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LTAZAR CHAVEZ\Desktop\"/>
    </mc:Choice>
  </mc:AlternateContent>
  <bookViews>
    <workbookView xWindow="0" yWindow="0" windowWidth="2370" windowHeight="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16" i="1" l="1"/>
  <c r="DA115" i="1"/>
  <c r="CV115" i="1"/>
  <c r="CH115" i="1"/>
  <c r="CC115" i="1"/>
  <c r="BO115" i="1"/>
  <c r="BJ115" i="1"/>
  <c r="AV115" i="1"/>
  <c r="I115" i="1"/>
  <c r="DH114" i="1"/>
  <c r="CY114" i="1"/>
  <c r="CV114" i="1"/>
  <c r="CU114" i="1"/>
  <c r="CT114" i="1"/>
  <c r="CS114" i="1"/>
  <c r="CR114" i="1"/>
  <c r="CP114" i="1"/>
  <c r="CO114" i="1"/>
  <c r="DA114" i="1" s="1"/>
  <c r="CN114" i="1"/>
  <c r="CM114" i="1"/>
  <c r="CL114" i="1"/>
  <c r="CJ114" i="1"/>
  <c r="DB114" i="1" s="1"/>
  <c r="CI114" i="1"/>
  <c r="CH114" i="1"/>
  <c r="CZ114" i="1" s="1"/>
  <c r="CG114" i="1"/>
  <c r="CF114" i="1"/>
  <c r="CX114" i="1" s="1"/>
  <c r="DD114" i="1" s="1"/>
  <c r="CD114" i="1"/>
  <c r="CC114" i="1"/>
  <c r="CB114" i="1"/>
  <c r="CA114" i="1"/>
  <c r="BZ114" i="1"/>
  <c r="BV114" i="1"/>
  <c r="BR114" i="1"/>
  <c r="BQ114" i="1"/>
  <c r="BP114" i="1"/>
  <c r="BO114" i="1"/>
  <c r="BN114" i="1"/>
  <c r="BL114" i="1"/>
  <c r="BX114" i="1" s="1"/>
  <c r="BK114" i="1"/>
  <c r="BJ114" i="1"/>
  <c r="BI114" i="1"/>
  <c r="BH114" i="1"/>
  <c r="BT114" i="1" s="1"/>
  <c r="BF114" i="1"/>
  <c r="BE114" i="1"/>
  <c r="BW114" i="1" s="1"/>
  <c r="BD114" i="1"/>
  <c r="BC114" i="1"/>
  <c r="BU114" i="1" s="1"/>
  <c r="BB114" i="1"/>
  <c r="AX114" i="1"/>
  <c r="AT114" i="1"/>
  <c r="AS114" i="1"/>
  <c r="AR114" i="1"/>
  <c r="AQ114" i="1"/>
  <c r="AP114" i="1"/>
  <c r="AN114" i="1"/>
  <c r="AZ114" i="1" s="1"/>
  <c r="AM114" i="1"/>
  <c r="AL114" i="1"/>
  <c r="AK114" i="1"/>
  <c r="AJ114" i="1"/>
  <c r="AV114" i="1" s="1"/>
  <c r="AH114" i="1"/>
  <c r="AG114" i="1"/>
  <c r="AY114" i="1" s="1"/>
  <c r="AF114" i="1"/>
  <c r="AE114" i="1"/>
  <c r="AW114" i="1" s="1"/>
  <c r="AD114" i="1"/>
  <c r="Z114" i="1"/>
  <c r="V114" i="1"/>
  <c r="U114" i="1"/>
  <c r="T114" i="1"/>
  <c r="S114" i="1"/>
  <c r="R114" i="1"/>
  <c r="P114" i="1"/>
  <c r="AB114" i="1" s="1"/>
  <c r="O114" i="1"/>
  <c r="N114" i="1"/>
  <c r="M114" i="1"/>
  <c r="L114" i="1"/>
  <c r="X114" i="1" s="1"/>
  <c r="J114" i="1"/>
  <c r="I114" i="1"/>
  <c r="AA114" i="1" s="1"/>
  <c r="H114" i="1"/>
  <c r="G114" i="1"/>
  <c r="Y114" i="1" s="1"/>
  <c r="F114" i="1"/>
  <c r="DA113" i="1"/>
  <c r="CV113" i="1"/>
  <c r="CU113" i="1"/>
  <c r="CU115" i="1" s="1"/>
  <c r="CT113" i="1"/>
  <c r="CT115" i="1" s="1"/>
  <c r="CS113" i="1"/>
  <c r="CS115" i="1" s="1"/>
  <c r="CR113" i="1"/>
  <c r="CR115" i="1" s="1"/>
  <c r="CP113" i="1"/>
  <c r="CP115" i="1" s="1"/>
  <c r="CO113" i="1"/>
  <c r="CO115" i="1" s="1"/>
  <c r="CN113" i="1"/>
  <c r="CN115" i="1" s="1"/>
  <c r="CM113" i="1"/>
  <c r="CY113" i="1" s="1"/>
  <c r="CL113" i="1"/>
  <c r="CL115" i="1" s="1"/>
  <c r="CJ113" i="1"/>
  <c r="CJ115" i="1" s="1"/>
  <c r="CI113" i="1"/>
  <c r="CI115" i="1" s="1"/>
  <c r="CH113" i="1"/>
  <c r="CZ113" i="1" s="1"/>
  <c r="CG113" i="1"/>
  <c r="CG115" i="1" s="1"/>
  <c r="CF113" i="1"/>
  <c r="CF115" i="1" s="1"/>
  <c r="CD113" i="1"/>
  <c r="CD115" i="1" s="1"/>
  <c r="CC113" i="1"/>
  <c r="CB113" i="1"/>
  <c r="CB115" i="1" s="1"/>
  <c r="CA113" i="1"/>
  <c r="CA115" i="1" s="1"/>
  <c r="BZ113" i="1"/>
  <c r="BZ115" i="1" s="1"/>
  <c r="BX113" i="1"/>
  <c r="BX115" i="1" s="1"/>
  <c r="BT113" i="1"/>
  <c r="BT115" i="1" s="1"/>
  <c r="BR113" i="1"/>
  <c r="BR115" i="1" s="1"/>
  <c r="BQ113" i="1"/>
  <c r="BQ115" i="1" s="1"/>
  <c r="BP113" i="1"/>
  <c r="BP115" i="1" s="1"/>
  <c r="BO113" i="1"/>
  <c r="BN113" i="1"/>
  <c r="BN115" i="1" s="1"/>
  <c r="BL113" i="1"/>
  <c r="BL115" i="1" s="1"/>
  <c r="BK113" i="1"/>
  <c r="BK115" i="1" s="1"/>
  <c r="BJ113" i="1"/>
  <c r="BV113" i="1" s="1"/>
  <c r="BI113" i="1"/>
  <c r="BI115" i="1" s="1"/>
  <c r="BH113" i="1"/>
  <c r="BH115" i="1" s="1"/>
  <c r="BF113" i="1"/>
  <c r="BF115" i="1" s="1"/>
  <c r="BE113" i="1"/>
  <c r="BW113" i="1" s="1"/>
  <c r="BD113" i="1"/>
  <c r="BD115" i="1" s="1"/>
  <c r="BC113" i="1"/>
  <c r="BC115" i="1" s="1"/>
  <c r="BB113" i="1"/>
  <c r="BB115" i="1" s="1"/>
  <c r="AZ113" i="1"/>
  <c r="AZ115" i="1" s="1"/>
  <c r="AV113" i="1"/>
  <c r="AT113" i="1"/>
  <c r="AT115" i="1" s="1"/>
  <c r="AS113" i="1"/>
  <c r="AS115" i="1" s="1"/>
  <c r="AR113" i="1"/>
  <c r="AR115" i="1" s="1"/>
  <c r="AQ113" i="1"/>
  <c r="AQ115" i="1" s="1"/>
  <c r="AP113" i="1"/>
  <c r="AP115" i="1" s="1"/>
  <c r="AN113" i="1"/>
  <c r="AN115" i="1" s="1"/>
  <c r="AM113" i="1"/>
  <c r="AM115" i="1" s="1"/>
  <c r="AL113" i="1"/>
  <c r="AK113" i="1"/>
  <c r="AK115" i="1" s="1"/>
  <c r="AJ113" i="1"/>
  <c r="AJ115" i="1" s="1"/>
  <c r="AH113" i="1"/>
  <c r="AH115" i="1" s="1"/>
  <c r="AG113" i="1"/>
  <c r="AF113" i="1"/>
  <c r="AF115" i="1" s="1"/>
  <c r="AE113" i="1"/>
  <c r="AE115" i="1" s="1"/>
  <c r="AD113" i="1"/>
  <c r="AD115" i="1" s="1"/>
  <c r="AB113" i="1"/>
  <c r="AB115" i="1" s="1"/>
  <c r="X113" i="1"/>
  <c r="X115" i="1" s="1"/>
  <c r="V113" i="1"/>
  <c r="V115" i="1" s="1"/>
  <c r="U113" i="1"/>
  <c r="T113" i="1"/>
  <c r="T115" i="1" s="1"/>
  <c r="S113" i="1"/>
  <c r="S115" i="1" s="1"/>
  <c r="R113" i="1"/>
  <c r="R115" i="1" s="1"/>
  <c r="P113" i="1"/>
  <c r="O113" i="1"/>
  <c r="O115" i="1" s="1"/>
  <c r="N113" i="1"/>
  <c r="Z113" i="1" s="1"/>
  <c r="M113" i="1"/>
  <c r="M115" i="1" s="1"/>
  <c r="L113" i="1"/>
  <c r="J113" i="1"/>
  <c r="J115" i="1" s="1"/>
  <c r="I113" i="1"/>
  <c r="AA113" i="1" s="1"/>
  <c r="H113" i="1"/>
  <c r="H115" i="1" s="1"/>
  <c r="G113" i="1"/>
  <c r="F113" i="1"/>
  <c r="F115" i="1" s="1"/>
  <c r="CT112" i="1"/>
  <c r="CT116" i="1" s="1"/>
  <c r="CA112" i="1"/>
  <c r="CA116" i="1" s="1"/>
  <c r="BH112" i="1"/>
  <c r="BH116" i="1" s="1"/>
  <c r="AN112" i="1"/>
  <c r="AN116" i="1" s="1"/>
  <c r="U112" i="1"/>
  <c r="DA111" i="1"/>
  <c r="CV111" i="1"/>
  <c r="CU111" i="1"/>
  <c r="CT111" i="1"/>
  <c r="CS111" i="1"/>
  <c r="CR111" i="1"/>
  <c r="CP111" i="1"/>
  <c r="CO111" i="1"/>
  <c r="CN111" i="1"/>
  <c r="CM111" i="1"/>
  <c r="CY111" i="1" s="1"/>
  <c r="CL111" i="1"/>
  <c r="CJ111" i="1"/>
  <c r="DB111" i="1" s="1"/>
  <c r="CI111" i="1"/>
  <c r="CH111" i="1"/>
  <c r="CZ111" i="1" s="1"/>
  <c r="CG111" i="1"/>
  <c r="CF111" i="1"/>
  <c r="CX111" i="1" s="1"/>
  <c r="CD111" i="1"/>
  <c r="CC111" i="1"/>
  <c r="CB111" i="1"/>
  <c r="CA111" i="1"/>
  <c r="BZ111" i="1"/>
  <c r="BR111" i="1"/>
  <c r="BQ111" i="1"/>
  <c r="BP111" i="1"/>
  <c r="BO111" i="1"/>
  <c r="BN111" i="1"/>
  <c r="BL111" i="1"/>
  <c r="BX111" i="1" s="1"/>
  <c r="BK111" i="1"/>
  <c r="BJ111" i="1"/>
  <c r="BV111" i="1" s="1"/>
  <c r="BI111" i="1"/>
  <c r="BH111" i="1"/>
  <c r="BT111" i="1" s="1"/>
  <c r="BF111" i="1"/>
  <c r="BE111" i="1"/>
  <c r="BD111" i="1"/>
  <c r="BC111" i="1"/>
  <c r="BU111" i="1" s="1"/>
  <c r="BB111" i="1"/>
  <c r="AX111" i="1"/>
  <c r="AT111" i="1"/>
  <c r="AS111" i="1"/>
  <c r="AR111" i="1"/>
  <c r="AQ111" i="1"/>
  <c r="AP111" i="1"/>
  <c r="AN111" i="1"/>
  <c r="AM111" i="1"/>
  <c r="AL111" i="1"/>
  <c r="AK111" i="1"/>
  <c r="AJ111" i="1"/>
  <c r="AH111" i="1"/>
  <c r="AZ111" i="1" s="1"/>
  <c r="AG111" i="1"/>
  <c r="AF111" i="1"/>
  <c r="AE111" i="1"/>
  <c r="AD111" i="1"/>
  <c r="AV111" i="1" s="1"/>
  <c r="Y111" i="1"/>
  <c r="V111" i="1"/>
  <c r="U111" i="1"/>
  <c r="T111" i="1"/>
  <c r="S111" i="1"/>
  <c r="R111" i="1"/>
  <c r="P111" i="1"/>
  <c r="O111" i="1"/>
  <c r="N111" i="1"/>
  <c r="M111" i="1"/>
  <c r="L111" i="1"/>
  <c r="J111" i="1"/>
  <c r="AB111" i="1" s="1"/>
  <c r="I111" i="1"/>
  <c r="AA111" i="1" s="1"/>
  <c r="H111" i="1"/>
  <c r="G111" i="1"/>
  <c r="F111" i="1"/>
  <c r="X111" i="1" s="1"/>
  <c r="CZ110" i="1"/>
  <c r="CV110" i="1"/>
  <c r="CV112" i="1" s="1"/>
  <c r="CU110" i="1"/>
  <c r="CU112" i="1" s="1"/>
  <c r="CU116" i="1" s="1"/>
  <c r="CT110" i="1"/>
  <c r="CS110" i="1"/>
  <c r="CS112" i="1" s="1"/>
  <c r="CS116" i="1" s="1"/>
  <c r="CR110" i="1"/>
  <c r="CR112" i="1" s="1"/>
  <c r="CP110" i="1"/>
  <c r="CP112" i="1" s="1"/>
  <c r="CP116" i="1" s="1"/>
  <c r="CO110" i="1"/>
  <c r="CO112" i="1" s="1"/>
  <c r="CO116" i="1" s="1"/>
  <c r="CN110" i="1"/>
  <c r="CN112" i="1" s="1"/>
  <c r="CN116" i="1" s="1"/>
  <c r="CM110" i="1"/>
  <c r="CM112" i="1" s="1"/>
  <c r="CL110" i="1"/>
  <c r="CL112" i="1" s="1"/>
  <c r="CL116" i="1" s="1"/>
  <c r="CJ110" i="1"/>
  <c r="CJ112" i="1" s="1"/>
  <c r="CJ116" i="1" s="1"/>
  <c r="CI110" i="1"/>
  <c r="CI112" i="1" s="1"/>
  <c r="CI116" i="1" s="1"/>
  <c r="CH110" i="1"/>
  <c r="CH112" i="1" s="1"/>
  <c r="CG110" i="1"/>
  <c r="CF110" i="1"/>
  <c r="CX110" i="1" s="1"/>
  <c r="CD110" i="1"/>
  <c r="CD112" i="1" s="1"/>
  <c r="CD116" i="1" s="1"/>
  <c r="CC110" i="1"/>
  <c r="CC112" i="1" s="1"/>
  <c r="CC116" i="1" s="1"/>
  <c r="CB110" i="1"/>
  <c r="CB112" i="1" s="1"/>
  <c r="CB116" i="1" s="1"/>
  <c r="CA110" i="1"/>
  <c r="BZ110" i="1"/>
  <c r="BZ112" i="1" s="1"/>
  <c r="BZ116" i="1" s="1"/>
  <c r="BW110" i="1"/>
  <c r="BR110" i="1"/>
  <c r="BR112" i="1" s="1"/>
  <c r="BR116" i="1" s="1"/>
  <c r="BQ110" i="1"/>
  <c r="BQ112" i="1" s="1"/>
  <c r="BQ116" i="1" s="1"/>
  <c r="BP110" i="1"/>
  <c r="BP112" i="1" s="1"/>
  <c r="BP116" i="1" s="1"/>
  <c r="BO110" i="1"/>
  <c r="BO112" i="1" s="1"/>
  <c r="BN110" i="1"/>
  <c r="BN112" i="1" s="1"/>
  <c r="BN116" i="1" s="1"/>
  <c r="BL110" i="1"/>
  <c r="BL112" i="1" s="1"/>
  <c r="BL116" i="1" s="1"/>
  <c r="BK110" i="1"/>
  <c r="BK112" i="1" s="1"/>
  <c r="BK116" i="1" s="1"/>
  <c r="BJ110" i="1"/>
  <c r="BJ112" i="1" s="1"/>
  <c r="BJ116" i="1" s="1"/>
  <c r="BI110" i="1"/>
  <c r="BI112" i="1" s="1"/>
  <c r="BI116" i="1" s="1"/>
  <c r="BH110" i="1"/>
  <c r="BF110" i="1"/>
  <c r="BF112" i="1" s="1"/>
  <c r="BE110" i="1"/>
  <c r="BE112" i="1" s="1"/>
  <c r="BD110" i="1"/>
  <c r="BC110" i="1"/>
  <c r="BC112" i="1" s="1"/>
  <c r="BB110" i="1"/>
  <c r="BB112" i="1" s="1"/>
  <c r="BB116" i="1" s="1"/>
  <c r="AY110" i="1"/>
  <c r="AT110" i="1"/>
  <c r="AT112" i="1" s="1"/>
  <c r="AT116" i="1" s="1"/>
  <c r="AS110" i="1"/>
  <c r="AS112" i="1" s="1"/>
  <c r="AS116" i="1" s="1"/>
  <c r="AR110" i="1"/>
  <c r="AR112" i="1" s="1"/>
  <c r="AR116" i="1" s="1"/>
  <c r="AQ110" i="1"/>
  <c r="AP110" i="1"/>
  <c r="AP112" i="1" s="1"/>
  <c r="AP116" i="1" s="1"/>
  <c r="AN110" i="1"/>
  <c r="AM110" i="1"/>
  <c r="AL110" i="1"/>
  <c r="AK110" i="1"/>
  <c r="AK112" i="1" s="1"/>
  <c r="AJ110" i="1"/>
  <c r="AJ112" i="1" s="1"/>
  <c r="AJ116" i="1" s="1"/>
  <c r="AH110" i="1"/>
  <c r="AG110" i="1"/>
  <c r="AF110" i="1"/>
  <c r="AE110" i="1"/>
  <c r="AE112" i="1" s="1"/>
  <c r="AD110" i="1"/>
  <c r="AA110" i="1"/>
  <c r="V110" i="1"/>
  <c r="V112" i="1" s="1"/>
  <c r="V116" i="1" s="1"/>
  <c r="U110" i="1"/>
  <c r="T110" i="1"/>
  <c r="S110" i="1"/>
  <c r="R110" i="1"/>
  <c r="R112" i="1" s="1"/>
  <c r="R116" i="1" s="1"/>
  <c r="P110" i="1"/>
  <c r="P112" i="1" s="1"/>
  <c r="O110" i="1"/>
  <c r="N110" i="1"/>
  <c r="M110" i="1"/>
  <c r="M112" i="1" s="1"/>
  <c r="M116" i="1" s="1"/>
  <c r="L110" i="1"/>
  <c r="L112" i="1" s="1"/>
  <c r="J110" i="1"/>
  <c r="I110" i="1"/>
  <c r="H110" i="1"/>
  <c r="G110" i="1"/>
  <c r="Y110" i="1" s="1"/>
  <c r="Y112" i="1" s="1"/>
  <c r="F110" i="1"/>
  <c r="CY107" i="1"/>
  <c r="CV107" i="1"/>
  <c r="CU107" i="1"/>
  <c r="CT107" i="1"/>
  <c r="CS107" i="1"/>
  <c r="CR107" i="1"/>
  <c r="CP107" i="1"/>
  <c r="CO107" i="1"/>
  <c r="CN107" i="1"/>
  <c r="CM107" i="1"/>
  <c r="CL107" i="1"/>
  <c r="CJ107" i="1"/>
  <c r="DB107" i="1" s="1"/>
  <c r="CI107" i="1"/>
  <c r="DA107" i="1" s="1"/>
  <c r="CH107" i="1"/>
  <c r="CG107" i="1"/>
  <c r="CF107" i="1"/>
  <c r="CX107" i="1" s="1"/>
  <c r="CD107" i="1"/>
  <c r="CC107" i="1"/>
  <c r="CB107" i="1"/>
  <c r="CA107" i="1"/>
  <c r="BZ107" i="1"/>
  <c r="BV107" i="1"/>
  <c r="BR107" i="1"/>
  <c r="BQ107" i="1"/>
  <c r="BP107" i="1"/>
  <c r="BO107" i="1"/>
  <c r="BN107" i="1"/>
  <c r="BL107" i="1"/>
  <c r="BK107" i="1"/>
  <c r="BJ107" i="1"/>
  <c r="BI107" i="1"/>
  <c r="BH107" i="1"/>
  <c r="BF107" i="1"/>
  <c r="BX107" i="1" s="1"/>
  <c r="BE107" i="1"/>
  <c r="BD107" i="1"/>
  <c r="BC107" i="1"/>
  <c r="BU107" i="1" s="1"/>
  <c r="BB107" i="1"/>
  <c r="BT107" i="1" s="1"/>
  <c r="AX107" i="1"/>
  <c r="AT107" i="1"/>
  <c r="AS107" i="1"/>
  <c r="AR107" i="1"/>
  <c r="AQ107" i="1"/>
  <c r="AP107" i="1"/>
  <c r="AN107" i="1"/>
  <c r="AM107" i="1"/>
  <c r="AL107" i="1"/>
  <c r="AK107" i="1"/>
  <c r="AJ107" i="1"/>
  <c r="AH107" i="1"/>
  <c r="AZ107" i="1" s="1"/>
  <c r="AG107" i="1"/>
  <c r="AF107" i="1"/>
  <c r="AE107" i="1"/>
  <c r="AW107" i="1" s="1"/>
  <c r="AD107" i="1"/>
  <c r="AV107" i="1" s="1"/>
  <c r="P107" i="1"/>
  <c r="O107" i="1"/>
  <c r="N107" i="1"/>
  <c r="M107" i="1"/>
  <c r="L107" i="1"/>
  <c r="J107" i="1"/>
  <c r="I107" i="1"/>
  <c r="H107" i="1"/>
  <c r="G107" i="1"/>
  <c r="F107" i="1"/>
  <c r="DA106" i="1"/>
  <c r="CV106" i="1"/>
  <c r="CU106" i="1"/>
  <c r="CT106" i="1"/>
  <c r="CS106" i="1"/>
  <c r="CR106" i="1"/>
  <c r="CP106" i="1"/>
  <c r="CO106" i="1"/>
  <c r="CN106" i="1"/>
  <c r="CM106" i="1"/>
  <c r="CL106" i="1"/>
  <c r="CJ106" i="1"/>
  <c r="CI106" i="1"/>
  <c r="CH106" i="1"/>
  <c r="CZ106" i="1" s="1"/>
  <c r="CG106" i="1"/>
  <c r="CY106" i="1" s="1"/>
  <c r="CF106" i="1"/>
  <c r="CD106" i="1"/>
  <c r="CC106" i="1"/>
  <c r="CB106" i="1"/>
  <c r="CA106" i="1"/>
  <c r="BZ106" i="1"/>
  <c r="BX106" i="1"/>
  <c r="BT106" i="1"/>
  <c r="BR106" i="1"/>
  <c r="BQ106" i="1"/>
  <c r="BP106" i="1"/>
  <c r="BO106" i="1"/>
  <c r="BN106" i="1"/>
  <c r="BL106" i="1"/>
  <c r="BK106" i="1"/>
  <c r="BJ106" i="1"/>
  <c r="BI106" i="1"/>
  <c r="BH106" i="1"/>
  <c r="BF106" i="1"/>
  <c r="BE106" i="1"/>
  <c r="BW106" i="1" s="1"/>
  <c r="BD106" i="1"/>
  <c r="BC106" i="1"/>
  <c r="BB106" i="1"/>
  <c r="AZ106" i="1"/>
  <c r="AV106" i="1"/>
  <c r="AT106" i="1"/>
  <c r="AS106" i="1"/>
  <c r="AR106" i="1"/>
  <c r="AQ106" i="1"/>
  <c r="AP106" i="1"/>
  <c r="AN106" i="1"/>
  <c r="AM106" i="1"/>
  <c r="AL106" i="1"/>
  <c r="AK106" i="1"/>
  <c r="AJ106" i="1"/>
  <c r="AH106" i="1"/>
  <c r="AG106" i="1"/>
  <c r="AY106" i="1" s="1"/>
  <c r="AF106" i="1"/>
  <c r="AX106" i="1" s="1"/>
  <c r="AE106" i="1"/>
  <c r="AW106" i="1" s="1"/>
  <c r="AD106" i="1"/>
  <c r="P106" i="1"/>
  <c r="O106" i="1"/>
  <c r="N106" i="1"/>
  <c r="M106" i="1"/>
  <c r="L106" i="1"/>
  <c r="J106" i="1"/>
  <c r="I106" i="1"/>
  <c r="H106" i="1"/>
  <c r="G106" i="1"/>
  <c r="F106" i="1"/>
  <c r="DB105" i="1"/>
  <c r="CX105" i="1"/>
  <c r="CV105" i="1"/>
  <c r="CU105" i="1"/>
  <c r="CT105" i="1"/>
  <c r="CS105" i="1"/>
  <c r="CY105" i="1" s="1"/>
  <c r="CR105" i="1"/>
  <c r="CP105" i="1"/>
  <c r="CO105" i="1"/>
  <c r="CN105" i="1"/>
  <c r="CM105" i="1"/>
  <c r="CL105" i="1"/>
  <c r="CJ105" i="1"/>
  <c r="CI105" i="1"/>
  <c r="DA105" i="1" s="1"/>
  <c r="CH105" i="1"/>
  <c r="CG105" i="1"/>
  <c r="CF105" i="1"/>
  <c r="CD105" i="1"/>
  <c r="CC105" i="1"/>
  <c r="CB105" i="1"/>
  <c r="CA105" i="1"/>
  <c r="BZ105" i="1"/>
  <c r="BU105" i="1"/>
  <c r="BR105" i="1"/>
  <c r="BQ105" i="1"/>
  <c r="BP105" i="1"/>
  <c r="BV105" i="1" s="1"/>
  <c r="BO105" i="1"/>
  <c r="BN105" i="1"/>
  <c r="BL105" i="1"/>
  <c r="BK105" i="1"/>
  <c r="BJ105" i="1"/>
  <c r="BI105" i="1"/>
  <c r="BH105" i="1"/>
  <c r="BF105" i="1"/>
  <c r="BE105" i="1"/>
  <c r="BW105" i="1" s="1"/>
  <c r="BD105" i="1"/>
  <c r="BC105" i="1"/>
  <c r="BB105" i="1"/>
  <c r="AT105" i="1"/>
  <c r="AS105" i="1"/>
  <c r="AR105" i="1"/>
  <c r="AX105" i="1" s="1"/>
  <c r="AQ105" i="1"/>
  <c r="AP105" i="1"/>
  <c r="AN105" i="1"/>
  <c r="AM105" i="1"/>
  <c r="AL105" i="1"/>
  <c r="AK105" i="1"/>
  <c r="AJ105" i="1"/>
  <c r="AH105" i="1"/>
  <c r="AZ105" i="1" s="1"/>
  <c r="AG105" i="1"/>
  <c r="AF105" i="1"/>
  <c r="AE105" i="1"/>
  <c r="AW105" i="1" s="1"/>
  <c r="AD105" i="1"/>
  <c r="AV105" i="1" s="1"/>
  <c r="P105" i="1"/>
  <c r="O105" i="1"/>
  <c r="N105" i="1"/>
  <c r="M105" i="1"/>
  <c r="L105" i="1"/>
  <c r="J105" i="1"/>
  <c r="I105" i="1"/>
  <c r="H105" i="1"/>
  <c r="G105" i="1"/>
  <c r="F105" i="1"/>
  <c r="CY104" i="1"/>
  <c r="CV104" i="1"/>
  <c r="CU104" i="1"/>
  <c r="CT104" i="1"/>
  <c r="CS104" i="1"/>
  <c r="CR104" i="1"/>
  <c r="CP104" i="1"/>
  <c r="CO104" i="1"/>
  <c r="DA104" i="1" s="1"/>
  <c r="CN104" i="1"/>
  <c r="CM104" i="1"/>
  <c r="CL104" i="1"/>
  <c r="CJ104" i="1"/>
  <c r="DB104" i="1" s="1"/>
  <c r="CI104" i="1"/>
  <c r="CH104" i="1"/>
  <c r="CG104" i="1"/>
  <c r="CF104" i="1"/>
  <c r="CX104" i="1" s="1"/>
  <c r="CD104" i="1"/>
  <c r="CC104" i="1"/>
  <c r="CB104" i="1"/>
  <c r="CA104" i="1"/>
  <c r="BZ104" i="1"/>
  <c r="BV104" i="1"/>
  <c r="BR104" i="1"/>
  <c r="BQ104" i="1"/>
  <c r="BP104" i="1"/>
  <c r="BO104" i="1"/>
  <c r="BN104" i="1"/>
  <c r="BL104" i="1"/>
  <c r="BX104" i="1" s="1"/>
  <c r="BK104" i="1"/>
  <c r="BJ104" i="1"/>
  <c r="BI104" i="1"/>
  <c r="BH104" i="1"/>
  <c r="BT104" i="1" s="1"/>
  <c r="BF104" i="1"/>
  <c r="BE104" i="1"/>
  <c r="BD104" i="1"/>
  <c r="BC104" i="1"/>
  <c r="BU104" i="1" s="1"/>
  <c r="BB104" i="1"/>
  <c r="AX104" i="1"/>
  <c r="AT104" i="1"/>
  <c r="AS104" i="1"/>
  <c r="AR104" i="1"/>
  <c r="AQ104" i="1"/>
  <c r="AP104" i="1"/>
  <c r="AN104" i="1"/>
  <c r="AZ104" i="1" s="1"/>
  <c r="AM104" i="1"/>
  <c r="AL104" i="1"/>
  <c r="AK104" i="1"/>
  <c r="AJ104" i="1"/>
  <c r="AV104" i="1" s="1"/>
  <c r="AH104" i="1"/>
  <c r="AG104" i="1"/>
  <c r="AF104" i="1"/>
  <c r="AE104" i="1"/>
  <c r="AW104" i="1" s="1"/>
  <c r="AD104" i="1"/>
  <c r="P104" i="1"/>
  <c r="O104" i="1"/>
  <c r="N104" i="1"/>
  <c r="M104" i="1"/>
  <c r="L104" i="1"/>
  <c r="J104" i="1"/>
  <c r="I104" i="1"/>
  <c r="H104" i="1"/>
  <c r="G104" i="1"/>
  <c r="F104" i="1"/>
  <c r="DA103" i="1"/>
  <c r="CV103" i="1"/>
  <c r="CU103" i="1"/>
  <c r="CT103" i="1"/>
  <c r="CS103" i="1"/>
  <c r="CR103" i="1"/>
  <c r="CP103" i="1"/>
  <c r="CO103" i="1"/>
  <c r="CN103" i="1"/>
  <c r="CM103" i="1"/>
  <c r="CY103" i="1" s="1"/>
  <c r="CL103" i="1"/>
  <c r="CJ103" i="1"/>
  <c r="CI103" i="1"/>
  <c r="CH103" i="1"/>
  <c r="CZ103" i="1" s="1"/>
  <c r="CG103" i="1"/>
  <c r="CF103" i="1"/>
  <c r="CD103" i="1"/>
  <c r="CC103" i="1"/>
  <c r="CB103" i="1"/>
  <c r="CA103" i="1"/>
  <c r="BZ103" i="1"/>
  <c r="BX103" i="1"/>
  <c r="BT103" i="1"/>
  <c r="BR103" i="1"/>
  <c r="BQ103" i="1"/>
  <c r="BP103" i="1"/>
  <c r="BO103" i="1"/>
  <c r="BN103" i="1"/>
  <c r="BL103" i="1"/>
  <c r="BK103" i="1"/>
  <c r="BJ103" i="1"/>
  <c r="BV103" i="1" s="1"/>
  <c r="BI103" i="1"/>
  <c r="BH103" i="1"/>
  <c r="BF103" i="1"/>
  <c r="BE103" i="1"/>
  <c r="BW103" i="1" s="1"/>
  <c r="BD103" i="1"/>
  <c r="BC103" i="1"/>
  <c r="BU103" i="1" s="1"/>
  <c r="BB103" i="1"/>
  <c r="AZ103" i="1"/>
  <c r="AV103" i="1"/>
  <c r="AT103" i="1"/>
  <c r="AS103" i="1"/>
  <c r="AR103" i="1"/>
  <c r="AQ103" i="1"/>
  <c r="AP103" i="1"/>
  <c r="AN103" i="1"/>
  <c r="AM103" i="1"/>
  <c r="AL103" i="1"/>
  <c r="AX103" i="1" s="1"/>
  <c r="AK103" i="1"/>
  <c r="AJ103" i="1"/>
  <c r="AH103" i="1"/>
  <c r="AG103" i="1"/>
  <c r="AY103" i="1" s="1"/>
  <c r="AF103" i="1"/>
  <c r="AE103" i="1"/>
  <c r="AW103" i="1" s="1"/>
  <c r="AD103" i="1"/>
  <c r="R103" i="1"/>
  <c r="P103" i="1"/>
  <c r="O103" i="1"/>
  <c r="N103" i="1"/>
  <c r="M103" i="1"/>
  <c r="L103" i="1"/>
  <c r="X103" i="1" s="1"/>
  <c r="J103" i="1"/>
  <c r="I103" i="1"/>
  <c r="H103" i="1"/>
  <c r="G103" i="1"/>
  <c r="F103" i="1"/>
  <c r="CV102" i="1"/>
  <c r="CU102" i="1"/>
  <c r="CT102" i="1"/>
  <c r="CS102" i="1"/>
  <c r="CR102" i="1"/>
  <c r="CP102" i="1"/>
  <c r="CO102" i="1"/>
  <c r="DA102" i="1" s="1"/>
  <c r="CN102" i="1"/>
  <c r="CM102" i="1"/>
  <c r="CY102" i="1" s="1"/>
  <c r="CL102" i="1"/>
  <c r="CJ102" i="1"/>
  <c r="CI102" i="1"/>
  <c r="CH102" i="1"/>
  <c r="CZ102" i="1" s="1"/>
  <c r="CG102" i="1"/>
  <c r="CF102" i="1"/>
  <c r="CD102" i="1"/>
  <c r="CC102" i="1"/>
  <c r="CB102" i="1"/>
  <c r="CA102" i="1"/>
  <c r="BZ102" i="1"/>
  <c r="BX102" i="1"/>
  <c r="BV102" i="1"/>
  <c r="BR102" i="1"/>
  <c r="BQ102" i="1"/>
  <c r="BP102" i="1"/>
  <c r="BO102" i="1"/>
  <c r="BN102" i="1"/>
  <c r="BL102" i="1"/>
  <c r="BK102" i="1"/>
  <c r="BJ102" i="1"/>
  <c r="BI102" i="1"/>
  <c r="BH102" i="1"/>
  <c r="BT102" i="1" s="1"/>
  <c r="BF102" i="1"/>
  <c r="BE102" i="1"/>
  <c r="BD102" i="1"/>
  <c r="BC102" i="1"/>
  <c r="BU102" i="1" s="1"/>
  <c r="BB102" i="1"/>
  <c r="AV102" i="1"/>
  <c r="AT102" i="1"/>
  <c r="AS102" i="1"/>
  <c r="AR102" i="1"/>
  <c r="AQ102" i="1"/>
  <c r="AP102" i="1"/>
  <c r="AN102" i="1"/>
  <c r="AZ102" i="1" s="1"/>
  <c r="AM102" i="1"/>
  <c r="AL102" i="1"/>
  <c r="AX102" i="1" s="1"/>
  <c r="AK102" i="1"/>
  <c r="AJ102" i="1"/>
  <c r="AH102" i="1"/>
  <c r="AG102" i="1"/>
  <c r="AY102" i="1" s="1"/>
  <c r="AF102" i="1"/>
  <c r="AE102" i="1"/>
  <c r="AD102" i="1"/>
  <c r="P102" i="1"/>
  <c r="O102" i="1"/>
  <c r="N102" i="1"/>
  <c r="M102" i="1"/>
  <c r="L102" i="1"/>
  <c r="J102" i="1"/>
  <c r="I102" i="1"/>
  <c r="H102" i="1"/>
  <c r="G102" i="1"/>
  <c r="F102" i="1"/>
  <c r="CV101" i="1"/>
  <c r="CU101" i="1"/>
  <c r="CT101" i="1"/>
  <c r="CS101" i="1"/>
  <c r="CR101" i="1"/>
  <c r="CP101" i="1"/>
  <c r="CO101" i="1"/>
  <c r="DA101" i="1" s="1"/>
  <c r="CN101" i="1"/>
  <c r="CM101" i="1"/>
  <c r="CY101" i="1" s="1"/>
  <c r="CL101" i="1"/>
  <c r="CJ101" i="1"/>
  <c r="CI101" i="1"/>
  <c r="CH101" i="1"/>
  <c r="CZ101" i="1" s="1"/>
  <c r="CG101" i="1"/>
  <c r="CF101" i="1"/>
  <c r="CD101" i="1"/>
  <c r="CC101" i="1"/>
  <c r="CB101" i="1"/>
  <c r="CA101" i="1"/>
  <c r="BZ101" i="1"/>
  <c r="BV101" i="1"/>
  <c r="BR101" i="1"/>
  <c r="BQ101" i="1"/>
  <c r="BQ108" i="1" s="1"/>
  <c r="BP101" i="1"/>
  <c r="BP108" i="1" s="1"/>
  <c r="BO101" i="1"/>
  <c r="BN101" i="1"/>
  <c r="BL101" i="1"/>
  <c r="BK101" i="1"/>
  <c r="BK108" i="1" s="1"/>
  <c r="BJ101" i="1"/>
  <c r="BI101" i="1"/>
  <c r="BH101" i="1"/>
  <c r="BH108" i="1" s="1"/>
  <c r="BF101" i="1"/>
  <c r="BF108" i="1" s="1"/>
  <c r="BE101" i="1"/>
  <c r="BD101" i="1"/>
  <c r="BC101" i="1"/>
  <c r="BB101" i="1"/>
  <c r="BB108" i="1" s="1"/>
  <c r="AW101" i="1"/>
  <c r="AT101" i="1"/>
  <c r="AS101" i="1"/>
  <c r="AR101" i="1"/>
  <c r="AQ101" i="1"/>
  <c r="AP101" i="1"/>
  <c r="AN101" i="1"/>
  <c r="AM101" i="1"/>
  <c r="AL101" i="1"/>
  <c r="AX101" i="1" s="1"/>
  <c r="AK101" i="1"/>
  <c r="AJ101" i="1"/>
  <c r="AH101" i="1"/>
  <c r="AG101" i="1"/>
  <c r="AF101" i="1"/>
  <c r="AE101" i="1"/>
  <c r="AD101" i="1"/>
  <c r="P101" i="1"/>
  <c r="P108" i="1" s="1"/>
  <c r="O101" i="1"/>
  <c r="O108" i="1" s="1"/>
  <c r="N101" i="1"/>
  <c r="N108" i="1" s="1"/>
  <c r="M101" i="1"/>
  <c r="L101" i="1"/>
  <c r="L108" i="1" s="1"/>
  <c r="J101" i="1"/>
  <c r="J108" i="1" s="1"/>
  <c r="I101" i="1"/>
  <c r="H101" i="1"/>
  <c r="G101" i="1"/>
  <c r="F101" i="1"/>
  <c r="F108" i="1" s="1"/>
  <c r="BL99" i="1"/>
  <c r="AL99" i="1"/>
  <c r="P99" i="1"/>
  <c r="J99" i="1"/>
  <c r="CV98" i="1"/>
  <c r="CV99" i="1" s="1"/>
  <c r="CR98" i="1"/>
  <c r="CR99" i="1" s="1"/>
  <c r="CM98" i="1"/>
  <c r="CM99" i="1" s="1"/>
  <c r="CH98" i="1"/>
  <c r="CH99" i="1" s="1"/>
  <c r="CC98" i="1"/>
  <c r="CC99" i="1" s="1"/>
  <c r="BO98" i="1"/>
  <c r="BO99" i="1" s="1"/>
  <c r="BJ98" i="1"/>
  <c r="BJ99" i="1" s="1"/>
  <c r="BE98" i="1"/>
  <c r="AQ98" i="1"/>
  <c r="AQ99" i="1" s="1"/>
  <c r="AL98" i="1"/>
  <c r="AG98" i="1"/>
  <c r="S98" i="1"/>
  <c r="N98" i="1"/>
  <c r="DB97" i="1"/>
  <c r="CX97" i="1"/>
  <c r="CV97" i="1"/>
  <c r="CU97" i="1"/>
  <c r="CT97" i="1"/>
  <c r="CS97" i="1"/>
  <c r="CR97" i="1"/>
  <c r="CP97" i="1"/>
  <c r="CO97" i="1"/>
  <c r="CN97" i="1"/>
  <c r="CM97" i="1"/>
  <c r="CL97" i="1"/>
  <c r="CJ97" i="1"/>
  <c r="CI97" i="1"/>
  <c r="DA97" i="1" s="1"/>
  <c r="CH97" i="1"/>
  <c r="CG97" i="1"/>
  <c r="CF97" i="1"/>
  <c r="CD97" i="1"/>
  <c r="CC97" i="1"/>
  <c r="CB97" i="1"/>
  <c r="CA97" i="1"/>
  <c r="BZ97" i="1"/>
  <c r="BU97" i="1"/>
  <c r="BR97" i="1"/>
  <c r="BQ97" i="1"/>
  <c r="BP97" i="1"/>
  <c r="BO97" i="1"/>
  <c r="BN97" i="1"/>
  <c r="BL97" i="1"/>
  <c r="BK97" i="1"/>
  <c r="BJ97" i="1"/>
  <c r="BI97" i="1"/>
  <c r="BH97" i="1"/>
  <c r="BF97" i="1"/>
  <c r="BX97" i="1" s="1"/>
  <c r="BE97" i="1"/>
  <c r="BD97" i="1"/>
  <c r="BC97" i="1"/>
  <c r="BB97" i="1"/>
  <c r="BT97" i="1" s="1"/>
  <c r="AW97" i="1"/>
  <c r="AT97" i="1"/>
  <c r="AS97" i="1"/>
  <c r="AR97" i="1"/>
  <c r="AQ97" i="1"/>
  <c r="AP97" i="1"/>
  <c r="AN97" i="1"/>
  <c r="AM97" i="1"/>
  <c r="AL97" i="1"/>
  <c r="AK97" i="1"/>
  <c r="AJ97" i="1"/>
  <c r="AH97" i="1"/>
  <c r="AZ97" i="1" s="1"/>
  <c r="AG97" i="1"/>
  <c r="AF97" i="1"/>
  <c r="AE97" i="1"/>
  <c r="AD97" i="1"/>
  <c r="AV97" i="1" s="1"/>
  <c r="Y97" i="1"/>
  <c r="V97" i="1"/>
  <c r="U97" i="1"/>
  <c r="T97" i="1"/>
  <c r="S97" i="1"/>
  <c r="R97" i="1"/>
  <c r="P97" i="1"/>
  <c r="O97" i="1"/>
  <c r="N97" i="1"/>
  <c r="M97" i="1"/>
  <c r="L97" i="1"/>
  <c r="J97" i="1"/>
  <c r="AB97" i="1" s="1"/>
  <c r="I97" i="1"/>
  <c r="H97" i="1"/>
  <c r="G97" i="1"/>
  <c r="F97" i="1"/>
  <c r="X97" i="1" s="1"/>
  <c r="CZ96" i="1"/>
  <c r="CV96" i="1"/>
  <c r="CU96" i="1"/>
  <c r="CT96" i="1"/>
  <c r="CS96" i="1"/>
  <c r="CR96" i="1"/>
  <c r="CP96" i="1"/>
  <c r="CO96" i="1"/>
  <c r="CN96" i="1"/>
  <c r="CM96" i="1"/>
  <c r="CL96" i="1"/>
  <c r="CJ96" i="1"/>
  <c r="CI96" i="1"/>
  <c r="CH96" i="1"/>
  <c r="CG96" i="1"/>
  <c r="CY96" i="1" s="1"/>
  <c r="CF96" i="1"/>
  <c r="CD96" i="1"/>
  <c r="CC96" i="1"/>
  <c r="CB96" i="1"/>
  <c r="CA96" i="1"/>
  <c r="BZ96" i="1"/>
  <c r="BW96" i="1"/>
  <c r="BR96" i="1"/>
  <c r="BQ96" i="1"/>
  <c r="BP96" i="1"/>
  <c r="BO96" i="1"/>
  <c r="BN96" i="1"/>
  <c r="BL96" i="1"/>
  <c r="BK96" i="1"/>
  <c r="BJ96" i="1"/>
  <c r="BI96" i="1"/>
  <c r="BH96" i="1"/>
  <c r="BF96" i="1"/>
  <c r="BE96" i="1"/>
  <c r="BD96" i="1"/>
  <c r="BV96" i="1" s="1"/>
  <c r="BC96" i="1"/>
  <c r="BB96" i="1"/>
  <c r="AY96" i="1"/>
  <c r="AT96" i="1"/>
  <c r="AS96" i="1"/>
  <c r="AR96" i="1"/>
  <c r="AQ96" i="1"/>
  <c r="AP96" i="1"/>
  <c r="AN96" i="1"/>
  <c r="AM96" i="1"/>
  <c r="AL96" i="1"/>
  <c r="AK96" i="1"/>
  <c r="AJ96" i="1"/>
  <c r="AH96" i="1"/>
  <c r="AG96" i="1"/>
  <c r="AF96" i="1"/>
  <c r="AX96" i="1" s="1"/>
  <c r="AE96" i="1"/>
  <c r="AD96" i="1"/>
  <c r="AA96" i="1"/>
  <c r="V96" i="1"/>
  <c r="U96" i="1"/>
  <c r="T96" i="1"/>
  <c r="S96" i="1"/>
  <c r="R96" i="1"/>
  <c r="P96" i="1"/>
  <c r="O96" i="1"/>
  <c r="N96" i="1"/>
  <c r="M96" i="1"/>
  <c r="L96" i="1"/>
  <c r="J96" i="1"/>
  <c r="I96" i="1"/>
  <c r="H96" i="1"/>
  <c r="Z96" i="1" s="1"/>
  <c r="G96" i="1"/>
  <c r="F96" i="1"/>
  <c r="DB95" i="1"/>
  <c r="DH95" i="1" s="1"/>
  <c r="CX95" i="1"/>
  <c r="CV95" i="1"/>
  <c r="CU95" i="1"/>
  <c r="CT95" i="1"/>
  <c r="CS95" i="1"/>
  <c r="CR95" i="1"/>
  <c r="CP95" i="1"/>
  <c r="CO95" i="1"/>
  <c r="CN95" i="1"/>
  <c r="CM95" i="1"/>
  <c r="CL95" i="1"/>
  <c r="CJ95" i="1"/>
  <c r="CI95" i="1"/>
  <c r="DA95" i="1" s="1"/>
  <c r="CH95" i="1"/>
  <c r="CZ95" i="1" s="1"/>
  <c r="CG95" i="1"/>
  <c r="CY95" i="1" s="1"/>
  <c r="DE95" i="1" s="1"/>
  <c r="CF95" i="1"/>
  <c r="CD95" i="1"/>
  <c r="CC95" i="1"/>
  <c r="CB95" i="1"/>
  <c r="CA95" i="1"/>
  <c r="BZ95" i="1"/>
  <c r="BU95" i="1"/>
  <c r="BR95" i="1"/>
  <c r="BQ95" i="1"/>
  <c r="BP95" i="1"/>
  <c r="BO95" i="1"/>
  <c r="BN95" i="1"/>
  <c r="BL95" i="1"/>
  <c r="BK95" i="1"/>
  <c r="BJ95" i="1"/>
  <c r="BI95" i="1"/>
  <c r="BH95" i="1"/>
  <c r="BF95" i="1"/>
  <c r="BX95" i="1" s="1"/>
  <c r="BE95" i="1"/>
  <c r="BW95" i="1" s="1"/>
  <c r="BD95" i="1"/>
  <c r="BV95" i="1" s="1"/>
  <c r="BC95" i="1"/>
  <c r="BB95" i="1"/>
  <c r="BT95" i="1" s="1"/>
  <c r="AW95" i="1"/>
  <c r="AT95" i="1"/>
  <c r="AS95" i="1"/>
  <c r="AR95" i="1"/>
  <c r="AQ95" i="1"/>
  <c r="AP95" i="1"/>
  <c r="AN95" i="1"/>
  <c r="AM95" i="1"/>
  <c r="AL95" i="1"/>
  <c r="AK95" i="1"/>
  <c r="AJ95" i="1"/>
  <c r="AH95" i="1"/>
  <c r="AZ95" i="1" s="1"/>
  <c r="AG95" i="1"/>
  <c r="AF95" i="1"/>
  <c r="AX95" i="1" s="1"/>
  <c r="AE95" i="1"/>
  <c r="AD95" i="1"/>
  <c r="AV95" i="1" s="1"/>
  <c r="Y95" i="1"/>
  <c r="V95" i="1"/>
  <c r="U95" i="1"/>
  <c r="T95" i="1"/>
  <c r="S95" i="1"/>
  <c r="R95" i="1"/>
  <c r="P95" i="1"/>
  <c r="O95" i="1"/>
  <c r="N95" i="1"/>
  <c r="M95" i="1"/>
  <c r="L95" i="1"/>
  <c r="J95" i="1"/>
  <c r="AB95" i="1" s="1"/>
  <c r="I95" i="1"/>
  <c r="H95" i="1"/>
  <c r="G95" i="1"/>
  <c r="F95" i="1"/>
  <c r="X95" i="1" s="1"/>
  <c r="CZ94" i="1"/>
  <c r="CV94" i="1"/>
  <c r="CU94" i="1"/>
  <c r="CT94" i="1"/>
  <c r="CS94" i="1"/>
  <c r="CR94" i="1"/>
  <c r="CP94" i="1"/>
  <c r="CO94" i="1"/>
  <c r="CN94" i="1"/>
  <c r="CM94" i="1"/>
  <c r="CL94" i="1"/>
  <c r="CJ94" i="1"/>
  <c r="CI94" i="1"/>
  <c r="CH94" i="1"/>
  <c r="CG94" i="1"/>
  <c r="CY94" i="1" s="1"/>
  <c r="CF94" i="1"/>
  <c r="CD94" i="1"/>
  <c r="CC94" i="1"/>
  <c r="CB94" i="1"/>
  <c r="CA94" i="1"/>
  <c r="BZ94" i="1"/>
  <c r="BW94" i="1"/>
  <c r="BR94" i="1"/>
  <c r="BQ94" i="1"/>
  <c r="BP94" i="1"/>
  <c r="BO94" i="1"/>
  <c r="BN94" i="1"/>
  <c r="BL94" i="1"/>
  <c r="BK94" i="1"/>
  <c r="BJ94" i="1"/>
  <c r="BI94" i="1"/>
  <c r="BH94" i="1"/>
  <c r="BF94" i="1"/>
  <c r="BE94" i="1"/>
  <c r="BD94" i="1"/>
  <c r="BV94" i="1" s="1"/>
  <c r="BC94" i="1"/>
  <c r="BB94" i="1"/>
  <c r="AY94" i="1"/>
  <c r="AT94" i="1"/>
  <c r="AS94" i="1"/>
  <c r="AR94" i="1"/>
  <c r="AQ94" i="1"/>
  <c r="AP94" i="1"/>
  <c r="AN94" i="1"/>
  <c r="AM94" i="1"/>
  <c r="AL94" i="1"/>
  <c r="AK94" i="1"/>
  <c r="AJ94" i="1"/>
  <c r="AH94" i="1"/>
  <c r="AG94" i="1"/>
  <c r="AF94" i="1"/>
  <c r="AX94" i="1" s="1"/>
  <c r="AE94" i="1"/>
  <c r="AD94" i="1"/>
  <c r="AA94" i="1"/>
  <c r="V94" i="1"/>
  <c r="U94" i="1"/>
  <c r="T94" i="1"/>
  <c r="S94" i="1"/>
  <c r="R94" i="1"/>
  <c r="P94" i="1"/>
  <c r="O94" i="1"/>
  <c r="N94" i="1"/>
  <c r="M94" i="1"/>
  <c r="L94" i="1"/>
  <c r="J94" i="1"/>
  <c r="I94" i="1"/>
  <c r="H94" i="1"/>
  <c r="Z94" i="1" s="1"/>
  <c r="G94" i="1"/>
  <c r="F94" i="1"/>
  <c r="DB93" i="1"/>
  <c r="DH93" i="1" s="1"/>
  <c r="CX93" i="1"/>
  <c r="CV93" i="1"/>
  <c r="CU93" i="1"/>
  <c r="CT93" i="1"/>
  <c r="CS93" i="1"/>
  <c r="CR93" i="1"/>
  <c r="CP93" i="1"/>
  <c r="CO93" i="1"/>
  <c r="CN93" i="1"/>
  <c r="CM93" i="1"/>
  <c r="CL93" i="1"/>
  <c r="CJ93" i="1"/>
  <c r="CI93" i="1"/>
  <c r="DA93" i="1" s="1"/>
  <c r="CH93" i="1"/>
  <c r="CZ93" i="1" s="1"/>
  <c r="CG93" i="1"/>
  <c r="CY93" i="1" s="1"/>
  <c r="DE93" i="1" s="1"/>
  <c r="CF93" i="1"/>
  <c r="CD93" i="1"/>
  <c r="CC93" i="1"/>
  <c r="CB93" i="1"/>
  <c r="CA93" i="1"/>
  <c r="BZ93" i="1"/>
  <c r="BU93" i="1"/>
  <c r="BR93" i="1"/>
  <c r="BQ93" i="1"/>
  <c r="BP93" i="1"/>
  <c r="BO93" i="1"/>
  <c r="BN93" i="1"/>
  <c r="BL93" i="1"/>
  <c r="BK93" i="1"/>
  <c r="BJ93" i="1"/>
  <c r="BI93" i="1"/>
  <c r="BH93" i="1"/>
  <c r="BF93" i="1"/>
  <c r="BX93" i="1" s="1"/>
  <c r="BE93" i="1"/>
  <c r="BD93" i="1"/>
  <c r="BV93" i="1" s="1"/>
  <c r="BC93" i="1"/>
  <c r="BB93" i="1"/>
  <c r="BT93" i="1" s="1"/>
  <c r="AW93" i="1"/>
  <c r="AT93" i="1"/>
  <c r="AS93" i="1"/>
  <c r="AR93" i="1"/>
  <c r="AQ93" i="1"/>
  <c r="AP93" i="1"/>
  <c r="AN93" i="1"/>
  <c r="AM93" i="1"/>
  <c r="AL93" i="1"/>
  <c r="AK93" i="1"/>
  <c r="AJ93" i="1"/>
  <c r="AH93" i="1"/>
  <c r="AZ93" i="1" s="1"/>
  <c r="AG93" i="1"/>
  <c r="AF93" i="1"/>
  <c r="AX93" i="1" s="1"/>
  <c r="AE93" i="1"/>
  <c r="AD93" i="1"/>
  <c r="AV93" i="1" s="1"/>
  <c r="Y93" i="1"/>
  <c r="V93" i="1"/>
  <c r="U93" i="1"/>
  <c r="T93" i="1"/>
  <c r="S93" i="1"/>
  <c r="R93" i="1"/>
  <c r="P93" i="1"/>
  <c r="O93" i="1"/>
  <c r="N93" i="1"/>
  <c r="M93" i="1"/>
  <c r="L93" i="1"/>
  <c r="J93" i="1"/>
  <c r="AB93" i="1" s="1"/>
  <c r="I93" i="1"/>
  <c r="H93" i="1"/>
  <c r="Z93" i="1" s="1"/>
  <c r="G93" i="1"/>
  <c r="F93" i="1"/>
  <c r="X93" i="1" s="1"/>
  <c r="CZ92" i="1"/>
  <c r="DF92" i="1" s="1"/>
  <c r="CV92" i="1"/>
  <c r="CU92" i="1"/>
  <c r="CT92" i="1"/>
  <c r="CS92" i="1"/>
  <c r="CR92" i="1"/>
  <c r="CP92" i="1"/>
  <c r="CO92" i="1"/>
  <c r="CN92" i="1"/>
  <c r="CM92" i="1"/>
  <c r="CL92" i="1"/>
  <c r="CJ92" i="1"/>
  <c r="CI92" i="1"/>
  <c r="DA92" i="1" s="1"/>
  <c r="DG92" i="1" s="1"/>
  <c r="CH92" i="1"/>
  <c r="CG92" i="1"/>
  <c r="CY92" i="1" s="1"/>
  <c r="CF92" i="1"/>
  <c r="CD92" i="1"/>
  <c r="CC92" i="1"/>
  <c r="CB92" i="1"/>
  <c r="CA92" i="1"/>
  <c r="BZ92" i="1"/>
  <c r="BW92" i="1"/>
  <c r="BR92" i="1"/>
  <c r="BQ92" i="1"/>
  <c r="BP92" i="1"/>
  <c r="BO92" i="1"/>
  <c r="BN92" i="1"/>
  <c r="BL92" i="1"/>
  <c r="BK92" i="1"/>
  <c r="BJ92" i="1"/>
  <c r="BI92" i="1"/>
  <c r="BH92" i="1"/>
  <c r="BF92" i="1"/>
  <c r="BX92" i="1" s="1"/>
  <c r="BE92" i="1"/>
  <c r="BD92" i="1"/>
  <c r="BV92" i="1" s="1"/>
  <c r="BC92" i="1"/>
  <c r="BB92" i="1"/>
  <c r="BT92" i="1" s="1"/>
  <c r="AY92" i="1"/>
  <c r="AT92" i="1"/>
  <c r="AS92" i="1"/>
  <c r="AR92" i="1"/>
  <c r="AQ92" i="1"/>
  <c r="AP92" i="1"/>
  <c r="AN92" i="1"/>
  <c r="AM92" i="1"/>
  <c r="AL92" i="1"/>
  <c r="AK92" i="1"/>
  <c r="AJ92" i="1"/>
  <c r="AH92" i="1"/>
  <c r="AZ92" i="1" s="1"/>
  <c r="AG92" i="1"/>
  <c r="AF92" i="1"/>
  <c r="AX92" i="1" s="1"/>
  <c r="AE92" i="1"/>
  <c r="AD92" i="1"/>
  <c r="AV92" i="1" s="1"/>
  <c r="AA92" i="1"/>
  <c r="V92" i="1"/>
  <c r="U92" i="1"/>
  <c r="T92" i="1"/>
  <c r="S92" i="1"/>
  <c r="R92" i="1"/>
  <c r="P92" i="1"/>
  <c r="O92" i="1"/>
  <c r="N92" i="1"/>
  <c r="M92" i="1"/>
  <c r="L92" i="1"/>
  <c r="J92" i="1"/>
  <c r="AB92" i="1" s="1"/>
  <c r="I92" i="1"/>
  <c r="H92" i="1"/>
  <c r="Z92" i="1" s="1"/>
  <c r="G92" i="1"/>
  <c r="F92" i="1"/>
  <c r="X92" i="1" s="1"/>
  <c r="DB91" i="1"/>
  <c r="DH91" i="1" s="1"/>
  <c r="CX91" i="1"/>
  <c r="CV91" i="1"/>
  <c r="CU91" i="1"/>
  <c r="CT91" i="1"/>
  <c r="CS91" i="1"/>
  <c r="CR91" i="1"/>
  <c r="CP91" i="1"/>
  <c r="CO91" i="1"/>
  <c r="CN91" i="1"/>
  <c r="CM91" i="1"/>
  <c r="CL91" i="1"/>
  <c r="CJ91" i="1"/>
  <c r="CI91" i="1"/>
  <c r="DA91" i="1" s="1"/>
  <c r="CH91" i="1"/>
  <c r="CZ91" i="1" s="1"/>
  <c r="DF91" i="1" s="1"/>
  <c r="CG91" i="1"/>
  <c r="CY91" i="1" s="1"/>
  <c r="CF91" i="1"/>
  <c r="CD91" i="1"/>
  <c r="CC91" i="1"/>
  <c r="CB91" i="1"/>
  <c r="CA91" i="1"/>
  <c r="BZ91" i="1"/>
  <c r="BU91" i="1"/>
  <c r="BR91" i="1"/>
  <c r="BQ91" i="1"/>
  <c r="BP91" i="1"/>
  <c r="BO91" i="1"/>
  <c r="BN91" i="1"/>
  <c r="BL91" i="1"/>
  <c r="BK91" i="1"/>
  <c r="BJ91" i="1"/>
  <c r="BI91" i="1"/>
  <c r="BH91" i="1"/>
  <c r="BF91" i="1"/>
  <c r="BX91" i="1" s="1"/>
  <c r="BE91" i="1"/>
  <c r="BW91" i="1" s="1"/>
  <c r="BD91" i="1"/>
  <c r="BV91" i="1" s="1"/>
  <c r="BC91" i="1"/>
  <c r="BB91" i="1"/>
  <c r="BT91" i="1" s="1"/>
  <c r="AW91" i="1"/>
  <c r="AT91" i="1"/>
  <c r="AS91" i="1"/>
  <c r="AR91" i="1"/>
  <c r="AQ91" i="1"/>
  <c r="AP91" i="1"/>
  <c r="AN91" i="1"/>
  <c r="AM91" i="1"/>
  <c r="AL91" i="1"/>
  <c r="AK91" i="1"/>
  <c r="AJ91" i="1"/>
  <c r="AH91" i="1"/>
  <c r="AZ91" i="1" s="1"/>
  <c r="AG91" i="1"/>
  <c r="AY91" i="1" s="1"/>
  <c r="AF91" i="1"/>
  <c r="AX91" i="1" s="1"/>
  <c r="AE91" i="1"/>
  <c r="AD91" i="1"/>
  <c r="AV91" i="1" s="1"/>
  <c r="Y91" i="1"/>
  <c r="V91" i="1"/>
  <c r="U91" i="1"/>
  <c r="T91" i="1"/>
  <c r="S91" i="1"/>
  <c r="R91" i="1"/>
  <c r="P91" i="1"/>
  <c r="O91" i="1"/>
  <c r="N91" i="1"/>
  <c r="M91" i="1"/>
  <c r="L91" i="1"/>
  <c r="J91" i="1"/>
  <c r="AB91" i="1" s="1"/>
  <c r="I91" i="1"/>
  <c r="AA91" i="1" s="1"/>
  <c r="H91" i="1"/>
  <c r="Z91" i="1" s="1"/>
  <c r="G91" i="1"/>
  <c r="F91" i="1"/>
  <c r="X91" i="1" s="1"/>
  <c r="CZ90" i="1"/>
  <c r="CV90" i="1"/>
  <c r="CU90" i="1"/>
  <c r="CT90" i="1"/>
  <c r="CS90" i="1"/>
  <c r="CR90" i="1"/>
  <c r="CP90" i="1"/>
  <c r="CO90" i="1"/>
  <c r="CN90" i="1"/>
  <c r="CM90" i="1"/>
  <c r="CL90" i="1"/>
  <c r="CJ90" i="1"/>
  <c r="DB90" i="1" s="1"/>
  <c r="CI90" i="1"/>
  <c r="DA90" i="1" s="1"/>
  <c r="CH90" i="1"/>
  <c r="CG90" i="1"/>
  <c r="CY90" i="1" s="1"/>
  <c r="CF90" i="1"/>
  <c r="CX90" i="1" s="1"/>
  <c r="CD90" i="1"/>
  <c r="CC90" i="1"/>
  <c r="CB90" i="1"/>
  <c r="CA90" i="1"/>
  <c r="BZ90" i="1"/>
  <c r="BW90" i="1"/>
  <c r="BR90" i="1"/>
  <c r="BQ90" i="1"/>
  <c r="BP90" i="1"/>
  <c r="BO90" i="1"/>
  <c r="BN90" i="1"/>
  <c r="BL90" i="1"/>
  <c r="BK90" i="1"/>
  <c r="BJ90" i="1"/>
  <c r="BI90" i="1"/>
  <c r="BH90" i="1"/>
  <c r="BF90" i="1"/>
  <c r="BE90" i="1"/>
  <c r="BD90" i="1"/>
  <c r="BV90" i="1" s="1"/>
  <c r="BC90" i="1"/>
  <c r="BU90" i="1" s="1"/>
  <c r="DE90" i="1" s="1"/>
  <c r="BB90" i="1"/>
  <c r="AY90" i="1"/>
  <c r="AT90" i="1"/>
  <c r="AS90" i="1"/>
  <c r="AR90" i="1"/>
  <c r="AQ90" i="1"/>
  <c r="AP90" i="1"/>
  <c r="AN90" i="1"/>
  <c r="AM90" i="1"/>
  <c r="AL90" i="1"/>
  <c r="AK90" i="1"/>
  <c r="AJ90" i="1"/>
  <c r="AH90" i="1"/>
  <c r="AG90" i="1"/>
  <c r="AF90" i="1"/>
  <c r="AX90" i="1" s="1"/>
  <c r="AE90" i="1"/>
  <c r="AW90" i="1" s="1"/>
  <c r="AD90" i="1"/>
  <c r="AA90" i="1"/>
  <c r="V90" i="1"/>
  <c r="U90" i="1"/>
  <c r="T90" i="1"/>
  <c r="S90" i="1"/>
  <c r="R90" i="1"/>
  <c r="P90" i="1"/>
  <c r="O90" i="1"/>
  <c r="N90" i="1"/>
  <c r="M90" i="1"/>
  <c r="L90" i="1"/>
  <c r="J90" i="1"/>
  <c r="I90" i="1"/>
  <c r="H90" i="1"/>
  <c r="Z90" i="1" s="1"/>
  <c r="G90" i="1"/>
  <c r="Y90" i="1" s="1"/>
  <c r="F90" i="1"/>
  <c r="DB89" i="1"/>
  <c r="CX89" i="1"/>
  <c r="CV89" i="1"/>
  <c r="CU89" i="1"/>
  <c r="CT89" i="1"/>
  <c r="CS89" i="1"/>
  <c r="CR89" i="1"/>
  <c r="CP89" i="1"/>
  <c r="CO89" i="1"/>
  <c r="CN89" i="1"/>
  <c r="CM89" i="1"/>
  <c r="CL89" i="1"/>
  <c r="CJ89" i="1"/>
  <c r="CI89" i="1"/>
  <c r="DA89" i="1" s="1"/>
  <c r="CH89" i="1"/>
  <c r="CG89" i="1"/>
  <c r="CF89" i="1"/>
  <c r="CD89" i="1"/>
  <c r="CC89" i="1"/>
  <c r="CB89" i="1"/>
  <c r="CA89" i="1"/>
  <c r="BZ89" i="1"/>
  <c r="BU89" i="1"/>
  <c r="BR89" i="1"/>
  <c r="BQ89" i="1"/>
  <c r="BP89" i="1"/>
  <c r="BO89" i="1"/>
  <c r="BN89" i="1"/>
  <c r="BL89" i="1"/>
  <c r="BK89" i="1"/>
  <c r="BJ89" i="1"/>
  <c r="BI89" i="1"/>
  <c r="BH89" i="1"/>
  <c r="BF89" i="1"/>
  <c r="BX89" i="1" s="1"/>
  <c r="BE89" i="1"/>
  <c r="BD89" i="1"/>
  <c r="BC89" i="1"/>
  <c r="BB89" i="1"/>
  <c r="BT89" i="1" s="1"/>
  <c r="AW89" i="1"/>
  <c r="AT89" i="1"/>
  <c r="AS89" i="1"/>
  <c r="AR89" i="1"/>
  <c r="AQ89" i="1"/>
  <c r="AP89" i="1"/>
  <c r="AN89" i="1"/>
  <c r="AM89" i="1"/>
  <c r="AL89" i="1"/>
  <c r="AK89" i="1"/>
  <c r="AJ89" i="1"/>
  <c r="AH89" i="1"/>
  <c r="AZ89" i="1" s="1"/>
  <c r="AG89" i="1"/>
  <c r="AF89" i="1"/>
  <c r="AE89" i="1"/>
  <c r="AD89" i="1"/>
  <c r="AV89" i="1" s="1"/>
  <c r="Y89" i="1"/>
  <c r="V89" i="1"/>
  <c r="U89" i="1"/>
  <c r="T89" i="1"/>
  <c r="S89" i="1"/>
  <c r="R89" i="1"/>
  <c r="P89" i="1"/>
  <c r="O89" i="1"/>
  <c r="N89" i="1"/>
  <c r="M89" i="1"/>
  <c r="L89" i="1"/>
  <c r="J89" i="1"/>
  <c r="AB89" i="1" s="1"/>
  <c r="I89" i="1"/>
  <c r="H89" i="1"/>
  <c r="G89" i="1"/>
  <c r="F89" i="1"/>
  <c r="X89" i="1" s="1"/>
  <c r="CZ88" i="1"/>
  <c r="CV88" i="1"/>
  <c r="CU88" i="1"/>
  <c r="CT88" i="1"/>
  <c r="CS88" i="1"/>
  <c r="CR88" i="1"/>
  <c r="CP88" i="1"/>
  <c r="CO88" i="1"/>
  <c r="CN88" i="1"/>
  <c r="CM88" i="1"/>
  <c r="CL88" i="1"/>
  <c r="CJ88" i="1"/>
  <c r="CI88" i="1"/>
  <c r="CH88" i="1"/>
  <c r="CG88" i="1"/>
  <c r="CY88" i="1" s="1"/>
  <c r="CF88" i="1"/>
  <c r="CD88" i="1"/>
  <c r="CC88" i="1"/>
  <c r="CB88" i="1"/>
  <c r="CA88" i="1"/>
  <c r="BZ88" i="1"/>
  <c r="BW88" i="1"/>
  <c r="BR88" i="1"/>
  <c r="BQ88" i="1"/>
  <c r="BP88" i="1"/>
  <c r="BO88" i="1"/>
  <c r="BN88" i="1"/>
  <c r="BL88" i="1"/>
  <c r="BK88" i="1"/>
  <c r="BJ88" i="1"/>
  <c r="BI88" i="1"/>
  <c r="BH88" i="1"/>
  <c r="BF88" i="1"/>
  <c r="BE88" i="1"/>
  <c r="BD88" i="1"/>
  <c r="BV88" i="1" s="1"/>
  <c r="BC88" i="1"/>
  <c r="BB88" i="1"/>
  <c r="AY88" i="1"/>
  <c r="AT88" i="1"/>
  <c r="AS88" i="1"/>
  <c r="AR88" i="1"/>
  <c r="AQ88" i="1"/>
  <c r="AP88" i="1"/>
  <c r="AN88" i="1"/>
  <c r="AM88" i="1"/>
  <c r="AL88" i="1"/>
  <c r="AK88" i="1"/>
  <c r="AJ88" i="1"/>
  <c r="AH88" i="1"/>
  <c r="AG88" i="1"/>
  <c r="AF88" i="1"/>
  <c r="AX88" i="1" s="1"/>
  <c r="AE88" i="1"/>
  <c r="AD88" i="1"/>
  <c r="AA88" i="1"/>
  <c r="V88" i="1"/>
  <c r="U88" i="1"/>
  <c r="T88" i="1"/>
  <c r="S88" i="1"/>
  <c r="R88" i="1"/>
  <c r="P88" i="1"/>
  <c r="O88" i="1"/>
  <c r="N88" i="1"/>
  <c r="M88" i="1"/>
  <c r="L88" i="1"/>
  <c r="J88" i="1"/>
  <c r="I88" i="1"/>
  <c r="H88" i="1"/>
  <c r="Z88" i="1" s="1"/>
  <c r="G88" i="1"/>
  <c r="F88" i="1"/>
  <c r="DB87" i="1"/>
  <c r="DH87" i="1" s="1"/>
  <c r="CX87" i="1"/>
  <c r="CV87" i="1"/>
  <c r="CU87" i="1"/>
  <c r="CT87" i="1"/>
  <c r="CS87" i="1"/>
  <c r="CR87" i="1"/>
  <c r="CP87" i="1"/>
  <c r="CO87" i="1"/>
  <c r="CN87" i="1"/>
  <c r="CM87" i="1"/>
  <c r="CL87" i="1"/>
  <c r="CJ87" i="1"/>
  <c r="CI87" i="1"/>
  <c r="DA87" i="1" s="1"/>
  <c r="CH87" i="1"/>
  <c r="CZ87" i="1" s="1"/>
  <c r="CG87" i="1"/>
  <c r="CY87" i="1" s="1"/>
  <c r="DE87" i="1" s="1"/>
  <c r="CF87" i="1"/>
  <c r="CD87" i="1"/>
  <c r="CC87" i="1"/>
  <c r="CB87" i="1"/>
  <c r="CA87" i="1"/>
  <c r="BZ87" i="1"/>
  <c r="BU87" i="1"/>
  <c r="BR87" i="1"/>
  <c r="BQ87" i="1"/>
  <c r="BP87" i="1"/>
  <c r="BO87" i="1"/>
  <c r="BN87" i="1"/>
  <c r="BL87" i="1"/>
  <c r="BK87" i="1"/>
  <c r="BJ87" i="1"/>
  <c r="BI87" i="1"/>
  <c r="BH87" i="1"/>
  <c r="BF87" i="1"/>
  <c r="BX87" i="1" s="1"/>
  <c r="BE87" i="1"/>
  <c r="BW87" i="1" s="1"/>
  <c r="BD87" i="1"/>
  <c r="BV87" i="1" s="1"/>
  <c r="BC87" i="1"/>
  <c r="BB87" i="1"/>
  <c r="BT87" i="1" s="1"/>
  <c r="AW87" i="1"/>
  <c r="AT87" i="1"/>
  <c r="AS87" i="1"/>
  <c r="AR87" i="1"/>
  <c r="AQ87" i="1"/>
  <c r="AP87" i="1"/>
  <c r="AN87" i="1"/>
  <c r="AM87" i="1"/>
  <c r="AL87" i="1"/>
  <c r="AK87" i="1"/>
  <c r="AJ87" i="1"/>
  <c r="AH87" i="1"/>
  <c r="AZ87" i="1" s="1"/>
  <c r="AG87" i="1"/>
  <c r="AF87" i="1"/>
  <c r="AX87" i="1" s="1"/>
  <c r="AE87" i="1"/>
  <c r="AD87" i="1"/>
  <c r="AV87" i="1" s="1"/>
  <c r="Y87" i="1"/>
  <c r="V87" i="1"/>
  <c r="U87" i="1"/>
  <c r="T87" i="1"/>
  <c r="S87" i="1"/>
  <c r="R87" i="1"/>
  <c r="P87" i="1"/>
  <c r="O87" i="1"/>
  <c r="N87" i="1"/>
  <c r="M87" i="1"/>
  <c r="L87" i="1"/>
  <c r="J87" i="1"/>
  <c r="AB87" i="1" s="1"/>
  <c r="I87" i="1"/>
  <c r="H87" i="1"/>
  <c r="G87" i="1"/>
  <c r="F87" i="1"/>
  <c r="X87" i="1" s="1"/>
  <c r="CZ86" i="1"/>
  <c r="CV86" i="1"/>
  <c r="CU86" i="1"/>
  <c r="CT86" i="1"/>
  <c r="CS86" i="1"/>
  <c r="CR86" i="1"/>
  <c r="CP86" i="1"/>
  <c r="CO86" i="1"/>
  <c r="CN86" i="1"/>
  <c r="CM86" i="1"/>
  <c r="CL86" i="1"/>
  <c r="CJ86" i="1"/>
  <c r="CI86" i="1"/>
  <c r="CH86" i="1"/>
  <c r="CG86" i="1"/>
  <c r="CY86" i="1" s="1"/>
  <c r="CF86" i="1"/>
  <c r="CD86" i="1"/>
  <c r="CC86" i="1"/>
  <c r="CB86" i="1"/>
  <c r="CA86" i="1"/>
  <c r="BZ86" i="1"/>
  <c r="BW86" i="1"/>
  <c r="BR86" i="1"/>
  <c r="BQ86" i="1"/>
  <c r="BP86" i="1"/>
  <c r="BO86" i="1"/>
  <c r="BN86" i="1"/>
  <c r="BL86" i="1"/>
  <c r="BK86" i="1"/>
  <c r="BJ86" i="1"/>
  <c r="BI86" i="1"/>
  <c r="BH86" i="1"/>
  <c r="BF86" i="1"/>
  <c r="BE86" i="1"/>
  <c r="BD86" i="1"/>
  <c r="BV86" i="1" s="1"/>
  <c r="BC86" i="1"/>
  <c r="BB86" i="1"/>
  <c r="AY86" i="1"/>
  <c r="AT86" i="1"/>
  <c r="AS86" i="1"/>
  <c r="AR86" i="1"/>
  <c r="AQ86" i="1"/>
  <c r="AP86" i="1"/>
  <c r="AN86" i="1"/>
  <c r="AM86" i="1"/>
  <c r="AL86" i="1"/>
  <c r="AK86" i="1"/>
  <c r="AJ86" i="1"/>
  <c r="AH86" i="1"/>
  <c r="AG86" i="1"/>
  <c r="AF86" i="1"/>
  <c r="AX86" i="1" s="1"/>
  <c r="AE86" i="1"/>
  <c r="AD86" i="1"/>
  <c r="AA86" i="1"/>
  <c r="V86" i="1"/>
  <c r="U86" i="1"/>
  <c r="T86" i="1"/>
  <c r="S86" i="1"/>
  <c r="R86" i="1"/>
  <c r="P86" i="1"/>
  <c r="O86" i="1"/>
  <c r="N86" i="1"/>
  <c r="M86" i="1"/>
  <c r="L86" i="1"/>
  <c r="J86" i="1"/>
  <c r="I86" i="1"/>
  <c r="H86" i="1"/>
  <c r="Z86" i="1" s="1"/>
  <c r="G86" i="1"/>
  <c r="F86" i="1"/>
  <c r="DB85" i="1"/>
  <c r="DH85" i="1" s="1"/>
  <c r="CX85" i="1"/>
  <c r="CV85" i="1"/>
  <c r="CU85" i="1"/>
  <c r="CT85" i="1"/>
  <c r="CS85" i="1"/>
  <c r="CR85" i="1"/>
  <c r="CP85" i="1"/>
  <c r="CO85" i="1"/>
  <c r="CN85" i="1"/>
  <c r="CM85" i="1"/>
  <c r="CL85" i="1"/>
  <c r="CJ85" i="1"/>
  <c r="CI85" i="1"/>
  <c r="DA85" i="1" s="1"/>
  <c r="CH85" i="1"/>
  <c r="CZ85" i="1" s="1"/>
  <c r="CG85" i="1"/>
  <c r="CY85" i="1" s="1"/>
  <c r="DE85" i="1" s="1"/>
  <c r="CF85" i="1"/>
  <c r="CD85" i="1"/>
  <c r="CC85" i="1"/>
  <c r="CB85" i="1"/>
  <c r="CA85" i="1"/>
  <c r="BZ85" i="1"/>
  <c r="BU85" i="1"/>
  <c r="BR85" i="1"/>
  <c r="BQ85" i="1"/>
  <c r="BP85" i="1"/>
  <c r="BO85" i="1"/>
  <c r="BN85" i="1"/>
  <c r="BL85" i="1"/>
  <c r="BK85" i="1"/>
  <c r="BJ85" i="1"/>
  <c r="BI85" i="1"/>
  <c r="BH85" i="1"/>
  <c r="BF85" i="1"/>
  <c r="BX85" i="1" s="1"/>
  <c r="BE85" i="1"/>
  <c r="BD85" i="1"/>
  <c r="BV85" i="1" s="1"/>
  <c r="BC85" i="1"/>
  <c r="BB85" i="1"/>
  <c r="BT85" i="1" s="1"/>
  <c r="AW85" i="1"/>
  <c r="AT85" i="1"/>
  <c r="AS85" i="1"/>
  <c r="AR85" i="1"/>
  <c r="AQ85" i="1"/>
  <c r="AP85" i="1"/>
  <c r="AN85" i="1"/>
  <c r="AM85" i="1"/>
  <c r="AL85" i="1"/>
  <c r="AK85" i="1"/>
  <c r="AJ85" i="1"/>
  <c r="AH85" i="1"/>
  <c r="AZ85" i="1" s="1"/>
  <c r="AG85" i="1"/>
  <c r="AF85" i="1"/>
  <c r="AX85" i="1" s="1"/>
  <c r="AE85" i="1"/>
  <c r="AD85" i="1"/>
  <c r="AV85" i="1" s="1"/>
  <c r="Y85" i="1"/>
  <c r="V85" i="1"/>
  <c r="U85" i="1"/>
  <c r="T85" i="1"/>
  <c r="S85" i="1"/>
  <c r="R85" i="1"/>
  <c r="P85" i="1"/>
  <c r="O85" i="1"/>
  <c r="N85" i="1"/>
  <c r="M85" i="1"/>
  <c r="L85" i="1"/>
  <c r="J85" i="1"/>
  <c r="AB85" i="1" s="1"/>
  <c r="I85" i="1"/>
  <c r="H85" i="1"/>
  <c r="Z85" i="1" s="1"/>
  <c r="G85" i="1"/>
  <c r="F85" i="1"/>
  <c r="X85" i="1" s="1"/>
  <c r="CZ84" i="1"/>
  <c r="CV84" i="1"/>
  <c r="CU84" i="1"/>
  <c r="CT84" i="1"/>
  <c r="CT98" i="1" s="1"/>
  <c r="CT99" i="1" s="1"/>
  <c r="CS84" i="1"/>
  <c r="CR84" i="1"/>
  <c r="CP84" i="1"/>
  <c r="CO84" i="1"/>
  <c r="CO98" i="1" s="1"/>
  <c r="CO99" i="1" s="1"/>
  <c r="CN84" i="1"/>
  <c r="CM84" i="1"/>
  <c r="CL84" i="1"/>
  <c r="CJ84" i="1"/>
  <c r="CJ98" i="1" s="1"/>
  <c r="CJ99" i="1" s="1"/>
  <c r="CI84" i="1"/>
  <c r="CH84" i="1"/>
  <c r="CG84" i="1"/>
  <c r="CF84" i="1"/>
  <c r="CF98" i="1" s="1"/>
  <c r="CF99" i="1" s="1"/>
  <c r="CD84" i="1"/>
  <c r="CC84" i="1"/>
  <c r="CB84" i="1"/>
  <c r="CA84" i="1"/>
  <c r="CA98" i="1" s="1"/>
  <c r="CA99" i="1" s="1"/>
  <c r="BZ84" i="1"/>
  <c r="BW84" i="1"/>
  <c r="BR84" i="1"/>
  <c r="BQ84" i="1"/>
  <c r="BQ98" i="1" s="1"/>
  <c r="BQ99" i="1" s="1"/>
  <c r="BP84" i="1"/>
  <c r="BO84" i="1"/>
  <c r="BN84" i="1"/>
  <c r="BL84" i="1"/>
  <c r="BL98" i="1" s="1"/>
  <c r="BK84" i="1"/>
  <c r="BJ84" i="1"/>
  <c r="BI84" i="1"/>
  <c r="BH84" i="1"/>
  <c r="BH98" i="1" s="1"/>
  <c r="BH99" i="1" s="1"/>
  <c r="BF84" i="1"/>
  <c r="BE84" i="1"/>
  <c r="BD84" i="1"/>
  <c r="BC84" i="1"/>
  <c r="BB84" i="1"/>
  <c r="AX84" i="1"/>
  <c r="AT84" i="1"/>
  <c r="AS84" i="1"/>
  <c r="AR84" i="1"/>
  <c r="AQ84" i="1"/>
  <c r="AP84" i="1"/>
  <c r="AN84" i="1"/>
  <c r="AN98" i="1" s="1"/>
  <c r="AN99" i="1" s="1"/>
  <c r="AM84" i="1"/>
  <c r="AL84" i="1"/>
  <c r="AK84" i="1"/>
  <c r="AJ84" i="1"/>
  <c r="AJ98" i="1" s="1"/>
  <c r="AJ99" i="1" s="1"/>
  <c r="AH84" i="1"/>
  <c r="AG84" i="1"/>
  <c r="AF84" i="1"/>
  <c r="AE84" i="1"/>
  <c r="AD84" i="1"/>
  <c r="V84" i="1"/>
  <c r="U84" i="1"/>
  <c r="U98" i="1" s="1"/>
  <c r="T84" i="1"/>
  <c r="S84" i="1"/>
  <c r="R84" i="1"/>
  <c r="P84" i="1"/>
  <c r="P98" i="1" s="1"/>
  <c r="O84" i="1"/>
  <c r="N84" i="1"/>
  <c r="M84" i="1"/>
  <c r="L84" i="1"/>
  <c r="L98" i="1" s="1"/>
  <c r="J84" i="1"/>
  <c r="I84" i="1"/>
  <c r="I98" i="1" s="1"/>
  <c r="H84" i="1"/>
  <c r="G84" i="1"/>
  <c r="F84" i="1"/>
  <c r="AB82" i="1"/>
  <c r="CS81" i="1"/>
  <c r="BC81" i="1"/>
  <c r="BU81" i="1" s="1"/>
  <c r="BU82" i="1" s="1"/>
  <c r="AJ81" i="1"/>
  <c r="AB81" i="1"/>
  <c r="T81" i="1"/>
  <c r="DB80" i="1"/>
  <c r="CX80" i="1"/>
  <c r="CV80" i="1"/>
  <c r="CU80" i="1"/>
  <c r="CT80" i="1"/>
  <c r="CS80" i="1"/>
  <c r="CR80" i="1"/>
  <c r="CP80" i="1"/>
  <c r="CO80" i="1"/>
  <c r="CN80" i="1"/>
  <c r="CM80" i="1"/>
  <c r="CL80" i="1"/>
  <c r="CJ80" i="1"/>
  <c r="CI80" i="1"/>
  <c r="DA80" i="1" s="1"/>
  <c r="CH80" i="1"/>
  <c r="CG80" i="1"/>
  <c r="CF80" i="1"/>
  <c r="CD80" i="1"/>
  <c r="CC80" i="1"/>
  <c r="CB80" i="1"/>
  <c r="CA80" i="1"/>
  <c r="BZ80" i="1"/>
  <c r="BU80" i="1"/>
  <c r="BR80" i="1"/>
  <c r="BQ80" i="1"/>
  <c r="BP80" i="1"/>
  <c r="BO80" i="1"/>
  <c r="BN80" i="1"/>
  <c r="BL80" i="1"/>
  <c r="BK80" i="1"/>
  <c r="BJ80" i="1"/>
  <c r="BI80" i="1"/>
  <c r="BH80" i="1"/>
  <c r="BF80" i="1"/>
  <c r="BX80" i="1" s="1"/>
  <c r="BE80" i="1"/>
  <c r="BD80" i="1"/>
  <c r="BC80" i="1"/>
  <c r="BB80" i="1"/>
  <c r="BT80" i="1" s="1"/>
  <c r="AS80" i="1"/>
  <c r="AR80" i="1"/>
  <c r="AP80" i="1"/>
  <c r="AN80" i="1"/>
  <c r="AM80" i="1"/>
  <c r="AL80" i="1"/>
  <c r="AK80" i="1"/>
  <c r="AJ80" i="1"/>
  <c r="AH80" i="1"/>
  <c r="AG80" i="1"/>
  <c r="AY80" i="1" s="1"/>
  <c r="AF80" i="1"/>
  <c r="AE80" i="1"/>
  <c r="AD80" i="1"/>
  <c r="AV80" i="1" s="1"/>
  <c r="Y80" i="1"/>
  <c r="V80" i="1"/>
  <c r="U80" i="1"/>
  <c r="T80" i="1"/>
  <c r="S80" i="1"/>
  <c r="R80" i="1"/>
  <c r="P80" i="1"/>
  <c r="O80" i="1"/>
  <c r="N80" i="1"/>
  <c r="M80" i="1"/>
  <c r="L80" i="1"/>
  <c r="J80" i="1"/>
  <c r="AB80" i="1" s="1"/>
  <c r="I80" i="1"/>
  <c r="AA80" i="1" s="1"/>
  <c r="H80" i="1"/>
  <c r="Z80" i="1" s="1"/>
  <c r="G80" i="1"/>
  <c r="F80" i="1"/>
  <c r="X80" i="1" s="1"/>
  <c r="CZ79" i="1"/>
  <c r="DF79" i="1" s="1"/>
  <c r="CV79" i="1"/>
  <c r="CU79" i="1"/>
  <c r="CT79" i="1"/>
  <c r="CS79" i="1"/>
  <c r="CR79" i="1"/>
  <c r="CP79" i="1"/>
  <c r="CO79" i="1"/>
  <c r="CN79" i="1"/>
  <c r="CM79" i="1"/>
  <c r="CL79" i="1"/>
  <c r="CJ79" i="1"/>
  <c r="DB79" i="1" s="1"/>
  <c r="CI79" i="1"/>
  <c r="DA79" i="1" s="1"/>
  <c r="CH79" i="1"/>
  <c r="CG79" i="1"/>
  <c r="CY79" i="1" s="1"/>
  <c r="CF79" i="1"/>
  <c r="CX79" i="1" s="1"/>
  <c r="DD79" i="1" s="1"/>
  <c r="CD79" i="1"/>
  <c r="CC79" i="1"/>
  <c r="CB79" i="1"/>
  <c r="CA79" i="1"/>
  <c r="BZ79" i="1"/>
  <c r="BW79" i="1"/>
  <c r="BR79" i="1"/>
  <c r="BQ79" i="1"/>
  <c r="BP79" i="1"/>
  <c r="BO79" i="1"/>
  <c r="BN79" i="1"/>
  <c r="BL79" i="1"/>
  <c r="BK79" i="1"/>
  <c r="BJ79" i="1"/>
  <c r="BI79" i="1"/>
  <c r="BH79" i="1"/>
  <c r="BF79" i="1"/>
  <c r="BX79" i="1" s="1"/>
  <c r="BE79" i="1"/>
  <c r="BD79" i="1"/>
  <c r="BV79" i="1" s="1"/>
  <c r="BC79" i="1"/>
  <c r="BU79" i="1" s="1"/>
  <c r="BB79" i="1"/>
  <c r="BT79" i="1" s="1"/>
  <c r="AY79" i="1"/>
  <c r="AS79" i="1"/>
  <c r="AR79" i="1"/>
  <c r="AP79" i="1"/>
  <c r="AN79" i="1"/>
  <c r="AM79" i="1"/>
  <c r="AL79" i="1"/>
  <c r="AK79" i="1"/>
  <c r="AJ79" i="1"/>
  <c r="AH79" i="1"/>
  <c r="AG79" i="1"/>
  <c r="AF79" i="1"/>
  <c r="AX79" i="1" s="1"/>
  <c r="AE79" i="1"/>
  <c r="AD79" i="1"/>
  <c r="AV79" i="1" s="1"/>
  <c r="AA79" i="1"/>
  <c r="V79" i="1"/>
  <c r="U79" i="1"/>
  <c r="T79" i="1"/>
  <c r="S79" i="1"/>
  <c r="R79" i="1"/>
  <c r="P79" i="1"/>
  <c r="O79" i="1"/>
  <c r="N79" i="1"/>
  <c r="M79" i="1"/>
  <c r="L79" i="1"/>
  <c r="J79" i="1"/>
  <c r="AB79" i="1" s="1"/>
  <c r="I79" i="1"/>
  <c r="H79" i="1"/>
  <c r="Z79" i="1" s="1"/>
  <c r="G79" i="1"/>
  <c r="Y79" i="1" s="1"/>
  <c r="F79" i="1"/>
  <c r="X79" i="1" s="1"/>
  <c r="DB78" i="1"/>
  <c r="CX78" i="1"/>
  <c r="CV78" i="1"/>
  <c r="CU78" i="1"/>
  <c r="CT78" i="1"/>
  <c r="CS78" i="1"/>
  <c r="CR78" i="1"/>
  <c r="CP78" i="1"/>
  <c r="CO78" i="1"/>
  <c r="CN78" i="1"/>
  <c r="CM78" i="1"/>
  <c r="CL78" i="1"/>
  <c r="CJ78" i="1"/>
  <c r="CI78" i="1"/>
  <c r="DA78" i="1" s="1"/>
  <c r="CH78" i="1"/>
  <c r="CZ78" i="1" s="1"/>
  <c r="DF78" i="1" s="1"/>
  <c r="CG78" i="1"/>
  <c r="CY78" i="1" s="1"/>
  <c r="CF78" i="1"/>
  <c r="CD78" i="1"/>
  <c r="CC78" i="1"/>
  <c r="CB78" i="1"/>
  <c r="CA78" i="1"/>
  <c r="BZ78" i="1"/>
  <c r="BU78" i="1"/>
  <c r="BR78" i="1"/>
  <c r="BQ78" i="1"/>
  <c r="BP78" i="1"/>
  <c r="BO78" i="1"/>
  <c r="BN78" i="1"/>
  <c r="BL78" i="1"/>
  <c r="BK78" i="1"/>
  <c r="BJ78" i="1"/>
  <c r="BI78" i="1"/>
  <c r="BH78" i="1"/>
  <c r="BF78" i="1"/>
  <c r="BX78" i="1" s="1"/>
  <c r="BE78" i="1"/>
  <c r="BW78" i="1" s="1"/>
  <c r="BD78" i="1"/>
  <c r="BV78" i="1" s="1"/>
  <c r="BC78" i="1"/>
  <c r="BB78" i="1"/>
  <c r="BT78" i="1" s="1"/>
  <c r="AW78" i="1"/>
  <c r="AT78" i="1"/>
  <c r="AS78" i="1"/>
  <c r="AR78" i="1"/>
  <c r="AQ78" i="1"/>
  <c r="AP78" i="1"/>
  <c r="AN78" i="1"/>
  <c r="AM78" i="1"/>
  <c r="AL78" i="1"/>
  <c r="AK78" i="1"/>
  <c r="AJ78" i="1"/>
  <c r="AH78" i="1"/>
  <c r="AZ78" i="1" s="1"/>
  <c r="AG78" i="1"/>
  <c r="AY78" i="1" s="1"/>
  <c r="AF78" i="1"/>
  <c r="AX78" i="1" s="1"/>
  <c r="AE78" i="1"/>
  <c r="AD78" i="1"/>
  <c r="AV78" i="1" s="1"/>
  <c r="Y78" i="1"/>
  <c r="V78" i="1"/>
  <c r="U78" i="1"/>
  <c r="T78" i="1"/>
  <c r="S78" i="1"/>
  <c r="R78" i="1"/>
  <c r="P78" i="1"/>
  <c r="O78" i="1"/>
  <c r="N78" i="1"/>
  <c r="M78" i="1"/>
  <c r="L78" i="1"/>
  <c r="J78" i="1"/>
  <c r="AB78" i="1" s="1"/>
  <c r="I78" i="1"/>
  <c r="AA78" i="1" s="1"/>
  <c r="H78" i="1"/>
  <c r="Z78" i="1" s="1"/>
  <c r="G78" i="1"/>
  <c r="F78" i="1"/>
  <c r="X78" i="1" s="1"/>
  <c r="CZ77" i="1"/>
  <c r="DF77" i="1" s="1"/>
  <c r="CV77" i="1"/>
  <c r="CU77" i="1"/>
  <c r="CT77" i="1"/>
  <c r="CS77" i="1"/>
  <c r="CR77" i="1"/>
  <c r="CP77" i="1"/>
  <c r="CO77" i="1"/>
  <c r="CN77" i="1"/>
  <c r="CM77" i="1"/>
  <c r="CL77" i="1"/>
  <c r="CJ77" i="1"/>
  <c r="DB77" i="1" s="1"/>
  <c r="CI77" i="1"/>
  <c r="DA77" i="1" s="1"/>
  <c r="CH77" i="1"/>
  <c r="CG77" i="1"/>
  <c r="CY77" i="1" s="1"/>
  <c r="CF77" i="1"/>
  <c r="CX77" i="1" s="1"/>
  <c r="CD77" i="1"/>
  <c r="CC77" i="1"/>
  <c r="CB77" i="1"/>
  <c r="CA77" i="1"/>
  <c r="BZ77" i="1"/>
  <c r="BW77" i="1"/>
  <c r="BR77" i="1"/>
  <c r="BQ77" i="1"/>
  <c r="BP77" i="1"/>
  <c r="BO77" i="1"/>
  <c r="BN77" i="1"/>
  <c r="BL77" i="1"/>
  <c r="BK77" i="1"/>
  <c r="BJ77" i="1"/>
  <c r="BI77" i="1"/>
  <c r="BH77" i="1"/>
  <c r="BF77" i="1"/>
  <c r="BX77" i="1" s="1"/>
  <c r="BE77" i="1"/>
  <c r="BD77" i="1"/>
  <c r="BV77" i="1" s="1"/>
  <c r="BC77" i="1"/>
  <c r="BU77" i="1" s="1"/>
  <c r="BB77" i="1"/>
  <c r="BT77" i="1" s="1"/>
  <c r="AY77" i="1"/>
  <c r="AS77" i="1"/>
  <c r="AR77" i="1"/>
  <c r="AP77" i="1"/>
  <c r="AN77" i="1"/>
  <c r="AM77" i="1"/>
  <c r="AL77" i="1"/>
  <c r="AK77" i="1"/>
  <c r="AJ77" i="1"/>
  <c r="AH77" i="1"/>
  <c r="AG77" i="1"/>
  <c r="AF77" i="1"/>
  <c r="AX77" i="1" s="1"/>
  <c r="AE77" i="1"/>
  <c r="AD77" i="1"/>
  <c r="AV77" i="1" s="1"/>
  <c r="AA77" i="1"/>
  <c r="V77" i="1"/>
  <c r="U77" i="1"/>
  <c r="T77" i="1"/>
  <c r="S77" i="1"/>
  <c r="R77" i="1"/>
  <c r="P77" i="1"/>
  <c r="O77" i="1"/>
  <c r="N77" i="1"/>
  <c r="M77" i="1"/>
  <c r="L77" i="1"/>
  <c r="J77" i="1"/>
  <c r="AB77" i="1" s="1"/>
  <c r="I77" i="1"/>
  <c r="H77" i="1"/>
  <c r="Z77" i="1" s="1"/>
  <c r="G77" i="1"/>
  <c r="Y77" i="1" s="1"/>
  <c r="F77" i="1"/>
  <c r="X77" i="1" s="1"/>
  <c r="DB76" i="1"/>
  <c r="CX76" i="1"/>
  <c r="CV76" i="1"/>
  <c r="CU76" i="1"/>
  <c r="CT76" i="1"/>
  <c r="CS76" i="1"/>
  <c r="CR76" i="1"/>
  <c r="CP76" i="1"/>
  <c r="CO76" i="1"/>
  <c r="CN76" i="1"/>
  <c r="CM76" i="1"/>
  <c r="CL76" i="1"/>
  <c r="CJ76" i="1"/>
  <c r="CI76" i="1"/>
  <c r="DA76" i="1" s="1"/>
  <c r="CH76" i="1"/>
  <c r="CZ76" i="1" s="1"/>
  <c r="CG76" i="1"/>
  <c r="CY76" i="1" s="1"/>
  <c r="CF76" i="1"/>
  <c r="CD76" i="1"/>
  <c r="CC76" i="1"/>
  <c r="CB76" i="1"/>
  <c r="CA76" i="1"/>
  <c r="BZ76" i="1"/>
  <c r="BU76" i="1"/>
  <c r="BR76" i="1"/>
  <c r="BQ76" i="1"/>
  <c r="BP76" i="1"/>
  <c r="BO76" i="1"/>
  <c r="BN76" i="1"/>
  <c r="BL76" i="1"/>
  <c r="BK76" i="1"/>
  <c r="BJ76" i="1"/>
  <c r="BI76" i="1"/>
  <c r="BH76" i="1"/>
  <c r="BF76" i="1"/>
  <c r="BX76" i="1" s="1"/>
  <c r="BE76" i="1"/>
  <c r="BW76" i="1" s="1"/>
  <c r="DG76" i="1" s="1"/>
  <c r="BD76" i="1"/>
  <c r="BV76" i="1" s="1"/>
  <c r="BC76" i="1"/>
  <c r="BB76" i="1"/>
  <c r="BT76" i="1" s="1"/>
  <c r="AW76" i="1"/>
  <c r="AS76" i="1"/>
  <c r="AR76" i="1"/>
  <c r="AP76" i="1"/>
  <c r="AN76" i="1"/>
  <c r="AM76" i="1"/>
  <c r="AL76" i="1"/>
  <c r="AK76" i="1"/>
  <c r="AJ76" i="1"/>
  <c r="AH76" i="1"/>
  <c r="AG76" i="1"/>
  <c r="AY76" i="1" s="1"/>
  <c r="AF76" i="1"/>
  <c r="AX76" i="1" s="1"/>
  <c r="AE76" i="1"/>
  <c r="AD76" i="1"/>
  <c r="AV76" i="1" s="1"/>
  <c r="AB76" i="1"/>
  <c r="X76" i="1"/>
  <c r="V76" i="1"/>
  <c r="U76" i="1"/>
  <c r="T76" i="1"/>
  <c r="S76" i="1"/>
  <c r="R76" i="1"/>
  <c r="P76" i="1"/>
  <c r="O76" i="1"/>
  <c r="N76" i="1"/>
  <c r="M76" i="1"/>
  <c r="L76" i="1"/>
  <c r="J76" i="1"/>
  <c r="I76" i="1"/>
  <c r="AA76" i="1" s="1"/>
  <c r="H76" i="1"/>
  <c r="Z76" i="1" s="1"/>
  <c r="G76" i="1"/>
  <c r="Y76" i="1" s="1"/>
  <c r="F76" i="1"/>
  <c r="CY75" i="1"/>
  <c r="CV75" i="1"/>
  <c r="CU75" i="1"/>
  <c r="CT75" i="1"/>
  <c r="CS75" i="1"/>
  <c r="CR75" i="1"/>
  <c r="CP75" i="1"/>
  <c r="CO75" i="1"/>
  <c r="CO81" i="1" s="1"/>
  <c r="CN75" i="1"/>
  <c r="CM75" i="1"/>
  <c r="CL75" i="1"/>
  <c r="CJ75" i="1"/>
  <c r="DB75" i="1" s="1"/>
  <c r="CI75" i="1"/>
  <c r="CH75" i="1"/>
  <c r="CG75" i="1"/>
  <c r="CF75" i="1"/>
  <c r="CX75" i="1" s="1"/>
  <c r="CD75" i="1"/>
  <c r="CC75" i="1"/>
  <c r="CB75" i="1"/>
  <c r="CA75" i="1"/>
  <c r="BZ75" i="1"/>
  <c r="BV75" i="1"/>
  <c r="BR75" i="1"/>
  <c r="BQ75" i="1"/>
  <c r="BP75" i="1"/>
  <c r="BO75" i="1"/>
  <c r="BN75" i="1"/>
  <c r="BL75" i="1"/>
  <c r="BK75" i="1"/>
  <c r="BJ75" i="1"/>
  <c r="BI75" i="1"/>
  <c r="BH75" i="1"/>
  <c r="BF75" i="1"/>
  <c r="BE75" i="1"/>
  <c r="BD75" i="1"/>
  <c r="BC75" i="1"/>
  <c r="BU75" i="1" s="1"/>
  <c r="BB75" i="1"/>
  <c r="AX75" i="1"/>
  <c r="AS75" i="1"/>
  <c r="AR75" i="1"/>
  <c r="AP75" i="1"/>
  <c r="AN75" i="1"/>
  <c r="AM75" i="1"/>
  <c r="AL75" i="1"/>
  <c r="AK75" i="1"/>
  <c r="AJ75" i="1"/>
  <c r="AH75" i="1"/>
  <c r="AG75" i="1"/>
  <c r="AY75" i="1" s="1"/>
  <c r="AF75" i="1"/>
  <c r="AE75" i="1"/>
  <c r="AD75" i="1"/>
  <c r="AV75" i="1" s="1"/>
  <c r="Z75" i="1"/>
  <c r="V75" i="1"/>
  <c r="U75" i="1"/>
  <c r="T75" i="1"/>
  <c r="S75" i="1"/>
  <c r="R75" i="1"/>
  <c r="P75" i="1"/>
  <c r="O75" i="1"/>
  <c r="N75" i="1"/>
  <c r="M75" i="1"/>
  <c r="L75" i="1"/>
  <c r="J75" i="1"/>
  <c r="AB75" i="1" s="1"/>
  <c r="I75" i="1"/>
  <c r="AA75" i="1" s="1"/>
  <c r="H75" i="1"/>
  <c r="G75" i="1"/>
  <c r="Y75" i="1" s="1"/>
  <c r="F75" i="1"/>
  <c r="X75" i="1" s="1"/>
  <c r="DA74" i="1"/>
  <c r="CV74" i="1"/>
  <c r="CU74" i="1"/>
  <c r="CT74" i="1"/>
  <c r="CS74" i="1"/>
  <c r="CR74" i="1"/>
  <c r="CP74" i="1"/>
  <c r="CO74" i="1"/>
  <c r="CN74" i="1"/>
  <c r="CM74" i="1"/>
  <c r="CL74" i="1"/>
  <c r="CJ74" i="1"/>
  <c r="DB74" i="1" s="1"/>
  <c r="CI74" i="1"/>
  <c r="CH74" i="1"/>
  <c r="CZ74" i="1" s="1"/>
  <c r="CG74" i="1"/>
  <c r="CY74" i="1" s="1"/>
  <c r="CF74" i="1"/>
  <c r="CX74" i="1" s="1"/>
  <c r="CD74" i="1"/>
  <c r="CC74" i="1"/>
  <c r="CB74" i="1"/>
  <c r="CA74" i="1"/>
  <c r="BZ74" i="1"/>
  <c r="BX74" i="1"/>
  <c r="BT74" i="1"/>
  <c r="BR74" i="1"/>
  <c r="BQ74" i="1"/>
  <c r="BP74" i="1"/>
  <c r="BO74" i="1"/>
  <c r="BN74" i="1"/>
  <c r="BL74" i="1"/>
  <c r="BK74" i="1"/>
  <c r="BJ74" i="1"/>
  <c r="BI74" i="1"/>
  <c r="BH74" i="1"/>
  <c r="BF74" i="1"/>
  <c r="BE74" i="1"/>
  <c r="BW74" i="1" s="1"/>
  <c r="BD74" i="1"/>
  <c r="BV74" i="1" s="1"/>
  <c r="BC74" i="1"/>
  <c r="BU74" i="1" s="1"/>
  <c r="BB74" i="1"/>
  <c r="AV74" i="1"/>
  <c r="AS74" i="1"/>
  <c r="AR74" i="1"/>
  <c r="AP74" i="1"/>
  <c r="AN74" i="1"/>
  <c r="AM74" i="1"/>
  <c r="AL74" i="1"/>
  <c r="AK74" i="1"/>
  <c r="AJ74" i="1"/>
  <c r="AH74" i="1"/>
  <c r="AG74" i="1"/>
  <c r="AY74" i="1" s="1"/>
  <c r="AF74" i="1"/>
  <c r="AX74" i="1" s="1"/>
  <c r="AE74" i="1"/>
  <c r="AD74" i="1"/>
  <c r="AB74" i="1"/>
  <c r="X74" i="1"/>
  <c r="V74" i="1"/>
  <c r="U74" i="1"/>
  <c r="T74" i="1"/>
  <c r="S74" i="1"/>
  <c r="R74" i="1"/>
  <c r="P74" i="1"/>
  <c r="O74" i="1"/>
  <c r="N74" i="1"/>
  <c r="M74" i="1"/>
  <c r="L74" i="1"/>
  <c r="J74" i="1"/>
  <c r="I74" i="1"/>
  <c r="AA74" i="1" s="1"/>
  <c r="H74" i="1"/>
  <c r="G74" i="1"/>
  <c r="F74" i="1"/>
  <c r="CY73" i="1"/>
  <c r="CV73" i="1"/>
  <c r="CU73" i="1"/>
  <c r="CT73" i="1"/>
  <c r="CS73" i="1"/>
  <c r="CR73" i="1"/>
  <c r="CP73" i="1"/>
  <c r="CO73" i="1"/>
  <c r="CN73" i="1"/>
  <c r="CM73" i="1"/>
  <c r="CL73" i="1"/>
  <c r="CJ73" i="1"/>
  <c r="DB73" i="1" s="1"/>
  <c r="CI73" i="1"/>
  <c r="CH73" i="1"/>
  <c r="CG73" i="1"/>
  <c r="CF73" i="1"/>
  <c r="CX73" i="1" s="1"/>
  <c r="CD73" i="1"/>
  <c r="CC73" i="1"/>
  <c r="CB73" i="1"/>
  <c r="CA73" i="1"/>
  <c r="BZ73" i="1"/>
  <c r="BV73" i="1"/>
  <c r="BR73" i="1"/>
  <c r="BQ73" i="1"/>
  <c r="BP73" i="1"/>
  <c r="BO73" i="1"/>
  <c r="BN73" i="1"/>
  <c r="BL73" i="1"/>
  <c r="BK73" i="1"/>
  <c r="BJ73" i="1"/>
  <c r="BI73" i="1"/>
  <c r="BH73" i="1"/>
  <c r="BF73" i="1"/>
  <c r="BE73" i="1"/>
  <c r="BD73" i="1"/>
  <c r="BC73" i="1"/>
  <c r="BU73" i="1" s="1"/>
  <c r="BB73" i="1"/>
  <c r="AX73" i="1"/>
  <c r="AT73" i="1"/>
  <c r="AS73" i="1"/>
  <c r="AR73" i="1"/>
  <c r="AQ73" i="1"/>
  <c r="AP73" i="1"/>
  <c r="AN73" i="1"/>
  <c r="AM73" i="1"/>
  <c r="AL73" i="1"/>
  <c r="AK73" i="1"/>
  <c r="AJ73" i="1"/>
  <c r="AH73" i="1"/>
  <c r="AG73" i="1"/>
  <c r="AF73" i="1"/>
  <c r="AE73" i="1"/>
  <c r="AW73" i="1" s="1"/>
  <c r="AD73" i="1"/>
  <c r="Z73" i="1"/>
  <c r="V73" i="1"/>
  <c r="U73" i="1"/>
  <c r="T73" i="1"/>
  <c r="S73" i="1"/>
  <c r="R73" i="1"/>
  <c r="P73" i="1"/>
  <c r="O73" i="1"/>
  <c r="N73" i="1"/>
  <c r="M73" i="1"/>
  <c r="L73" i="1"/>
  <c r="J73" i="1"/>
  <c r="I73" i="1"/>
  <c r="H73" i="1"/>
  <c r="G73" i="1"/>
  <c r="Y73" i="1" s="1"/>
  <c r="F73" i="1"/>
  <c r="DA72" i="1"/>
  <c r="CV72" i="1"/>
  <c r="CU72" i="1"/>
  <c r="CT72" i="1"/>
  <c r="CS72" i="1"/>
  <c r="CR72" i="1"/>
  <c r="CP72" i="1"/>
  <c r="CO72" i="1"/>
  <c r="CN72" i="1"/>
  <c r="CM72" i="1"/>
  <c r="CL72" i="1"/>
  <c r="CJ72" i="1"/>
  <c r="CI72" i="1"/>
  <c r="CH72" i="1"/>
  <c r="CZ72" i="1" s="1"/>
  <c r="CG72" i="1"/>
  <c r="CF72" i="1"/>
  <c r="CD72" i="1"/>
  <c r="CC72" i="1"/>
  <c r="CB72" i="1"/>
  <c r="CA72" i="1"/>
  <c r="BZ72" i="1"/>
  <c r="BX72" i="1"/>
  <c r="BT72" i="1"/>
  <c r="BR72" i="1"/>
  <c r="BQ72" i="1"/>
  <c r="BP72" i="1"/>
  <c r="BO72" i="1"/>
  <c r="BN72" i="1"/>
  <c r="BL72" i="1"/>
  <c r="BK72" i="1"/>
  <c r="BJ72" i="1"/>
  <c r="BI72" i="1"/>
  <c r="BH72" i="1"/>
  <c r="BF72" i="1"/>
  <c r="BE72" i="1"/>
  <c r="BW72" i="1" s="1"/>
  <c r="BD72" i="1"/>
  <c r="BV72" i="1" s="1"/>
  <c r="BC72" i="1"/>
  <c r="BU72" i="1" s="1"/>
  <c r="BB72" i="1"/>
  <c r="AZ72" i="1"/>
  <c r="AV72" i="1"/>
  <c r="AT72" i="1"/>
  <c r="AS72" i="1"/>
  <c r="AR72" i="1"/>
  <c r="AQ72" i="1"/>
  <c r="AP72" i="1"/>
  <c r="AN72" i="1"/>
  <c r="AM72" i="1"/>
  <c r="AL72" i="1"/>
  <c r="AK72" i="1"/>
  <c r="AJ72" i="1"/>
  <c r="AH72" i="1"/>
  <c r="AG72" i="1"/>
  <c r="AY72" i="1" s="1"/>
  <c r="AF72" i="1"/>
  <c r="AX72" i="1" s="1"/>
  <c r="AE72" i="1"/>
  <c r="AW72" i="1" s="1"/>
  <c r="AD72" i="1"/>
  <c r="AB72" i="1"/>
  <c r="X72" i="1"/>
  <c r="V72" i="1"/>
  <c r="U72" i="1"/>
  <c r="T72" i="1"/>
  <c r="S72" i="1"/>
  <c r="R72" i="1"/>
  <c r="P72" i="1"/>
  <c r="O72" i="1"/>
  <c r="N72" i="1"/>
  <c r="M72" i="1"/>
  <c r="L72" i="1"/>
  <c r="J72" i="1"/>
  <c r="I72" i="1"/>
  <c r="AA72" i="1" s="1"/>
  <c r="H72" i="1"/>
  <c r="G72" i="1"/>
  <c r="F72" i="1"/>
  <c r="CY71" i="1"/>
  <c r="CV71" i="1"/>
  <c r="CU71" i="1"/>
  <c r="CT71" i="1"/>
  <c r="CS71" i="1"/>
  <c r="CR71" i="1"/>
  <c r="CP71" i="1"/>
  <c r="CP81" i="1" s="1"/>
  <c r="CO71" i="1"/>
  <c r="CN71" i="1"/>
  <c r="CM71" i="1"/>
  <c r="CL71" i="1"/>
  <c r="CL81" i="1" s="1"/>
  <c r="CJ71" i="1"/>
  <c r="DB71" i="1" s="1"/>
  <c r="CI71" i="1"/>
  <c r="CH71" i="1"/>
  <c r="CG71" i="1"/>
  <c r="CG81" i="1" s="1"/>
  <c r="CF71" i="1"/>
  <c r="CX71" i="1" s="1"/>
  <c r="CD71" i="1"/>
  <c r="CC71" i="1"/>
  <c r="CB71" i="1"/>
  <c r="CB81" i="1" s="1"/>
  <c r="CA71" i="1"/>
  <c r="CA81" i="1" s="1"/>
  <c r="BZ71" i="1"/>
  <c r="BV71" i="1"/>
  <c r="BR71" i="1"/>
  <c r="BR81" i="1" s="1"/>
  <c r="BQ71" i="1"/>
  <c r="BQ81" i="1" s="1"/>
  <c r="BP71" i="1"/>
  <c r="BO71" i="1"/>
  <c r="BO81" i="1" s="1"/>
  <c r="BN71" i="1"/>
  <c r="BN81" i="1" s="1"/>
  <c r="BL71" i="1"/>
  <c r="BL81" i="1" s="1"/>
  <c r="BK71" i="1"/>
  <c r="BJ71" i="1"/>
  <c r="BJ81" i="1" s="1"/>
  <c r="BI71" i="1"/>
  <c r="BI81" i="1" s="1"/>
  <c r="BH71" i="1"/>
  <c r="BH81" i="1" s="1"/>
  <c r="BF71" i="1"/>
  <c r="BE71" i="1"/>
  <c r="BE81" i="1" s="1"/>
  <c r="BD71" i="1"/>
  <c r="BD81" i="1" s="1"/>
  <c r="BC71" i="1"/>
  <c r="BU71" i="1" s="1"/>
  <c r="BB71" i="1"/>
  <c r="AX71" i="1"/>
  <c r="AT71" i="1"/>
  <c r="AS71" i="1"/>
  <c r="AS81" i="1" s="1"/>
  <c r="AR71" i="1"/>
  <c r="AQ71" i="1"/>
  <c r="AP71" i="1"/>
  <c r="AP81" i="1" s="1"/>
  <c r="AN71" i="1"/>
  <c r="AN81" i="1" s="1"/>
  <c r="AM71" i="1"/>
  <c r="AM81" i="1" s="1"/>
  <c r="AL71" i="1"/>
  <c r="AL81" i="1" s="1"/>
  <c r="AK71" i="1"/>
  <c r="AK81" i="1" s="1"/>
  <c r="AJ71" i="1"/>
  <c r="AH71" i="1"/>
  <c r="AH81" i="1" s="1"/>
  <c r="AG71" i="1"/>
  <c r="AG81" i="1" s="1"/>
  <c r="AF71" i="1"/>
  <c r="AF81" i="1" s="1"/>
  <c r="AE71" i="1"/>
  <c r="AW71" i="1" s="1"/>
  <c r="AD71" i="1"/>
  <c r="AD81" i="1" s="1"/>
  <c r="Z71" i="1"/>
  <c r="V71" i="1"/>
  <c r="U71" i="1"/>
  <c r="U81" i="1" s="1"/>
  <c r="U99" i="1" s="1"/>
  <c r="T71" i="1"/>
  <c r="S71" i="1"/>
  <c r="R71" i="1"/>
  <c r="R81" i="1" s="1"/>
  <c r="P71" i="1"/>
  <c r="O71" i="1"/>
  <c r="O81" i="1" s="1"/>
  <c r="N71" i="1"/>
  <c r="M71" i="1"/>
  <c r="M81" i="1" s="1"/>
  <c r="L71" i="1"/>
  <c r="L81" i="1" s="1"/>
  <c r="L99" i="1" s="1"/>
  <c r="J71" i="1"/>
  <c r="I71" i="1"/>
  <c r="H71" i="1"/>
  <c r="G71" i="1"/>
  <c r="F71" i="1"/>
  <c r="F81" i="1" s="1"/>
  <c r="CP70" i="1"/>
  <c r="CL70" i="1"/>
  <c r="BR70" i="1"/>
  <c r="AY70" i="1"/>
  <c r="R70" i="1"/>
  <c r="R82" i="1" s="1"/>
  <c r="M70" i="1"/>
  <c r="M82" i="1" s="1"/>
  <c r="DB69" i="1"/>
  <c r="CX69" i="1"/>
  <c r="CV69" i="1"/>
  <c r="CU69" i="1"/>
  <c r="CT69" i="1"/>
  <c r="CS69" i="1"/>
  <c r="CR69" i="1"/>
  <c r="CP69" i="1"/>
  <c r="CO69" i="1"/>
  <c r="CN69" i="1"/>
  <c r="CZ69" i="1" s="1"/>
  <c r="CM69" i="1"/>
  <c r="CL69" i="1"/>
  <c r="CJ69" i="1"/>
  <c r="CI69" i="1"/>
  <c r="DA69" i="1" s="1"/>
  <c r="CH69" i="1"/>
  <c r="CG69" i="1"/>
  <c r="CF69" i="1"/>
  <c r="CD69" i="1"/>
  <c r="CC69" i="1"/>
  <c r="CB69" i="1"/>
  <c r="CA69" i="1"/>
  <c r="BZ69" i="1"/>
  <c r="BR69" i="1"/>
  <c r="BQ69" i="1"/>
  <c r="BP69" i="1"/>
  <c r="BO69" i="1"/>
  <c r="BN69" i="1"/>
  <c r="BL69" i="1"/>
  <c r="BK69" i="1"/>
  <c r="BW69" i="1" s="1"/>
  <c r="BJ69" i="1"/>
  <c r="BI69" i="1"/>
  <c r="BU69" i="1" s="1"/>
  <c r="BH69" i="1"/>
  <c r="BF69" i="1"/>
  <c r="BE69" i="1"/>
  <c r="BD69" i="1"/>
  <c r="BV69" i="1" s="1"/>
  <c r="BC69" i="1"/>
  <c r="BB69" i="1"/>
  <c r="AT69" i="1"/>
  <c r="AS69" i="1"/>
  <c r="AR69" i="1"/>
  <c r="AQ69" i="1"/>
  <c r="AP69" i="1"/>
  <c r="AN69" i="1"/>
  <c r="AM69" i="1"/>
  <c r="AY69" i="1" s="1"/>
  <c r="AL69" i="1"/>
  <c r="AK69" i="1"/>
  <c r="AW69" i="1" s="1"/>
  <c r="AJ69" i="1"/>
  <c r="AH69" i="1"/>
  <c r="AG69" i="1"/>
  <c r="AF69" i="1"/>
  <c r="AX69" i="1" s="1"/>
  <c r="AE69" i="1"/>
  <c r="AD69" i="1"/>
  <c r="Y69" i="1"/>
  <c r="V69" i="1"/>
  <c r="U69" i="1"/>
  <c r="T69" i="1"/>
  <c r="S69" i="1"/>
  <c r="R69" i="1"/>
  <c r="P69" i="1"/>
  <c r="O69" i="1"/>
  <c r="AA69" i="1" s="1"/>
  <c r="N69" i="1"/>
  <c r="M69" i="1"/>
  <c r="L69" i="1"/>
  <c r="J69" i="1"/>
  <c r="AB69" i="1" s="1"/>
  <c r="I69" i="1"/>
  <c r="H69" i="1"/>
  <c r="G69" i="1"/>
  <c r="F69" i="1"/>
  <c r="X69" i="1" s="1"/>
  <c r="CX68" i="1"/>
  <c r="CV68" i="1"/>
  <c r="CU68" i="1"/>
  <c r="CT68" i="1"/>
  <c r="CS68" i="1"/>
  <c r="CR68" i="1"/>
  <c r="CP68" i="1"/>
  <c r="DB68" i="1" s="1"/>
  <c r="CO68" i="1"/>
  <c r="CN68" i="1"/>
  <c r="CZ68" i="1" s="1"/>
  <c r="CM68" i="1"/>
  <c r="CL68" i="1"/>
  <c r="CJ68" i="1"/>
  <c r="CI68" i="1"/>
  <c r="DA68" i="1" s="1"/>
  <c r="CH68" i="1"/>
  <c r="CG68" i="1"/>
  <c r="CF68" i="1"/>
  <c r="CD68" i="1"/>
  <c r="CC68" i="1"/>
  <c r="CB68" i="1"/>
  <c r="CA68" i="1"/>
  <c r="BZ68" i="1"/>
  <c r="BR68" i="1"/>
  <c r="BQ68" i="1"/>
  <c r="BP68" i="1"/>
  <c r="BO68" i="1"/>
  <c r="BN68" i="1"/>
  <c r="BL68" i="1"/>
  <c r="BK68" i="1"/>
  <c r="BW68" i="1" s="1"/>
  <c r="BJ68" i="1"/>
  <c r="BI68" i="1"/>
  <c r="BU68" i="1" s="1"/>
  <c r="BH68" i="1"/>
  <c r="BF68" i="1"/>
  <c r="BE68" i="1"/>
  <c r="BD68" i="1"/>
  <c r="BV68" i="1" s="1"/>
  <c r="BC68" i="1"/>
  <c r="BB68" i="1"/>
  <c r="AT68" i="1"/>
  <c r="AS68" i="1"/>
  <c r="AR68" i="1"/>
  <c r="AQ68" i="1"/>
  <c r="AP68" i="1"/>
  <c r="AN68" i="1"/>
  <c r="AM68" i="1"/>
  <c r="AY68" i="1" s="1"/>
  <c r="AL68" i="1"/>
  <c r="AK68" i="1"/>
  <c r="AW68" i="1" s="1"/>
  <c r="AJ68" i="1"/>
  <c r="AH68" i="1"/>
  <c r="AG68" i="1"/>
  <c r="AF68" i="1"/>
  <c r="AX68" i="1" s="1"/>
  <c r="AE68" i="1"/>
  <c r="AD68" i="1"/>
  <c r="Y68" i="1"/>
  <c r="V68" i="1"/>
  <c r="U68" i="1"/>
  <c r="T68" i="1"/>
  <c r="S68" i="1"/>
  <c r="R68" i="1"/>
  <c r="P68" i="1"/>
  <c r="O68" i="1"/>
  <c r="AA68" i="1" s="1"/>
  <c r="N68" i="1"/>
  <c r="M68" i="1"/>
  <c r="L68" i="1"/>
  <c r="J68" i="1"/>
  <c r="AB68" i="1" s="1"/>
  <c r="I68" i="1"/>
  <c r="H68" i="1"/>
  <c r="G68" i="1"/>
  <c r="F68" i="1"/>
  <c r="X68" i="1" s="1"/>
  <c r="CX67" i="1"/>
  <c r="CV67" i="1"/>
  <c r="CU67" i="1"/>
  <c r="CT67" i="1"/>
  <c r="CS67" i="1"/>
  <c r="CR67" i="1"/>
  <c r="CP67" i="1"/>
  <c r="DB67" i="1" s="1"/>
  <c r="CO67" i="1"/>
  <c r="CN67" i="1"/>
  <c r="CZ67" i="1" s="1"/>
  <c r="CM67" i="1"/>
  <c r="CL67" i="1"/>
  <c r="CJ67" i="1"/>
  <c r="CI67" i="1"/>
  <c r="DA67" i="1" s="1"/>
  <c r="CH67" i="1"/>
  <c r="CG67" i="1"/>
  <c r="CF67" i="1"/>
  <c r="CD67" i="1"/>
  <c r="CC67" i="1"/>
  <c r="CB67" i="1"/>
  <c r="CA67" i="1"/>
  <c r="BZ67" i="1"/>
  <c r="BR67" i="1"/>
  <c r="BQ67" i="1"/>
  <c r="BP67" i="1"/>
  <c r="BO67" i="1"/>
  <c r="BN67" i="1"/>
  <c r="BL67" i="1"/>
  <c r="BK67" i="1"/>
  <c r="BW67" i="1" s="1"/>
  <c r="BJ67" i="1"/>
  <c r="BI67" i="1"/>
  <c r="BU67" i="1" s="1"/>
  <c r="BH67" i="1"/>
  <c r="BF67" i="1"/>
  <c r="BE67" i="1"/>
  <c r="BD67" i="1"/>
  <c r="BV67" i="1" s="1"/>
  <c r="BC67" i="1"/>
  <c r="BB67" i="1"/>
  <c r="AT67" i="1"/>
  <c r="AS67" i="1"/>
  <c r="AR67" i="1"/>
  <c r="AQ67" i="1"/>
  <c r="AP67" i="1"/>
  <c r="AN67" i="1"/>
  <c r="AM67" i="1"/>
  <c r="AY67" i="1" s="1"/>
  <c r="AL67" i="1"/>
  <c r="AK67" i="1"/>
  <c r="AW67" i="1" s="1"/>
  <c r="AJ67" i="1"/>
  <c r="AH67" i="1"/>
  <c r="AG67" i="1"/>
  <c r="AF67" i="1"/>
  <c r="AX67" i="1" s="1"/>
  <c r="AE67" i="1"/>
  <c r="AD67" i="1"/>
  <c r="Y67" i="1"/>
  <c r="V67" i="1"/>
  <c r="U67" i="1"/>
  <c r="T67" i="1"/>
  <c r="S67" i="1"/>
  <c r="R67" i="1"/>
  <c r="P67" i="1"/>
  <c r="O67" i="1"/>
  <c r="AA67" i="1" s="1"/>
  <c r="N67" i="1"/>
  <c r="M67" i="1"/>
  <c r="L67" i="1"/>
  <c r="J67" i="1"/>
  <c r="AB67" i="1" s="1"/>
  <c r="I67" i="1"/>
  <c r="H67" i="1"/>
  <c r="G67" i="1"/>
  <c r="F67" i="1"/>
  <c r="X67" i="1" s="1"/>
  <c r="CX66" i="1"/>
  <c r="CV66" i="1"/>
  <c r="CU66" i="1"/>
  <c r="CT66" i="1"/>
  <c r="CS66" i="1"/>
  <c r="CR66" i="1"/>
  <c r="CP66" i="1"/>
  <c r="DB66" i="1" s="1"/>
  <c r="CO66" i="1"/>
  <c r="CN66" i="1"/>
  <c r="CZ66" i="1" s="1"/>
  <c r="CM66" i="1"/>
  <c r="CL66" i="1"/>
  <c r="CJ66" i="1"/>
  <c r="CI66" i="1"/>
  <c r="DA66" i="1" s="1"/>
  <c r="DG66" i="1" s="1"/>
  <c r="CH66" i="1"/>
  <c r="CG66" i="1"/>
  <c r="CF66" i="1"/>
  <c r="CD66" i="1"/>
  <c r="CC66" i="1"/>
  <c r="CB66" i="1"/>
  <c r="CA66" i="1"/>
  <c r="BZ66" i="1"/>
  <c r="BR66" i="1"/>
  <c r="BQ66" i="1"/>
  <c r="BP66" i="1"/>
  <c r="BO66" i="1"/>
  <c r="BN66" i="1"/>
  <c r="BL66" i="1"/>
  <c r="BK66" i="1"/>
  <c r="BW66" i="1" s="1"/>
  <c r="BJ66" i="1"/>
  <c r="BI66" i="1"/>
  <c r="BU66" i="1" s="1"/>
  <c r="BH66" i="1"/>
  <c r="BF66" i="1"/>
  <c r="BE66" i="1"/>
  <c r="BD66" i="1"/>
  <c r="BV66" i="1" s="1"/>
  <c r="BC66" i="1"/>
  <c r="BB66" i="1"/>
  <c r="AT66" i="1"/>
  <c r="AS66" i="1"/>
  <c r="AR66" i="1"/>
  <c r="AQ66" i="1"/>
  <c r="AP66" i="1"/>
  <c r="AN66" i="1"/>
  <c r="AM66" i="1"/>
  <c r="AY66" i="1" s="1"/>
  <c r="AL66" i="1"/>
  <c r="AK66" i="1"/>
  <c r="AW66" i="1" s="1"/>
  <c r="AJ66" i="1"/>
  <c r="AH66" i="1"/>
  <c r="AG66" i="1"/>
  <c r="AF66" i="1"/>
  <c r="AX66" i="1" s="1"/>
  <c r="AE66" i="1"/>
  <c r="AD66" i="1"/>
  <c r="Y66" i="1"/>
  <c r="V66" i="1"/>
  <c r="U66" i="1"/>
  <c r="T66" i="1"/>
  <c r="S66" i="1"/>
  <c r="R66" i="1"/>
  <c r="P66" i="1"/>
  <c r="O66" i="1"/>
  <c r="AA66" i="1" s="1"/>
  <c r="N66" i="1"/>
  <c r="M66" i="1"/>
  <c r="L66" i="1"/>
  <c r="J66" i="1"/>
  <c r="AB66" i="1" s="1"/>
  <c r="I66" i="1"/>
  <c r="H66" i="1"/>
  <c r="G66" i="1"/>
  <c r="F66" i="1"/>
  <c r="X66" i="1" s="1"/>
  <c r="CX65" i="1"/>
  <c r="CV65" i="1"/>
  <c r="CU65" i="1"/>
  <c r="CT65" i="1"/>
  <c r="CS65" i="1"/>
  <c r="CR65" i="1"/>
  <c r="CP65" i="1"/>
  <c r="DB65" i="1" s="1"/>
  <c r="CO65" i="1"/>
  <c r="CN65" i="1"/>
  <c r="CZ65" i="1" s="1"/>
  <c r="CM65" i="1"/>
  <c r="CL65" i="1"/>
  <c r="CJ65" i="1"/>
  <c r="CI65" i="1"/>
  <c r="DA65" i="1" s="1"/>
  <c r="CH65" i="1"/>
  <c r="CG65" i="1"/>
  <c r="CF65" i="1"/>
  <c r="CD65" i="1"/>
  <c r="CC65" i="1"/>
  <c r="CB65" i="1"/>
  <c r="CA65" i="1"/>
  <c r="BZ65" i="1"/>
  <c r="BR65" i="1"/>
  <c r="BQ65" i="1"/>
  <c r="BP65" i="1"/>
  <c r="BO65" i="1"/>
  <c r="BN65" i="1"/>
  <c r="BL65" i="1"/>
  <c r="BK65" i="1"/>
  <c r="BW65" i="1" s="1"/>
  <c r="BJ65" i="1"/>
  <c r="BI65" i="1"/>
  <c r="BU65" i="1" s="1"/>
  <c r="BH65" i="1"/>
  <c r="BF65" i="1"/>
  <c r="BE65" i="1"/>
  <c r="BD65" i="1"/>
  <c r="BV65" i="1" s="1"/>
  <c r="BC65" i="1"/>
  <c r="BB65" i="1"/>
  <c r="AT65" i="1"/>
  <c r="AS65" i="1"/>
  <c r="AR65" i="1"/>
  <c r="AQ65" i="1"/>
  <c r="AP65" i="1"/>
  <c r="AN65" i="1"/>
  <c r="AM65" i="1"/>
  <c r="AY65" i="1" s="1"/>
  <c r="AL65" i="1"/>
  <c r="AK65" i="1"/>
  <c r="AW65" i="1" s="1"/>
  <c r="AJ65" i="1"/>
  <c r="AH65" i="1"/>
  <c r="AG65" i="1"/>
  <c r="AF65" i="1"/>
  <c r="AX65" i="1" s="1"/>
  <c r="AE65" i="1"/>
  <c r="AD65" i="1"/>
  <c r="Y65" i="1"/>
  <c r="V65" i="1"/>
  <c r="U65" i="1"/>
  <c r="T65" i="1"/>
  <c r="S65" i="1"/>
  <c r="R65" i="1"/>
  <c r="P65" i="1"/>
  <c r="O65" i="1"/>
  <c r="AA65" i="1" s="1"/>
  <c r="N65" i="1"/>
  <c r="M65" i="1"/>
  <c r="L65" i="1"/>
  <c r="J65" i="1"/>
  <c r="AB65" i="1" s="1"/>
  <c r="I65" i="1"/>
  <c r="H65" i="1"/>
  <c r="G65" i="1"/>
  <c r="F65" i="1"/>
  <c r="X65" i="1" s="1"/>
  <c r="CX64" i="1"/>
  <c r="CV64" i="1"/>
  <c r="CU64" i="1"/>
  <c r="CT64" i="1"/>
  <c r="CS64" i="1"/>
  <c r="CR64" i="1"/>
  <c r="CP64" i="1"/>
  <c r="DB64" i="1" s="1"/>
  <c r="CO64" i="1"/>
  <c r="CN64" i="1"/>
  <c r="CZ64" i="1" s="1"/>
  <c r="CM64" i="1"/>
  <c r="CL64" i="1"/>
  <c r="CJ64" i="1"/>
  <c r="CI64" i="1"/>
  <c r="DA64" i="1" s="1"/>
  <c r="CH64" i="1"/>
  <c r="CG64" i="1"/>
  <c r="CF64" i="1"/>
  <c r="CD64" i="1"/>
  <c r="CC64" i="1"/>
  <c r="CB64" i="1"/>
  <c r="CA64" i="1"/>
  <c r="BZ64" i="1"/>
  <c r="BR64" i="1"/>
  <c r="BQ64" i="1"/>
  <c r="BP64" i="1"/>
  <c r="BO64" i="1"/>
  <c r="BN64" i="1"/>
  <c r="BL64" i="1"/>
  <c r="BK64" i="1"/>
  <c r="BW64" i="1" s="1"/>
  <c r="BJ64" i="1"/>
  <c r="BI64" i="1"/>
  <c r="BU64" i="1" s="1"/>
  <c r="BH64" i="1"/>
  <c r="BF64" i="1"/>
  <c r="BE64" i="1"/>
  <c r="BD64" i="1"/>
  <c r="BV64" i="1" s="1"/>
  <c r="BC64" i="1"/>
  <c r="BB64" i="1"/>
  <c r="AT64" i="1"/>
  <c r="AS64" i="1"/>
  <c r="AR64" i="1"/>
  <c r="AQ64" i="1"/>
  <c r="AP64" i="1"/>
  <c r="AN64" i="1"/>
  <c r="AM64" i="1"/>
  <c r="AY64" i="1" s="1"/>
  <c r="AL64" i="1"/>
  <c r="AK64" i="1"/>
  <c r="AW64" i="1" s="1"/>
  <c r="AJ64" i="1"/>
  <c r="AH64" i="1"/>
  <c r="AG64" i="1"/>
  <c r="AF64" i="1"/>
  <c r="AX64" i="1" s="1"/>
  <c r="AE64" i="1"/>
  <c r="AD64" i="1"/>
  <c r="Y64" i="1"/>
  <c r="V64" i="1"/>
  <c r="U64" i="1"/>
  <c r="T64" i="1"/>
  <c r="S64" i="1"/>
  <c r="R64" i="1"/>
  <c r="P64" i="1"/>
  <c r="O64" i="1"/>
  <c r="AA64" i="1" s="1"/>
  <c r="N64" i="1"/>
  <c r="M64" i="1"/>
  <c r="L64" i="1"/>
  <c r="J64" i="1"/>
  <c r="AB64" i="1" s="1"/>
  <c r="I64" i="1"/>
  <c r="H64" i="1"/>
  <c r="G64" i="1"/>
  <c r="F64" i="1"/>
  <c r="X64" i="1" s="1"/>
  <c r="CX63" i="1"/>
  <c r="CV63" i="1"/>
  <c r="CU63" i="1"/>
  <c r="CT63" i="1"/>
  <c r="CS63" i="1"/>
  <c r="CR63" i="1"/>
  <c r="CP63" i="1"/>
  <c r="DB63" i="1" s="1"/>
  <c r="CO63" i="1"/>
  <c r="CN63" i="1"/>
  <c r="CZ63" i="1" s="1"/>
  <c r="CM63" i="1"/>
  <c r="CL63" i="1"/>
  <c r="CJ63" i="1"/>
  <c r="CI63" i="1"/>
  <c r="DA63" i="1" s="1"/>
  <c r="CH63" i="1"/>
  <c r="CG63" i="1"/>
  <c r="CF63" i="1"/>
  <c r="CD63" i="1"/>
  <c r="CC63" i="1"/>
  <c r="CB63" i="1"/>
  <c r="CA63" i="1"/>
  <c r="BZ63" i="1"/>
  <c r="BR63" i="1"/>
  <c r="BQ63" i="1"/>
  <c r="BP63" i="1"/>
  <c r="BO63" i="1"/>
  <c r="BN63" i="1"/>
  <c r="BL63" i="1"/>
  <c r="BK63" i="1"/>
  <c r="BW63" i="1" s="1"/>
  <c r="BJ63" i="1"/>
  <c r="BI63" i="1"/>
  <c r="BU63" i="1" s="1"/>
  <c r="BH63" i="1"/>
  <c r="BF63" i="1"/>
  <c r="BE63" i="1"/>
  <c r="BD63" i="1"/>
  <c r="BV63" i="1" s="1"/>
  <c r="BC63" i="1"/>
  <c r="BB63" i="1"/>
  <c r="AT63" i="1"/>
  <c r="AS63" i="1"/>
  <c r="AR63" i="1"/>
  <c r="AQ63" i="1"/>
  <c r="AP63" i="1"/>
  <c r="AN63" i="1"/>
  <c r="AM63" i="1"/>
  <c r="AY63" i="1" s="1"/>
  <c r="AL63" i="1"/>
  <c r="AK63" i="1"/>
  <c r="AW63" i="1" s="1"/>
  <c r="AJ63" i="1"/>
  <c r="AH63" i="1"/>
  <c r="AG63" i="1"/>
  <c r="AF63" i="1"/>
  <c r="AX63" i="1" s="1"/>
  <c r="AE63" i="1"/>
  <c r="AD63" i="1"/>
  <c r="Y63" i="1"/>
  <c r="V63" i="1"/>
  <c r="U63" i="1"/>
  <c r="T63" i="1"/>
  <c r="S63" i="1"/>
  <c r="R63" i="1"/>
  <c r="P63" i="1"/>
  <c r="O63" i="1"/>
  <c r="AA63" i="1" s="1"/>
  <c r="N63" i="1"/>
  <c r="M63" i="1"/>
  <c r="L63" i="1"/>
  <c r="J63" i="1"/>
  <c r="AB63" i="1" s="1"/>
  <c r="I63" i="1"/>
  <c r="H63" i="1"/>
  <c r="G63" i="1"/>
  <c r="F63" i="1"/>
  <c r="X63" i="1" s="1"/>
  <c r="CX62" i="1"/>
  <c r="CV62" i="1"/>
  <c r="CU62" i="1"/>
  <c r="CU70" i="1" s="1"/>
  <c r="CT62" i="1"/>
  <c r="CS62" i="1"/>
  <c r="CR62" i="1"/>
  <c r="CP62" i="1"/>
  <c r="DB62" i="1" s="1"/>
  <c r="CO62" i="1"/>
  <c r="CN62" i="1"/>
  <c r="CZ62" i="1" s="1"/>
  <c r="CM62" i="1"/>
  <c r="CL62" i="1"/>
  <c r="CJ62" i="1"/>
  <c r="CI62" i="1"/>
  <c r="DA62" i="1" s="1"/>
  <c r="DG62" i="1" s="1"/>
  <c r="CH62" i="1"/>
  <c r="CG62" i="1"/>
  <c r="CF62" i="1"/>
  <c r="CD62" i="1"/>
  <c r="CC62" i="1"/>
  <c r="CB62" i="1"/>
  <c r="CB70" i="1" s="1"/>
  <c r="CA62" i="1"/>
  <c r="BZ62" i="1"/>
  <c r="BR62" i="1"/>
  <c r="BQ62" i="1"/>
  <c r="BP62" i="1"/>
  <c r="BO62" i="1"/>
  <c r="BN62" i="1"/>
  <c r="BL62" i="1"/>
  <c r="BK62" i="1"/>
  <c r="BW62" i="1" s="1"/>
  <c r="BJ62" i="1"/>
  <c r="BI62" i="1"/>
  <c r="BU62" i="1" s="1"/>
  <c r="BH62" i="1"/>
  <c r="BF62" i="1"/>
  <c r="BE62" i="1"/>
  <c r="BD62" i="1"/>
  <c r="BV62" i="1" s="1"/>
  <c r="BC62" i="1"/>
  <c r="BB62" i="1"/>
  <c r="AT62" i="1"/>
  <c r="AT70" i="1" s="1"/>
  <c r="AT82" i="1" s="1"/>
  <c r="AS62" i="1"/>
  <c r="AR62" i="1"/>
  <c r="AQ62" i="1"/>
  <c r="AP62" i="1"/>
  <c r="AP70" i="1" s="1"/>
  <c r="AP82" i="1" s="1"/>
  <c r="AN62" i="1"/>
  <c r="AM62" i="1"/>
  <c r="AY62" i="1" s="1"/>
  <c r="AL62" i="1"/>
  <c r="AK62" i="1"/>
  <c r="AK70" i="1" s="1"/>
  <c r="AK82" i="1" s="1"/>
  <c r="AJ62" i="1"/>
  <c r="AH62" i="1"/>
  <c r="AG62" i="1"/>
  <c r="AF62" i="1"/>
  <c r="AX62" i="1" s="1"/>
  <c r="AE62" i="1"/>
  <c r="AD62" i="1"/>
  <c r="Y62" i="1"/>
  <c r="V62" i="1"/>
  <c r="V70" i="1" s="1"/>
  <c r="V82" i="1" s="1"/>
  <c r="U62" i="1"/>
  <c r="T62" i="1"/>
  <c r="S62" i="1"/>
  <c r="R62" i="1"/>
  <c r="P62" i="1"/>
  <c r="O62" i="1"/>
  <c r="AA62" i="1" s="1"/>
  <c r="N62" i="1"/>
  <c r="M62" i="1"/>
  <c r="L62" i="1"/>
  <c r="J62" i="1"/>
  <c r="AB62" i="1" s="1"/>
  <c r="I62" i="1"/>
  <c r="H62" i="1"/>
  <c r="G62" i="1"/>
  <c r="F62" i="1"/>
  <c r="X62" i="1" s="1"/>
  <c r="CW61" i="1"/>
  <c r="CV61" i="1"/>
  <c r="CV70" i="1" s="1"/>
  <c r="CU61" i="1"/>
  <c r="CT61" i="1"/>
  <c r="CT70" i="1" s="1"/>
  <c r="CS61" i="1"/>
  <c r="CR61" i="1"/>
  <c r="CR70" i="1" s="1"/>
  <c r="CP61" i="1"/>
  <c r="CO61" i="1"/>
  <c r="CO70" i="1" s="1"/>
  <c r="CN61" i="1"/>
  <c r="CM61" i="1"/>
  <c r="CM70" i="1" s="1"/>
  <c r="CL61" i="1"/>
  <c r="CJ61" i="1"/>
  <c r="CJ70" i="1" s="1"/>
  <c r="CI61" i="1"/>
  <c r="CH61" i="1"/>
  <c r="CH70" i="1" s="1"/>
  <c r="CG61" i="1"/>
  <c r="CY61" i="1" s="1"/>
  <c r="CF61" i="1"/>
  <c r="CF70" i="1" s="1"/>
  <c r="CD61" i="1"/>
  <c r="CC61" i="1"/>
  <c r="CC70" i="1" s="1"/>
  <c r="CB61" i="1"/>
  <c r="CA61" i="1"/>
  <c r="CA70" i="1" s="1"/>
  <c r="BZ61" i="1"/>
  <c r="BS61" i="1"/>
  <c r="BR61" i="1"/>
  <c r="BQ61" i="1"/>
  <c r="BQ70" i="1" s="1"/>
  <c r="BP61" i="1"/>
  <c r="BP70" i="1" s="1"/>
  <c r="BO61" i="1"/>
  <c r="BO70" i="1" s="1"/>
  <c r="BN61" i="1"/>
  <c r="BN70" i="1" s="1"/>
  <c r="BL61" i="1"/>
  <c r="BL70" i="1" s="1"/>
  <c r="BK61" i="1"/>
  <c r="BK70" i="1" s="1"/>
  <c r="BJ61" i="1"/>
  <c r="BJ70" i="1" s="1"/>
  <c r="BI61" i="1"/>
  <c r="BI70" i="1" s="1"/>
  <c r="BH61" i="1"/>
  <c r="BH70" i="1" s="1"/>
  <c r="BF61" i="1"/>
  <c r="BF70" i="1" s="1"/>
  <c r="BE61" i="1"/>
  <c r="BE70" i="1" s="1"/>
  <c r="BD61" i="1"/>
  <c r="BC61" i="1"/>
  <c r="BC70" i="1" s="1"/>
  <c r="BB61" i="1"/>
  <c r="BB70" i="1" s="1"/>
  <c r="AU61" i="1"/>
  <c r="AT61" i="1"/>
  <c r="AS61" i="1"/>
  <c r="AS70" i="1" s="1"/>
  <c r="AS82" i="1" s="1"/>
  <c r="AR61" i="1"/>
  <c r="AR70" i="1" s="1"/>
  <c r="AR82" i="1" s="1"/>
  <c r="AQ61" i="1"/>
  <c r="AQ70" i="1" s="1"/>
  <c r="AQ82" i="1" s="1"/>
  <c r="AP61" i="1"/>
  <c r="AN61" i="1"/>
  <c r="AN70" i="1" s="1"/>
  <c r="AN82" i="1" s="1"/>
  <c r="AM61" i="1"/>
  <c r="AM70" i="1" s="1"/>
  <c r="AM82" i="1" s="1"/>
  <c r="AL61" i="1"/>
  <c r="AL70" i="1" s="1"/>
  <c r="AL82" i="1" s="1"/>
  <c r="AK61" i="1"/>
  <c r="AJ61" i="1"/>
  <c r="AJ70" i="1" s="1"/>
  <c r="AJ82" i="1" s="1"/>
  <c r="AH61" i="1"/>
  <c r="AH70" i="1" s="1"/>
  <c r="AG61" i="1"/>
  <c r="AG70" i="1" s="1"/>
  <c r="AG82" i="1" s="1"/>
  <c r="AF61" i="1"/>
  <c r="AX61" i="1" s="1"/>
  <c r="AE61" i="1"/>
  <c r="AE70" i="1" s="1"/>
  <c r="AD61" i="1"/>
  <c r="AD70" i="1" s="1"/>
  <c r="Z61" i="1"/>
  <c r="V61" i="1"/>
  <c r="U61" i="1"/>
  <c r="U70" i="1" s="1"/>
  <c r="U82" i="1" s="1"/>
  <c r="T61" i="1"/>
  <c r="T70" i="1" s="1"/>
  <c r="T82" i="1" s="1"/>
  <c r="S61" i="1"/>
  <c r="S70" i="1" s="1"/>
  <c r="S82" i="1" s="1"/>
  <c r="R61" i="1"/>
  <c r="P61" i="1"/>
  <c r="P70" i="1" s="1"/>
  <c r="P82" i="1" s="1"/>
  <c r="O61" i="1"/>
  <c r="O70" i="1" s="1"/>
  <c r="O82" i="1" s="1"/>
  <c r="N61" i="1"/>
  <c r="N70" i="1" s="1"/>
  <c r="N82" i="1" s="1"/>
  <c r="M61" i="1"/>
  <c r="L61" i="1"/>
  <c r="L70" i="1" s="1"/>
  <c r="L82" i="1" s="1"/>
  <c r="J61" i="1"/>
  <c r="J70" i="1" s="1"/>
  <c r="I61" i="1"/>
  <c r="H61" i="1"/>
  <c r="G61" i="1"/>
  <c r="F61" i="1"/>
  <c r="F70" i="1" s="1"/>
  <c r="AL59" i="1"/>
  <c r="CV58" i="1"/>
  <c r="CU58" i="1"/>
  <c r="CT58" i="1"/>
  <c r="CS58" i="1"/>
  <c r="CR58" i="1"/>
  <c r="CP58" i="1"/>
  <c r="CO58" i="1"/>
  <c r="DA58" i="1" s="1"/>
  <c r="CN58" i="1"/>
  <c r="CM58" i="1"/>
  <c r="CY58" i="1" s="1"/>
  <c r="CL58" i="1"/>
  <c r="CJ58" i="1"/>
  <c r="CI58" i="1"/>
  <c r="CH58" i="1"/>
  <c r="CZ58" i="1" s="1"/>
  <c r="CG58" i="1"/>
  <c r="CF58" i="1"/>
  <c r="CD58" i="1"/>
  <c r="CC58" i="1"/>
  <c r="CB58" i="1"/>
  <c r="CA58" i="1"/>
  <c r="BZ58" i="1"/>
  <c r="BV58" i="1"/>
  <c r="BR58" i="1"/>
  <c r="BQ58" i="1"/>
  <c r="BP58" i="1"/>
  <c r="BO58" i="1"/>
  <c r="BN58" i="1"/>
  <c r="BL58" i="1"/>
  <c r="BX58" i="1" s="1"/>
  <c r="BK58" i="1"/>
  <c r="BJ58" i="1"/>
  <c r="BI58" i="1"/>
  <c r="BH58" i="1"/>
  <c r="BT58" i="1" s="1"/>
  <c r="BF58" i="1"/>
  <c r="BE58" i="1"/>
  <c r="BD58" i="1"/>
  <c r="BC58" i="1"/>
  <c r="BU58" i="1" s="1"/>
  <c r="BB58" i="1"/>
  <c r="AV58" i="1"/>
  <c r="AT58" i="1"/>
  <c r="AS58" i="1"/>
  <c r="AR58" i="1"/>
  <c r="AQ58" i="1"/>
  <c r="AP58" i="1"/>
  <c r="AN58" i="1"/>
  <c r="AZ58" i="1" s="1"/>
  <c r="AM58" i="1"/>
  <c r="AL58" i="1"/>
  <c r="AX58" i="1" s="1"/>
  <c r="AK58" i="1"/>
  <c r="AJ58" i="1"/>
  <c r="AH58" i="1"/>
  <c r="AG58" i="1"/>
  <c r="AY58" i="1" s="1"/>
  <c r="AF58" i="1"/>
  <c r="AE58" i="1"/>
  <c r="AD58" i="1"/>
  <c r="Z58" i="1"/>
  <c r="V58" i="1"/>
  <c r="U58" i="1"/>
  <c r="U59" i="1" s="1"/>
  <c r="T58" i="1"/>
  <c r="S58" i="1"/>
  <c r="R58" i="1"/>
  <c r="P58" i="1"/>
  <c r="AB58" i="1" s="1"/>
  <c r="O58" i="1"/>
  <c r="N58" i="1"/>
  <c r="M58" i="1"/>
  <c r="L58" i="1"/>
  <c r="X58" i="1" s="1"/>
  <c r="J58" i="1"/>
  <c r="I58" i="1"/>
  <c r="H58" i="1"/>
  <c r="G58" i="1"/>
  <c r="Y58" i="1" s="1"/>
  <c r="F58" i="1"/>
  <c r="CV57" i="1"/>
  <c r="CU57" i="1"/>
  <c r="CT57" i="1"/>
  <c r="CS57" i="1"/>
  <c r="CR57" i="1"/>
  <c r="CP57" i="1"/>
  <c r="CO57" i="1"/>
  <c r="DA57" i="1" s="1"/>
  <c r="CN57" i="1"/>
  <c r="CM57" i="1"/>
  <c r="CY57" i="1" s="1"/>
  <c r="CL57" i="1"/>
  <c r="CJ57" i="1"/>
  <c r="DB57" i="1" s="1"/>
  <c r="CI57" i="1"/>
  <c r="CH57" i="1"/>
  <c r="CG57" i="1"/>
  <c r="CF57" i="1"/>
  <c r="CX57" i="1" s="1"/>
  <c r="CD57" i="1"/>
  <c r="CC57" i="1"/>
  <c r="CB57" i="1"/>
  <c r="CA57" i="1"/>
  <c r="BZ57" i="1"/>
  <c r="BT57" i="1"/>
  <c r="BR57" i="1"/>
  <c r="BQ57" i="1"/>
  <c r="BP57" i="1"/>
  <c r="BO57" i="1"/>
  <c r="BN57" i="1"/>
  <c r="BL57" i="1"/>
  <c r="BX57" i="1" s="1"/>
  <c r="BK57" i="1"/>
  <c r="BJ57" i="1"/>
  <c r="BV57" i="1" s="1"/>
  <c r="BI57" i="1"/>
  <c r="BH57" i="1"/>
  <c r="BF57" i="1"/>
  <c r="BE57" i="1"/>
  <c r="BW57" i="1" s="1"/>
  <c r="BD57" i="1"/>
  <c r="BC57" i="1"/>
  <c r="BB57" i="1"/>
  <c r="AT57" i="1"/>
  <c r="AS57" i="1"/>
  <c r="AR57" i="1"/>
  <c r="AQ57" i="1"/>
  <c r="AQ59" i="1" s="1"/>
  <c r="AP57" i="1"/>
  <c r="AN57" i="1"/>
  <c r="AZ57" i="1" s="1"/>
  <c r="AM57" i="1"/>
  <c r="AL57" i="1"/>
  <c r="AX57" i="1" s="1"/>
  <c r="AK57" i="1"/>
  <c r="AJ57" i="1"/>
  <c r="AV57" i="1" s="1"/>
  <c r="AH57" i="1"/>
  <c r="AG57" i="1"/>
  <c r="AF57" i="1"/>
  <c r="AE57" i="1"/>
  <c r="AW57" i="1" s="1"/>
  <c r="AD57" i="1"/>
  <c r="X57" i="1"/>
  <c r="V57" i="1"/>
  <c r="U57" i="1"/>
  <c r="T57" i="1"/>
  <c r="S57" i="1"/>
  <c r="S59" i="1" s="1"/>
  <c r="R57" i="1"/>
  <c r="P57" i="1"/>
  <c r="AB57" i="1" s="1"/>
  <c r="O57" i="1"/>
  <c r="N57" i="1"/>
  <c r="Z57" i="1" s="1"/>
  <c r="M57" i="1"/>
  <c r="L57" i="1"/>
  <c r="J57" i="1"/>
  <c r="I57" i="1"/>
  <c r="AA57" i="1" s="1"/>
  <c r="H57" i="1"/>
  <c r="G57" i="1"/>
  <c r="F57" i="1"/>
  <c r="CY56" i="1"/>
  <c r="CV56" i="1"/>
  <c r="CU56" i="1"/>
  <c r="CT56" i="1"/>
  <c r="CS56" i="1"/>
  <c r="CR56" i="1"/>
  <c r="CP56" i="1"/>
  <c r="CO56" i="1"/>
  <c r="DA56" i="1" s="1"/>
  <c r="CN56" i="1"/>
  <c r="CM56" i="1"/>
  <c r="CL56" i="1"/>
  <c r="CJ56" i="1"/>
  <c r="DB56" i="1" s="1"/>
  <c r="CI56" i="1"/>
  <c r="CH56" i="1"/>
  <c r="CG56" i="1"/>
  <c r="CF56" i="1"/>
  <c r="CX56" i="1" s="1"/>
  <c r="CD56" i="1"/>
  <c r="CC56" i="1"/>
  <c r="CB56" i="1"/>
  <c r="CA56" i="1"/>
  <c r="BZ56" i="1"/>
  <c r="BT56" i="1"/>
  <c r="BR56" i="1"/>
  <c r="BQ56" i="1"/>
  <c r="BP56" i="1"/>
  <c r="BO56" i="1"/>
  <c r="BN56" i="1"/>
  <c r="BL56" i="1"/>
  <c r="BX56" i="1" s="1"/>
  <c r="BK56" i="1"/>
  <c r="BJ56" i="1"/>
  <c r="BV56" i="1" s="1"/>
  <c r="BV59" i="1" s="1"/>
  <c r="BI56" i="1"/>
  <c r="BH56" i="1"/>
  <c r="BF56" i="1"/>
  <c r="BE56" i="1"/>
  <c r="BW56" i="1" s="1"/>
  <c r="BD56" i="1"/>
  <c r="BC56" i="1"/>
  <c r="BB56" i="1"/>
  <c r="AX56" i="1"/>
  <c r="AT56" i="1"/>
  <c r="AT59" i="1" s="1"/>
  <c r="AS56" i="1"/>
  <c r="AS59" i="1" s="1"/>
  <c r="AR56" i="1"/>
  <c r="AR59" i="1" s="1"/>
  <c r="AQ56" i="1"/>
  <c r="AP56" i="1"/>
  <c r="AP59" i="1" s="1"/>
  <c r="AN56" i="1"/>
  <c r="AN59" i="1" s="1"/>
  <c r="AM56" i="1"/>
  <c r="AM59" i="1" s="1"/>
  <c r="AL56" i="1"/>
  <c r="AK56" i="1"/>
  <c r="AK59" i="1" s="1"/>
  <c r="AJ56" i="1"/>
  <c r="AJ59" i="1" s="1"/>
  <c r="AH56" i="1"/>
  <c r="AH59" i="1" s="1"/>
  <c r="AG56" i="1"/>
  <c r="AF56" i="1"/>
  <c r="AF59" i="1" s="1"/>
  <c r="AE56" i="1"/>
  <c r="AW56" i="1" s="1"/>
  <c r="AD56" i="1"/>
  <c r="AD59" i="1" s="1"/>
  <c r="X56" i="1"/>
  <c r="V56" i="1"/>
  <c r="V59" i="1" s="1"/>
  <c r="U56" i="1"/>
  <c r="T56" i="1"/>
  <c r="T59" i="1" s="1"/>
  <c r="S56" i="1"/>
  <c r="R56" i="1"/>
  <c r="R59" i="1" s="1"/>
  <c r="P56" i="1"/>
  <c r="P59" i="1" s="1"/>
  <c r="AB59" i="1" s="1"/>
  <c r="O56" i="1"/>
  <c r="O59" i="1" s="1"/>
  <c r="N56" i="1"/>
  <c r="N59" i="1" s="1"/>
  <c r="M56" i="1"/>
  <c r="M59" i="1" s="1"/>
  <c r="L56" i="1"/>
  <c r="J56" i="1"/>
  <c r="J59" i="1" s="1"/>
  <c r="I56" i="1"/>
  <c r="AA56" i="1" s="1"/>
  <c r="H56" i="1"/>
  <c r="H59" i="1" s="1"/>
  <c r="Z59" i="1" s="1"/>
  <c r="G56" i="1"/>
  <c r="F56" i="1"/>
  <c r="F59" i="1" s="1"/>
  <c r="DB53" i="1"/>
  <c r="CX53" i="1"/>
  <c r="CS53" i="1"/>
  <c r="CK53" i="1"/>
  <c r="BM53" i="1"/>
  <c r="DG52" i="1"/>
  <c r="DB52" i="1"/>
  <c r="DH52" i="1" s="1"/>
  <c r="DA52" i="1"/>
  <c r="CZ52" i="1"/>
  <c r="DF52" i="1" s="1"/>
  <c r="CY52" i="1"/>
  <c r="DE52" i="1" s="1"/>
  <c r="CX52" i="1"/>
  <c r="DD52" i="1" s="1"/>
  <c r="DA51" i="1"/>
  <c r="DG51" i="1" s="1"/>
  <c r="CZ51" i="1"/>
  <c r="CS51" i="1"/>
  <c r="CP51" i="1"/>
  <c r="DB51" i="1" s="1"/>
  <c r="CO51" i="1"/>
  <c r="CN51" i="1"/>
  <c r="CM51" i="1"/>
  <c r="CL51" i="1"/>
  <c r="CX51" i="1" s="1"/>
  <c r="CJ51" i="1"/>
  <c r="CI51" i="1"/>
  <c r="CH51" i="1"/>
  <c r="CG51" i="1"/>
  <c r="CY51" i="1" s="1"/>
  <c r="CF51" i="1"/>
  <c r="CD51" i="1"/>
  <c r="CC51" i="1"/>
  <c r="CB51" i="1"/>
  <c r="CA51" i="1"/>
  <c r="BZ51" i="1"/>
  <c r="BW51" i="1"/>
  <c r="BR51" i="1"/>
  <c r="BX51" i="1" s="1"/>
  <c r="BQ51" i="1"/>
  <c r="BP51" i="1"/>
  <c r="BO51" i="1"/>
  <c r="BN51" i="1"/>
  <c r="BT51" i="1" s="1"/>
  <c r="BL51" i="1"/>
  <c r="BK51" i="1"/>
  <c r="BJ51" i="1"/>
  <c r="BI51" i="1"/>
  <c r="BU51" i="1" s="1"/>
  <c r="BH51" i="1"/>
  <c r="BF51" i="1"/>
  <c r="BE51" i="1"/>
  <c r="BD51" i="1"/>
  <c r="BV51" i="1" s="1"/>
  <c r="BC51" i="1"/>
  <c r="BB51" i="1"/>
  <c r="AY51" i="1"/>
  <c r="AT51" i="1"/>
  <c r="AZ51" i="1" s="1"/>
  <c r="AS51" i="1"/>
  <c r="AR51" i="1"/>
  <c r="AQ51" i="1"/>
  <c r="AP51" i="1"/>
  <c r="AV51" i="1" s="1"/>
  <c r="AN51" i="1"/>
  <c r="AM51" i="1"/>
  <c r="AL51" i="1"/>
  <c r="AK51" i="1"/>
  <c r="AW51" i="1" s="1"/>
  <c r="AJ51" i="1"/>
  <c r="AH51" i="1"/>
  <c r="AG51" i="1"/>
  <c r="AF51" i="1"/>
  <c r="AX51" i="1" s="1"/>
  <c r="AE51" i="1"/>
  <c r="AD51" i="1"/>
  <c r="AA51" i="1"/>
  <c r="V51" i="1"/>
  <c r="AB51" i="1" s="1"/>
  <c r="U51" i="1"/>
  <c r="T51" i="1"/>
  <c r="S51" i="1"/>
  <c r="R51" i="1"/>
  <c r="X51" i="1" s="1"/>
  <c r="P51" i="1"/>
  <c r="O51" i="1"/>
  <c r="N51" i="1"/>
  <c r="M51" i="1"/>
  <c r="Y51" i="1" s="1"/>
  <c r="L51" i="1"/>
  <c r="J51" i="1"/>
  <c r="I51" i="1"/>
  <c r="H51" i="1"/>
  <c r="Z51" i="1" s="1"/>
  <c r="G51" i="1"/>
  <c r="F51" i="1"/>
  <c r="DB50" i="1"/>
  <c r="DA50" i="1"/>
  <c r="CZ50" i="1"/>
  <c r="DF50" i="1" s="1"/>
  <c r="CY50" i="1"/>
  <c r="CX50" i="1"/>
  <c r="AZ50" i="1"/>
  <c r="AY50" i="1"/>
  <c r="AX50" i="1"/>
  <c r="AW50" i="1"/>
  <c r="AV50" i="1"/>
  <c r="Z50" i="1"/>
  <c r="V50" i="1"/>
  <c r="U50" i="1"/>
  <c r="AA50" i="1" s="1"/>
  <c r="DG50" i="1" s="1"/>
  <c r="T50" i="1"/>
  <c r="S50" i="1"/>
  <c r="R50" i="1"/>
  <c r="P50" i="1"/>
  <c r="AB50" i="1" s="1"/>
  <c r="O50" i="1"/>
  <c r="N50" i="1"/>
  <c r="M50" i="1"/>
  <c r="L50" i="1"/>
  <c r="X50" i="1" s="1"/>
  <c r="J50" i="1"/>
  <c r="I50" i="1"/>
  <c r="H50" i="1"/>
  <c r="G50" i="1"/>
  <c r="Y50" i="1" s="1"/>
  <c r="F50" i="1"/>
  <c r="DB49" i="1"/>
  <c r="DH49" i="1" s="1"/>
  <c r="DA49" i="1"/>
  <c r="CZ49" i="1"/>
  <c r="CY49" i="1"/>
  <c r="DE49" i="1" s="1"/>
  <c r="CX49" i="1"/>
  <c r="DD49" i="1" s="1"/>
  <c r="AZ49" i="1"/>
  <c r="AY49" i="1"/>
  <c r="AX49" i="1"/>
  <c r="AW49" i="1"/>
  <c r="AV49" i="1"/>
  <c r="Y49" i="1"/>
  <c r="V49" i="1"/>
  <c r="U49" i="1"/>
  <c r="T49" i="1"/>
  <c r="Z49" i="1" s="1"/>
  <c r="DF49" i="1" s="1"/>
  <c r="S49" i="1"/>
  <c r="R49" i="1"/>
  <c r="P49" i="1"/>
  <c r="O49" i="1"/>
  <c r="AA49" i="1" s="1"/>
  <c r="N49" i="1"/>
  <c r="M49" i="1"/>
  <c r="L49" i="1"/>
  <c r="J49" i="1"/>
  <c r="AB49" i="1" s="1"/>
  <c r="I49" i="1"/>
  <c r="H49" i="1"/>
  <c r="G49" i="1"/>
  <c r="F49" i="1"/>
  <c r="X49" i="1" s="1"/>
  <c r="DB48" i="1"/>
  <c r="DH48" i="1" s="1"/>
  <c r="DA48" i="1"/>
  <c r="DG48" i="1" s="1"/>
  <c r="CZ48" i="1"/>
  <c r="DF48" i="1" s="1"/>
  <c r="CY48" i="1"/>
  <c r="CX48" i="1"/>
  <c r="DD48" i="1" s="1"/>
  <c r="AZ48" i="1"/>
  <c r="AY48" i="1"/>
  <c r="AX48" i="1"/>
  <c r="AW48" i="1"/>
  <c r="AV48" i="1"/>
  <c r="AB48" i="1"/>
  <c r="X48" i="1"/>
  <c r="V48" i="1"/>
  <c r="U48" i="1"/>
  <c r="T48" i="1"/>
  <c r="S48" i="1"/>
  <c r="Y48" i="1" s="1"/>
  <c r="DE48" i="1" s="1"/>
  <c r="R48" i="1"/>
  <c r="P48" i="1"/>
  <c r="O48" i="1"/>
  <c r="N48" i="1"/>
  <c r="Z48" i="1" s="1"/>
  <c r="M48" i="1"/>
  <c r="L48" i="1"/>
  <c r="J48" i="1"/>
  <c r="I48" i="1"/>
  <c r="AA48" i="1" s="1"/>
  <c r="H48" i="1"/>
  <c r="G48" i="1"/>
  <c r="F48" i="1"/>
  <c r="DB47" i="1"/>
  <c r="DA47" i="1"/>
  <c r="DG47" i="1" s="1"/>
  <c r="CZ47" i="1"/>
  <c r="CY47" i="1"/>
  <c r="CX47" i="1"/>
  <c r="AZ47" i="1"/>
  <c r="AY47" i="1"/>
  <c r="AX47" i="1"/>
  <c r="AW47" i="1"/>
  <c r="AV47" i="1"/>
  <c r="AA47" i="1"/>
  <c r="V47" i="1"/>
  <c r="AB47" i="1" s="1"/>
  <c r="DH47" i="1" s="1"/>
  <c r="U47" i="1"/>
  <c r="T47" i="1"/>
  <c r="S47" i="1"/>
  <c r="R47" i="1"/>
  <c r="X47" i="1" s="1"/>
  <c r="DD47" i="1" s="1"/>
  <c r="P47" i="1"/>
  <c r="O47" i="1"/>
  <c r="N47" i="1"/>
  <c r="M47" i="1"/>
  <c r="Y47" i="1" s="1"/>
  <c r="L47" i="1"/>
  <c r="J47" i="1"/>
  <c r="I47" i="1"/>
  <c r="H47" i="1"/>
  <c r="Z47" i="1" s="1"/>
  <c r="G47" i="1"/>
  <c r="F47" i="1"/>
  <c r="DB46" i="1"/>
  <c r="CY46" i="1"/>
  <c r="DE46" i="1" s="1"/>
  <c r="CX46" i="1"/>
  <c r="CS46" i="1"/>
  <c r="CP46" i="1"/>
  <c r="CO46" i="1"/>
  <c r="CN46" i="1"/>
  <c r="CZ46" i="1" s="1"/>
  <c r="CM46" i="1"/>
  <c r="CL46" i="1"/>
  <c r="CJ46" i="1"/>
  <c r="CJ53" i="1" s="1"/>
  <c r="CI46" i="1"/>
  <c r="DA46" i="1" s="1"/>
  <c r="CH46" i="1"/>
  <c r="CG46" i="1"/>
  <c r="CG53" i="1" s="1"/>
  <c r="CF46" i="1"/>
  <c r="CF53" i="1" s="1"/>
  <c r="CD46" i="1"/>
  <c r="CD53" i="1" s="1"/>
  <c r="CC46" i="1"/>
  <c r="CB46" i="1"/>
  <c r="CB53" i="1" s="1"/>
  <c r="CA46" i="1"/>
  <c r="CA53" i="1" s="1"/>
  <c r="BZ46" i="1"/>
  <c r="BZ53" i="1" s="1"/>
  <c r="BU46" i="1"/>
  <c r="BR46" i="1"/>
  <c r="BQ46" i="1"/>
  <c r="BP46" i="1"/>
  <c r="BV46" i="1" s="1"/>
  <c r="BO46" i="1"/>
  <c r="BN46" i="1"/>
  <c r="BL46" i="1"/>
  <c r="BL53" i="1" s="1"/>
  <c r="BK46" i="1"/>
  <c r="BW46" i="1" s="1"/>
  <c r="BJ46" i="1"/>
  <c r="BI46" i="1"/>
  <c r="BI53" i="1" s="1"/>
  <c r="BH46" i="1"/>
  <c r="BH53" i="1" s="1"/>
  <c r="BF46" i="1"/>
  <c r="BX46" i="1" s="1"/>
  <c r="BE46" i="1"/>
  <c r="BD46" i="1"/>
  <c r="BD53" i="1" s="1"/>
  <c r="BC46" i="1"/>
  <c r="BC53" i="1" s="1"/>
  <c r="BB46" i="1"/>
  <c r="BT46" i="1" s="1"/>
  <c r="AW46" i="1"/>
  <c r="AT46" i="1"/>
  <c r="AS46" i="1"/>
  <c r="AR46" i="1"/>
  <c r="AX46" i="1" s="1"/>
  <c r="AQ46" i="1"/>
  <c r="AP46" i="1"/>
  <c r="AN46" i="1"/>
  <c r="AM46" i="1"/>
  <c r="AY46" i="1" s="1"/>
  <c r="AL46" i="1"/>
  <c r="AK46" i="1"/>
  <c r="AJ46" i="1"/>
  <c r="AV46" i="1" s="1"/>
  <c r="AH46" i="1"/>
  <c r="AZ46" i="1" s="1"/>
  <c r="AG46" i="1"/>
  <c r="Z46" i="1"/>
  <c r="V46" i="1"/>
  <c r="U46" i="1"/>
  <c r="U53" i="1" s="1"/>
  <c r="T46" i="1"/>
  <c r="S46" i="1"/>
  <c r="R46" i="1"/>
  <c r="R53" i="1" s="1"/>
  <c r="P46" i="1"/>
  <c r="AB46" i="1" s="1"/>
  <c r="O46" i="1"/>
  <c r="N46" i="1"/>
  <c r="M46" i="1"/>
  <c r="L46" i="1"/>
  <c r="X46" i="1" s="1"/>
  <c r="J46" i="1"/>
  <c r="I46" i="1"/>
  <c r="H46" i="1"/>
  <c r="G46" i="1"/>
  <c r="Y46" i="1" s="1"/>
  <c r="F46" i="1"/>
  <c r="DB45" i="1"/>
  <c r="DH45" i="1" s="1"/>
  <c r="DA45" i="1"/>
  <c r="CX45" i="1"/>
  <c r="DD45" i="1" s="1"/>
  <c r="CS45" i="1"/>
  <c r="CP45" i="1"/>
  <c r="CO45" i="1"/>
  <c r="DA53" i="1" s="1"/>
  <c r="CN45" i="1"/>
  <c r="CZ53" i="1" s="1"/>
  <c r="CM45" i="1"/>
  <c r="CY45" i="1" s="1"/>
  <c r="CL45" i="1"/>
  <c r="CL53" i="1" s="1"/>
  <c r="CJ45" i="1"/>
  <c r="CI45" i="1"/>
  <c r="CH45" i="1"/>
  <c r="CH53" i="1" s="1"/>
  <c r="CG45" i="1"/>
  <c r="CF45" i="1"/>
  <c r="CD45" i="1"/>
  <c r="CC45" i="1"/>
  <c r="CC53" i="1" s="1"/>
  <c r="CB45" i="1"/>
  <c r="CA45" i="1"/>
  <c r="BZ45" i="1"/>
  <c r="BX45" i="1"/>
  <c r="BT45" i="1"/>
  <c r="BT53" i="1" s="1"/>
  <c r="BR45" i="1"/>
  <c r="BQ45" i="1"/>
  <c r="BQ53" i="1" s="1"/>
  <c r="BP45" i="1"/>
  <c r="BP53" i="1" s="1"/>
  <c r="BO45" i="1"/>
  <c r="BO53" i="1" s="1"/>
  <c r="BN45" i="1"/>
  <c r="BN53" i="1" s="1"/>
  <c r="BL45" i="1"/>
  <c r="BK45" i="1"/>
  <c r="BJ45" i="1"/>
  <c r="BJ53" i="1" s="1"/>
  <c r="BI45" i="1"/>
  <c r="BH45" i="1"/>
  <c r="BF45" i="1"/>
  <c r="BE45" i="1"/>
  <c r="BE53" i="1" s="1"/>
  <c r="BD45" i="1"/>
  <c r="BC45" i="1"/>
  <c r="BB45" i="1"/>
  <c r="AZ45" i="1"/>
  <c r="AV45" i="1"/>
  <c r="AV53" i="1" s="1"/>
  <c r="AT45" i="1"/>
  <c r="AT53" i="1" s="1"/>
  <c r="AS45" i="1"/>
  <c r="AS53" i="1" s="1"/>
  <c r="AR45" i="1"/>
  <c r="AR53" i="1" s="1"/>
  <c r="AQ45" i="1"/>
  <c r="AQ53" i="1" s="1"/>
  <c r="AP45" i="1"/>
  <c r="AP53" i="1" s="1"/>
  <c r="AN45" i="1"/>
  <c r="AM45" i="1"/>
  <c r="AM53" i="1" s="1"/>
  <c r="AL45" i="1"/>
  <c r="AX45" i="1" s="1"/>
  <c r="AX53" i="1" s="1"/>
  <c r="AK45" i="1"/>
  <c r="AK53" i="1" s="1"/>
  <c r="AJ45" i="1"/>
  <c r="AJ53" i="1" s="1"/>
  <c r="AH45" i="1"/>
  <c r="AG45" i="1"/>
  <c r="AY45" i="1" s="1"/>
  <c r="AY53" i="1" s="1"/>
  <c r="AF45" i="1"/>
  <c r="AE45" i="1"/>
  <c r="AE53" i="1" s="1"/>
  <c r="AD45" i="1"/>
  <c r="AD53" i="1" s="1"/>
  <c r="AB45" i="1"/>
  <c r="X45" i="1"/>
  <c r="V45" i="1"/>
  <c r="U45" i="1"/>
  <c r="T45" i="1"/>
  <c r="S45" i="1"/>
  <c r="S53" i="1" s="1"/>
  <c r="R45" i="1"/>
  <c r="P45" i="1"/>
  <c r="O45" i="1"/>
  <c r="O53" i="1" s="1"/>
  <c r="N45" i="1"/>
  <c r="N53" i="1" s="1"/>
  <c r="M45" i="1"/>
  <c r="M53" i="1" s="1"/>
  <c r="L45" i="1"/>
  <c r="L53" i="1" s="1"/>
  <c r="J45" i="1"/>
  <c r="I45" i="1"/>
  <c r="AA45" i="1" s="1"/>
  <c r="H45" i="1"/>
  <c r="G45" i="1"/>
  <c r="G53" i="1" s="1"/>
  <c r="F45" i="1"/>
  <c r="F53" i="1" s="1"/>
  <c r="CU43" i="1"/>
  <c r="CT43" i="1"/>
  <c r="CP43" i="1"/>
  <c r="CO43" i="1"/>
  <c r="CL43" i="1"/>
  <c r="CJ43" i="1"/>
  <c r="CG43" i="1"/>
  <c r="CF43" i="1"/>
  <c r="CB43" i="1"/>
  <c r="CA43" i="1"/>
  <c r="BR43" i="1"/>
  <c r="BQ43" i="1"/>
  <c r="BN43" i="1"/>
  <c r="BL43" i="1"/>
  <c r="BI43" i="1"/>
  <c r="BH43" i="1"/>
  <c r="BD43" i="1"/>
  <c r="BC43" i="1"/>
  <c r="AT43" i="1"/>
  <c r="AS43" i="1"/>
  <c r="AP43" i="1"/>
  <c r="AN43" i="1"/>
  <c r="AK43" i="1"/>
  <c r="AJ43" i="1"/>
  <c r="AF43" i="1"/>
  <c r="AE43" i="1"/>
  <c r="V43" i="1"/>
  <c r="U43" i="1"/>
  <c r="R43" i="1"/>
  <c r="P43" i="1"/>
  <c r="M43" i="1"/>
  <c r="L43" i="1"/>
  <c r="H43" i="1"/>
  <c r="G43" i="1"/>
  <c r="DA42" i="1"/>
  <c r="CV42" i="1"/>
  <c r="CU42" i="1"/>
  <c r="CT42" i="1"/>
  <c r="CS42" i="1"/>
  <c r="CS43" i="1" s="1"/>
  <c r="CR42" i="1"/>
  <c r="CP42" i="1"/>
  <c r="CO42" i="1"/>
  <c r="CN42" i="1"/>
  <c r="CN43" i="1" s="1"/>
  <c r="CM42" i="1"/>
  <c r="CL42" i="1"/>
  <c r="CJ42" i="1"/>
  <c r="CI42" i="1"/>
  <c r="CI43" i="1" s="1"/>
  <c r="DA43" i="1" s="1"/>
  <c r="CH42" i="1"/>
  <c r="CG42" i="1"/>
  <c r="CF42" i="1"/>
  <c r="CD42" i="1"/>
  <c r="CD43" i="1" s="1"/>
  <c r="CC42" i="1"/>
  <c r="CC43" i="1" s="1"/>
  <c r="CB42" i="1"/>
  <c r="CA42" i="1"/>
  <c r="BZ42" i="1"/>
  <c r="BZ43" i="1" s="1"/>
  <c r="BX42" i="1"/>
  <c r="BX43" i="1" s="1"/>
  <c r="BT42" i="1"/>
  <c r="BT43" i="1" s="1"/>
  <c r="BR42" i="1"/>
  <c r="BQ42" i="1"/>
  <c r="BP42" i="1"/>
  <c r="BP43" i="1" s="1"/>
  <c r="BO42" i="1"/>
  <c r="BN42" i="1"/>
  <c r="BL42" i="1"/>
  <c r="BK42" i="1"/>
  <c r="BK43" i="1" s="1"/>
  <c r="BJ42" i="1"/>
  <c r="BI42" i="1"/>
  <c r="BH42" i="1"/>
  <c r="BF42" i="1"/>
  <c r="BF43" i="1" s="1"/>
  <c r="BE42" i="1"/>
  <c r="BD42" i="1"/>
  <c r="BC42" i="1"/>
  <c r="BB42" i="1"/>
  <c r="BB43" i="1" s="1"/>
  <c r="AZ42" i="1"/>
  <c r="AZ43" i="1" s="1"/>
  <c r="AV42" i="1"/>
  <c r="AV43" i="1" s="1"/>
  <c r="AT42" i="1"/>
  <c r="AS42" i="1"/>
  <c r="AR42" i="1"/>
  <c r="AR43" i="1" s="1"/>
  <c r="AQ42" i="1"/>
  <c r="AP42" i="1"/>
  <c r="AN42" i="1"/>
  <c r="AM42" i="1"/>
  <c r="AM43" i="1" s="1"/>
  <c r="AL42" i="1"/>
  <c r="AK42" i="1"/>
  <c r="AJ42" i="1"/>
  <c r="AH42" i="1"/>
  <c r="AH43" i="1" s="1"/>
  <c r="AG42" i="1"/>
  <c r="AF42" i="1"/>
  <c r="AE42" i="1"/>
  <c r="AD42" i="1"/>
  <c r="AD43" i="1" s="1"/>
  <c r="AB42" i="1"/>
  <c r="AB43" i="1" s="1"/>
  <c r="X42" i="1"/>
  <c r="X43" i="1" s="1"/>
  <c r="V42" i="1"/>
  <c r="U42" i="1"/>
  <c r="T42" i="1"/>
  <c r="T43" i="1" s="1"/>
  <c r="S42" i="1"/>
  <c r="R42" i="1"/>
  <c r="P42" i="1"/>
  <c r="O42" i="1"/>
  <c r="O43" i="1" s="1"/>
  <c r="N42" i="1"/>
  <c r="M42" i="1"/>
  <c r="L42" i="1"/>
  <c r="J42" i="1"/>
  <c r="J43" i="1" s="1"/>
  <c r="I42" i="1"/>
  <c r="H42" i="1"/>
  <c r="G42" i="1"/>
  <c r="F42" i="1"/>
  <c r="F43" i="1" s="1"/>
  <c r="DB41" i="1"/>
  <c r="BX41" i="1"/>
  <c r="AZ41" i="1"/>
  <c r="AB41" i="1"/>
  <c r="CT40" i="1"/>
  <c r="CT54" i="1" s="1"/>
  <c r="CA40" i="1"/>
  <c r="CA54" i="1" s="1"/>
  <c r="BH40" i="1"/>
  <c r="BH54" i="1" s="1"/>
  <c r="AN40" i="1"/>
  <c r="U40" i="1"/>
  <c r="U54" i="1" s="1"/>
  <c r="DF39" i="1"/>
  <c r="DA39" i="1"/>
  <c r="CV39" i="1"/>
  <c r="DB39" i="1" s="1"/>
  <c r="CU39" i="1"/>
  <c r="CT39" i="1"/>
  <c r="CS39" i="1"/>
  <c r="CR39" i="1"/>
  <c r="CX39" i="1" s="1"/>
  <c r="CP39" i="1"/>
  <c r="CO39" i="1"/>
  <c r="CN39" i="1"/>
  <c r="CZ39" i="1" s="1"/>
  <c r="CM39" i="1"/>
  <c r="CY39" i="1" s="1"/>
  <c r="CL39" i="1"/>
  <c r="BV39" i="1"/>
  <c r="BL39" i="1"/>
  <c r="BX39" i="1" s="1"/>
  <c r="BK39" i="1"/>
  <c r="BW39" i="1" s="1"/>
  <c r="BJ39" i="1"/>
  <c r="BI39" i="1"/>
  <c r="BU39" i="1" s="1"/>
  <c r="BH39" i="1"/>
  <c r="BT39" i="1" s="1"/>
  <c r="AZ39" i="1"/>
  <c r="AV39" i="1"/>
  <c r="AH39" i="1"/>
  <c r="AG39" i="1"/>
  <c r="AY39" i="1" s="1"/>
  <c r="AF39" i="1"/>
  <c r="AX39" i="1" s="1"/>
  <c r="AE39" i="1"/>
  <c r="AW39" i="1" s="1"/>
  <c r="AD39" i="1"/>
  <c r="Z39" i="1"/>
  <c r="V39" i="1"/>
  <c r="U39" i="1"/>
  <c r="T39" i="1"/>
  <c r="S39" i="1"/>
  <c r="R39" i="1"/>
  <c r="P39" i="1"/>
  <c r="O39" i="1"/>
  <c r="J39" i="1"/>
  <c r="AB39" i="1" s="1"/>
  <c r="I39" i="1"/>
  <c r="AA39" i="1" s="1"/>
  <c r="H39" i="1"/>
  <c r="G39" i="1"/>
  <c r="Y39" i="1" s="1"/>
  <c r="F39" i="1"/>
  <c r="X39" i="1" s="1"/>
  <c r="DB38" i="1"/>
  <c r="CX38" i="1"/>
  <c r="DD38" i="1" s="1"/>
  <c r="CV38" i="1"/>
  <c r="CU38" i="1"/>
  <c r="CT38" i="1"/>
  <c r="CS38" i="1"/>
  <c r="CY38" i="1" s="1"/>
  <c r="DE38" i="1" s="1"/>
  <c r="CR38" i="1"/>
  <c r="CP38" i="1"/>
  <c r="CO38" i="1"/>
  <c r="CN38" i="1"/>
  <c r="CZ38" i="1" s="1"/>
  <c r="DF38" i="1" s="1"/>
  <c r="CM38" i="1"/>
  <c r="CL38" i="1"/>
  <c r="CJ38" i="1"/>
  <c r="CI38" i="1"/>
  <c r="DA38" i="1" s="1"/>
  <c r="DG38" i="1" s="1"/>
  <c r="CH38" i="1"/>
  <c r="CG38" i="1"/>
  <c r="CF38" i="1"/>
  <c r="BX38" i="1"/>
  <c r="BT38" i="1"/>
  <c r="BR38" i="1"/>
  <c r="BQ38" i="1"/>
  <c r="BP38" i="1"/>
  <c r="BO38" i="1"/>
  <c r="BU38" i="1" s="1"/>
  <c r="BN38" i="1"/>
  <c r="BL38" i="1"/>
  <c r="BK38" i="1"/>
  <c r="BJ38" i="1"/>
  <c r="BV38" i="1" s="1"/>
  <c r="BI38" i="1"/>
  <c r="BH38" i="1"/>
  <c r="BF38" i="1"/>
  <c r="BE38" i="1"/>
  <c r="BW38" i="1" s="1"/>
  <c r="BD38" i="1"/>
  <c r="BC38" i="1"/>
  <c r="BB38" i="1"/>
  <c r="AZ38" i="1"/>
  <c r="AV38" i="1"/>
  <c r="AH38" i="1"/>
  <c r="AG38" i="1"/>
  <c r="AY38" i="1" s="1"/>
  <c r="AF38" i="1"/>
  <c r="AX38" i="1" s="1"/>
  <c r="AE38" i="1"/>
  <c r="AW38" i="1" s="1"/>
  <c r="AD38" i="1"/>
  <c r="AA38" i="1"/>
  <c r="Z38" i="1"/>
  <c r="Y38" i="1"/>
  <c r="X38" i="1"/>
  <c r="P38" i="1"/>
  <c r="J38" i="1"/>
  <c r="AB38" i="1" s="1"/>
  <c r="F38" i="1"/>
  <c r="DB37" i="1"/>
  <c r="DH37" i="1" s="1"/>
  <c r="DA37" i="1"/>
  <c r="DG37" i="1" s="1"/>
  <c r="CZ37" i="1"/>
  <c r="CY37" i="1"/>
  <c r="CX37" i="1"/>
  <c r="DD37" i="1" s="1"/>
  <c r="BX37" i="1"/>
  <c r="BW37" i="1"/>
  <c r="BV37" i="1"/>
  <c r="BU37" i="1"/>
  <c r="BT37" i="1"/>
  <c r="AZ37" i="1"/>
  <c r="AY37" i="1"/>
  <c r="AX37" i="1"/>
  <c r="AW37" i="1"/>
  <c r="AV37" i="1"/>
  <c r="AB37" i="1"/>
  <c r="AA37" i="1"/>
  <c r="Z37" i="1"/>
  <c r="DF37" i="1" s="1"/>
  <c r="Y37" i="1"/>
  <c r="X37" i="1"/>
  <c r="DG36" i="1"/>
  <c r="DB36" i="1"/>
  <c r="DH36" i="1" s="1"/>
  <c r="CX36" i="1"/>
  <c r="CV36" i="1"/>
  <c r="CU36" i="1"/>
  <c r="CT36" i="1"/>
  <c r="CS36" i="1"/>
  <c r="CY36" i="1" s="1"/>
  <c r="CR36" i="1"/>
  <c r="CP36" i="1"/>
  <c r="CO36" i="1"/>
  <c r="CN36" i="1"/>
  <c r="CZ36" i="1" s="1"/>
  <c r="CM36" i="1"/>
  <c r="CL36" i="1"/>
  <c r="CJ36" i="1"/>
  <c r="CI36" i="1"/>
  <c r="DA36" i="1" s="1"/>
  <c r="CH36" i="1"/>
  <c r="CG36" i="1"/>
  <c r="CF36" i="1"/>
  <c r="CD36" i="1"/>
  <c r="CC36" i="1"/>
  <c r="CB36" i="1"/>
  <c r="CA36" i="1"/>
  <c r="BZ36" i="1"/>
  <c r="BU36" i="1"/>
  <c r="BR36" i="1"/>
  <c r="BQ36" i="1"/>
  <c r="BP36" i="1"/>
  <c r="BV36" i="1" s="1"/>
  <c r="BO36" i="1"/>
  <c r="BN36" i="1"/>
  <c r="BL36" i="1"/>
  <c r="BK36" i="1"/>
  <c r="BW36" i="1" s="1"/>
  <c r="BJ36" i="1"/>
  <c r="BI36" i="1"/>
  <c r="BH36" i="1"/>
  <c r="BF36" i="1"/>
  <c r="BX36" i="1" s="1"/>
  <c r="BE36" i="1"/>
  <c r="BD36" i="1"/>
  <c r="BC36" i="1"/>
  <c r="BB36" i="1"/>
  <c r="BT36" i="1" s="1"/>
  <c r="AZ36" i="1"/>
  <c r="AY36" i="1"/>
  <c r="AX36" i="1"/>
  <c r="AW36" i="1"/>
  <c r="AV36" i="1"/>
  <c r="AB36" i="1"/>
  <c r="AA36" i="1"/>
  <c r="Z36" i="1"/>
  <c r="Y36" i="1"/>
  <c r="X36" i="1"/>
  <c r="DG35" i="1"/>
  <c r="DB35" i="1"/>
  <c r="CX35" i="1"/>
  <c r="CV35" i="1"/>
  <c r="CU35" i="1"/>
  <c r="CT35" i="1"/>
  <c r="CS35" i="1"/>
  <c r="CY35" i="1" s="1"/>
  <c r="CR35" i="1"/>
  <c r="CP35" i="1"/>
  <c r="CO35" i="1"/>
  <c r="CN35" i="1"/>
  <c r="CZ35" i="1" s="1"/>
  <c r="CM35" i="1"/>
  <c r="CL35" i="1"/>
  <c r="CJ35" i="1"/>
  <c r="CI35" i="1"/>
  <c r="DA35" i="1" s="1"/>
  <c r="CH35" i="1"/>
  <c r="CG35" i="1"/>
  <c r="CF35" i="1"/>
  <c r="CD35" i="1"/>
  <c r="CC35" i="1"/>
  <c r="CB35" i="1"/>
  <c r="CA35" i="1"/>
  <c r="BZ35" i="1"/>
  <c r="BU35" i="1"/>
  <c r="BR35" i="1"/>
  <c r="BQ35" i="1"/>
  <c r="BP35" i="1"/>
  <c r="BV35" i="1" s="1"/>
  <c r="BO35" i="1"/>
  <c r="BN35" i="1"/>
  <c r="BF35" i="1"/>
  <c r="BX35" i="1" s="1"/>
  <c r="BE35" i="1"/>
  <c r="BW35" i="1" s="1"/>
  <c r="BD35" i="1"/>
  <c r="BC35" i="1"/>
  <c r="BB35" i="1"/>
  <c r="BT35" i="1" s="1"/>
  <c r="AZ35" i="1"/>
  <c r="AY35" i="1"/>
  <c r="AX35" i="1"/>
  <c r="AW35" i="1"/>
  <c r="AV35" i="1"/>
  <c r="AB35" i="1"/>
  <c r="AA35" i="1"/>
  <c r="Z35" i="1"/>
  <c r="Y35" i="1"/>
  <c r="X35" i="1"/>
  <c r="DA34" i="1"/>
  <c r="CV34" i="1"/>
  <c r="DB34" i="1" s="1"/>
  <c r="CU34" i="1"/>
  <c r="CT34" i="1"/>
  <c r="CS34" i="1"/>
  <c r="CR34" i="1"/>
  <c r="CX34" i="1" s="1"/>
  <c r="CP34" i="1"/>
  <c r="CO34" i="1"/>
  <c r="CN34" i="1"/>
  <c r="CM34" i="1"/>
  <c r="CY34" i="1" s="1"/>
  <c r="CL34" i="1"/>
  <c r="CJ34" i="1"/>
  <c r="CI34" i="1"/>
  <c r="CH34" i="1"/>
  <c r="CZ34" i="1" s="1"/>
  <c r="DF34" i="1" s="1"/>
  <c r="CG34" i="1"/>
  <c r="CF34" i="1"/>
  <c r="CD34" i="1"/>
  <c r="CC34" i="1"/>
  <c r="CB34" i="1"/>
  <c r="CA34" i="1"/>
  <c r="BZ34" i="1"/>
  <c r="BX34" i="1"/>
  <c r="BT34" i="1"/>
  <c r="BR34" i="1"/>
  <c r="BQ34" i="1"/>
  <c r="BP34" i="1"/>
  <c r="BO34" i="1"/>
  <c r="BU34" i="1" s="1"/>
  <c r="BN34" i="1"/>
  <c r="BL34" i="1"/>
  <c r="BK34" i="1"/>
  <c r="BJ34" i="1"/>
  <c r="BV34" i="1" s="1"/>
  <c r="BI34" i="1"/>
  <c r="BH34" i="1"/>
  <c r="BF34" i="1"/>
  <c r="BE34" i="1"/>
  <c r="BW34" i="1" s="1"/>
  <c r="BD34" i="1"/>
  <c r="BC34" i="1"/>
  <c r="BB34" i="1"/>
  <c r="AZ34" i="1"/>
  <c r="AY34" i="1"/>
  <c r="AX34" i="1"/>
  <c r="AW34" i="1"/>
  <c r="AV34" i="1"/>
  <c r="AB34" i="1"/>
  <c r="AA34" i="1"/>
  <c r="Z34" i="1"/>
  <c r="Y34" i="1"/>
  <c r="X34" i="1"/>
  <c r="AZ33" i="1"/>
  <c r="AY33" i="1"/>
  <c r="AX33" i="1"/>
  <c r="AW33" i="1"/>
  <c r="AV33" i="1"/>
  <c r="AZ32" i="1"/>
  <c r="AY32" i="1"/>
  <c r="AX32" i="1"/>
  <c r="AW32" i="1"/>
  <c r="AV32" i="1"/>
  <c r="DH31" i="1"/>
  <c r="DB31" i="1"/>
  <c r="DA31" i="1"/>
  <c r="DG31" i="1" s="1"/>
  <c r="CZ31" i="1"/>
  <c r="DF31" i="1" s="1"/>
  <c r="CY31" i="1"/>
  <c r="DE31" i="1" s="1"/>
  <c r="CX31" i="1"/>
  <c r="BX31" i="1"/>
  <c r="BW31" i="1"/>
  <c r="BV31" i="1"/>
  <c r="BU31" i="1"/>
  <c r="BT31" i="1"/>
  <c r="AZ31" i="1"/>
  <c r="AY31" i="1"/>
  <c r="AX31" i="1"/>
  <c r="AW31" i="1"/>
  <c r="AV31" i="1"/>
  <c r="AB31" i="1"/>
  <c r="AA31" i="1"/>
  <c r="Z31" i="1"/>
  <c r="Y31" i="1"/>
  <c r="X31" i="1"/>
  <c r="DD31" i="1" s="1"/>
  <c r="P31" i="1"/>
  <c r="DA30" i="1"/>
  <c r="DG30" i="1" s="1"/>
  <c r="CV30" i="1"/>
  <c r="DB30" i="1" s="1"/>
  <c r="CU30" i="1"/>
  <c r="CT30" i="1"/>
  <c r="CS30" i="1"/>
  <c r="CR30" i="1"/>
  <c r="CX30" i="1" s="1"/>
  <c r="CP30" i="1"/>
  <c r="CO30" i="1"/>
  <c r="CN30" i="1"/>
  <c r="CM30" i="1"/>
  <c r="CY30" i="1" s="1"/>
  <c r="DE30" i="1" s="1"/>
  <c r="CL30" i="1"/>
  <c r="CJ30" i="1"/>
  <c r="CI30" i="1"/>
  <c r="CH30" i="1"/>
  <c r="CZ30" i="1" s="1"/>
  <c r="DF30" i="1" s="1"/>
  <c r="CG30" i="1"/>
  <c r="CF30" i="1"/>
  <c r="CD30" i="1"/>
  <c r="CC30" i="1"/>
  <c r="CB30" i="1"/>
  <c r="CA30" i="1"/>
  <c r="BZ30" i="1"/>
  <c r="BX30" i="1"/>
  <c r="BT30" i="1"/>
  <c r="BR30" i="1"/>
  <c r="BQ30" i="1"/>
  <c r="BP30" i="1"/>
  <c r="BO30" i="1"/>
  <c r="BU30" i="1" s="1"/>
  <c r="BN30" i="1"/>
  <c r="BL30" i="1"/>
  <c r="BK30" i="1"/>
  <c r="BJ30" i="1"/>
  <c r="BV30" i="1" s="1"/>
  <c r="BI30" i="1"/>
  <c r="BH30" i="1"/>
  <c r="BF30" i="1"/>
  <c r="BE30" i="1"/>
  <c r="BW30" i="1" s="1"/>
  <c r="BD30" i="1"/>
  <c r="BC30" i="1"/>
  <c r="BB30" i="1"/>
  <c r="AZ30" i="1"/>
  <c r="AY30" i="1"/>
  <c r="AX30" i="1"/>
  <c r="AW30" i="1"/>
  <c r="AV30" i="1"/>
  <c r="AB30" i="1"/>
  <c r="AA30" i="1"/>
  <c r="Z30" i="1"/>
  <c r="Y30" i="1"/>
  <c r="X30" i="1"/>
  <c r="DF29" i="1"/>
  <c r="DB29" i="1"/>
  <c r="DH29" i="1" s="1"/>
  <c r="DA29" i="1"/>
  <c r="DG29" i="1" s="1"/>
  <c r="CZ29" i="1"/>
  <c r="CY29" i="1"/>
  <c r="DE29" i="1" s="1"/>
  <c r="CX29" i="1"/>
  <c r="DD29" i="1" s="1"/>
  <c r="BX29" i="1"/>
  <c r="BW29" i="1"/>
  <c r="BV29" i="1"/>
  <c r="BU29" i="1"/>
  <c r="BT29" i="1"/>
  <c r="AZ29" i="1"/>
  <c r="AY29" i="1"/>
  <c r="AX29" i="1"/>
  <c r="AW29" i="1"/>
  <c r="AV29" i="1"/>
  <c r="AB29" i="1"/>
  <c r="AA29" i="1"/>
  <c r="Z29" i="1"/>
  <c r="Y29" i="1"/>
  <c r="X29" i="1"/>
  <c r="DG28" i="1"/>
  <c r="DB28" i="1"/>
  <c r="DH28" i="1" s="1"/>
  <c r="DA28" i="1"/>
  <c r="CZ28" i="1"/>
  <c r="DF28" i="1" s="1"/>
  <c r="CY28" i="1"/>
  <c r="DE28" i="1" s="1"/>
  <c r="CX28" i="1"/>
  <c r="DD28" i="1" s="1"/>
  <c r="BX28" i="1"/>
  <c r="BW28" i="1"/>
  <c r="BV28" i="1"/>
  <c r="BU28" i="1"/>
  <c r="BT28" i="1"/>
  <c r="AZ28" i="1"/>
  <c r="AY28" i="1"/>
  <c r="AX28" i="1"/>
  <c r="AW28" i="1"/>
  <c r="AV28" i="1"/>
  <c r="AB28" i="1"/>
  <c r="AA28" i="1"/>
  <c r="Z28" i="1"/>
  <c r="Y28" i="1"/>
  <c r="X28" i="1"/>
  <c r="CY27" i="1"/>
  <c r="DE27" i="1" s="1"/>
  <c r="CV27" i="1"/>
  <c r="CU27" i="1"/>
  <c r="CT27" i="1"/>
  <c r="CZ27" i="1" s="1"/>
  <c r="CS27" i="1"/>
  <c r="CR27" i="1"/>
  <c r="CP27" i="1"/>
  <c r="CO27" i="1"/>
  <c r="DA27" i="1" s="1"/>
  <c r="CN27" i="1"/>
  <c r="CM27" i="1"/>
  <c r="CL27" i="1"/>
  <c r="CJ27" i="1"/>
  <c r="DB27" i="1" s="1"/>
  <c r="CI27" i="1"/>
  <c r="CH27" i="1"/>
  <c r="CG27" i="1"/>
  <c r="CF27" i="1"/>
  <c r="CX27" i="1" s="1"/>
  <c r="DD27" i="1" s="1"/>
  <c r="CD27" i="1"/>
  <c r="CC27" i="1"/>
  <c r="CB27" i="1"/>
  <c r="CA27" i="1"/>
  <c r="BZ27" i="1"/>
  <c r="BV27" i="1"/>
  <c r="BR27" i="1"/>
  <c r="BQ27" i="1"/>
  <c r="BW27" i="1" s="1"/>
  <c r="BP27" i="1"/>
  <c r="BO27" i="1"/>
  <c r="BN27" i="1"/>
  <c r="BF27" i="1"/>
  <c r="BX27" i="1" s="1"/>
  <c r="DH27" i="1" s="1"/>
  <c r="BE27" i="1"/>
  <c r="BD27" i="1"/>
  <c r="BC27" i="1"/>
  <c r="BU27" i="1" s="1"/>
  <c r="BB27" i="1"/>
  <c r="BT27" i="1" s="1"/>
  <c r="AZ27" i="1"/>
  <c r="AY27" i="1"/>
  <c r="AX27" i="1"/>
  <c r="AW27" i="1"/>
  <c r="AV27" i="1"/>
  <c r="AB27" i="1"/>
  <c r="AA27" i="1"/>
  <c r="Z27" i="1"/>
  <c r="Y27" i="1"/>
  <c r="X27" i="1"/>
  <c r="DB26" i="1"/>
  <c r="DH26" i="1" s="1"/>
  <c r="DA26" i="1"/>
  <c r="CZ26" i="1"/>
  <c r="CY26" i="1"/>
  <c r="CX26" i="1"/>
  <c r="DD26" i="1" s="1"/>
  <c r="BX26" i="1"/>
  <c r="BW26" i="1"/>
  <c r="BV26" i="1"/>
  <c r="BU26" i="1"/>
  <c r="BT26" i="1"/>
  <c r="AZ26" i="1"/>
  <c r="AY26" i="1"/>
  <c r="AX26" i="1"/>
  <c r="AW26" i="1"/>
  <c r="AV26" i="1"/>
  <c r="AB26" i="1"/>
  <c r="AA26" i="1"/>
  <c r="DG26" i="1" s="1"/>
  <c r="Z26" i="1"/>
  <c r="Y26" i="1"/>
  <c r="X26" i="1"/>
  <c r="DH25" i="1"/>
  <c r="DD25" i="1"/>
  <c r="DB25" i="1"/>
  <c r="DA25" i="1"/>
  <c r="CZ25" i="1"/>
  <c r="CY25" i="1"/>
  <c r="DE25" i="1" s="1"/>
  <c r="CX25" i="1"/>
  <c r="AZ25" i="1"/>
  <c r="AY25" i="1"/>
  <c r="AX25" i="1"/>
  <c r="AW25" i="1"/>
  <c r="AV25" i="1"/>
  <c r="AB25" i="1"/>
  <c r="AA25" i="1"/>
  <c r="Z25" i="1"/>
  <c r="Y25" i="1"/>
  <c r="X25" i="1"/>
  <c r="DH24" i="1"/>
  <c r="DB24" i="1"/>
  <c r="DA24" i="1"/>
  <c r="DG24" i="1" s="1"/>
  <c r="CZ24" i="1"/>
  <c r="DF24" i="1" s="1"/>
  <c r="CY24" i="1"/>
  <c r="CX24" i="1"/>
  <c r="BR24" i="1"/>
  <c r="BQ24" i="1"/>
  <c r="BP24" i="1"/>
  <c r="BO24" i="1"/>
  <c r="BN24" i="1"/>
  <c r="BF24" i="1"/>
  <c r="BE24" i="1"/>
  <c r="BD24" i="1"/>
  <c r="BC24" i="1"/>
  <c r="BB24" i="1"/>
  <c r="AZ24" i="1"/>
  <c r="AY24" i="1"/>
  <c r="AX24" i="1"/>
  <c r="AW24" i="1"/>
  <c r="AV24" i="1"/>
  <c r="DD24" i="1" s="1"/>
  <c r="AB24" i="1"/>
  <c r="AA24" i="1"/>
  <c r="Z24" i="1"/>
  <c r="Y24" i="1"/>
  <c r="X24" i="1"/>
  <c r="DF23" i="1"/>
  <c r="DB23" i="1"/>
  <c r="DH23" i="1" s="1"/>
  <c r="DA23" i="1"/>
  <c r="DG23" i="1" s="1"/>
  <c r="CZ23" i="1"/>
  <c r="CY23" i="1"/>
  <c r="DE23" i="1" s="1"/>
  <c r="CX23" i="1"/>
  <c r="DD23" i="1" s="1"/>
  <c r="AZ23" i="1"/>
  <c r="AY23" i="1"/>
  <c r="AX23" i="1"/>
  <c r="AW23" i="1"/>
  <c r="AV23" i="1"/>
  <c r="AB23" i="1"/>
  <c r="AA23" i="1"/>
  <c r="Z23" i="1"/>
  <c r="Y23" i="1"/>
  <c r="X23" i="1"/>
  <c r="DA22" i="1"/>
  <c r="DG22" i="1" s="1"/>
  <c r="CV22" i="1"/>
  <c r="DB22" i="1" s="1"/>
  <c r="CU22" i="1"/>
  <c r="CT22" i="1"/>
  <c r="CS22" i="1"/>
  <c r="CR22" i="1"/>
  <c r="CX22" i="1" s="1"/>
  <c r="CP22" i="1"/>
  <c r="CO22" i="1"/>
  <c r="CN22" i="1"/>
  <c r="CM22" i="1"/>
  <c r="CY22" i="1" s="1"/>
  <c r="CL22" i="1"/>
  <c r="CJ22" i="1"/>
  <c r="CI22" i="1"/>
  <c r="CH22" i="1"/>
  <c r="CZ22" i="1" s="1"/>
  <c r="DF22" i="1" s="1"/>
  <c r="CG22" i="1"/>
  <c r="CF22" i="1"/>
  <c r="CD22" i="1"/>
  <c r="CC22" i="1"/>
  <c r="CB22" i="1"/>
  <c r="CA22" i="1"/>
  <c r="BZ22" i="1"/>
  <c r="BX22" i="1"/>
  <c r="BT22" i="1"/>
  <c r="BR22" i="1"/>
  <c r="BQ22" i="1"/>
  <c r="BP22" i="1"/>
  <c r="BO22" i="1"/>
  <c r="BU22" i="1" s="1"/>
  <c r="BN22" i="1"/>
  <c r="BL22" i="1"/>
  <c r="BK22" i="1"/>
  <c r="BJ22" i="1"/>
  <c r="BV22" i="1" s="1"/>
  <c r="BI22" i="1"/>
  <c r="BH22" i="1"/>
  <c r="BF22" i="1"/>
  <c r="BE22" i="1"/>
  <c r="BW22" i="1" s="1"/>
  <c r="BD22" i="1"/>
  <c r="BC22" i="1"/>
  <c r="BB22" i="1"/>
  <c r="AZ22" i="1"/>
  <c r="AY22" i="1"/>
  <c r="AX22" i="1"/>
  <c r="AW22" i="1"/>
  <c r="AV22" i="1"/>
  <c r="AB22" i="1"/>
  <c r="AA22" i="1"/>
  <c r="Z22" i="1"/>
  <c r="Y22" i="1"/>
  <c r="X22" i="1"/>
  <c r="DF21" i="1"/>
  <c r="DA21" i="1"/>
  <c r="CV21" i="1"/>
  <c r="DB21" i="1" s="1"/>
  <c r="CU21" i="1"/>
  <c r="CT21" i="1"/>
  <c r="CS21" i="1"/>
  <c r="CR21" i="1"/>
  <c r="CX21" i="1" s="1"/>
  <c r="CP21" i="1"/>
  <c r="CO21" i="1"/>
  <c r="CN21" i="1"/>
  <c r="CM21" i="1"/>
  <c r="CY21" i="1" s="1"/>
  <c r="CL21" i="1"/>
  <c r="CJ21" i="1"/>
  <c r="CI21" i="1"/>
  <c r="CH21" i="1"/>
  <c r="CZ21" i="1" s="1"/>
  <c r="CG21" i="1"/>
  <c r="CF21" i="1"/>
  <c r="CD21" i="1"/>
  <c r="CC21" i="1"/>
  <c r="CB21" i="1"/>
  <c r="CA21" i="1"/>
  <c r="BZ21" i="1"/>
  <c r="BX21" i="1"/>
  <c r="BT21" i="1"/>
  <c r="BR21" i="1"/>
  <c r="BQ21" i="1"/>
  <c r="BP21" i="1"/>
  <c r="BO21" i="1"/>
  <c r="BU21" i="1" s="1"/>
  <c r="BN21" i="1"/>
  <c r="BL21" i="1"/>
  <c r="BK21" i="1"/>
  <c r="BJ21" i="1"/>
  <c r="BV21" i="1" s="1"/>
  <c r="BI21" i="1"/>
  <c r="BH21" i="1"/>
  <c r="BF21" i="1"/>
  <c r="BE21" i="1"/>
  <c r="BW21" i="1" s="1"/>
  <c r="BD21" i="1"/>
  <c r="BC21" i="1"/>
  <c r="BB21" i="1"/>
  <c r="AZ21" i="1"/>
  <c r="AY21" i="1"/>
  <c r="AX21" i="1"/>
  <c r="AW21" i="1"/>
  <c r="AV21" i="1"/>
  <c r="AB21" i="1"/>
  <c r="AA21" i="1"/>
  <c r="Z21" i="1"/>
  <c r="Y21" i="1"/>
  <c r="X21" i="1"/>
  <c r="DA20" i="1"/>
  <c r="CV20" i="1"/>
  <c r="DB20" i="1" s="1"/>
  <c r="CU20" i="1"/>
  <c r="CT20" i="1"/>
  <c r="CS20" i="1"/>
  <c r="CR20" i="1"/>
  <c r="CX20" i="1" s="1"/>
  <c r="CP20" i="1"/>
  <c r="CO20" i="1"/>
  <c r="CN20" i="1"/>
  <c r="CM20" i="1"/>
  <c r="CY20" i="1" s="1"/>
  <c r="CL20" i="1"/>
  <c r="CJ20" i="1"/>
  <c r="CI20" i="1"/>
  <c r="CH20" i="1"/>
  <c r="CZ20" i="1" s="1"/>
  <c r="DF20" i="1" s="1"/>
  <c r="CG20" i="1"/>
  <c r="CF20" i="1"/>
  <c r="CD20" i="1"/>
  <c r="CC20" i="1"/>
  <c r="CB20" i="1"/>
  <c r="CA20" i="1"/>
  <c r="BZ20" i="1"/>
  <c r="BX20" i="1"/>
  <c r="BT20" i="1"/>
  <c r="BR20" i="1"/>
  <c r="BQ20" i="1"/>
  <c r="BP20" i="1"/>
  <c r="BO20" i="1"/>
  <c r="BU20" i="1" s="1"/>
  <c r="BN20" i="1"/>
  <c r="BL20" i="1"/>
  <c r="BK20" i="1"/>
  <c r="BJ20" i="1"/>
  <c r="BV20" i="1" s="1"/>
  <c r="BI20" i="1"/>
  <c r="BH20" i="1"/>
  <c r="BF20" i="1"/>
  <c r="BE20" i="1"/>
  <c r="BW20" i="1" s="1"/>
  <c r="BD20" i="1"/>
  <c r="BC20" i="1"/>
  <c r="BB20" i="1"/>
  <c r="AZ20" i="1"/>
  <c r="AY20" i="1"/>
  <c r="AX20" i="1"/>
  <c r="AW20" i="1"/>
  <c r="AV20" i="1"/>
  <c r="AB20" i="1"/>
  <c r="AA20" i="1"/>
  <c r="Z20" i="1"/>
  <c r="Y20" i="1"/>
  <c r="X20" i="1"/>
  <c r="DA19" i="1"/>
  <c r="DG19" i="1" s="1"/>
  <c r="CV19" i="1"/>
  <c r="DB19" i="1" s="1"/>
  <c r="CU19" i="1"/>
  <c r="CT19" i="1"/>
  <c r="CS19" i="1"/>
  <c r="CR19" i="1"/>
  <c r="CX19" i="1" s="1"/>
  <c r="DD19" i="1" s="1"/>
  <c r="CP19" i="1"/>
  <c r="CO19" i="1"/>
  <c r="CN19" i="1"/>
  <c r="CM19" i="1"/>
  <c r="CY19" i="1" s="1"/>
  <c r="DE19" i="1" s="1"/>
  <c r="CL19" i="1"/>
  <c r="CJ19" i="1"/>
  <c r="CI19" i="1"/>
  <c r="CH19" i="1"/>
  <c r="CZ19" i="1" s="1"/>
  <c r="DF19" i="1" s="1"/>
  <c r="CG19" i="1"/>
  <c r="CF19" i="1"/>
  <c r="CD19" i="1"/>
  <c r="CC19" i="1"/>
  <c r="CB19" i="1"/>
  <c r="CA19" i="1"/>
  <c r="BZ19" i="1"/>
  <c r="BX19" i="1"/>
  <c r="BT19" i="1"/>
  <c r="BR19" i="1"/>
  <c r="BQ19" i="1"/>
  <c r="BP19" i="1"/>
  <c r="BO19" i="1"/>
  <c r="BU19" i="1" s="1"/>
  <c r="BN19" i="1"/>
  <c r="BL19" i="1"/>
  <c r="BK19" i="1"/>
  <c r="BJ19" i="1"/>
  <c r="BV19" i="1" s="1"/>
  <c r="BI19" i="1"/>
  <c r="BH19" i="1"/>
  <c r="BF19" i="1"/>
  <c r="BE19" i="1"/>
  <c r="BW19" i="1" s="1"/>
  <c r="BD19" i="1"/>
  <c r="BC19" i="1"/>
  <c r="BB19" i="1"/>
  <c r="AZ19" i="1"/>
  <c r="AY19" i="1"/>
  <c r="AX19" i="1"/>
  <c r="AW19" i="1"/>
  <c r="AV19" i="1"/>
  <c r="AB19" i="1"/>
  <c r="AA19" i="1"/>
  <c r="Z19" i="1"/>
  <c r="Y19" i="1"/>
  <c r="X19" i="1"/>
  <c r="DA18" i="1"/>
  <c r="DG18" i="1" s="1"/>
  <c r="CV18" i="1"/>
  <c r="DB18" i="1" s="1"/>
  <c r="CU18" i="1"/>
  <c r="CT18" i="1"/>
  <c r="CS18" i="1"/>
  <c r="CR18" i="1"/>
  <c r="CX18" i="1" s="1"/>
  <c r="DD18" i="1" s="1"/>
  <c r="CP18" i="1"/>
  <c r="CO18" i="1"/>
  <c r="CN18" i="1"/>
  <c r="CM18" i="1"/>
  <c r="CY18" i="1" s="1"/>
  <c r="CL18" i="1"/>
  <c r="CJ18" i="1"/>
  <c r="CI18" i="1"/>
  <c r="CH18" i="1"/>
  <c r="CZ18" i="1" s="1"/>
  <c r="DF18" i="1" s="1"/>
  <c r="CG18" i="1"/>
  <c r="CF18" i="1"/>
  <c r="CD18" i="1"/>
  <c r="CC18" i="1"/>
  <c r="CB18" i="1"/>
  <c r="CA18" i="1"/>
  <c r="BZ18" i="1"/>
  <c r="BX18" i="1"/>
  <c r="BT18" i="1"/>
  <c r="BR18" i="1"/>
  <c r="BQ18" i="1"/>
  <c r="BP18" i="1"/>
  <c r="BO18" i="1"/>
  <c r="BN18" i="1"/>
  <c r="BL18" i="1"/>
  <c r="BK18" i="1"/>
  <c r="BJ18" i="1"/>
  <c r="BV18" i="1" s="1"/>
  <c r="BI18" i="1"/>
  <c r="BH18" i="1"/>
  <c r="BF18" i="1"/>
  <c r="BE18" i="1"/>
  <c r="BW18" i="1" s="1"/>
  <c r="BD18" i="1"/>
  <c r="BC18" i="1"/>
  <c r="BU18" i="1" s="1"/>
  <c r="BB18" i="1"/>
  <c r="AZ18" i="1"/>
  <c r="AY18" i="1"/>
  <c r="AX18" i="1"/>
  <c r="AW18" i="1"/>
  <c r="AV18" i="1"/>
  <c r="AB18" i="1"/>
  <c r="AA18" i="1"/>
  <c r="Z18" i="1"/>
  <c r="Y18" i="1"/>
  <c r="X18" i="1"/>
  <c r="DA17" i="1"/>
  <c r="CV17" i="1"/>
  <c r="CU17" i="1"/>
  <c r="CT17" i="1"/>
  <c r="CS17" i="1"/>
  <c r="CR17" i="1"/>
  <c r="CP17" i="1"/>
  <c r="CO17" i="1"/>
  <c r="CN17" i="1"/>
  <c r="CM17" i="1"/>
  <c r="CY17" i="1" s="1"/>
  <c r="CL17" i="1"/>
  <c r="CJ17" i="1"/>
  <c r="DB17" i="1" s="1"/>
  <c r="CI17" i="1"/>
  <c r="CH17" i="1"/>
  <c r="CZ17" i="1" s="1"/>
  <c r="CG17" i="1"/>
  <c r="CF17" i="1"/>
  <c r="CX17" i="1" s="1"/>
  <c r="CD17" i="1"/>
  <c r="CC17" i="1"/>
  <c r="CB17" i="1"/>
  <c r="CA17" i="1"/>
  <c r="BZ17" i="1"/>
  <c r="BX17" i="1"/>
  <c r="BT17" i="1"/>
  <c r="BR17" i="1"/>
  <c r="BQ17" i="1"/>
  <c r="BP17" i="1"/>
  <c r="BO17" i="1"/>
  <c r="BN17" i="1"/>
  <c r="BL17" i="1"/>
  <c r="BK17" i="1"/>
  <c r="BJ17" i="1"/>
  <c r="BV17" i="1" s="1"/>
  <c r="BI17" i="1"/>
  <c r="BH17" i="1"/>
  <c r="BF17" i="1"/>
  <c r="BE17" i="1"/>
  <c r="BW17" i="1" s="1"/>
  <c r="BD17" i="1"/>
  <c r="BC17" i="1"/>
  <c r="BU17" i="1" s="1"/>
  <c r="BB17" i="1"/>
  <c r="AZ17" i="1"/>
  <c r="AV17" i="1"/>
  <c r="AT17" i="1"/>
  <c r="AS17" i="1"/>
  <c r="AR17" i="1"/>
  <c r="AQ17" i="1"/>
  <c r="AP17" i="1"/>
  <c r="AN17" i="1"/>
  <c r="AM17" i="1"/>
  <c r="AL17" i="1"/>
  <c r="AX17" i="1" s="1"/>
  <c r="DF17" i="1" s="1"/>
  <c r="AK17" i="1"/>
  <c r="AJ17" i="1"/>
  <c r="AH17" i="1"/>
  <c r="AG17" i="1"/>
  <c r="AY17" i="1" s="1"/>
  <c r="AF17" i="1"/>
  <c r="AE17" i="1"/>
  <c r="AD17" i="1"/>
  <c r="AB17" i="1"/>
  <c r="Z17" i="1"/>
  <c r="X17" i="1"/>
  <c r="J17" i="1"/>
  <c r="I17" i="1"/>
  <c r="AA17" i="1" s="1"/>
  <c r="H17" i="1"/>
  <c r="G17" i="1"/>
  <c r="Y17" i="1" s="1"/>
  <c r="F17" i="1"/>
  <c r="DA16" i="1"/>
  <c r="CV16" i="1"/>
  <c r="CU16" i="1"/>
  <c r="CT16" i="1"/>
  <c r="CS16" i="1"/>
  <c r="CR16" i="1"/>
  <c r="CP16" i="1"/>
  <c r="CO16" i="1"/>
  <c r="CN16" i="1"/>
  <c r="CM16" i="1"/>
  <c r="CY16" i="1" s="1"/>
  <c r="CL16" i="1"/>
  <c r="CJ16" i="1"/>
  <c r="DB16" i="1" s="1"/>
  <c r="CI16" i="1"/>
  <c r="CH16" i="1"/>
  <c r="CZ16" i="1" s="1"/>
  <c r="CG16" i="1"/>
  <c r="CF16" i="1"/>
  <c r="CX16" i="1" s="1"/>
  <c r="CD16" i="1"/>
  <c r="CC16" i="1"/>
  <c r="CB16" i="1"/>
  <c r="CA16" i="1"/>
  <c r="BZ16" i="1"/>
  <c r="BX16" i="1"/>
  <c r="BT16" i="1"/>
  <c r="BR16" i="1"/>
  <c r="BQ16" i="1"/>
  <c r="BP16" i="1"/>
  <c r="BO16" i="1"/>
  <c r="BN16" i="1"/>
  <c r="BL16" i="1"/>
  <c r="BK16" i="1"/>
  <c r="BJ16" i="1"/>
  <c r="BV16" i="1" s="1"/>
  <c r="BI16" i="1"/>
  <c r="BH16" i="1"/>
  <c r="BF16" i="1"/>
  <c r="BE16" i="1"/>
  <c r="BW16" i="1" s="1"/>
  <c r="BD16" i="1"/>
  <c r="BC16" i="1"/>
  <c r="BB16" i="1"/>
  <c r="AZ16" i="1"/>
  <c r="AV16" i="1"/>
  <c r="AT16" i="1"/>
  <c r="AS16" i="1"/>
  <c r="AR16" i="1"/>
  <c r="AQ16" i="1"/>
  <c r="AP16" i="1"/>
  <c r="AN16" i="1"/>
  <c r="AM16" i="1"/>
  <c r="AL16" i="1"/>
  <c r="AX16" i="1" s="1"/>
  <c r="DF16" i="1" s="1"/>
  <c r="AK16" i="1"/>
  <c r="AJ16" i="1"/>
  <c r="AH16" i="1"/>
  <c r="AG16" i="1"/>
  <c r="AY16" i="1" s="1"/>
  <c r="AF16" i="1"/>
  <c r="AE16" i="1"/>
  <c r="AD16" i="1"/>
  <c r="AB16" i="1"/>
  <c r="X16" i="1"/>
  <c r="V16" i="1"/>
  <c r="U16" i="1"/>
  <c r="T16" i="1"/>
  <c r="S16" i="1"/>
  <c r="Y16" i="1" s="1"/>
  <c r="R16" i="1"/>
  <c r="P16" i="1"/>
  <c r="O16" i="1"/>
  <c r="N16" i="1"/>
  <c r="Z16" i="1" s="1"/>
  <c r="M16" i="1"/>
  <c r="L16" i="1"/>
  <c r="J16" i="1"/>
  <c r="I16" i="1"/>
  <c r="AA16" i="1" s="1"/>
  <c r="H16" i="1"/>
  <c r="G16" i="1"/>
  <c r="F16" i="1"/>
  <c r="CY15" i="1"/>
  <c r="CV15" i="1"/>
  <c r="CU15" i="1"/>
  <c r="CT15" i="1"/>
  <c r="CZ15" i="1" s="1"/>
  <c r="CS15" i="1"/>
  <c r="CR15" i="1"/>
  <c r="CP15" i="1"/>
  <c r="CO15" i="1"/>
  <c r="DA15" i="1" s="1"/>
  <c r="CN15" i="1"/>
  <c r="CM15" i="1"/>
  <c r="CL15" i="1"/>
  <c r="CJ15" i="1"/>
  <c r="DB15" i="1" s="1"/>
  <c r="DH15" i="1" s="1"/>
  <c r="CI15" i="1"/>
  <c r="CH15" i="1"/>
  <c r="CG15" i="1"/>
  <c r="CF15" i="1"/>
  <c r="CX15" i="1" s="1"/>
  <c r="DD15" i="1" s="1"/>
  <c r="CD15" i="1"/>
  <c r="CC15" i="1"/>
  <c r="CB15" i="1"/>
  <c r="CA15" i="1"/>
  <c r="BZ15" i="1"/>
  <c r="BV15" i="1"/>
  <c r="BR15" i="1"/>
  <c r="BQ15" i="1"/>
  <c r="BW15" i="1" s="1"/>
  <c r="BP15" i="1"/>
  <c r="BO15" i="1"/>
  <c r="BN15" i="1"/>
  <c r="BL15" i="1"/>
  <c r="BX15" i="1" s="1"/>
  <c r="BK15" i="1"/>
  <c r="BJ15" i="1"/>
  <c r="BI15" i="1"/>
  <c r="BH15" i="1"/>
  <c r="BT15" i="1" s="1"/>
  <c r="BF15" i="1"/>
  <c r="BE15" i="1"/>
  <c r="BD15" i="1"/>
  <c r="BC15" i="1"/>
  <c r="BU15" i="1" s="1"/>
  <c r="BB15" i="1"/>
  <c r="AX15" i="1"/>
  <c r="AT15" i="1"/>
  <c r="AS15" i="1"/>
  <c r="AY15" i="1" s="1"/>
  <c r="AR15" i="1"/>
  <c r="AQ15" i="1"/>
  <c r="AP15" i="1"/>
  <c r="AN15" i="1"/>
  <c r="AZ15" i="1" s="1"/>
  <c r="AM15" i="1"/>
  <c r="AL15" i="1"/>
  <c r="AK15" i="1"/>
  <c r="AJ15" i="1"/>
  <c r="AV15" i="1" s="1"/>
  <c r="AH15" i="1"/>
  <c r="AG15" i="1"/>
  <c r="AF15" i="1"/>
  <c r="AE15" i="1"/>
  <c r="AW15" i="1" s="1"/>
  <c r="AD15" i="1"/>
  <c r="Z15" i="1"/>
  <c r="V15" i="1"/>
  <c r="U15" i="1"/>
  <c r="AA15" i="1" s="1"/>
  <c r="T15" i="1"/>
  <c r="S15" i="1"/>
  <c r="R15" i="1"/>
  <c r="P15" i="1"/>
  <c r="AB15" i="1" s="1"/>
  <c r="O15" i="1"/>
  <c r="N15" i="1"/>
  <c r="M15" i="1"/>
  <c r="L15" i="1"/>
  <c r="X15" i="1" s="1"/>
  <c r="J15" i="1"/>
  <c r="I15" i="1"/>
  <c r="H15" i="1"/>
  <c r="G15" i="1"/>
  <c r="Y15" i="1" s="1"/>
  <c r="F15" i="1"/>
  <c r="DA14" i="1"/>
  <c r="CV14" i="1"/>
  <c r="DB14" i="1" s="1"/>
  <c r="CU14" i="1"/>
  <c r="CT14" i="1"/>
  <c r="CS14" i="1"/>
  <c r="CR14" i="1"/>
  <c r="CX14" i="1" s="1"/>
  <c r="CP14" i="1"/>
  <c r="CO14" i="1"/>
  <c r="CN14" i="1"/>
  <c r="CM14" i="1"/>
  <c r="CY14" i="1" s="1"/>
  <c r="CL14" i="1"/>
  <c r="CJ14" i="1"/>
  <c r="CI14" i="1"/>
  <c r="CH14" i="1"/>
  <c r="CZ14" i="1" s="1"/>
  <c r="CG14" i="1"/>
  <c r="CF14" i="1"/>
  <c r="CD14" i="1"/>
  <c r="CC14" i="1"/>
  <c r="CB14" i="1"/>
  <c r="CA14" i="1"/>
  <c r="BZ14" i="1"/>
  <c r="BX14" i="1"/>
  <c r="BT14" i="1"/>
  <c r="BR14" i="1"/>
  <c r="BQ14" i="1"/>
  <c r="BP14" i="1"/>
  <c r="BO14" i="1"/>
  <c r="BU14" i="1" s="1"/>
  <c r="BN14" i="1"/>
  <c r="BL14" i="1"/>
  <c r="BK14" i="1"/>
  <c r="BJ14" i="1"/>
  <c r="BV14" i="1" s="1"/>
  <c r="BI14" i="1"/>
  <c r="BH14" i="1"/>
  <c r="BF14" i="1"/>
  <c r="BE14" i="1"/>
  <c r="BW14" i="1" s="1"/>
  <c r="BD14" i="1"/>
  <c r="BC14" i="1"/>
  <c r="BB14" i="1"/>
  <c r="AZ14" i="1"/>
  <c r="AV14" i="1"/>
  <c r="AT14" i="1"/>
  <c r="AS14" i="1"/>
  <c r="AR14" i="1"/>
  <c r="AQ14" i="1"/>
  <c r="AW14" i="1" s="1"/>
  <c r="AP14" i="1"/>
  <c r="AN14" i="1"/>
  <c r="AM14" i="1"/>
  <c r="AL14" i="1"/>
  <c r="AX14" i="1" s="1"/>
  <c r="DF14" i="1" s="1"/>
  <c r="AK14" i="1"/>
  <c r="AJ14" i="1"/>
  <c r="AH14" i="1"/>
  <c r="AG14" i="1"/>
  <c r="AY14" i="1" s="1"/>
  <c r="AF14" i="1"/>
  <c r="AE14" i="1"/>
  <c r="AD14" i="1"/>
  <c r="AB14" i="1"/>
  <c r="X14" i="1"/>
  <c r="V14" i="1"/>
  <c r="U14" i="1"/>
  <c r="T14" i="1"/>
  <c r="S14" i="1"/>
  <c r="Y14" i="1" s="1"/>
  <c r="R14" i="1"/>
  <c r="P14" i="1"/>
  <c r="O14" i="1"/>
  <c r="N14" i="1"/>
  <c r="Z14" i="1" s="1"/>
  <c r="M14" i="1"/>
  <c r="L14" i="1"/>
  <c r="J14" i="1"/>
  <c r="I14" i="1"/>
  <c r="AA14" i="1" s="1"/>
  <c r="H14" i="1"/>
  <c r="G14" i="1"/>
  <c r="F14" i="1"/>
  <c r="CY13" i="1"/>
  <c r="CV13" i="1"/>
  <c r="CU13" i="1"/>
  <c r="CT13" i="1"/>
  <c r="CZ13" i="1" s="1"/>
  <c r="CS13" i="1"/>
  <c r="CR13" i="1"/>
  <c r="CP13" i="1"/>
  <c r="CO13" i="1"/>
  <c r="DA13" i="1" s="1"/>
  <c r="CN13" i="1"/>
  <c r="CM13" i="1"/>
  <c r="CL13" i="1"/>
  <c r="CJ13" i="1"/>
  <c r="DB13" i="1" s="1"/>
  <c r="DH13" i="1" s="1"/>
  <c r="CI13" i="1"/>
  <c r="CH13" i="1"/>
  <c r="CG13" i="1"/>
  <c r="CF13" i="1"/>
  <c r="CX13" i="1" s="1"/>
  <c r="DD13" i="1" s="1"/>
  <c r="CD13" i="1"/>
  <c r="CC13" i="1"/>
  <c r="CB13" i="1"/>
  <c r="CA13" i="1"/>
  <c r="BZ13" i="1"/>
  <c r="BV13" i="1"/>
  <c r="BR13" i="1"/>
  <c r="BQ13" i="1"/>
  <c r="BW13" i="1" s="1"/>
  <c r="BP13" i="1"/>
  <c r="BO13" i="1"/>
  <c r="BN13" i="1"/>
  <c r="BL13" i="1"/>
  <c r="BX13" i="1" s="1"/>
  <c r="BK13" i="1"/>
  <c r="BJ13" i="1"/>
  <c r="BI13" i="1"/>
  <c r="BH13" i="1"/>
  <c r="BT13" i="1" s="1"/>
  <c r="BF13" i="1"/>
  <c r="BE13" i="1"/>
  <c r="BD13" i="1"/>
  <c r="BC13" i="1"/>
  <c r="BU13" i="1" s="1"/>
  <c r="BB13" i="1"/>
  <c r="AX13" i="1"/>
  <c r="AT13" i="1"/>
  <c r="AS13" i="1"/>
  <c r="AY13" i="1" s="1"/>
  <c r="AR13" i="1"/>
  <c r="AQ13" i="1"/>
  <c r="AP13" i="1"/>
  <c r="AN13" i="1"/>
  <c r="AZ13" i="1" s="1"/>
  <c r="AM13" i="1"/>
  <c r="AL13" i="1"/>
  <c r="AK13" i="1"/>
  <c r="AJ13" i="1"/>
  <c r="AV13" i="1" s="1"/>
  <c r="AH13" i="1"/>
  <c r="AG13" i="1"/>
  <c r="AF13" i="1"/>
  <c r="AE13" i="1"/>
  <c r="AW13" i="1" s="1"/>
  <c r="AD13" i="1"/>
  <c r="Z13" i="1"/>
  <c r="V13" i="1"/>
  <c r="U13" i="1"/>
  <c r="AA13" i="1" s="1"/>
  <c r="T13" i="1"/>
  <c r="S13" i="1"/>
  <c r="R13" i="1"/>
  <c r="P13" i="1"/>
  <c r="AB13" i="1" s="1"/>
  <c r="O13" i="1"/>
  <c r="N13" i="1"/>
  <c r="M13" i="1"/>
  <c r="L13" i="1"/>
  <c r="X13" i="1" s="1"/>
  <c r="J13" i="1"/>
  <c r="I13" i="1"/>
  <c r="H13" i="1"/>
  <c r="G13" i="1"/>
  <c r="Y13" i="1" s="1"/>
  <c r="F13" i="1"/>
  <c r="DA12" i="1"/>
  <c r="CV12" i="1"/>
  <c r="CU12" i="1"/>
  <c r="CU40" i="1" s="1"/>
  <c r="CU54" i="1" s="1"/>
  <c r="CT12" i="1"/>
  <c r="CS12" i="1"/>
  <c r="CR12" i="1"/>
  <c r="CP12" i="1"/>
  <c r="CP40" i="1" s="1"/>
  <c r="CP54" i="1" s="1"/>
  <c r="CO12" i="1"/>
  <c r="CN12" i="1"/>
  <c r="CM12" i="1"/>
  <c r="CL12" i="1"/>
  <c r="CL40" i="1" s="1"/>
  <c r="CL54" i="1" s="1"/>
  <c r="CJ12" i="1"/>
  <c r="CI12" i="1"/>
  <c r="CH12" i="1"/>
  <c r="CG12" i="1"/>
  <c r="CG40" i="1" s="1"/>
  <c r="CG54" i="1" s="1"/>
  <c r="CF12" i="1"/>
  <c r="CD12" i="1"/>
  <c r="CD40" i="1" s="1"/>
  <c r="CD54" i="1" s="1"/>
  <c r="CC12" i="1"/>
  <c r="CB12" i="1"/>
  <c r="CB40" i="1" s="1"/>
  <c r="CB54" i="1" s="1"/>
  <c r="CA12" i="1"/>
  <c r="BZ12" i="1"/>
  <c r="BZ40" i="1" s="1"/>
  <c r="BZ54" i="1" s="1"/>
  <c r="BX12" i="1"/>
  <c r="BT12" i="1"/>
  <c r="BR12" i="1"/>
  <c r="BR40" i="1" s="1"/>
  <c r="BR54" i="1" s="1"/>
  <c r="BQ12" i="1"/>
  <c r="BP12" i="1"/>
  <c r="BP40" i="1" s="1"/>
  <c r="BP54" i="1" s="1"/>
  <c r="BO12" i="1"/>
  <c r="BN12" i="1"/>
  <c r="BN40" i="1" s="1"/>
  <c r="BN54" i="1" s="1"/>
  <c r="BL12" i="1"/>
  <c r="BK12" i="1"/>
  <c r="BK40" i="1" s="1"/>
  <c r="BJ12" i="1"/>
  <c r="BI12" i="1"/>
  <c r="BI40" i="1" s="1"/>
  <c r="BI54" i="1" s="1"/>
  <c r="BH12" i="1"/>
  <c r="BF12" i="1"/>
  <c r="BF40" i="1" s="1"/>
  <c r="BE12" i="1"/>
  <c r="BD12" i="1"/>
  <c r="BD40" i="1" s="1"/>
  <c r="BD54" i="1" s="1"/>
  <c r="BC12" i="1"/>
  <c r="BB12" i="1"/>
  <c r="BB40" i="1" s="1"/>
  <c r="AZ12" i="1"/>
  <c r="AV12" i="1"/>
  <c r="AT12" i="1"/>
  <c r="AT40" i="1" s="1"/>
  <c r="AT54" i="1" s="1"/>
  <c r="AS12" i="1"/>
  <c r="AR12" i="1"/>
  <c r="AR40" i="1" s="1"/>
  <c r="AR54" i="1" s="1"/>
  <c r="AQ12" i="1"/>
  <c r="AP12" i="1"/>
  <c r="AP40" i="1" s="1"/>
  <c r="AP54" i="1" s="1"/>
  <c r="AN12" i="1"/>
  <c r="AM12" i="1"/>
  <c r="AM40" i="1" s="1"/>
  <c r="AM54" i="1" s="1"/>
  <c r="AL12" i="1"/>
  <c r="AK12" i="1"/>
  <c r="AK40" i="1" s="1"/>
  <c r="AK54" i="1" s="1"/>
  <c r="AJ12" i="1"/>
  <c r="AH12" i="1"/>
  <c r="AH40" i="1" s="1"/>
  <c r="AG12" i="1"/>
  <c r="AF12" i="1"/>
  <c r="AF40" i="1" s="1"/>
  <c r="AE12" i="1"/>
  <c r="AD12" i="1"/>
  <c r="AD40" i="1" s="1"/>
  <c r="AB12" i="1"/>
  <c r="X12" i="1"/>
  <c r="V12" i="1"/>
  <c r="V40" i="1" s="1"/>
  <c r="V54" i="1" s="1"/>
  <c r="U12" i="1"/>
  <c r="T12" i="1"/>
  <c r="T40" i="1" s="1"/>
  <c r="S12" i="1"/>
  <c r="R12" i="1"/>
  <c r="R40" i="1" s="1"/>
  <c r="P12" i="1"/>
  <c r="O12" i="1"/>
  <c r="O40" i="1" s="1"/>
  <c r="O54" i="1" s="1"/>
  <c r="N12" i="1"/>
  <c r="M12" i="1"/>
  <c r="M40" i="1" s="1"/>
  <c r="M54" i="1" s="1"/>
  <c r="L12" i="1"/>
  <c r="J12" i="1"/>
  <c r="J40" i="1" s="1"/>
  <c r="I12" i="1"/>
  <c r="H12" i="1"/>
  <c r="H40" i="1" s="1"/>
  <c r="G12" i="1"/>
  <c r="F12" i="1"/>
  <c r="F40" i="1" s="1"/>
  <c r="DH11" i="1"/>
  <c r="DB11" i="1"/>
  <c r="BX11" i="1"/>
  <c r="AZ11" i="1"/>
  <c r="AB11" i="1"/>
  <c r="DE10" i="1"/>
  <c r="CZ10" i="1"/>
  <c r="CV10" i="1"/>
  <c r="CU10" i="1"/>
  <c r="DA10" i="1" s="1"/>
  <c r="CT10" i="1"/>
  <c r="CS10" i="1"/>
  <c r="CR10" i="1"/>
  <c r="CP10" i="1"/>
  <c r="DB10" i="1" s="1"/>
  <c r="CO10" i="1"/>
  <c r="CN10" i="1"/>
  <c r="CM10" i="1"/>
  <c r="CL10" i="1"/>
  <c r="CX10" i="1" s="1"/>
  <c r="CJ10" i="1"/>
  <c r="CI10" i="1"/>
  <c r="CH10" i="1"/>
  <c r="CG10" i="1"/>
  <c r="CY10" i="1" s="1"/>
  <c r="CF10" i="1"/>
  <c r="CD10" i="1"/>
  <c r="CC10" i="1"/>
  <c r="CB10" i="1"/>
  <c r="CA10" i="1"/>
  <c r="BZ10" i="1"/>
  <c r="BW10" i="1"/>
  <c r="BR10" i="1"/>
  <c r="BX10" i="1" s="1"/>
  <c r="BQ10" i="1"/>
  <c r="BP10" i="1"/>
  <c r="BO10" i="1"/>
  <c r="BN10" i="1"/>
  <c r="BT10" i="1" s="1"/>
  <c r="BL10" i="1"/>
  <c r="BK10" i="1"/>
  <c r="BJ10" i="1"/>
  <c r="BI10" i="1"/>
  <c r="BU10" i="1" s="1"/>
  <c r="BH10" i="1"/>
  <c r="BF10" i="1"/>
  <c r="BE10" i="1"/>
  <c r="BD10" i="1"/>
  <c r="BV10" i="1" s="1"/>
  <c r="BC10" i="1"/>
  <c r="BB10" i="1"/>
  <c r="AY10" i="1"/>
  <c r="AT10" i="1"/>
  <c r="AZ10" i="1" s="1"/>
  <c r="AS10" i="1"/>
  <c r="AR10" i="1"/>
  <c r="AQ10" i="1"/>
  <c r="AP10" i="1"/>
  <c r="AV10" i="1" s="1"/>
  <c r="AN10" i="1"/>
  <c r="AM10" i="1"/>
  <c r="AL10" i="1"/>
  <c r="AK10" i="1"/>
  <c r="AW10" i="1" s="1"/>
  <c r="AJ10" i="1"/>
  <c r="AH10" i="1"/>
  <c r="AG10" i="1"/>
  <c r="AF10" i="1"/>
  <c r="AX10" i="1" s="1"/>
  <c r="AE10" i="1"/>
  <c r="AD10" i="1"/>
  <c r="AA10" i="1"/>
  <c r="V10" i="1"/>
  <c r="AB10" i="1" s="1"/>
  <c r="U10" i="1"/>
  <c r="T10" i="1"/>
  <c r="S10" i="1"/>
  <c r="R10" i="1"/>
  <c r="X10" i="1" s="1"/>
  <c r="P10" i="1"/>
  <c r="O10" i="1"/>
  <c r="N10" i="1"/>
  <c r="M10" i="1"/>
  <c r="Y10" i="1" s="1"/>
  <c r="L10" i="1"/>
  <c r="J10" i="1"/>
  <c r="I10" i="1"/>
  <c r="H10" i="1"/>
  <c r="Z10" i="1" s="1"/>
  <c r="G10" i="1"/>
  <c r="F10" i="1"/>
  <c r="DB9" i="1"/>
  <c r="DH9" i="1" s="1"/>
  <c r="BX9" i="1"/>
  <c r="AZ9" i="1"/>
  <c r="AB9" i="1"/>
  <c r="AX40" i="1" l="1"/>
  <c r="J54" i="1"/>
  <c r="AY12" i="1"/>
  <c r="AG40" i="1"/>
  <c r="DD17" i="1"/>
  <c r="AQ43" i="1"/>
  <c r="AW42" i="1"/>
  <c r="AW43" i="1" s="1"/>
  <c r="DF10" i="1"/>
  <c r="AD54" i="1"/>
  <c r="AH54" i="1"/>
  <c r="AZ40" i="1"/>
  <c r="BW12" i="1"/>
  <c r="BE40" i="1"/>
  <c r="BJ40" i="1"/>
  <c r="BV12" i="1"/>
  <c r="BU12" i="1"/>
  <c r="BO40" i="1"/>
  <c r="DE13" i="1"/>
  <c r="DE15" i="1"/>
  <c r="DE20" i="1"/>
  <c r="DD20" i="1"/>
  <c r="DH20" i="1"/>
  <c r="DF25" i="1"/>
  <c r="DG27" i="1"/>
  <c r="DF27" i="1"/>
  <c r="DE34" i="1"/>
  <c r="DD34" i="1"/>
  <c r="DH34" i="1"/>
  <c r="DF35" i="1"/>
  <c r="DE35" i="1"/>
  <c r="DD35" i="1"/>
  <c r="DE37" i="1"/>
  <c r="DH38" i="1"/>
  <c r="G40" i="1"/>
  <c r="AS40" i="1"/>
  <c r="AS54" i="1" s="1"/>
  <c r="BL40" i="1"/>
  <c r="BL54" i="1" s="1"/>
  <c r="CF40" i="1"/>
  <c r="BW42" i="1"/>
  <c r="BW43" i="1" s="1"/>
  <c r="BE43" i="1"/>
  <c r="BJ43" i="1"/>
  <c r="BV42" i="1"/>
  <c r="BV43" i="1" s="1"/>
  <c r="BO43" i="1"/>
  <c r="BU42" i="1"/>
  <c r="BU43" i="1" s="1"/>
  <c r="DH46" i="1"/>
  <c r="DF47" i="1"/>
  <c r="DE51" i="1"/>
  <c r="DD51" i="1"/>
  <c r="DH51" i="1"/>
  <c r="BX59" i="1"/>
  <c r="DD57" i="1"/>
  <c r="DH57" i="1"/>
  <c r="DG65" i="1"/>
  <c r="DG69" i="1"/>
  <c r="AX12" i="1"/>
  <c r="AL40" i="1"/>
  <c r="DD16" i="1"/>
  <c r="DH17" i="1"/>
  <c r="DE47" i="1"/>
  <c r="BT40" i="1"/>
  <c r="BT54" i="1" s="1"/>
  <c r="CM40" i="1"/>
  <c r="CY12" i="1"/>
  <c r="CX12" i="1"/>
  <c r="DD12" i="1" s="1"/>
  <c r="CR40" i="1"/>
  <c r="DG13" i="1"/>
  <c r="DF13" i="1"/>
  <c r="DE14" i="1"/>
  <c r="DD14" i="1"/>
  <c r="DH14" i="1"/>
  <c r="DG15" i="1"/>
  <c r="DF15" i="1"/>
  <c r="AW16" i="1"/>
  <c r="AW17" i="1"/>
  <c r="DE17" i="1" s="1"/>
  <c r="DG20" i="1"/>
  <c r="DE21" i="1"/>
  <c r="DD21" i="1"/>
  <c r="DH21" i="1"/>
  <c r="DG25" i="1"/>
  <c r="DE26" i="1"/>
  <c r="DG34" i="1"/>
  <c r="DH35" i="1"/>
  <c r="DF36" i="1"/>
  <c r="DE36" i="1"/>
  <c r="DD36" i="1"/>
  <c r="DE39" i="1"/>
  <c r="DD39" i="1"/>
  <c r="DH39" i="1"/>
  <c r="L40" i="1"/>
  <c r="L54" i="1" s="1"/>
  <c r="AE40" i="1"/>
  <c r="BQ40" i="1"/>
  <c r="BQ54" i="1" s="1"/>
  <c r="CJ40" i="1"/>
  <c r="CZ42" i="1"/>
  <c r="CH43" i="1"/>
  <c r="CZ43" i="1" s="1"/>
  <c r="CM43" i="1"/>
  <c r="CY43" i="1" s="1"/>
  <c r="CY42" i="1"/>
  <c r="CR43" i="1"/>
  <c r="CX42" i="1"/>
  <c r="DD42" i="1" s="1"/>
  <c r="CV43" i="1"/>
  <c r="DB43" i="1" s="1"/>
  <c r="DH43" i="1" s="1"/>
  <c r="DB42" i="1"/>
  <c r="DH42" i="1" s="1"/>
  <c r="DD50" i="1"/>
  <c r="DH50" i="1"/>
  <c r="DG64" i="1"/>
  <c r="DG68" i="1"/>
  <c r="F54" i="1"/>
  <c r="X40" i="1"/>
  <c r="AW12" i="1"/>
  <c r="AQ40" i="1"/>
  <c r="AQ54" i="1" s="1"/>
  <c r="DH16" i="1"/>
  <c r="DH19" i="1"/>
  <c r="AY42" i="1"/>
  <c r="AY43" i="1" s="1"/>
  <c r="AG43" i="1"/>
  <c r="AL43" i="1"/>
  <c r="AX42" i="1"/>
  <c r="AX43" i="1" s="1"/>
  <c r="CX43" i="1"/>
  <c r="DD43" i="1" s="1"/>
  <c r="R54" i="1"/>
  <c r="BX40" i="1"/>
  <c r="CC40" i="1"/>
  <c r="CC54" i="1" s="1"/>
  <c r="CZ12" i="1"/>
  <c r="CH40" i="1"/>
  <c r="CV40" i="1"/>
  <c r="DB12" i="1"/>
  <c r="DH12" i="1" s="1"/>
  <c r="DD10" i="1"/>
  <c r="DH10" i="1"/>
  <c r="DG10" i="1"/>
  <c r="AA12" i="1"/>
  <c r="I40" i="1"/>
  <c r="N40" i="1"/>
  <c r="N54" i="1" s="1"/>
  <c r="Z12" i="1"/>
  <c r="Y12" i="1"/>
  <c r="S40" i="1"/>
  <c r="CI40" i="1"/>
  <c r="CN40" i="1"/>
  <c r="CS40" i="1"/>
  <c r="CS54" i="1" s="1"/>
  <c r="DG12" i="1"/>
  <c r="DG14" i="1"/>
  <c r="BU16" i="1"/>
  <c r="DE16" i="1" s="1"/>
  <c r="DG16" i="1"/>
  <c r="DG17" i="1"/>
  <c r="DE18" i="1"/>
  <c r="DH18" i="1"/>
  <c r="DG21" i="1"/>
  <c r="DE22" i="1"/>
  <c r="DD22" i="1"/>
  <c r="DH22" i="1"/>
  <c r="DE24" i="1"/>
  <c r="DF26" i="1"/>
  <c r="DD30" i="1"/>
  <c r="DH30" i="1"/>
  <c r="DG39" i="1"/>
  <c r="P40" i="1"/>
  <c r="P54" i="1" s="1"/>
  <c r="AJ40" i="1"/>
  <c r="AJ54" i="1" s="1"/>
  <c r="BC40" i="1"/>
  <c r="BV40" i="1"/>
  <c r="CO40" i="1"/>
  <c r="AA42" i="1"/>
  <c r="AA43" i="1" s="1"/>
  <c r="DG43" i="1" s="1"/>
  <c r="I43" i="1"/>
  <c r="N43" i="1"/>
  <c r="Z42" i="1"/>
  <c r="Z43" i="1" s="1"/>
  <c r="S43" i="1"/>
  <c r="Y42" i="1"/>
  <c r="Y43" i="1" s="1"/>
  <c r="DG42" i="1"/>
  <c r="X53" i="1"/>
  <c r="DD53" i="1" s="1"/>
  <c r="DD54" i="1" s="1"/>
  <c r="DF46" i="1"/>
  <c r="DD46" i="1"/>
  <c r="DG49" i="1"/>
  <c r="DE50" i="1"/>
  <c r="DF51" i="1"/>
  <c r="AX59" i="1"/>
  <c r="DF59" i="1" s="1"/>
  <c r="DF58" i="1"/>
  <c r="DG63" i="1"/>
  <c r="DG67" i="1"/>
  <c r="T53" i="1"/>
  <c r="T54" i="1" s="1"/>
  <c r="AL53" i="1"/>
  <c r="AN53" i="1" s="1"/>
  <c r="AN54" i="1" s="1"/>
  <c r="BF53" i="1"/>
  <c r="BF54" i="1" s="1"/>
  <c r="CI53" i="1"/>
  <c r="CM53" i="1"/>
  <c r="J82" i="1"/>
  <c r="AB70" i="1"/>
  <c r="BT61" i="1"/>
  <c r="Y45" i="1"/>
  <c r="Y53" i="1" s="1"/>
  <c r="AW45" i="1"/>
  <c r="AW53" i="1" s="1"/>
  <c r="BU45" i="1"/>
  <c r="BU53" i="1" s="1"/>
  <c r="BX53" i="1" s="1"/>
  <c r="DH53" i="1" s="1"/>
  <c r="DH54" i="1" s="1"/>
  <c r="AA46" i="1"/>
  <c r="DG46" i="1" s="1"/>
  <c r="I53" i="1"/>
  <c r="AG53" i="1"/>
  <c r="CN53" i="1"/>
  <c r="CY53" i="1"/>
  <c r="AZ56" i="1"/>
  <c r="AZ59" i="1" s="1"/>
  <c r="DH59" i="1" s="1"/>
  <c r="BT59" i="1"/>
  <c r="L59" i="1"/>
  <c r="X59" i="1" s="1"/>
  <c r="DD59" i="1" s="1"/>
  <c r="AE59" i="1"/>
  <c r="G70" i="1"/>
  <c r="Y61" i="1"/>
  <c r="AB61" i="1"/>
  <c r="BV61" i="1"/>
  <c r="BV70" i="1" s="1"/>
  <c r="CZ61" i="1"/>
  <c r="AW62" i="1"/>
  <c r="BD70" i="1"/>
  <c r="DF76" i="1"/>
  <c r="H53" i="1"/>
  <c r="H54" i="1" s="1"/>
  <c r="BK53" i="1"/>
  <c r="BK54" i="1" s="1"/>
  <c r="F82" i="1"/>
  <c r="X70" i="1"/>
  <c r="Z45" i="1"/>
  <c r="Z53" i="1" s="1"/>
  <c r="BV45" i="1"/>
  <c r="BV53" i="1" s="1"/>
  <c r="DF53" i="1" s="1"/>
  <c r="DF54" i="1" s="1"/>
  <c r="CO53" i="1"/>
  <c r="Z56" i="1"/>
  <c r="Y57" i="1"/>
  <c r="AY57" i="1"/>
  <c r="DG57" i="1" s="1"/>
  <c r="BU57" i="1"/>
  <c r="DE57" i="1" s="1"/>
  <c r="CZ57" i="1"/>
  <c r="DF57" i="1" s="1"/>
  <c r="AG59" i="1"/>
  <c r="AD82" i="1"/>
  <c r="AV70" i="1"/>
  <c r="AH82" i="1"/>
  <c r="AZ70" i="1"/>
  <c r="AW61" i="1"/>
  <c r="BX61" i="1"/>
  <c r="DB61" i="1"/>
  <c r="AV62" i="1"/>
  <c r="AZ62" i="1"/>
  <c r="CY62" i="1"/>
  <c r="DE62" i="1" s="1"/>
  <c r="AV63" i="1"/>
  <c r="AZ63" i="1"/>
  <c r="CY63" i="1"/>
  <c r="DE63" i="1" s="1"/>
  <c r="AV64" i="1"/>
  <c r="AZ64" i="1"/>
  <c r="CY64" i="1"/>
  <c r="DE64" i="1" s="1"/>
  <c r="AV65" i="1"/>
  <c r="AZ65" i="1"/>
  <c r="CY65" i="1"/>
  <c r="DE65" i="1" s="1"/>
  <c r="AV66" i="1"/>
  <c r="AZ66" i="1"/>
  <c r="CY66" i="1"/>
  <c r="DE66" i="1" s="1"/>
  <c r="AV67" i="1"/>
  <c r="AZ67" i="1"/>
  <c r="CY67" i="1"/>
  <c r="DE67" i="1" s="1"/>
  <c r="AV68" i="1"/>
  <c r="AZ68" i="1"/>
  <c r="CY68" i="1"/>
  <c r="DE68" i="1" s="1"/>
  <c r="AV69" i="1"/>
  <c r="AZ69" i="1"/>
  <c r="CY69" i="1"/>
  <c r="DE69" i="1" s="1"/>
  <c r="N81" i="1"/>
  <c r="N99" i="1" s="1"/>
  <c r="DG72" i="1"/>
  <c r="DD74" i="1"/>
  <c r="DD97" i="1"/>
  <c r="AG99" i="1"/>
  <c r="AF53" i="1"/>
  <c r="AF54" i="1" s="1"/>
  <c r="BB53" i="1"/>
  <c r="BB54" i="1" s="1"/>
  <c r="I59" i="1"/>
  <c r="AA59" i="1" s="1"/>
  <c r="CX61" i="1"/>
  <c r="AF70" i="1"/>
  <c r="BW45" i="1"/>
  <c r="BW53" i="1" s="1"/>
  <c r="CZ45" i="1"/>
  <c r="DF45" i="1" s="1"/>
  <c r="Y56" i="1"/>
  <c r="AB56" i="1"/>
  <c r="AY56" i="1"/>
  <c r="AY59" i="1" s="1"/>
  <c r="AV56" i="1"/>
  <c r="AV59" i="1" s="1"/>
  <c r="BU56" i="1"/>
  <c r="BU59" i="1" s="1"/>
  <c r="CZ56" i="1"/>
  <c r="DF56" i="1" s="1"/>
  <c r="AA58" i="1"/>
  <c r="AW58" i="1"/>
  <c r="AW59" i="1" s="1"/>
  <c r="BW58" i="1"/>
  <c r="DG58" i="1" s="1"/>
  <c r="CX58" i="1"/>
  <c r="DD58" i="1" s="1"/>
  <c r="DB58" i="1"/>
  <c r="DH58" i="1" s="1"/>
  <c r="G59" i="1"/>
  <c r="Y59" i="1" s="1"/>
  <c r="AA61" i="1"/>
  <c r="I70" i="1"/>
  <c r="X61" i="1"/>
  <c r="AE82" i="1"/>
  <c r="AW70" i="1"/>
  <c r="AY61" i="1"/>
  <c r="BZ70" i="1"/>
  <c r="CD70" i="1"/>
  <c r="DA61" i="1"/>
  <c r="CN70" i="1"/>
  <c r="CS70" i="1"/>
  <c r="Z62" i="1"/>
  <c r="DF62" i="1" s="1"/>
  <c r="BT62" i="1"/>
  <c r="DD62" i="1" s="1"/>
  <c r="BX62" i="1"/>
  <c r="DH62" i="1" s="1"/>
  <c r="Z63" i="1"/>
  <c r="DF63" i="1" s="1"/>
  <c r="BT63" i="1"/>
  <c r="DD63" i="1" s="1"/>
  <c r="BX63" i="1"/>
  <c r="DH63" i="1" s="1"/>
  <c r="Z64" i="1"/>
  <c r="DF64" i="1" s="1"/>
  <c r="BT64" i="1"/>
  <c r="DD64" i="1" s="1"/>
  <c r="BX64" i="1"/>
  <c r="DH64" i="1" s="1"/>
  <c r="Z65" i="1"/>
  <c r="DF65" i="1" s="1"/>
  <c r="BT65" i="1"/>
  <c r="DD65" i="1" s="1"/>
  <c r="BX65" i="1"/>
  <c r="DH65" i="1" s="1"/>
  <c r="Z66" i="1"/>
  <c r="DF66" i="1" s="1"/>
  <c r="BT66" i="1"/>
  <c r="DD66" i="1" s="1"/>
  <c r="BX66" i="1"/>
  <c r="DH66" i="1" s="1"/>
  <c r="Z67" i="1"/>
  <c r="DF67" i="1" s="1"/>
  <c r="BT67" i="1"/>
  <c r="DD67" i="1" s="1"/>
  <c r="BX67" i="1"/>
  <c r="DH67" i="1" s="1"/>
  <c r="Z68" i="1"/>
  <c r="DF68" i="1" s="1"/>
  <c r="BT68" i="1"/>
  <c r="DD68" i="1" s="1"/>
  <c r="BX68" i="1"/>
  <c r="DH68" i="1" s="1"/>
  <c r="Z69" i="1"/>
  <c r="DF69" i="1" s="1"/>
  <c r="BT69" i="1"/>
  <c r="DD69" i="1" s="1"/>
  <c r="BX69" i="1"/>
  <c r="DH69" i="1" s="1"/>
  <c r="H70" i="1"/>
  <c r="CG70" i="1"/>
  <c r="DD77" i="1"/>
  <c r="DG78" i="1"/>
  <c r="AV61" i="1"/>
  <c r="AZ61" i="1"/>
  <c r="BW61" i="1"/>
  <c r="BW70" i="1" s="1"/>
  <c r="I81" i="1"/>
  <c r="S81" i="1"/>
  <c r="S99" i="1" s="1"/>
  <c r="AY81" i="1"/>
  <c r="AY82" i="1" s="1"/>
  <c r="CC81" i="1"/>
  <c r="CH81" i="1"/>
  <c r="CM81" i="1"/>
  <c r="CX72" i="1"/>
  <c r="DD72" i="1" s="1"/>
  <c r="DB72" i="1"/>
  <c r="DH72" i="1" s="1"/>
  <c r="AA73" i="1"/>
  <c r="AY73" i="1"/>
  <c r="BW73" i="1"/>
  <c r="CZ73" i="1"/>
  <c r="DF73" i="1" s="1"/>
  <c r="DD76" i="1"/>
  <c r="DD78" i="1"/>
  <c r="BV80" i="1"/>
  <c r="CY80" i="1"/>
  <c r="H98" i="1"/>
  <c r="Z84" i="1"/>
  <c r="M98" i="1"/>
  <c r="M99" i="1" s="1"/>
  <c r="R98" i="1"/>
  <c r="R99" i="1" s="1"/>
  <c r="V98" i="1"/>
  <c r="V99" i="1" s="1"/>
  <c r="DG91" i="1"/>
  <c r="CI70" i="1"/>
  <c r="X81" i="1"/>
  <c r="AB71" i="1"/>
  <c r="AV81" i="1"/>
  <c r="AV82" i="1" s="1"/>
  <c r="AR81" i="1"/>
  <c r="AX81" i="1" s="1"/>
  <c r="AX82" i="1" s="1"/>
  <c r="BB81" i="1"/>
  <c r="BT81" i="1" s="1"/>
  <c r="BT82" i="1" s="1"/>
  <c r="BF81" i="1"/>
  <c r="BX81" i="1" s="1"/>
  <c r="BX82" i="1" s="1"/>
  <c r="BK81" i="1"/>
  <c r="BW81" i="1" s="1"/>
  <c r="BW82" i="1" s="1"/>
  <c r="BP81" i="1"/>
  <c r="BV81" i="1" s="1"/>
  <c r="BV82" i="1" s="1"/>
  <c r="BZ81" i="1"/>
  <c r="CD81" i="1"/>
  <c r="CI81" i="1"/>
  <c r="CN81" i="1"/>
  <c r="Y72" i="1"/>
  <c r="CY72" i="1"/>
  <c r="X73" i="1"/>
  <c r="AB73" i="1"/>
  <c r="AV73" i="1"/>
  <c r="AZ73" i="1"/>
  <c r="BT73" i="1"/>
  <c r="DD73" i="1" s="1"/>
  <c r="BX73" i="1"/>
  <c r="DH73" i="1" s="1"/>
  <c r="DA73" i="1"/>
  <c r="DG73" i="1" s="1"/>
  <c r="DE73" i="1"/>
  <c r="Y74" i="1"/>
  <c r="BW75" i="1"/>
  <c r="CZ75" i="1"/>
  <c r="DF75" i="1" s="1"/>
  <c r="DH78" i="1"/>
  <c r="BW80" i="1"/>
  <c r="DG80" i="1" s="1"/>
  <c r="CZ80" i="1"/>
  <c r="H81" i="1"/>
  <c r="CF81" i="1"/>
  <c r="CY81" i="1"/>
  <c r="BB98" i="1"/>
  <c r="BF98" i="1"/>
  <c r="BK98" i="1"/>
  <c r="BK99" i="1" s="1"/>
  <c r="BP98" i="1"/>
  <c r="BP99" i="1" s="1"/>
  <c r="BZ98" i="1"/>
  <c r="BZ99" i="1" s="1"/>
  <c r="CD98" i="1"/>
  <c r="CD99" i="1" s="1"/>
  <c r="CI98" i="1"/>
  <c r="CI99" i="1" s="1"/>
  <c r="CN98" i="1"/>
  <c r="CN99" i="1" s="1"/>
  <c r="CS98" i="1"/>
  <c r="CS99" i="1" s="1"/>
  <c r="DD89" i="1"/>
  <c r="BC108" i="1"/>
  <c r="BU101" i="1"/>
  <c r="BL108" i="1"/>
  <c r="BX101" i="1"/>
  <c r="BU61" i="1"/>
  <c r="BU70" i="1" s="1"/>
  <c r="G81" i="1"/>
  <c r="Y71" i="1"/>
  <c r="DE71" i="1" s="1"/>
  <c r="CX81" i="1"/>
  <c r="DD81" i="1" s="1"/>
  <c r="DB81" i="1"/>
  <c r="Z72" i="1"/>
  <c r="DF72" i="1" s="1"/>
  <c r="Z74" i="1"/>
  <c r="DF74" i="1" s="1"/>
  <c r="DG74" i="1"/>
  <c r="BT75" i="1"/>
  <c r="DD75" i="1" s="1"/>
  <c r="BX75" i="1"/>
  <c r="DA75" i="1"/>
  <c r="DG75" i="1" s="1"/>
  <c r="DE76" i="1"/>
  <c r="DG77" i="1"/>
  <c r="DE78" i="1"/>
  <c r="DG79" i="1"/>
  <c r="AX80" i="1"/>
  <c r="DD80" i="1"/>
  <c r="AE81" i="1"/>
  <c r="CJ81" i="1"/>
  <c r="AE98" i="1"/>
  <c r="AW84" i="1"/>
  <c r="AS98" i="1"/>
  <c r="AS99" i="1" s="1"/>
  <c r="AY84" i="1"/>
  <c r="AA71" i="1"/>
  <c r="AY71" i="1"/>
  <c r="BW71" i="1"/>
  <c r="CZ71" i="1"/>
  <c r="AF98" i="1"/>
  <c r="AK98" i="1"/>
  <c r="AK99" i="1" s="1"/>
  <c r="AP98" i="1"/>
  <c r="AP99" i="1" s="1"/>
  <c r="AT98" i="1"/>
  <c r="AT99" i="1" s="1"/>
  <c r="BC98" i="1"/>
  <c r="BU84" i="1"/>
  <c r="AA85" i="1"/>
  <c r="AY85" i="1"/>
  <c r="BW85" i="1"/>
  <c r="DG85" i="1" s="1"/>
  <c r="DF85" i="1"/>
  <c r="X86" i="1"/>
  <c r="AB86" i="1"/>
  <c r="AV86" i="1"/>
  <c r="AZ86" i="1"/>
  <c r="BT86" i="1"/>
  <c r="BX86" i="1"/>
  <c r="DA86" i="1"/>
  <c r="DG86" i="1" s="1"/>
  <c r="DF86" i="1"/>
  <c r="Z87" i="1"/>
  <c r="DH89" i="1"/>
  <c r="DD91" i="1"/>
  <c r="Y92" i="1"/>
  <c r="AW92" i="1"/>
  <c r="BU92" i="1"/>
  <c r="DE92" i="1" s="1"/>
  <c r="CX92" i="1"/>
  <c r="DD92" i="1" s="1"/>
  <c r="DB92" i="1"/>
  <c r="DH92" i="1" s="1"/>
  <c r="AA93" i="1"/>
  <c r="AY93" i="1"/>
  <c r="BW93" i="1"/>
  <c r="DG93" i="1" s="1"/>
  <c r="DF93" i="1"/>
  <c r="X94" i="1"/>
  <c r="AB94" i="1"/>
  <c r="AV94" i="1"/>
  <c r="AZ94" i="1"/>
  <c r="BT94" i="1"/>
  <c r="BX94" i="1"/>
  <c r="DA94" i="1"/>
  <c r="DG94" i="1" s="1"/>
  <c r="DF94" i="1"/>
  <c r="Z95" i="1"/>
  <c r="DH97" i="1"/>
  <c r="BW98" i="1"/>
  <c r="BW99" i="1" s="1"/>
  <c r="G108" i="1"/>
  <c r="X71" i="1"/>
  <c r="AV71" i="1"/>
  <c r="AZ71" i="1"/>
  <c r="BT71" i="1"/>
  <c r="DD71" i="1" s="1"/>
  <c r="BX71" i="1"/>
  <c r="DH71" i="1" s="1"/>
  <c r="DA71" i="1"/>
  <c r="F98" i="1"/>
  <c r="X98" i="1" s="1"/>
  <c r="AB84" i="1"/>
  <c r="O98" i="1"/>
  <c r="O99" i="1" s="1"/>
  <c r="T98" i="1"/>
  <c r="T99" i="1" s="1"/>
  <c r="AA84" i="1"/>
  <c r="BD98" i="1"/>
  <c r="BV84" i="1"/>
  <c r="DF84" i="1" s="1"/>
  <c r="BI98" i="1"/>
  <c r="BI99" i="1" s="1"/>
  <c r="BN98" i="1"/>
  <c r="BN99" i="1" s="1"/>
  <c r="BR98" i="1"/>
  <c r="BR99" i="1" s="1"/>
  <c r="CB98" i="1"/>
  <c r="CB99" i="1" s="1"/>
  <c r="CG98" i="1"/>
  <c r="CG99" i="1" s="1"/>
  <c r="CY84" i="1"/>
  <c r="CL98" i="1"/>
  <c r="CL99" i="1" s="1"/>
  <c r="CP98" i="1"/>
  <c r="CP99" i="1" s="1"/>
  <c r="CU98" i="1"/>
  <c r="CU99" i="1" s="1"/>
  <c r="DD85" i="1"/>
  <c r="Y86" i="1"/>
  <c r="AW86" i="1"/>
  <c r="BU86" i="1"/>
  <c r="DE86" i="1" s="1"/>
  <c r="CX86" i="1"/>
  <c r="DD86" i="1" s="1"/>
  <c r="DB86" i="1"/>
  <c r="DH86" i="1" s="1"/>
  <c r="AA87" i="1"/>
  <c r="AY87" i="1"/>
  <c r="DG87" i="1" s="1"/>
  <c r="DF87" i="1"/>
  <c r="X88" i="1"/>
  <c r="AB88" i="1"/>
  <c r="AV88" i="1"/>
  <c r="AZ88" i="1"/>
  <c r="BT88" i="1"/>
  <c r="BX88" i="1"/>
  <c r="DA88" i="1"/>
  <c r="DG88" i="1" s="1"/>
  <c r="DF88" i="1"/>
  <c r="Z89" i="1"/>
  <c r="AX89" i="1"/>
  <c r="BV89" i="1"/>
  <c r="CY89" i="1"/>
  <c r="DE89" i="1" s="1"/>
  <c r="DD93" i="1"/>
  <c r="Y94" i="1"/>
  <c r="AW94" i="1"/>
  <c r="BU94" i="1"/>
  <c r="DE94" i="1" s="1"/>
  <c r="CX94" i="1"/>
  <c r="DD94" i="1" s="1"/>
  <c r="DB94" i="1"/>
  <c r="DH94" i="1" s="1"/>
  <c r="AA95" i="1"/>
  <c r="AY95" i="1"/>
  <c r="DG95" i="1" s="1"/>
  <c r="DF95" i="1"/>
  <c r="X96" i="1"/>
  <c r="AB96" i="1"/>
  <c r="AV96" i="1"/>
  <c r="AZ96" i="1"/>
  <c r="BT96" i="1"/>
  <c r="BX96" i="1"/>
  <c r="DA96" i="1"/>
  <c r="DG96" i="1" s="1"/>
  <c r="DF96" i="1"/>
  <c r="Z97" i="1"/>
  <c r="AX97" i="1"/>
  <c r="BV97" i="1"/>
  <c r="CY97" i="1"/>
  <c r="DE97" i="1" s="1"/>
  <c r="AX108" i="1"/>
  <c r="G98" i="1"/>
  <c r="Y98" i="1" s="1"/>
  <c r="Y84" i="1"/>
  <c r="AD98" i="1"/>
  <c r="AH98" i="1"/>
  <c r="AM98" i="1"/>
  <c r="AM99" i="1" s="1"/>
  <c r="AR98" i="1"/>
  <c r="AR99" i="1" s="1"/>
  <c r="DD87" i="1"/>
  <c r="Y88" i="1"/>
  <c r="AW88" i="1"/>
  <c r="BU88" i="1"/>
  <c r="DE88" i="1" s="1"/>
  <c r="CX88" i="1"/>
  <c r="DD88" i="1" s="1"/>
  <c r="DB88" i="1"/>
  <c r="DH88" i="1" s="1"/>
  <c r="AA89" i="1"/>
  <c r="AY89" i="1"/>
  <c r="BW89" i="1"/>
  <c r="DG89" i="1" s="1"/>
  <c r="CZ89" i="1"/>
  <c r="DF89" i="1" s="1"/>
  <c r="X90" i="1"/>
  <c r="AB90" i="1"/>
  <c r="AV90" i="1"/>
  <c r="AZ90" i="1"/>
  <c r="BT90" i="1"/>
  <c r="DD90" i="1" s="1"/>
  <c r="BX90" i="1"/>
  <c r="DH90" i="1" s="1"/>
  <c r="DG90" i="1"/>
  <c r="DF90" i="1"/>
  <c r="DE91" i="1"/>
  <c r="DD95" i="1"/>
  <c r="Y96" i="1"/>
  <c r="AW96" i="1"/>
  <c r="BU96" i="1"/>
  <c r="DE96" i="1" s="1"/>
  <c r="CX96" i="1"/>
  <c r="DD96" i="1" s="1"/>
  <c r="DB96" i="1"/>
  <c r="DH96" i="1" s="1"/>
  <c r="AA97" i="1"/>
  <c r="AY97" i="1"/>
  <c r="BW97" i="1"/>
  <c r="DG97" i="1" s="1"/>
  <c r="CZ97" i="1"/>
  <c r="DF97" i="1" s="1"/>
  <c r="BE99" i="1"/>
  <c r="AD108" i="1"/>
  <c r="AV101" i="1"/>
  <c r="AV108" i="1" s="1"/>
  <c r="AH108" i="1"/>
  <c r="AZ101" i="1"/>
  <c r="AZ108" i="1" s="1"/>
  <c r="AM108" i="1"/>
  <c r="AR108" i="1"/>
  <c r="X84" i="1"/>
  <c r="AV84" i="1"/>
  <c r="AZ84" i="1"/>
  <c r="BT84" i="1"/>
  <c r="BX84" i="1"/>
  <c r="DA84" i="1"/>
  <c r="AE108" i="1"/>
  <c r="AJ108" i="1"/>
  <c r="AN108" i="1"/>
  <c r="AS108" i="1"/>
  <c r="CX103" i="1"/>
  <c r="DD103" i="1" s="1"/>
  <c r="DB103" i="1"/>
  <c r="AY104" i="1"/>
  <c r="BW104" i="1"/>
  <c r="CZ104" i="1"/>
  <c r="CX84" i="1"/>
  <c r="DB84" i="1"/>
  <c r="DH84" i="1" s="1"/>
  <c r="I108" i="1"/>
  <c r="BW101" i="1"/>
  <c r="BE108" i="1"/>
  <c r="BJ108" i="1"/>
  <c r="BO108" i="1"/>
  <c r="BT101" i="1"/>
  <c r="CX101" i="1"/>
  <c r="DB101" i="1"/>
  <c r="AW102" i="1"/>
  <c r="BW102" i="1"/>
  <c r="CX102" i="1"/>
  <c r="DB102" i="1"/>
  <c r="AY101" i="1"/>
  <c r="AL108" i="1"/>
  <c r="AQ108" i="1"/>
  <c r="AG108" i="1"/>
  <c r="AE116" i="1"/>
  <c r="BC116" i="1"/>
  <c r="BU112" i="1"/>
  <c r="CX112" i="1"/>
  <c r="BT105" i="1"/>
  <c r="BX105" i="1"/>
  <c r="CZ105" i="1"/>
  <c r="H112" i="1"/>
  <c r="H116" i="1" s="1"/>
  <c r="Z110" i="1"/>
  <c r="AF112" i="1"/>
  <c r="AX110" i="1"/>
  <c r="BD112" i="1"/>
  <c r="BV110" i="1"/>
  <c r="CG112" i="1"/>
  <c r="CG116" i="1" s="1"/>
  <c r="CY110" i="1"/>
  <c r="DD111" i="1"/>
  <c r="DH111" i="1"/>
  <c r="BU106" i="1"/>
  <c r="AA112" i="1"/>
  <c r="H108" i="1"/>
  <c r="M108" i="1"/>
  <c r="AF108" i="1"/>
  <c r="AK108" i="1"/>
  <c r="AP108" i="1"/>
  <c r="AT108" i="1"/>
  <c r="BD108" i="1"/>
  <c r="BI108" i="1"/>
  <c r="BN108" i="1"/>
  <c r="BR108" i="1"/>
  <c r="AY105" i="1"/>
  <c r="BV106" i="1"/>
  <c r="CX106" i="1"/>
  <c r="DB106" i="1"/>
  <c r="AY107" i="1"/>
  <c r="BW107" i="1"/>
  <c r="CZ107" i="1"/>
  <c r="X110" i="1"/>
  <c r="X112" i="1" s="1"/>
  <c r="X116" i="1" s="1"/>
  <c r="AB110" i="1"/>
  <c r="AB112" i="1" s="1"/>
  <c r="AB116" i="1" s="1"/>
  <c r="AV110" i="1"/>
  <c r="AV112" i="1" s="1"/>
  <c r="AV116" i="1" s="1"/>
  <c r="AZ110" i="1"/>
  <c r="CZ112" i="1"/>
  <c r="DF110" i="1"/>
  <c r="Z111" i="1"/>
  <c r="DF111" i="1" s="1"/>
  <c r="AY113" i="1"/>
  <c r="AY115" i="1" s="1"/>
  <c r="AG115" i="1"/>
  <c r="AX113" i="1"/>
  <c r="AL115" i="1"/>
  <c r="DF114" i="1"/>
  <c r="I112" i="1"/>
  <c r="I116" i="1" s="1"/>
  <c r="N112" i="1"/>
  <c r="S112" i="1"/>
  <c r="S116" i="1" s="1"/>
  <c r="AG112" i="1"/>
  <c r="AL112" i="1"/>
  <c r="AL116" i="1" s="1"/>
  <c r="AQ112" i="1"/>
  <c r="AQ116" i="1" s="1"/>
  <c r="BW112" i="1"/>
  <c r="BO116" i="1"/>
  <c r="BT110" i="1"/>
  <c r="BT112" i="1" s="1"/>
  <c r="BT116" i="1" s="1"/>
  <c r="BX110" i="1"/>
  <c r="CH116" i="1"/>
  <c r="CR116" i="1"/>
  <c r="CV116" i="1"/>
  <c r="DA110" i="1"/>
  <c r="AW111" i="1"/>
  <c r="BW111" i="1"/>
  <c r="G112" i="1"/>
  <c r="CF112" i="1"/>
  <c r="CF116" i="1" s="1"/>
  <c r="G115" i="1"/>
  <c r="L115" i="1"/>
  <c r="L116" i="1" s="1"/>
  <c r="P115" i="1"/>
  <c r="U115" i="1"/>
  <c r="U116" i="1" s="1"/>
  <c r="BW115" i="1"/>
  <c r="DG115" i="1" s="1"/>
  <c r="BV115" i="1"/>
  <c r="DE114" i="1"/>
  <c r="N115" i="1"/>
  <c r="CM115" i="1"/>
  <c r="CM116" i="1" s="1"/>
  <c r="F112" i="1"/>
  <c r="F116" i="1" s="1"/>
  <c r="J112" i="1"/>
  <c r="J116" i="1" s="1"/>
  <c r="O112" i="1"/>
  <c r="O116" i="1" s="1"/>
  <c r="T112" i="1"/>
  <c r="T116" i="1" s="1"/>
  <c r="AD112" i="1"/>
  <c r="AD116" i="1" s="1"/>
  <c r="AH112" i="1"/>
  <c r="AM112" i="1"/>
  <c r="AM116" i="1" s="1"/>
  <c r="AW110" i="1"/>
  <c r="BF116" i="1"/>
  <c r="BX112" i="1"/>
  <c r="BX116" i="1" s="1"/>
  <c r="BU110" i="1"/>
  <c r="DB110" i="1"/>
  <c r="DE111" i="1"/>
  <c r="CZ115" i="1"/>
  <c r="CY115" i="1"/>
  <c r="DG114" i="1"/>
  <c r="BE115" i="1"/>
  <c r="BE116" i="1" s="1"/>
  <c r="AY111" i="1"/>
  <c r="DG111" i="1"/>
  <c r="AA115" i="1"/>
  <c r="Z115" i="1"/>
  <c r="DG113" i="1"/>
  <c r="Y113" i="1"/>
  <c r="Y115" i="1" s="1"/>
  <c r="Y116" i="1" s="1"/>
  <c r="AW113" i="1"/>
  <c r="AW115" i="1" s="1"/>
  <c r="BU113" i="1"/>
  <c r="BU115" i="1" s="1"/>
  <c r="CX113" i="1"/>
  <c r="DB113" i="1"/>
  <c r="DG53" i="1" l="1"/>
  <c r="DG54" i="1" s="1"/>
  <c r="DH113" i="1"/>
  <c r="DB115" i="1"/>
  <c r="DH115" i="1" s="1"/>
  <c r="DE115" i="1"/>
  <c r="DB112" i="1"/>
  <c r="DH110" i="1"/>
  <c r="CZ116" i="1"/>
  <c r="CY112" i="1"/>
  <c r="DE110" i="1"/>
  <c r="DD110" i="1"/>
  <c r="AW112" i="1"/>
  <c r="AW116" i="1" s="1"/>
  <c r="BV108" i="1"/>
  <c r="AD99" i="1"/>
  <c r="AV98" i="1"/>
  <c r="AV99" i="1" s="1"/>
  <c r="DG71" i="1"/>
  <c r="DA81" i="1"/>
  <c r="AA98" i="1"/>
  <c r="Y81" i="1"/>
  <c r="G99" i="1"/>
  <c r="CZ98" i="1"/>
  <c r="BF99" i="1"/>
  <c r="BX98" i="1"/>
  <c r="BX99" i="1" s="1"/>
  <c r="H99" i="1"/>
  <c r="Z81" i="1"/>
  <c r="Z98" i="1"/>
  <c r="H82" i="1"/>
  <c r="Z70" i="1"/>
  <c r="DA70" i="1"/>
  <c r="DG61" i="1"/>
  <c r="DB70" i="1"/>
  <c r="DH61" i="1"/>
  <c r="DE53" i="1"/>
  <c r="DE54" i="1" s="1"/>
  <c r="AA53" i="1"/>
  <c r="CI54" i="1"/>
  <c r="DA54" i="1" s="1"/>
  <c r="DA40" i="1"/>
  <c r="CV54" i="1"/>
  <c r="DE42" i="1"/>
  <c r="CJ54" i="1"/>
  <c r="DB40" i="1"/>
  <c r="DH40" i="1" s="1"/>
  <c r="CM54" i="1"/>
  <c r="CY54" i="1" s="1"/>
  <c r="BO54" i="1"/>
  <c r="BE54" i="1"/>
  <c r="BW40" i="1"/>
  <c r="BW54" i="1" s="1"/>
  <c r="AV40" i="1"/>
  <c r="AB40" i="1"/>
  <c r="AB54" i="1" s="1"/>
  <c r="DD113" i="1"/>
  <c r="CX115" i="1"/>
  <c r="DD115" i="1" s="1"/>
  <c r="DE113" i="1"/>
  <c r="DA112" i="1"/>
  <c r="DG110" i="1"/>
  <c r="BW116" i="1"/>
  <c r="AG116" i="1"/>
  <c r="AY112" i="1"/>
  <c r="AY116" i="1" s="1"/>
  <c r="AA116" i="1"/>
  <c r="AF116" i="1"/>
  <c r="AX112" i="1"/>
  <c r="AX116" i="1" s="1"/>
  <c r="CX116" i="1"/>
  <c r="DD112" i="1"/>
  <c r="DD116" i="1" s="1"/>
  <c r="DG84" i="1"/>
  <c r="DA98" i="1"/>
  <c r="BD99" i="1"/>
  <c r="BV98" i="1"/>
  <c r="BV99" i="1" s="1"/>
  <c r="DF71" i="1"/>
  <c r="CZ81" i="1"/>
  <c r="DF81" i="1" s="1"/>
  <c r="BU108" i="1"/>
  <c r="BB99" i="1"/>
  <c r="BT98" i="1"/>
  <c r="BT99" i="1" s="1"/>
  <c r="DF80" i="1"/>
  <c r="DE72" i="1"/>
  <c r="X99" i="1"/>
  <c r="X82" i="1"/>
  <c r="DE61" i="1"/>
  <c r="DE59" i="1"/>
  <c r="AF82" i="1"/>
  <c r="AX70" i="1"/>
  <c r="BX70" i="1"/>
  <c r="DH70" i="1" s="1"/>
  <c r="AB98" i="1"/>
  <c r="AB99" i="1" s="1"/>
  <c r="DF61" i="1"/>
  <c r="CZ70" i="1"/>
  <c r="BW59" i="1"/>
  <c r="DG59" i="1" s="1"/>
  <c r="CO54" i="1"/>
  <c r="CH54" i="1"/>
  <c r="CZ40" i="1"/>
  <c r="BX54" i="1"/>
  <c r="X54" i="1"/>
  <c r="DE45" i="1"/>
  <c r="DE43" i="1"/>
  <c r="CR54" i="1"/>
  <c r="DG56" i="1"/>
  <c r="AV54" i="1"/>
  <c r="AH116" i="1"/>
  <c r="AZ112" i="1"/>
  <c r="AZ116" i="1" s="1"/>
  <c r="G116" i="1"/>
  <c r="Z112" i="1"/>
  <c r="Z116" i="1" s="1"/>
  <c r="BU116" i="1"/>
  <c r="BT108" i="1"/>
  <c r="BW108" i="1"/>
  <c r="AW108" i="1"/>
  <c r="CY98" i="1"/>
  <c r="DE84" i="1"/>
  <c r="AE99" i="1"/>
  <c r="AW98" i="1"/>
  <c r="AW99" i="1" s="1"/>
  <c r="F99" i="1"/>
  <c r="CX70" i="1"/>
  <c r="DD70" i="1" s="1"/>
  <c r="DD61" i="1"/>
  <c r="DE56" i="1"/>
  <c r="CY70" i="1"/>
  <c r="G82" i="1"/>
  <c r="Y70" i="1"/>
  <c r="DE58" i="1"/>
  <c r="BV54" i="1"/>
  <c r="S54" i="1"/>
  <c r="I54" i="1"/>
  <c r="AA40" i="1"/>
  <c r="AA54" i="1" s="1"/>
  <c r="DF12" i="1"/>
  <c r="DF43" i="1"/>
  <c r="AE54" i="1"/>
  <c r="AW54" i="1" s="1"/>
  <c r="AW40" i="1"/>
  <c r="AL54" i="1"/>
  <c r="AX54" i="1" s="1"/>
  <c r="DD56" i="1"/>
  <c r="CY40" i="1"/>
  <c r="Y40" i="1"/>
  <c r="Y54" i="1" s="1"/>
  <c r="G54" i="1"/>
  <c r="DG45" i="1"/>
  <c r="AY40" i="1"/>
  <c r="AG54" i="1"/>
  <c r="AY54" i="1" s="1"/>
  <c r="Z40" i="1"/>
  <c r="Z54" i="1" s="1"/>
  <c r="N116" i="1"/>
  <c r="AX115" i="1"/>
  <c r="DF115" i="1" s="1"/>
  <c r="DF113" i="1"/>
  <c r="BV112" i="1"/>
  <c r="BV116" i="1" s="1"/>
  <c r="BD116" i="1"/>
  <c r="AY108" i="1"/>
  <c r="DD84" i="1"/>
  <c r="CX98" i="1"/>
  <c r="AH99" i="1"/>
  <c r="AZ98" i="1"/>
  <c r="AZ99" i="1" s="1"/>
  <c r="BC99" i="1"/>
  <c r="BU98" i="1"/>
  <c r="BU99" i="1" s="1"/>
  <c r="AX98" i="1"/>
  <c r="AX99" i="1" s="1"/>
  <c r="AF99" i="1"/>
  <c r="BX108" i="1"/>
  <c r="I99" i="1"/>
  <c r="AA81" i="1"/>
  <c r="I82" i="1"/>
  <c r="AA70" i="1"/>
  <c r="DG70" i="1" s="1"/>
  <c r="AY98" i="1"/>
  <c r="AY99" i="1" s="1"/>
  <c r="BT70" i="1"/>
  <c r="BU40" i="1"/>
  <c r="BU54" i="1" s="1"/>
  <c r="BC54" i="1"/>
  <c r="CN54" i="1"/>
  <c r="DF42" i="1"/>
  <c r="DE12" i="1"/>
  <c r="DH56" i="1"/>
  <c r="CX40" i="1"/>
  <c r="DD40" i="1" s="1"/>
  <c r="CF54" i="1"/>
  <c r="BJ54" i="1"/>
  <c r="AZ54" i="1"/>
  <c r="AA99" i="1" l="1"/>
  <c r="AA82" i="1"/>
  <c r="Y99" i="1"/>
  <c r="Y82" i="1"/>
  <c r="CX99" i="1"/>
  <c r="DD98" i="1"/>
  <c r="DB98" i="1"/>
  <c r="DH98" i="1" s="1"/>
  <c r="DF40" i="1"/>
  <c r="DG40" i="1"/>
  <c r="CY116" i="1"/>
  <c r="DE112" i="1"/>
  <c r="DE116" i="1" s="1"/>
  <c r="DB116" i="1"/>
  <c r="DH112" i="1"/>
  <c r="DH116" i="1" s="1"/>
  <c r="DE98" i="1"/>
  <c r="CY99" i="1"/>
  <c r="DE99" i="1" s="1"/>
  <c r="CZ54" i="1"/>
  <c r="DA99" i="1"/>
  <c r="DG99" i="1" s="1"/>
  <c r="DG98" i="1"/>
  <c r="DB54" i="1"/>
  <c r="Z99" i="1"/>
  <c r="Z82" i="1"/>
  <c r="CZ99" i="1"/>
  <c r="DF98" i="1"/>
  <c r="CX54" i="1"/>
  <c r="DE40" i="1"/>
  <c r="DE70" i="1"/>
  <c r="DG112" i="1"/>
  <c r="DG116" i="1" s="1"/>
  <c r="DA116" i="1"/>
  <c r="DF70" i="1"/>
  <c r="DG81" i="1"/>
  <c r="DF112" i="1"/>
  <c r="DF116" i="1" s="1"/>
  <c r="DF99" i="1" l="1"/>
  <c r="DB99" i="1"/>
  <c r="DH99" i="1" s="1"/>
  <c r="DD99" i="1"/>
  <c r="V108" i="1" l="1"/>
  <c r="R104" i="1"/>
  <c r="X104" i="1"/>
  <c r="DD104" i="1" s="1"/>
  <c r="V107" i="1"/>
  <c r="AB107" i="1" s="1"/>
  <c r="DH107" i="1" s="1"/>
  <c r="U103" i="1"/>
  <c r="AA103" i="1" s="1"/>
  <c r="DG103" i="1" s="1"/>
  <c r="AQ80" i="1"/>
  <c r="AW80" i="1" s="1"/>
  <c r="DE80" i="1" s="1"/>
  <c r="R101" i="1"/>
  <c r="R108" i="1" s="1"/>
  <c r="AA106" i="1"/>
  <c r="DG106" i="1" s="1"/>
  <c r="U106" i="1"/>
  <c r="U101" i="1"/>
  <c r="U108" i="1" s="1"/>
  <c r="U105" i="1"/>
  <c r="AA105" i="1"/>
  <c r="DG105" i="1" s="1"/>
  <c r="AT75" i="1"/>
  <c r="AZ75" i="1"/>
  <c r="DH75" i="1" s="1"/>
  <c r="U107" i="1"/>
  <c r="AA107" i="1" s="1"/>
  <c r="DG107" i="1" s="1"/>
  <c r="V102" i="1"/>
  <c r="AB102" i="1" s="1"/>
  <c r="DH102" i="1" s="1"/>
  <c r="S104" i="1"/>
  <c r="Y104" i="1" s="1"/>
  <c r="DE104" i="1" s="1"/>
  <c r="T101" i="1"/>
  <c r="Z101" i="1"/>
  <c r="V101" i="1"/>
  <c r="AB101" i="1"/>
  <c r="DH101" i="1" s="1"/>
  <c r="U104" i="1"/>
  <c r="AA104" i="1"/>
  <c r="DG104" i="1" s="1"/>
  <c r="AT80" i="1"/>
  <c r="AZ80" i="1"/>
  <c r="DH80" i="1" s="1"/>
  <c r="S106" i="1"/>
  <c r="Y106" i="1" s="1"/>
  <c r="DE106" i="1" s="1"/>
  <c r="DH79" i="1"/>
  <c r="S105" i="1"/>
  <c r="Y105" i="1"/>
  <c r="DE105" i="1" s="1"/>
  <c r="V104" i="1"/>
  <c r="AB104" i="1"/>
  <c r="DH104" i="1" s="1"/>
  <c r="S101" i="1"/>
  <c r="Y101" i="1" s="1"/>
  <c r="T102" i="1"/>
  <c r="T108" i="1" s="1"/>
  <c r="V105" i="1"/>
  <c r="AB105" i="1"/>
  <c r="DH105" i="1" s="1"/>
  <c r="R107" i="1"/>
  <c r="X107" i="1" s="1"/>
  <c r="DD107" i="1" s="1"/>
  <c r="R105" i="1"/>
  <c r="X105" i="1" s="1"/>
  <c r="DD105" i="1" s="1"/>
  <c r="AQ75" i="1"/>
  <c r="AW75" i="1" s="1"/>
  <c r="DE75" i="1" s="1"/>
  <c r="U102" i="1"/>
  <c r="AA102" i="1"/>
  <c r="DG102" i="1" s="1"/>
  <c r="R102" i="1"/>
  <c r="X102" i="1" s="1"/>
  <c r="DD102" i="1" s="1"/>
  <c r="R106" i="1"/>
  <c r="X106" i="1"/>
  <c r="DD106" i="1" s="1"/>
  <c r="S103" i="1"/>
  <c r="Y103" i="1" s="1"/>
  <c r="DE103" i="1" s="1"/>
  <c r="AQ74" i="1"/>
  <c r="AW74" i="1" s="1"/>
  <c r="DE74" i="1" s="1"/>
  <c r="AT77" i="1"/>
  <c r="AZ77" i="1"/>
  <c r="DH77" i="1" s="1"/>
  <c r="T104" i="1"/>
  <c r="Z104" i="1" s="1"/>
  <c r="DF104" i="1" s="1"/>
  <c r="T105" i="1"/>
  <c r="Z105" i="1" s="1"/>
  <c r="DF105" i="1" s="1"/>
  <c r="AT74" i="1"/>
  <c r="AT81" i="1" s="1"/>
  <c r="AZ81" i="1" s="1"/>
  <c r="AQ79" i="1"/>
  <c r="AW79" i="1"/>
  <c r="DE79" i="1" s="1"/>
  <c r="AT79" i="1"/>
  <c r="AZ79" i="1"/>
  <c r="AQ77" i="1"/>
  <c r="AW77" i="1" s="1"/>
  <c r="DE77" i="1" s="1"/>
  <c r="S107" i="1"/>
  <c r="Y107" i="1" s="1"/>
  <c r="DE107" i="1" s="1"/>
  <c r="AT76" i="1"/>
  <c r="AZ76" i="1"/>
  <c r="DH76" i="1" s="1"/>
  <c r="S102" i="1"/>
  <c r="Y102" i="1" s="1"/>
  <c r="DE102" i="1" s="1"/>
  <c r="T107" i="1"/>
  <c r="Z107" i="1" s="1"/>
  <c r="DF107" i="1" s="1"/>
  <c r="T103" i="1"/>
  <c r="Z103" i="1" s="1"/>
  <c r="DF103" i="1" s="1"/>
  <c r="V106" i="1"/>
  <c r="AB106" i="1" s="1"/>
  <c r="DH106" i="1" s="1"/>
  <c r="V103" i="1"/>
  <c r="AB103" i="1"/>
  <c r="DH103" i="1" s="1"/>
  <c r="T106" i="1"/>
  <c r="Z106" i="1"/>
  <c r="DF106" i="1" s="1"/>
  <c r="DH81" i="1" l="1"/>
  <c r="AZ82" i="1"/>
  <c r="DE101" i="1"/>
  <c r="Y108" i="1"/>
  <c r="DE108" i="1" s="1"/>
  <c r="DF101" i="1"/>
  <c r="AZ74" i="1"/>
  <c r="DH74" i="1" s="1"/>
  <c r="AQ81" i="1"/>
  <c r="AW81" i="1" s="1"/>
  <c r="Z102" i="1"/>
  <c r="DF102" i="1" s="1"/>
  <c r="S108" i="1"/>
  <c r="AB108" i="1"/>
  <c r="DH108" i="1" s="1"/>
  <c r="X101" i="1"/>
  <c r="AA101" i="1"/>
  <c r="Z108" i="1" l="1"/>
  <c r="DF108" i="1" s="1"/>
  <c r="DD101" i="1"/>
  <c r="X108" i="1"/>
  <c r="DD108" i="1" s="1"/>
  <c r="DE81" i="1"/>
  <c r="AW82" i="1"/>
  <c r="AA108" i="1"/>
  <c r="DG108" i="1" s="1"/>
  <c r="DG101" i="1"/>
</calcChain>
</file>

<file path=xl/sharedStrings.xml><?xml version="1.0" encoding="utf-8"?>
<sst xmlns="http://schemas.openxmlformats.org/spreadsheetml/2006/main" count="1760" uniqueCount="200">
  <si>
    <t>PLAN OPERATIVO ANUAL 2018
POA-IGSP-2018</t>
  </si>
  <si>
    <t>PLAN OPERATIVO ANUAL 2019
INSPECTORÍA GENERAL DE SEGURIDAD PUBLICA</t>
  </si>
  <si>
    <t>A  C  T  I  V  I  D  A  D  E  S</t>
  </si>
  <si>
    <t>E    N   E    R    O</t>
  </si>
  <si>
    <t>F  E   B  R  E  R  O</t>
  </si>
  <si>
    <t>M  A  R  Z  O</t>
  </si>
  <si>
    <t>PRIMER    TRIMESTRE</t>
  </si>
  <si>
    <t>A  B  R  I  L</t>
  </si>
  <si>
    <t>M  A  Y  O</t>
  </si>
  <si>
    <t>J  U  N  I  O</t>
  </si>
  <si>
    <t>SEGUNDO   TRIMESTRE</t>
  </si>
  <si>
    <t>J  U  L  I  O</t>
  </si>
  <si>
    <t>A  G  O  S  T  O</t>
  </si>
  <si>
    <t>S  E  P  T  I  E  M  B  R  E</t>
  </si>
  <si>
    <t>TERCER  TRIMESTRE</t>
  </si>
  <si>
    <t>O  C  T  U  B  R  E</t>
  </si>
  <si>
    <t>N  O  V  I  E  M  B  R E</t>
  </si>
  <si>
    <t>D  I  C  I  E  M  B  R  E</t>
  </si>
  <si>
    <t>CUARTO    TRIMESTRE</t>
  </si>
  <si>
    <t>TOTAL ANUAL - 2019</t>
  </si>
  <si>
    <t xml:space="preserve">CANTIDAD 
PROGRAMADAS </t>
  </si>
  <si>
    <t>CANTIDAD REALIZADAS</t>
  </si>
  <si>
    <t>S  E  X  O   /   G  É  N  E  R  O</t>
  </si>
  <si>
    <t>Actividad</t>
  </si>
  <si>
    <t xml:space="preserve">Número de Personas </t>
  </si>
  <si>
    <t>Número</t>
  </si>
  <si>
    <t>Cantidad 
de Talentos</t>
  </si>
  <si>
    <t>CAPACITACIONES/CHARLAS</t>
  </si>
  <si>
    <t>CAPACITACIONES PROMOVIDAS POR  IGSP</t>
  </si>
  <si>
    <t xml:space="preserve">50  Talentos Trimestral por Región   </t>
  </si>
  <si>
    <t xml:space="preserve">
 Número de Capacitaciones</t>
  </si>
  <si>
    <t>Cantidad de participantes</t>
  </si>
  <si>
    <t>Hombre</t>
  </si>
  <si>
    <t>Mujer</t>
  </si>
  <si>
    <t>Población 
LGBTI</t>
  </si>
  <si>
    <t xml:space="preserve">50 Talentos Trimestral por Región   </t>
  </si>
  <si>
    <t>Sin
 Número</t>
  </si>
  <si>
    <t xml:space="preserve">50 por 
Región </t>
  </si>
  <si>
    <t>CHARLAS PREVENTIVAS</t>
  </si>
  <si>
    <t xml:space="preserve">1 Mensual por Delgado
  </t>
  </si>
  <si>
    <t xml:space="preserve">Número de Charlas </t>
  </si>
  <si>
    <t xml:space="preserve">Talentos Mensual por Delgado
  </t>
  </si>
  <si>
    <t xml:space="preserve">50 talentos
 por Región </t>
  </si>
  <si>
    <t xml:space="preserve">Hombre </t>
  </si>
  <si>
    <t>Código de Conducta</t>
  </si>
  <si>
    <t>Derechos Humanos</t>
  </si>
  <si>
    <t>Equidad de Genero</t>
  </si>
  <si>
    <t>Ética Profesional</t>
  </si>
  <si>
    <t>Régimen Disciplinario</t>
  </si>
  <si>
    <t>Otras Temáticas (Especificar temática)</t>
  </si>
  <si>
    <t>1) Valores de Solidaridad (Reg.Metro)</t>
  </si>
  <si>
    <t>2) Valores Autenticidad (Reg. Metro)</t>
  </si>
  <si>
    <t>3) Abandono Laboral y Sanción (Reg. Metro)</t>
  </si>
  <si>
    <t>4) Ley Disciplinaria Policial (Reg. Metro)</t>
  </si>
  <si>
    <t>5) Violencia Intrafamiliar (Reg. Metro)</t>
  </si>
  <si>
    <t>6) Responsabilidad (Reg. Metrop.</t>
  </si>
  <si>
    <t>7) Trabajo y responsabilidad (Reg.Metro)</t>
  </si>
  <si>
    <t>8) Principios y Valores (Reg.Metro)</t>
  </si>
  <si>
    <t>1) Código Electoral para Elecciones Presidenciales (Reg. Central)</t>
  </si>
  <si>
    <t>2) TRI-SIGOB (Reg. Central)</t>
  </si>
  <si>
    <t>3) DOCTR. INSTI. PNC  (Reg. Central) (mayo)</t>
  </si>
  <si>
    <t>4) Autoprotección y tiro policial (Reg. Central) (mayo)</t>
  </si>
  <si>
    <t>5) El Estres (Reg. Central)</t>
  </si>
  <si>
    <t>6) Gestión de riesgo y vulnerabilidad (Reg. Central)</t>
  </si>
  <si>
    <t>7) Protocolo para el proceso de detención delito de embriaguez (Reg. Central) (junio)</t>
  </si>
  <si>
    <t>8) Politica de Gestión Ambiental (Reg. Central) (Junio)</t>
  </si>
  <si>
    <t>1) Valores de Solidaridad (Reg. Paracentral)</t>
  </si>
  <si>
    <t>2) Valores Autenticidad (Reg. Paracentral)</t>
  </si>
  <si>
    <t>3) TRI-SIGOB (Reg. Paracentral)</t>
  </si>
  <si>
    <t>1) TRI-SIGOB (Reg. Occidental)</t>
  </si>
  <si>
    <t>1) TRI-SIGOB (Reg. Oriental)</t>
  </si>
  <si>
    <t>TOTAL DE CHARLAS PREVENTIVAS</t>
  </si>
  <si>
    <t>TOTAL</t>
  </si>
  <si>
    <t xml:space="preserve"> </t>
  </si>
  <si>
    <t>CHARLAS DE DIVULGACIÓN DE LAS FUNCIONES DE LA IGSP</t>
  </si>
  <si>
    <t>1 Mensual por Región</t>
  </si>
  <si>
    <t>Mensual por  Delegado</t>
  </si>
  <si>
    <t>Sin
Número</t>
  </si>
  <si>
    <t xml:space="preserve">mujer </t>
  </si>
  <si>
    <t>TOTAL DE CHARLAS DE DIVULGACIÓN DE LA IGSP</t>
  </si>
  <si>
    <t>CAPACITACIONES RECIBIDAS  (Especificar temàtica)</t>
  </si>
  <si>
    <t>S/N</t>
  </si>
  <si>
    <t>Número de Capacitación</t>
  </si>
  <si>
    <t>Número de Capacitaciòn</t>
  </si>
  <si>
    <t>S+AO42:AO53/N</t>
  </si>
  <si>
    <t>Número de Capacitaaciòn</t>
  </si>
  <si>
    <t xml:space="preserve">1) TRI-SIGOB (Reg. Metropolitana)   </t>
  </si>
  <si>
    <t>2) Código Electoral (Reg. Metropolitana)</t>
  </si>
  <si>
    <t xml:space="preserve">3) TRI-SIGOB (Reg. Central)   </t>
  </si>
  <si>
    <t>4) Elección Presidenciales 2019 (Reg. Central)</t>
  </si>
  <si>
    <t xml:space="preserve">5) TRI-SIGOB (Reg. Paracentral)   </t>
  </si>
  <si>
    <t xml:space="preserve">6) TRI-SIGOB (Reg. Occidental)   </t>
  </si>
  <si>
    <t xml:space="preserve">7) TRI-SIGOB (Reg. Oriental)   </t>
  </si>
  <si>
    <t xml:space="preserve">8) Implementación de la politica institucional de equidad de general (Ofic. Sede Cenral)   </t>
  </si>
  <si>
    <t>TOTAL DE CAPACITACIONES RECIBIDAS</t>
  </si>
  <si>
    <t>TOTAL GENERAL DE CAPACITACIONES Y CHARLAS IMPARTIDAS Y RECIBIDAS</t>
  </si>
  <si>
    <t>REUNIONES</t>
  </si>
  <si>
    <t xml:space="preserve">Meta 
Mensual </t>
  </si>
  <si>
    <t>Cantidad de Reuniones</t>
  </si>
  <si>
    <t>N°de Reuniones</t>
  </si>
  <si>
    <t>N/A</t>
  </si>
  <si>
    <t>Reuniones Internas (Ejm. Reuniones con el Inspector General, Jefes de Departamento, Delegados Regionales y Administrativos)</t>
  </si>
  <si>
    <t xml:space="preserve"> Mensual  </t>
  </si>
  <si>
    <t xml:space="preserve">Mensual </t>
  </si>
  <si>
    <t>Reuniones Externas (Autoridades locales, funcionarios o sectores productivos o gremiales)</t>
  </si>
  <si>
    <t>1/mes/ Delegado</t>
  </si>
  <si>
    <t>1/mes/ delegado</t>
  </si>
  <si>
    <t xml:space="preserve">Reunión Mando Policial </t>
  </si>
  <si>
    <t>TOTAL DE REUNIONES</t>
  </si>
  <si>
    <t>DENUNCIAS</t>
  </si>
  <si>
    <t xml:space="preserve">Mensual por Delegado </t>
  </si>
  <si>
    <t xml:space="preserve">Cantidad de Denuncias </t>
  </si>
  <si>
    <t>Cantidad de Denunciantes</t>
  </si>
  <si>
    <t xml:space="preserve">N° de Denuncias </t>
  </si>
  <si>
    <t xml:space="preserve">N°  de Denunciados </t>
  </si>
  <si>
    <t>Recepción de Quejas y Denuncias IGSP</t>
  </si>
  <si>
    <t>Mensual por Delegado</t>
  </si>
  <si>
    <t>15  Mensuales 
 por Delegado</t>
  </si>
  <si>
    <t>Denuncias Violencia de Género Recibidas</t>
  </si>
  <si>
    <t>Denuncias Violencia de Género Resueltas</t>
  </si>
  <si>
    <t xml:space="preserve">Casos finalizados  IGSP (Especificar el tipo de investigación finalizada) </t>
  </si>
  <si>
    <t>IP</t>
  </si>
  <si>
    <t>ID</t>
  </si>
  <si>
    <t>Notificaciones de casos finalizados</t>
  </si>
  <si>
    <t>Recepción de informes (PNC u OTROS)</t>
  </si>
  <si>
    <t>Orientaciones brindadas (Al usuario o denunciante)</t>
  </si>
  <si>
    <t xml:space="preserve">Constancias emitidas </t>
  </si>
  <si>
    <t xml:space="preserve">Mensual en Oficina Central </t>
  </si>
  <si>
    <t>TOTAL DE DENUNCIAS RECIBIDAS</t>
  </si>
  <si>
    <t>REGIMEN  DISCIPLINARIO</t>
  </si>
  <si>
    <t>Direcciones Funcionales</t>
  </si>
  <si>
    <t>DN IG</t>
  </si>
  <si>
    <t xml:space="preserve"> Informes de la UID</t>
  </si>
  <si>
    <t>Informes Secciones Disciplinarias</t>
  </si>
  <si>
    <t>ANSP</t>
  </si>
  <si>
    <t xml:space="preserve">Audiencias Disciplinarias </t>
  </si>
  <si>
    <t>Realizadas</t>
  </si>
  <si>
    <t>Tribunal Regional</t>
  </si>
  <si>
    <t>Sin número       Mensual por Delegado</t>
  </si>
  <si>
    <t>Sin número Mensual por Delegado</t>
  </si>
  <si>
    <t>Tribunal Nacional</t>
  </si>
  <si>
    <t>Tribunal  Apelaciones</t>
  </si>
  <si>
    <t>Estudios de casos</t>
  </si>
  <si>
    <t>Tribunal  Regional</t>
  </si>
  <si>
    <t>Sin Número Mensual por Delegado</t>
  </si>
  <si>
    <t>Tribunal  Nacional</t>
  </si>
  <si>
    <t>SUB-TOTAL</t>
  </si>
  <si>
    <t>SUPERVISIONES A LA U.I.D</t>
  </si>
  <si>
    <t xml:space="preserve">1 Mensual por el Jefe  Regional </t>
  </si>
  <si>
    <t>Número de Supervisiones</t>
  </si>
  <si>
    <t>Personal supervisado</t>
  </si>
  <si>
    <t xml:space="preserve">1 Mensual por el Jefe Regional </t>
  </si>
  <si>
    <t xml:space="preserve">Archivos </t>
  </si>
  <si>
    <t>5 Mensuales
 por Delegado</t>
  </si>
  <si>
    <t>UID</t>
  </si>
  <si>
    <t>Secciones 
Disciplinarias</t>
  </si>
  <si>
    <t xml:space="preserve">Casos finalizados  </t>
  </si>
  <si>
    <t xml:space="preserve">  5 Mensuales 
por Delegado</t>
  </si>
  <si>
    <t>Peticiones Razonadas</t>
  </si>
  <si>
    <t xml:space="preserve">Expedientes supervisados </t>
  </si>
  <si>
    <t>10 Mensuales 
por Delegado</t>
  </si>
  <si>
    <t>Falta Leve</t>
  </si>
  <si>
    <t>Falta Grave</t>
  </si>
  <si>
    <t>Falta Muy Grave</t>
  </si>
  <si>
    <t>Seguimiento
Proceso Penal</t>
  </si>
  <si>
    <t>TOTAL DE ACTIVIDADES DEL RÉGIMEN DISCIPLINARIO</t>
  </si>
  <si>
    <t>SUPERVISIONES</t>
  </si>
  <si>
    <t>Programada</t>
  </si>
  <si>
    <t xml:space="preserve">Cantidad de Supervisiones </t>
  </si>
  <si>
    <t xml:space="preserve">No aplica </t>
  </si>
  <si>
    <t xml:space="preserve">Número de Supervisiones </t>
  </si>
  <si>
    <t xml:space="preserve">Ejecucion de la Filosofia de Policia Comunitaria.   </t>
  </si>
  <si>
    <t>1 Mensual por Delegado</t>
  </si>
  <si>
    <t>1 mensaul por delegado</t>
  </si>
  <si>
    <t>Supervision de Planes Particulares, Instructivos Manuales, Ordenes Circulares Protocolos de Actuacion, etc.</t>
  </si>
  <si>
    <t>1 mensual por Delegado</t>
  </si>
  <si>
    <t>Control y Supervision de la Administracion y Gestion de la PNC y ANSP</t>
  </si>
  <si>
    <t>Condiciones laborales del personal de la PNC y ANSP</t>
  </si>
  <si>
    <t xml:space="preserve">Supervisión de los procesos de ascenso </t>
  </si>
  <si>
    <t>Sin Número</t>
  </si>
  <si>
    <t>Sin número</t>
  </si>
  <si>
    <t>Actividades Académicas de la ANSP</t>
  </si>
  <si>
    <t>De los procesos de selección del personal de la PNC sujeto a formación en el Exterior.</t>
  </si>
  <si>
    <t>TOTAL DE SUPERVISIONES REALIZADAS</t>
  </si>
  <si>
    <t>DOPAJES Y ALCOHOLEMIAS</t>
  </si>
  <si>
    <t>TIPO DE PRUEBA</t>
  </si>
  <si>
    <t>Programada 50  Talentos
mensual por  Región</t>
  </si>
  <si>
    <t>Actividad realizada</t>
  </si>
  <si>
    <t>Cantidad de Personas</t>
  </si>
  <si>
    <t>Masculino</t>
  </si>
  <si>
    <t>PNC</t>
  </si>
  <si>
    <t>Alcoholemìa</t>
  </si>
  <si>
    <t>personas</t>
  </si>
  <si>
    <t>Talentos</t>
  </si>
  <si>
    <t>Dopajes</t>
  </si>
  <si>
    <t>TOTAL DE PERSONAS DE LA PNC SOMETIDAS A LAS PRUEBAS</t>
  </si>
  <si>
    <t>TOTAL DE PERSONAS DE LA ANSP SOMETIDAS A LAS PRUEBAS</t>
  </si>
  <si>
    <t>TOTAL DE DOPAJES Y ALC</t>
  </si>
  <si>
    <t>Totales consolidados que se enviaran al MJSP (externos)</t>
  </si>
  <si>
    <t>Subtotales (internos)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</si>
</sst>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Bookman Old Style"/>
      <family val="1"/>
    </font>
    <font>
      <b/>
      <sz val="10"/>
      <name val="Arial"/>
      <family val="2"/>
    </font>
    <font>
      <b/>
      <sz val="28"/>
      <color rgb="FF0000CC"/>
      <name val="Arial"/>
      <family val="2"/>
    </font>
    <font>
      <b/>
      <sz val="40"/>
      <color rgb="FF0000CC"/>
      <name val="Arial"/>
      <family val="2"/>
    </font>
    <font>
      <b/>
      <sz val="20"/>
      <color theme="0"/>
      <name val="Arial"/>
      <family val="2"/>
    </font>
    <font>
      <b/>
      <sz val="20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b/>
      <sz val="22"/>
      <color theme="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rgb="FF0000FF"/>
      <name val="Arial"/>
      <family val="2"/>
    </font>
    <font>
      <b/>
      <sz val="18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4DCD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8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theme="0"/>
      </right>
      <top style="thick">
        <color indexed="64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thick">
        <color indexed="64"/>
      </top>
      <bottom style="hair">
        <color theme="0"/>
      </bottom>
      <diagonal/>
    </border>
    <border>
      <left style="thick">
        <color indexed="64"/>
      </left>
      <right style="hair">
        <color theme="0"/>
      </right>
      <top style="thick">
        <color indexed="64"/>
      </top>
      <bottom style="hair">
        <color theme="0"/>
      </bottom>
      <diagonal/>
    </border>
    <border>
      <left style="thick">
        <color indexed="64"/>
      </left>
      <right style="hair">
        <color theme="0"/>
      </right>
      <top style="thick">
        <color indexed="64"/>
      </top>
      <bottom/>
      <diagonal/>
    </border>
    <border>
      <left style="hair">
        <color theme="0"/>
      </left>
      <right/>
      <top style="thick">
        <color indexed="64"/>
      </top>
      <bottom style="hair">
        <color theme="0"/>
      </bottom>
      <diagonal/>
    </border>
    <border>
      <left style="medium">
        <color indexed="64"/>
      </left>
      <right/>
      <top style="medium">
        <color indexed="64"/>
      </top>
      <bottom style="double">
        <color theme="7" tint="-0.24994659260841701"/>
      </bottom>
      <diagonal/>
    </border>
    <border>
      <left/>
      <right/>
      <top style="medium">
        <color indexed="64"/>
      </top>
      <bottom style="double">
        <color theme="7" tint="-0.24994659260841701"/>
      </bottom>
      <diagonal/>
    </border>
    <border>
      <left/>
      <right style="medium">
        <color indexed="64"/>
      </right>
      <top style="medium">
        <color indexed="64"/>
      </top>
      <bottom style="double">
        <color theme="7" tint="-0.24994659260841701"/>
      </bottom>
      <diagonal/>
    </border>
    <border>
      <left/>
      <right style="hair">
        <color theme="0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/>
      <diagonal/>
    </border>
    <border>
      <left/>
      <right/>
      <top style="hair">
        <color theme="0"/>
      </top>
      <bottom/>
      <diagonal/>
    </border>
    <border>
      <left/>
      <right style="hair">
        <color theme="0"/>
      </right>
      <top style="hair">
        <color theme="0"/>
      </top>
      <bottom/>
      <diagonal/>
    </border>
    <border>
      <left style="thick">
        <color indexed="64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0"/>
      </bottom>
      <diagonal/>
    </border>
    <border>
      <left style="medium">
        <color indexed="64"/>
      </left>
      <right style="double">
        <color theme="7" tint="-0.24994659260841701"/>
      </right>
      <top style="double">
        <color theme="7" tint="-0.24994659260841701"/>
      </top>
      <bottom/>
      <diagonal/>
    </border>
    <border>
      <left style="double">
        <color theme="7" tint="-0.24994659260841701"/>
      </left>
      <right/>
      <top style="double">
        <color theme="7" tint="-0.24994659260841701"/>
      </top>
      <bottom style="double">
        <color theme="7" tint="-0.24994659260841701"/>
      </bottom>
      <diagonal/>
    </border>
    <border>
      <left/>
      <right style="double">
        <color theme="7" tint="-0.24994659260841701"/>
      </right>
      <top style="double">
        <color theme="7" tint="-0.24994659260841701"/>
      </top>
      <bottom style="double">
        <color theme="7" tint="-0.24994659260841701"/>
      </bottom>
      <diagonal/>
    </border>
    <border>
      <left style="double">
        <color theme="7" tint="-0.24994659260841701"/>
      </left>
      <right/>
      <top style="double">
        <color theme="7" tint="-0.24994659260841701"/>
      </top>
      <bottom/>
      <diagonal/>
    </border>
    <border>
      <left/>
      <right/>
      <top style="double">
        <color theme="7" tint="-0.24994659260841701"/>
      </top>
      <bottom/>
      <diagonal/>
    </border>
    <border>
      <left/>
      <right style="medium">
        <color indexed="64"/>
      </right>
      <top style="double">
        <color theme="7" tint="-0.24994659260841701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 style="thin">
        <color indexed="64"/>
      </bottom>
      <diagonal/>
    </border>
    <border>
      <left style="hair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theme="0"/>
      </right>
      <top/>
      <bottom style="thin">
        <color indexed="64"/>
      </bottom>
      <diagonal/>
    </border>
    <border>
      <left style="thick">
        <color indexed="64"/>
      </left>
      <right style="hair">
        <color theme="0"/>
      </right>
      <top style="hair">
        <color theme="0"/>
      </top>
      <bottom/>
      <diagonal/>
    </border>
    <border>
      <left style="medium">
        <color indexed="64"/>
      </left>
      <right style="medium">
        <color indexed="64"/>
      </right>
      <top style="hair">
        <color theme="0"/>
      </top>
      <bottom/>
      <diagonal/>
    </border>
    <border>
      <left/>
      <right style="hair">
        <color theme="0"/>
      </right>
      <top style="hair">
        <color theme="0"/>
      </top>
      <bottom style="thin">
        <color indexed="64"/>
      </bottom>
      <diagonal/>
    </border>
    <border>
      <left style="medium">
        <color indexed="64"/>
      </left>
      <right style="double">
        <color theme="7" tint="-0.24994659260841701"/>
      </right>
      <top/>
      <bottom style="double">
        <color theme="7" tint="-0.24994659260841701"/>
      </bottom>
      <diagonal/>
    </border>
    <border>
      <left style="double">
        <color theme="7" tint="-0.24994659260841701"/>
      </left>
      <right style="double">
        <color theme="7" tint="-0.24994659260841701"/>
      </right>
      <top style="double">
        <color theme="7" tint="-0.24994659260841701"/>
      </top>
      <bottom style="double">
        <color theme="7" tint="-0.24994659260841701"/>
      </bottom>
      <diagonal/>
    </border>
    <border>
      <left style="double">
        <color theme="7" tint="-0.24994659260841701"/>
      </left>
      <right/>
      <top/>
      <bottom style="double">
        <color theme="7" tint="-0.24994659260841701"/>
      </bottom>
      <diagonal/>
    </border>
    <border>
      <left/>
      <right/>
      <top/>
      <bottom style="double">
        <color theme="7" tint="-0.24994659260841701"/>
      </bottom>
      <diagonal/>
    </border>
    <border>
      <left/>
      <right style="medium">
        <color indexed="64"/>
      </right>
      <top/>
      <bottom style="double">
        <color theme="7" tint="-0.24994659260841701"/>
      </bottom>
      <diagonal/>
    </border>
    <border>
      <left style="medium">
        <color indexed="64"/>
      </left>
      <right style="double">
        <color theme="7" tint="-0.24994659260841701"/>
      </right>
      <top/>
      <bottom/>
      <diagonal/>
    </border>
    <border>
      <left style="double">
        <color theme="7" tint="-0.24994659260841701"/>
      </left>
      <right style="double">
        <color theme="7" tint="-0.24994659260841701"/>
      </right>
      <top style="double">
        <color theme="7" tint="-0.24994659260841701"/>
      </top>
      <bottom/>
      <diagonal/>
    </border>
    <border>
      <left style="double">
        <color theme="7" tint="-0.2499465926084170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theme="9" tint="-0.499984740745262"/>
      </top>
      <bottom/>
      <diagonal/>
    </border>
    <border>
      <left style="medium">
        <color indexed="64"/>
      </left>
      <right style="hair">
        <color theme="0"/>
      </right>
      <top style="medium">
        <color indexed="64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medium">
        <color indexed="64"/>
      </top>
      <bottom style="hair">
        <color theme="0"/>
      </bottom>
      <diagonal/>
    </border>
    <border>
      <left style="hair">
        <color theme="0"/>
      </left>
      <right style="medium">
        <color indexed="64"/>
      </right>
      <top style="medium">
        <color indexed="64"/>
      </top>
      <bottom style="hair">
        <color theme="0"/>
      </bottom>
      <diagonal/>
    </border>
    <border>
      <left/>
      <right style="hair">
        <color theme="0"/>
      </right>
      <top style="thin">
        <color indexed="64"/>
      </top>
      <bottom style="hair">
        <color theme="9" tint="-0.24994659260841701"/>
      </bottom>
      <diagonal/>
    </border>
    <border>
      <left style="hair">
        <color theme="0"/>
      </left>
      <right style="hair">
        <color theme="0"/>
      </right>
      <top style="thin">
        <color indexed="64"/>
      </top>
      <bottom style="hair">
        <color theme="9" tint="-0.24994659260841701"/>
      </bottom>
      <diagonal/>
    </border>
    <border>
      <left style="hair">
        <color theme="0"/>
      </left>
      <right/>
      <top style="thin">
        <color indexed="64"/>
      </top>
      <bottom style="hair">
        <color theme="9" tint="-0.24994659260841701"/>
      </bottom>
      <diagonal/>
    </border>
    <border>
      <left style="medium">
        <color indexed="64"/>
      </left>
      <right style="medium">
        <color indexed="64"/>
      </right>
      <top style="hair">
        <color theme="0"/>
      </top>
      <bottom style="hair">
        <color theme="0"/>
      </bottom>
      <diagonal/>
    </border>
    <border>
      <left style="double">
        <color theme="7" tint="-0.24994659260841701"/>
      </left>
      <right style="medium">
        <color indexed="64"/>
      </right>
      <top style="double">
        <color theme="7" tint="-0.24994659260841701"/>
      </top>
      <bottom style="double">
        <color theme="7" tint="-0.24994659260841701"/>
      </bottom>
      <diagonal/>
    </border>
    <border>
      <left style="thick">
        <color rgb="FFD69E00"/>
      </left>
      <right style="thick">
        <color rgb="FFD69E00"/>
      </right>
      <top style="thick">
        <color rgb="FFD69E00"/>
      </top>
      <bottom style="thick">
        <color rgb="FFD69E00"/>
      </bottom>
      <diagonal/>
    </border>
    <border>
      <left/>
      <right style="double">
        <color theme="7" tint="-0.24994659260841701"/>
      </right>
      <top style="double">
        <color theme="7" tint="-0.2499465926084170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medium">
        <color indexed="64"/>
      </right>
      <top style="hair">
        <color theme="0"/>
      </top>
      <bottom style="hair">
        <color theme="0"/>
      </bottom>
      <diagonal/>
    </border>
    <border>
      <left style="hair">
        <color theme="9" tint="-0.24994659260841701"/>
      </left>
      <right style="hair">
        <color theme="9" tint="-0.24994659260841701"/>
      </right>
      <top/>
      <bottom style="hair">
        <color theme="9" tint="-0.24994659260841701"/>
      </bottom>
      <diagonal/>
    </border>
    <border>
      <left style="hair">
        <color theme="9" tint="-0.24994659260841701"/>
      </left>
      <right/>
      <top/>
      <bottom style="hair">
        <color theme="9" tint="-0.24994659260841701"/>
      </bottom>
      <diagonal/>
    </border>
    <border>
      <left/>
      <right style="hair">
        <color theme="9" tint="-0.24994659260841701"/>
      </right>
      <top/>
      <bottom style="hair">
        <color theme="9" tint="-0.24994659260841701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double">
        <color theme="7" tint="-0.24994659260841701"/>
      </right>
      <top/>
      <bottom style="double">
        <color theme="7" tint="-0.24994659260841701"/>
      </bottom>
      <diagonal/>
    </border>
    <border>
      <left style="medium">
        <color indexed="64"/>
      </left>
      <right style="hair">
        <color theme="0"/>
      </right>
      <top style="hair">
        <color theme="0"/>
      </top>
      <bottom style="hair">
        <color theme="9" tint="-0.2499465926084170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9" tint="-0.24994659260841701"/>
      </bottom>
      <diagonal/>
    </border>
    <border>
      <left style="hair">
        <color theme="0"/>
      </left>
      <right style="medium">
        <color indexed="64"/>
      </right>
      <top style="hair">
        <color theme="0"/>
      </top>
      <bottom style="hair">
        <color theme="9" tint="-0.24994659260841701"/>
      </bottom>
      <diagonal/>
    </border>
    <border>
      <left style="hair">
        <color theme="0"/>
      </left>
      <right style="hair">
        <color theme="0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0"/>
      </right>
      <top style="hair">
        <color theme="6" tint="-0.499984740745262"/>
      </top>
      <bottom style="hair">
        <color theme="6" tint="-0.499984740745262"/>
      </bottom>
      <diagonal/>
    </border>
    <border>
      <left style="double">
        <color theme="7" tint="-0.24994659260841701"/>
      </left>
      <right style="medium">
        <color indexed="64"/>
      </right>
      <top style="double">
        <color theme="7" tint="-0.24994659260841701"/>
      </top>
      <bottom/>
      <diagonal/>
    </border>
    <border>
      <left style="medium">
        <color indexed="64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 style="medium">
        <color indexed="64"/>
      </right>
      <top style="hair">
        <color theme="9" tint="-0.24994659260841701"/>
      </top>
      <bottom style="hair">
        <color theme="9" tint="-0.24994659260841701"/>
      </bottom>
      <diagonal/>
    </border>
    <border>
      <left style="thick">
        <color indexed="64"/>
      </left>
      <right style="hair">
        <color theme="9" tint="-0.24994659260841701"/>
      </right>
      <top/>
      <bottom style="hair">
        <color theme="9" tint="-0.24994659260841701"/>
      </bottom>
      <diagonal/>
    </border>
    <border>
      <left style="medium">
        <color indexed="64"/>
      </left>
      <right style="medium">
        <color indexed="64"/>
      </right>
      <top/>
      <bottom style="hair">
        <color theme="9" tint="-0.24994659260841701"/>
      </bottom>
      <diagonal/>
    </border>
    <border>
      <left style="medium">
        <color indexed="64"/>
      </left>
      <right style="double">
        <color theme="7" tint="-0.499984740745262"/>
      </right>
      <top style="double">
        <color theme="7" tint="-0.499984740745262"/>
      </top>
      <bottom/>
      <diagonal/>
    </border>
    <border>
      <left style="double">
        <color theme="7" tint="-0.499984740745262"/>
      </left>
      <right style="double">
        <color theme="7" tint="-0.499984740745262"/>
      </right>
      <top/>
      <bottom style="double">
        <color theme="7" tint="-0.499984740745262"/>
      </bottom>
      <diagonal/>
    </border>
    <border>
      <left style="double">
        <color theme="7" tint="-0.499984740745262"/>
      </left>
      <right/>
      <top/>
      <bottom style="double">
        <color theme="7" tint="-0.499984740745262"/>
      </bottom>
      <diagonal/>
    </border>
    <border>
      <left style="double">
        <color theme="7" tint="-0.499984740745262"/>
      </left>
      <right style="medium">
        <color indexed="64"/>
      </right>
      <top/>
      <bottom style="double">
        <color theme="7" tint="-0.499984740745262"/>
      </bottom>
      <diagonal/>
    </border>
    <border>
      <left style="double">
        <color theme="7" tint="-0.499984740745262"/>
      </left>
      <right style="double">
        <color theme="7" tint="-0.499984740745262"/>
      </right>
      <top style="double">
        <color theme="7" tint="-0.499984740745262"/>
      </top>
      <bottom style="double">
        <color theme="7" tint="-0.499984740745262"/>
      </bottom>
      <diagonal/>
    </border>
    <border>
      <left style="double">
        <color theme="7" tint="-0.499984740745262"/>
      </left>
      <right style="medium">
        <color indexed="64"/>
      </right>
      <top style="double">
        <color theme="7" tint="-0.499984740745262"/>
      </top>
      <bottom style="double">
        <color theme="7" tint="-0.499984740745262"/>
      </bottom>
      <diagonal/>
    </border>
    <border>
      <left/>
      <right style="double">
        <color theme="7" tint="-0.499984740745262"/>
      </right>
      <top style="double">
        <color theme="7" tint="-0.499984740745262"/>
      </top>
      <bottom/>
      <diagonal/>
    </border>
    <border>
      <left/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thick">
        <color indexed="64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indexed="64"/>
      </left>
      <right style="medium">
        <color indexed="64"/>
      </right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indexed="64"/>
      </left>
      <right style="double">
        <color theme="7" tint="-0.499984740745262"/>
      </right>
      <top/>
      <bottom/>
      <diagonal/>
    </border>
    <border>
      <left style="double">
        <color theme="7" tint="-0.499984740745262"/>
      </left>
      <right/>
      <top style="double">
        <color theme="7" tint="-0.499984740745262"/>
      </top>
      <bottom style="double">
        <color theme="7" tint="-0.499984740745262"/>
      </bottom>
      <diagonal/>
    </border>
    <border>
      <left/>
      <right style="double">
        <color theme="7" tint="-0.499984740745262"/>
      </right>
      <top/>
      <bottom/>
      <diagonal/>
    </border>
    <border>
      <left style="medium">
        <color indexed="64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 style="medium">
        <color indexed="64"/>
      </right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indexed="64"/>
      </left>
      <right style="hair">
        <color theme="9" tint="-0.24994659260841701"/>
      </right>
      <top style="hair">
        <color theme="9" tint="-0.24994659260841701"/>
      </top>
      <bottom/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/>
      <diagonal/>
    </border>
    <border>
      <left style="hair">
        <color theme="9" tint="-0.24994659260841701"/>
      </left>
      <right style="medium">
        <color indexed="64"/>
      </right>
      <top style="hair">
        <color theme="9" tint="-0.24994659260841701"/>
      </top>
      <bottom/>
      <diagonal/>
    </border>
    <border>
      <left/>
      <right style="hair">
        <color theme="9" tint="-0.24994659260841701"/>
      </right>
      <top style="hair">
        <color theme="9" tint="-0.24994659260841701"/>
      </top>
      <bottom/>
      <diagonal/>
    </border>
    <border>
      <left style="hair">
        <color theme="9" tint="-0.24994659260841701"/>
      </left>
      <right style="hair">
        <color theme="9" tint="-0.24994659260841701"/>
      </right>
      <top/>
      <bottom/>
      <diagonal/>
    </border>
    <border>
      <left style="thick">
        <color indexed="64"/>
      </left>
      <right style="hair">
        <color theme="9" tint="-0.24994659260841701"/>
      </right>
      <top style="hair">
        <color theme="9" tint="-0.24994659260841701"/>
      </top>
      <bottom/>
      <diagonal/>
    </border>
    <border>
      <left style="hair">
        <color theme="9" tint="-0.24994659260841701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theme="9" tint="-0.24994659260841701"/>
      </top>
      <bottom/>
      <diagonal/>
    </border>
    <border>
      <left/>
      <right style="hair">
        <color theme="9" tint="-0.24994659260841701"/>
      </right>
      <top/>
      <bottom/>
      <diagonal/>
    </border>
    <border>
      <left style="medium">
        <color indexed="64"/>
      </left>
      <right style="double">
        <color theme="7" tint="-0.499984740745262"/>
      </right>
      <top/>
      <bottom style="double">
        <color theme="7" tint="-0.499984740745262"/>
      </bottom>
      <diagonal/>
    </border>
    <border>
      <left/>
      <right style="double">
        <color theme="7" tint="-0.499984740745262"/>
      </right>
      <top/>
      <bottom style="double">
        <color theme="7" tint="-0.499984740745262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theme="6" tint="-0.499984740745262"/>
      </right>
      <top/>
      <bottom style="double">
        <color theme="7" tint="-0.24994659260841701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/>
      <diagonal/>
    </border>
    <border>
      <left style="medium">
        <color indexed="64"/>
      </left>
      <right style="hair">
        <color theme="6" tint="-0.499984740745262"/>
      </right>
      <top/>
      <bottom style="double">
        <color theme="7" tint="-0.24994659260841701"/>
      </bottom>
      <diagonal/>
    </border>
    <border>
      <left/>
      <right style="medium">
        <color theme="0"/>
      </right>
      <top/>
      <bottom style="hair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6" tint="-0.499984740745262"/>
      </bottom>
      <diagonal/>
    </border>
    <border>
      <left style="hair">
        <color theme="0"/>
      </left>
      <right style="hair">
        <color theme="0"/>
      </right>
      <top/>
      <bottom style="hair">
        <color theme="9" tint="-0.24994659260841701"/>
      </bottom>
      <diagonal/>
    </border>
    <border>
      <left style="thick">
        <color indexed="64"/>
      </left>
      <right style="medium">
        <color theme="0"/>
      </right>
      <top/>
      <bottom style="hair">
        <color theme="0"/>
      </bottom>
      <diagonal/>
    </border>
    <border>
      <left style="hair">
        <color theme="0"/>
      </left>
      <right/>
      <top/>
      <bottom style="hair">
        <color theme="9" tint="-0.24994659260841701"/>
      </bottom>
      <diagonal/>
    </border>
    <border>
      <left style="medium">
        <color indexed="64"/>
      </left>
      <right style="medium">
        <color indexed="64"/>
      </right>
      <top/>
      <bottom style="hair">
        <color theme="0"/>
      </bottom>
      <diagonal/>
    </border>
    <border>
      <left/>
      <right style="hair">
        <color theme="0"/>
      </right>
      <top/>
      <bottom style="hair">
        <color theme="6" tint="-0.499984740745262"/>
      </bottom>
      <diagonal/>
    </border>
    <border>
      <left style="medium">
        <color indexed="64"/>
      </left>
      <right style="double">
        <color theme="7" tint="-0.24994659260841701"/>
      </right>
      <top style="double">
        <color theme="7" tint="-0.24994659260841701"/>
      </top>
      <bottom style="double">
        <color theme="7" tint="-0.24994659260841701"/>
      </bottom>
      <diagonal/>
    </border>
    <border>
      <left/>
      <right style="medium">
        <color indexed="64"/>
      </right>
      <top style="double">
        <color theme="7" tint="-0.24994659260841701"/>
      </top>
      <bottom style="double">
        <color theme="7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hair">
        <color theme="0"/>
      </bottom>
      <diagonal/>
    </border>
    <border>
      <left style="thick">
        <color indexed="64"/>
      </left>
      <right style="medium">
        <color theme="0"/>
      </right>
      <top style="medium">
        <color theme="0"/>
      </top>
      <bottom style="hair">
        <color theme="0"/>
      </bottom>
      <diagonal/>
    </border>
    <border>
      <left/>
      <right style="medium">
        <color theme="0"/>
      </right>
      <top style="medium">
        <color theme="0"/>
      </top>
      <bottom style="hair">
        <color theme="0"/>
      </bottom>
      <diagonal/>
    </border>
    <border>
      <left style="medium">
        <color indexed="64"/>
      </left>
      <right/>
      <top/>
      <bottom style="hair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  <border>
      <left/>
      <right style="medium">
        <color indexed="64"/>
      </right>
      <top/>
      <bottom style="hair">
        <color theme="9" tint="-0.24994659260841701"/>
      </bottom>
      <diagonal/>
    </border>
    <border>
      <left/>
      <right style="medium">
        <color theme="0"/>
      </right>
      <top style="hair">
        <color theme="0"/>
      </top>
      <bottom style="medium">
        <color theme="0"/>
      </bottom>
      <diagonal/>
    </border>
    <border>
      <left style="thick">
        <color indexed="64"/>
      </left>
      <right style="medium">
        <color theme="0"/>
      </right>
      <top style="hair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hair">
        <color theme="0"/>
      </top>
      <bottom style="medium">
        <color theme="0"/>
      </bottom>
      <diagonal/>
    </border>
    <border>
      <left style="medium">
        <color indexed="64"/>
      </left>
      <right style="double">
        <color theme="7" tint="-0.499984740745262"/>
      </right>
      <top style="double">
        <color theme="7" tint="-0.499984740745262"/>
      </top>
      <bottom style="double">
        <color theme="7" tint="-0.499984740745262"/>
      </bottom>
      <diagonal/>
    </border>
    <border>
      <left/>
      <right style="double">
        <color theme="7" tint="-0.499984740745262"/>
      </right>
      <top style="double">
        <color theme="7" tint="-0.499984740745262"/>
      </top>
      <bottom style="double">
        <color theme="7" tint="-0.499984740745262"/>
      </bottom>
      <diagonal/>
    </border>
    <border>
      <left style="medium">
        <color indexed="64"/>
      </left>
      <right style="hair">
        <color theme="6" tint="-0.499984740745262"/>
      </right>
      <top style="hair">
        <color theme="6" tint="-0.499984740745262"/>
      </top>
      <bottom style="double">
        <color theme="7" tint="-0.24994659260841701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double">
        <color theme="7" tint="-0.24994659260841701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double">
        <color theme="7" tint="-0.24994659260841701"/>
      </bottom>
      <diagonal/>
    </border>
    <border>
      <left style="hair">
        <color theme="6" tint="-0.499984740745262"/>
      </left>
      <right style="medium">
        <color indexed="64"/>
      </right>
      <top style="hair">
        <color theme="6" tint="-0.499984740745262"/>
      </top>
      <bottom style="double">
        <color theme="7" tint="-0.24994659260841701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double">
        <color theme="7" tint="-0.24994659260841701"/>
      </bottom>
      <diagonal/>
    </border>
    <border>
      <left style="thick">
        <color indexed="64"/>
      </left>
      <right style="hair">
        <color theme="0"/>
      </right>
      <top style="hair">
        <color theme="6" tint="-0.499984740745262"/>
      </top>
      <bottom style="hair">
        <color theme="6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6" tint="-0.499984740745262"/>
      </bottom>
      <diagonal/>
    </border>
    <border>
      <left/>
      <right/>
      <top style="double">
        <color theme="7" tint="-0.24994659260841701"/>
      </top>
      <bottom style="double">
        <color theme="7" tint="-0.24994659260841701"/>
      </bottom>
      <diagonal/>
    </border>
    <border>
      <left style="medium">
        <color indexed="64"/>
      </left>
      <right style="medium">
        <color indexed="64"/>
      </right>
      <top style="hair">
        <color theme="6" tint="-0.499984740745262"/>
      </top>
      <bottom style="hair">
        <color theme="6" tint="-0.499984740745262"/>
      </bottom>
      <diagonal/>
    </border>
    <border>
      <left style="medium">
        <color indexed="64"/>
      </left>
      <right/>
      <top style="double">
        <color theme="7" tint="-0.499984740745262"/>
      </top>
      <bottom style="double">
        <color theme="7" tint="-0.499984740745262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theme="6" tint="-0.499984740745262"/>
      </top>
      <bottom style="double">
        <color theme="7" tint="-0.24994659260841701"/>
      </bottom>
      <diagonal/>
    </border>
    <border>
      <left style="medium">
        <color indexed="64"/>
      </left>
      <right/>
      <top style="double">
        <color theme="7" tint="-0.24994659260841701"/>
      </top>
      <bottom style="double">
        <color theme="7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/>
      <diagonal/>
    </border>
    <border>
      <left style="thick">
        <color indexed="64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indexed="64"/>
      </left>
      <right style="medium">
        <color indexed="64"/>
      </right>
      <top/>
      <bottom style="medium">
        <color theme="0"/>
      </bottom>
      <diagonal/>
    </border>
    <border>
      <left style="double">
        <color rgb="FFD69E00"/>
      </left>
      <right style="double">
        <color rgb="FFD69E00"/>
      </right>
      <top style="double">
        <color rgb="FFD69E00"/>
      </top>
      <bottom style="double">
        <color rgb="FFD69E00"/>
      </bottom>
      <diagonal/>
    </border>
    <border>
      <left/>
      <right/>
      <top style="double">
        <color theme="7" tint="-0.499984740745262"/>
      </top>
      <bottom style="double">
        <color theme="7" tint="-0.499984740745262"/>
      </bottom>
      <diagonal/>
    </border>
    <border>
      <left/>
      <right style="medium">
        <color indexed="64"/>
      </right>
      <top style="double">
        <color theme="7" tint="-0.499984740745262"/>
      </top>
      <bottom style="double">
        <color theme="7" tint="-0.499984740745262"/>
      </bottom>
      <diagonal/>
    </border>
    <border>
      <left style="thin">
        <color indexed="64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double">
        <color theme="7" tint="-0.499984740745262"/>
      </left>
      <right style="double">
        <color theme="7" tint="-0.499984740745262"/>
      </right>
      <top style="double">
        <color theme="7" tint="-0.499984740745262"/>
      </top>
      <bottom/>
      <diagonal/>
    </border>
    <border>
      <left/>
      <right/>
      <top style="double">
        <color theme="7" tint="-0.499984740745262"/>
      </top>
      <bottom/>
      <diagonal/>
    </border>
    <border>
      <left/>
      <right style="medium">
        <color indexed="64"/>
      </right>
      <top style="double">
        <color theme="7" tint="-0.499984740745262"/>
      </top>
      <bottom/>
      <diagonal/>
    </border>
    <border>
      <left style="double">
        <color theme="6" tint="-0.499984740745262"/>
      </left>
      <right style="double">
        <color theme="6" tint="-0.499984740745262"/>
      </right>
      <top style="double">
        <color theme="6" tint="-0.499984740745262"/>
      </top>
      <bottom style="double">
        <color theme="6" tint="-0.499984740745262"/>
      </bottom>
      <diagonal/>
    </border>
    <border>
      <left style="double">
        <color theme="6" tint="-0.499984740745262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 style="double">
        <color theme="7" tint="-0.24994659260841701"/>
      </left>
      <right style="double">
        <color theme="7" tint="-0.24994659260841701"/>
      </right>
      <top/>
      <bottom style="double">
        <color theme="7" tint="-0.24994659260841701"/>
      </bottom>
      <diagonal/>
    </border>
    <border>
      <left style="double">
        <color theme="7" tint="-0.24994659260841701"/>
      </left>
      <right style="medium">
        <color indexed="64"/>
      </right>
      <top/>
      <bottom style="double">
        <color theme="7" tint="-0.24994659260841701"/>
      </bottom>
      <diagonal/>
    </border>
    <border>
      <left style="hair">
        <color indexed="64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indexed="64"/>
      </left>
      <right style="medium">
        <color indexed="64"/>
      </right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indexed="64"/>
      </left>
      <right style="double">
        <color theme="7" tint="-0.24994659260841701"/>
      </right>
      <top/>
      <bottom style="double">
        <color theme="7" tint="-0.499984740745262"/>
      </bottom>
      <diagonal/>
    </border>
    <border>
      <left/>
      <right style="double">
        <color theme="7" tint="-0.24994659260841701"/>
      </right>
      <top/>
      <bottom style="double">
        <color theme="7" tint="-0.499984740745262"/>
      </bottom>
      <diagonal/>
    </border>
    <border>
      <left style="double">
        <color rgb="FFD69E00"/>
      </left>
      <right/>
      <top style="double">
        <color rgb="FFD69E00"/>
      </top>
      <bottom style="double">
        <color rgb="FFD69E00"/>
      </bottom>
      <diagonal/>
    </border>
    <border>
      <left style="medium">
        <color indexed="64"/>
      </left>
      <right/>
      <top/>
      <bottom style="medium">
        <color theme="0"/>
      </bottom>
      <diagonal/>
    </border>
    <border>
      <left style="hair">
        <color theme="0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double">
        <color theme="7" tint="-0.499984740745262"/>
      </left>
      <right/>
      <top style="double">
        <color theme="7" tint="-0.499984740745262"/>
      </top>
      <bottom/>
      <diagonal/>
    </border>
    <border>
      <left style="medium">
        <color indexed="64"/>
      </left>
      <right/>
      <top style="medium">
        <color theme="0"/>
      </top>
      <bottom/>
      <diagonal/>
    </border>
    <border>
      <left style="medium">
        <color indexed="64"/>
      </left>
      <right style="hair">
        <color theme="0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0"/>
      </left>
      <right style="hair">
        <color theme="0"/>
      </right>
      <top style="hair">
        <color theme="6" tint="-0.499984740745262"/>
      </top>
      <bottom/>
      <diagonal/>
    </border>
    <border>
      <left style="hair">
        <color theme="0"/>
      </left>
      <right style="hair">
        <color theme="0"/>
      </right>
      <top style="thin">
        <color indexed="64"/>
      </top>
      <bottom/>
      <diagonal/>
    </border>
    <border>
      <left style="hair">
        <color theme="0"/>
      </left>
      <right/>
      <top style="thin">
        <color indexed="64"/>
      </top>
      <bottom/>
      <diagonal/>
    </border>
    <border>
      <left style="hair">
        <color theme="0"/>
      </left>
      <right style="medium">
        <color indexed="64"/>
      </right>
      <top style="thin">
        <color indexed="64"/>
      </top>
      <bottom style="hair">
        <color theme="9" tint="-0.24994659260841701"/>
      </bottom>
      <diagonal/>
    </border>
    <border>
      <left style="double">
        <color theme="9" tint="-0.24994659260841701"/>
      </left>
      <right style="double">
        <color theme="9" tint="-0.24994659260841701"/>
      </right>
      <top style="double">
        <color theme="9" tint="-0.24994659260841701"/>
      </top>
      <bottom style="double">
        <color theme="9" tint="-0.24994659260841701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double">
        <color theme="9" tint="-0.24994659260841701"/>
      </bottom>
      <diagonal/>
    </border>
    <border>
      <left/>
      <right/>
      <top style="hair">
        <color theme="6" tint="-0.499984740745262"/>
      </top>
      <bottom style="double">
        <color theme="7" tint="-0.24994659260841701"/>
      </bottom>
      <diagonal/>
    </border>
    <border>
      <left style="medium">
        <color indexed="64"/>
      </left>
      <right style="hair">
        <color theme="9" tint="-0.24994659260841701"/>
      </right>
      <top style="hair">
        <color theme="9" tint="-0.2499465926084170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theme="9" tint="-0.24994659260841701"/>
      </top>
      <bottom style="medium">
        <color indexed="64"/>
      </bottom>
      <diagonal/>
    </border>
    <border>
      <left/>
      <right style="medium">
        <color indexed="64"/>
      </right>
      <top style="hair">
        <color theme="9" tint="-0.24994659260841701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72">
    <xf numFmtId="0" fontId="0" fillId="0" borderId="0" xfId="0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 applyBorder="1" applyAlignment="1">
      <alignment horizont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9" fillId="5" borderId="45" xfId="0" applyFont="1" applyFill="1" applyBorder="1" applyAlignment="1">
      <alignment horizontal="center" vertical="center" wrapText="1"/>
    </xf>
    <xf numFmtId="0" fontId="10" fillId="5" borderId="50" xfId="0" applyFont="1" applyFill="1" applyBorder="1" applyAlignment="1">
      <alignment horizontal="center" vertical="center" wrapText="1"/>
    </xf>
    <xf numFmtId="0" fontId="10" fillId="6" borderId="45" xfId="0" applyFont="1" applyFill="1" applyBorder="1" applyAlignment="1">
      <alignment horizontal="center" vertical="center" wrapText="1"/>
    </xf>
    <xf numFmtId="0" fontId="3" fillId="7" borderId="57" xfId="0" applyFont="1" applyFill="1" applyBorder="1" applyAlignment="1">
      <alignment horizontal="center" vertical="center" wrapText="1"/>
    </xf>
    <xf numFmtId="0" fontId="3" fillId="7" borderId="58" xfId="0" applyFont="1" applyFill="1" applyBorder="1" applyAlignment="1">
      <alignment horizontal="center" vertical="center" wrapText="1"/>
    </xf>
    <xf numFmtId="0" fontId="3" fillId="7" borderId="59" xfId="0" applyFont="1" applyFill="1" applyBorder="1" applyAlignment="1">
      <alignment horizontal="center" vertical="center" wrapText="1"/>
    </xf>
    <xf numFmtId="0" fontId="10" fillId="5" borderId="45" xfId="0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 wrapText="1"/>
    </xf>
    <xf numFmtId="0" fontId="10" fillId="5" borderId="61" xfId="0" applyFont="1" applyFill="1" applyBorder="1" applyAlignment="1">
      <alignment horizontal="center" vertical="center" wrapText="1"/>
    </xf>
    <xf numFmtId="0" fontId="10" fillId="5" borderId="62" xfId="0" applyFont="1" applyFill="1" applyBorder="1" applyAlignment="1">
      <alignment horizontal="center" vertical="center" wrapText="1"/>
    </xf>
    <xf numFmtId="0" fontId="10" fillId="6" borderId="61" xfId="0" applyFont="1" applyFill="1" applyBorder="1" applyAlignment="1">
      <alignment horizontal="center" vertical="center" wrapText="1"/>
    </xf>
    <xf numFmtId="0" fontId="3" fillId="8" borderId="67" xfId="0" applyFont="1" applyFill="1" applyBorder="1" applyAlignment="1">
      <alignment horizontal="center" vertical="center" wrapText="1"/>
    </xf>
    <xf numFmtId="0" fontId="3" fillId="8" borderId="68" xfId="0" applyFont="1" applyFill="1" applyBorder="1" applyAlignment="1">
      <alignment horizontal="center" vertical="center" wrapText="1"/>
    </xf>
    <xf numFmtId="0" fontId="3" fillId="8" borderId="69" xfId="0" applyFont="1" applyFill="1" applyBorder="1" applyAlignment="1">
      <alignment horizontal="center" vertical="center" wrapText="1"/>
    </xf>
    <xf numFmtId="0" fontId="3" fillId="9" borderId="45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3" fillId="9" borderId="70" xfId="0" applyFont="1" applyFill="1" applyBorder="1" applyAlignment="1">
      <alignment horizontal="center" vertical="center" wrapText="1"/>
    </xf>
    <xf numFmtId="0" fontId="3" fillId="9" borderId="62" xfId="0" applyFont="1" applyFill="1" applyBorder="1" applyAlignment="1">
      <alignment horizontal="center" vertical="center" wrapText="1"/>
    </xf>
    <xf numFmtId="0" fontId="3" fillId="10" borderId="45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7" borderId="75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3" fillId="7" borderId="60" xfId="0" applyFont="1" applyFill="1" applyBorder="1" applyAlignment="1">
      <alignment horizontal="center" vertical="center" wrapText="1"/>
    </xf>
    <xf numFmtId="0" fontId="3" fillId="7" borderId="76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10" fillId="5" borderId="45" xfId="0" applyFont="1" applyFill="1" applyBorder="1" applyAlignment="1">
      <alignment horizontal="center" vertical="center"/>
    </xf>
    <xf numFmtId="0" fontId="10" fillId="5" borderId="50" xfId="0" applyFont="1" applyFill="1" applyBorder="1" applyAlignment="1">
      <alignment horizontal="center" vertical="center"/>
    </xf>
    <xf numFmtId="0" fontId="10" fillId="5" borderId="77" xfId="0" applyFont="1" applyFill="1" applyBorder="1" applyAlignment="1">
      <alignment horizontal="center" vertical="center"/>
    </xf>
    <xf numFmtId="0" fontId="10" fillId="5" borderId="62" xfId="0" applyFont="1" applyFill="1" applyBorder="1" applyAlignment="1">
      <alignment horizontal="center" vertical="center"/>
    </xf>
    <xf numFmtId="0" fontId="10" fillId="6" borderId="63" xfId="0" applyFont="1" applyFill="1" applyBorder="1" applyAlignment="1">
      <alignment horizontal="center" vertical="center" wrapText="1"/>
    </xf>
    <xf numFmtId="0" fontId="10" fillId="6" borderId="50" xfId="0" applyFont="1" applyFill="1" applyBorder="1" applyAlignment="1">
      <alignment horizontal="center" vertical="center" wrapText="1"/>
    </xf>
    <xf numFmtId="0" fontId="10" fillId="6" borderId="50" xfId="0" applyFont="1" applyFill="1" applyBorder="1" applyAlignment="1">
      <alignment horizontal="center" vertical="center"/>
    </xf>
    <xf numFmtId="0" fontId="10" fillId="6" borderId="77" xfId="0" applyFont="1" applyFill="1" applyBorder="1" applyAlignment="1">
      <alignment horizontal="center" vertical="center"/>
    </xf>
    <xf numFmtId="0" fontId="3" fillId="9" borderId="84" xfId="0" applyFont="1" applyFill="1" applyBorder="1" applyAlignment="1">
      <alignment horizontal="center" vertical="center" wrapText="1"/>
    </xf>
    <xf numFmtId="0" fontId="3" fillId="9" borderId="85" xfId="0" applyFont="1" applyFill="1" applyBorder="1" applyAlignment="1">
      <alignment horizontal="center" vertical="center" wrapText="1"/>
    </xf>
    <xf numFmtId="0" fontId="3" fillId="9" borderId="86" xfId="0" applyFont="1" applyFill="1" applyBorder="1" applyAlignment="1">
      <alignment horizontal="center" vertical="center" wrapText="1"/>
    </xf>
    <xf numFmtId="0" fontId="3" fillId="9" borderId="87" xfId="0" applyFont="1" applyFill="1" applyBorder="1" applyAlignment="1">
      <alignment horizontal="center" vertical="center" wrapText="1"/>
    </xf>
    <xf numFmtId="0" fontId="3" fillId="9" borderId="88" xfId="0" applyFont="1" applyFill="1" applyBorder="1" applyAlignment="1">
      <alignment horizontal="center" vertical="center" wrapText="1"/>
    </xf>
    <xf numFmtId="0" fontId="3" fillId="9" borderId="94" xfId="0" applyFont="1" applyFill="1" applyBorder="1" applyAlignment="1">
      <alignment horizontal="center" vertical="center" wrapText="1"/>
    </xf>
    <xf numFmtId="0" fontId="3" fillId="11" borderId="67" xfId="0" applyFont="1" applyFill="1" applyBorder="1" applyAlignment="1">
      <alignment horizontal="center" vertical="center" wrapText="1"/>
    </xf>
    <xf numFmtId="0" fontId="3" fillId="12" borderId="67" xfId="0" applyFont="1" applyFill="1" applyBorder="1" applyAlignment="1">
      <alignment horizontal="center" vertical="center" wrapText="1"/>
    </xf>
    <xf numFmtId="0" fontId="3" fillId="12" borderId="68" xfId="0" applyFont="1" applyFill="1" applyBorder="1" applyAlignment="1">
      <alignment horizontal="center" vertical="center" wrapText="1"/>
    </xf>
    <xf numFmtId="0" fontId="3" fillId="12" borderId="69" xfId="0" applyFont="1" applyFill="1" applyBorder="1" applyAlignment="1">
      <alignment horizontal="center" vertical="center" wrapText="1"/>
    </xf>
    <xf numFmtId="0" fontId="3" fillId="12" borderId="87" xfId="0" applyFont="1" applyFill="1" applyBorder="1" applyAlignment="1">
      <alignment horizontal="center" vertical="center" wrapText="1"/>
    </xf>
    <xf numFmtId="0" fontId="3" fillId="12" borderId="94" xfId="0" applyFont="1" applyFill="1" applyBorder="1" applyAlignment="1">
      <alignment horizontal="center" vertical="center" wrapText="1"/>
    </xf>
    <xf numFmtId="0" fontId="3" fillId="12" borderId="88" xfId="0" applyFont="1" applyFill="1" applyBorder="1" applyAlignment="1">
      <alignment horizontal="center" vertical="center" wrapText="1"/>
    </xf>
    <xf numFmtId="0" fontId="3" fillId="12" borderId="62" xfId="0" applyFont="1" applyFill="1" applyBorder="1" applyAlignment="1">
      <alignment horizontal="center" vertical="center" wrapText="1"/>
    </xf>
    <xf numFmtId="0" fontId="3" fillId="12" borderId="45" xfId="0" applyFont="1" applyFill="1" applyBorder="1" applyAlignment="1">
      <alignment horizontal="center" vertical="center" wrapText="1"/>
    </xf>
    <xf numFmtId="0" fontId="3" fillId="8" borderId="98" xfId="0" applyFont="1" applyFill="1" applyBorder="1" applyAlignment="1">
      <alignment horizontal="left" vertical="center" wrapText="1"/>
    </xf>
    <xf numFmtId="0" fontId="3" fillId="8" borderId="103" xfId="0" applyFont="1" applyFill="1" applyBorder="1" applyAlignment="1">
      <alignment horizontal="center" vertical="center" wrapText="1"/>
    </xf>
    <xf numFmtId="0" fontId="3" fillId="8" borderId="105" xfId="0" applyFont="1" applyFill="1" applyBorder="1" applyAlignment="1">
      <alignment horizontal="center" vertical="center" wrapText="1"/>
    </xf>
    <xf numFmtId="0" fontId="3" fillId="8" borderId="107" xfId="0" applyFont="1" applyFill="1" applyBorder="1" applyAlignment="1">
      <alignment horizontal="center" vertical="center" wrapText="1"/>
    </xf>
    <xf numFmtId="0" fontId="3" fillId="13" borderId="111" xfId="0" applyFont="1" applyFill="1" applyBorder="1" applyAlignment="1">
      <alignment horizontal="center" vertical="center" wrapText="1"/>
    </xf>
    <xf numFmtId="0" fontId="3" fillId="13" borderId="112" xfId="0" applyFont="1" applyFill="1" applyBorder="1" applyAlignment="1">
      <alignment horizontal="center" vertical="center" wrapText="1"/>
    </xf>
    <xf numFmtId="0" fontId="3" fillId="13" borderId="113" xfId="0" applyFont="1" applyFill="1" applyBorder="1" applyAlignment="1">
      <alignment horizontal="center" vertical="center" wrapText="1"/>
    </xf>
    <xf numFmtId="0" fontId="3" fillId="13" borderId="114" xfId="0" applyFont="1" applyFill="1" applyBorder="1" applyAlignment="1">
      <alignment horizontal="center" vertical="center" wrapText="1"/>
    </xf>
    <xf numFmtId="0" fontId="3" fillId="13" borderId="115" xfId="0" applyFont="1" applyFill="1" applyBorder="1" applyAlignment="1">
      <alignment horizontal="center" vertical="center" wrapText="1"/>
    </xf>
    <xf numFmtId="0" fontId="3" fillId="11" borderId="87" xfId="0" applyFont="1" applyFill="1" applyBorder="1" applyAlignment="1">
      <alignment horizontal="center" vertical="center" wrapText="1"/>
    </xf>
    <xf numFmtId="0" fontId="3" fillId="11" borderId="94" xfId="0" applyFont="1" applyFill="1" applyBorder="1" applyAlignment="1">
      <alignment horizontal="center" vertical="center" wrapText="1"/>
    </xf>
    <xf numFmtId="0" fontId="3" fillId="13" borderId="106" xfId="0" applyFont="1" applyFill="1" applyBorder="1" applyAlignment="1">
      <alignment horizontal="center" vertical="center" wrapText="1"/>
    </xf>
    <xf numFmtId="0" fontId="3" fillId="13" borderId="102" xfId="0" applyFont="1" applyFill="1" applyBorder="1" applyAlignment="1">
      <alignment horizontal="center" vertical="center" wrapText="1"/>
    </xf>
    <xf numFmtId="0" fontId="3" fillId="13" borderId="100" xfId="0" applyFont="1" applyFill="1" applyBorder="1" applyAlignment="1">
      <alignment horizontal="center" vertical="center" wrapText="1"/>
    </xf>
    <xf numFmtId="0" fontId="3" fillId="13" borderId="104" xfId="0" applyFont="1" applyFill="1" applyBorder="1" applyAlignment="1">
      <alignment horizontal="center" vertical="center" wrapText="1"/>
    </xf>
    <xf numFmtId="0" fontId="3" fillId="13" borderId="116" xfId="0" applyFont="1" applyFill="1" applyBorder="1" applyAlignment="1">
      <alignment horizontal="center" vertical="center" wrapText="1"/>
    </xf>
    <xf numFmtId="0" fontId="3" fillId="13" borderId="117" xfId="0" applyFont="1" applyFill="1" applyBorder="1" applyAlignment="1">
      <alignment horizontal="center" vertical="center" wrapText="1"/>
    </xf>
    <xf numFmtId="0" fontId="3" fillId="11" borderId="88" xfId="0" applyFont="1" applyFill="1" applyBorder="1" applyAlignment="1">
      <alignment horizontal="center" vertical="center" wrapText="1"/>
    </xf>
    <xf numFmtId="0" fontId="3" fillId="13" borderId="62" xfId="0" applyFont="1" applyFill="1" applyBorder="1" applyAlignment="1">
      <alignment horizontal="center" vertical="center" wrapText="1"/>
    </xf>
    <xf numFmtId="0" fontId="3" fillId="11" borderId="62" xfId="0" applyFont="1" applyFill="1" applyBorder="1" applyAlignment="1">
      <alignment horizontal="center" vertical="center" wrapText="1"/>
    </xf>
    <xf numFmtId="0" fontId="3" fillId="14" borderId="45" xfId="0" applyFont="1" applyFill="1" applyBorder="1" applyAlignment="1">
      <alignment horizontal="center" vertical="center" wrapText="1"/>
    </xf>
    <xf numFmtId="0" fontId="3" fillId="7" borderId="119" xfId="0" applyFont="1" applyFill="1" applyBorder="1" applyAlignment="1">
      <alignment horizontal="center" vertical="center" wrapText="1"/>
    </xf>
    <xf numFmtId="0" fontId="3" fillId="7" borderId="120" xfId="0" applyFont="1" applyFill="1" applyBorder="1" applyAlignment="1">
      <alignment horizontal="center" vertical="center" wrapText="1"/>
    </xf>
    <xf numFmtId="0" fontId="3" fillId="7" borderId="122" xfId="0" applyFont="1" applyFill="1" applyBorder="1" applyAlignment="1">
      <alignment horizontal="center" vertical="center" wrapText="1"/>
    </xf>
    <xf numFmtId="0" fontId="3" fillId="7" borderId="124" xfId="0" applyFont="1" applyFill="1" applyBorder="1" applyAlignment="1">
      <alignment horizontal="center" vertical="center" wrapText="1"/>
    </xf>
    <xf numFmtId="0" fontId="10" fillId="5" borderId="125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0" fillId="5" borderId="126" xfId="0" applyFont="1" applyFill="1" applyBorder="1" applyAlignment="1">
      <alignment horizontal="center" vertical="center" wrapText="1"/>
    </xf>
    <xf numFmtId="0" fontId="3" fillId="15" borderId="79" xfId="0" applyFont="1" applyFill="1" applyBorder="1" applyAlignment="1">
      <alignment horizontal="center" vertical="center" wrapText="1"/>
    </xf>
    <xf numFmtId="0" fontId="3" fillId="9" borderId="136" xfId="0" applyFont="1" applyFill="1" applyBorder="1" applyAlignment="1">
      <alignment horizontal="center" vertical="center" wrapText="1"/>
    </xf>
    <xf numFmtId="0" fontId="3" fillId="9" borderId="137" xfId="0" applyFont="1" applyFill="1" applyBorder="1" applyAlignment="1">
      <alignment horizontal="center" vertical="center" wrapText="1"/>
    </xf>
    <xf numFmtId="0" fontId="3" fillId="13" borderId="138" xfId="0" applyFont="1" applyFill="1" applyBorder="1" applyAlignment="1">
      <alignment horizontal="center" vertical="center" wrapText="1"/>
    </xf>
    <xf numFmtId="0" fontId="3" fillId="13" borderId="139" xfId="0" applyFont="1" applyFill="1" applyBorder="1" applyAlignment="1">
      <alignment horizontal="center" vertical="center" wrapText="1"/>
    </xf>
    <xf numFmtId="0" fontId="3" fillId="13" borderId="140" xfId="0" applyFont="1" applyFill="1" applyBorder="1" applyAlignment="1">
      <alignment horizontal="center" vertical="center" wrapText="1"/>
    </xf>
    <xf numFmtId="0" fontId="3" fillId="13" borderId="141" xfId="0" applyFont="1" applyFill="1" applyBorder="1" applyAlignment="1">
      <alignment horizontal="center" vertical="center" wrapText="1"/>
    </xf>
    <xf numFmtId="0" fontId="3" fillId="13" borderId="142" xfId="0" applyFont="1" applyFill="1" applyBorder="1" applyAlignment="1">
      <alignment horizontal="center" vertical="center" wrapText="1"/>
    </xf>
    <xf numFmtId="0" fontId="3" fillId="7" borderId="143" xfId="0" applyFont="1" applyFill="1" applyBorder="1" applyAlignment="1">
      <alignment horizontal="center" vertical="center" wrapText="1"/>
    </xf>
    <xf numFmtId="0" fontId="3" fillId="7" borderId="144" xfId="0" applyFont="1" applyFill="1" applyBorder="1" applyAlignment="1">
      <alignment horizontal="center" vertical="center" wrapText="1"/>
    </xf>
    <xf numFmtId="0" fontId="10" fillId="5" borderId="145" xfId="0" applyFont="1" applyFill="1" applyBorder="1" applyAlignment="1">
      <alignment horizontal="center" vertical="center" wrapText="1"/>
    </xf>
    <xf numFmtId="0" fontId="3" fillId="7" borderId="146" xfId="0" applyFont="1" applyFill="1" applyBorder="1" applyAlignment="1">
      <alignment horizontal="center" vertical="center" wrapText="1"/>
    </xf>
    <xf numFmtId="0" fontId="3" fillId="8" borderId="90" xfId="0" applyFont="1" applyFill="1" applyBorder="1" applyAlignment="1">
      <alignment vertical="center"/>
    </xf>
    <xf numFmtId="0" fontId="3" fillId="8" borderId="91" xfId="0" applyFont="1" applyFill="1" applyBorder="1" applyAlignment="1">
      <alignment vertical="center"/>
    </xf>
    <xf numFmtId="0" fontId="3" fillId="8" borderId="82" xfId="0" applyFont="1" applyFill="1" applyBorder="1" applyAlignment="1">
      <alignment horizontal="center" vertical="center" wrapText="1"/>
    </xf>
    <xf numFmtId="0" fontId="3" fillId="9" borderId="147" xfId="0" applyFont="1" applyFill="1" applyBorder="1" applyAlignment="1">
      <alignment horizontal="center" vertical="center" wrapText="1"/>
    </xf>
    <xf numFmtId="0" fontId="3" fillId="8" borderId="92" xfId="0" applyFont="1" applyFill="1" applyBorder="1" applyAlignment="1">
      <alignment vertical="center"/>
    </xf>
    <xf numFmtId="0" fontId="3" fillId="8" borderId="79" xfId="0" applyFont="1" applyFill="1" applyBorder="1" applyAlignment="1">
      <alignment horizontal="center" vertical="center" wrapText="1"/>
    </xf>
    <xf numFmtId="0" fontId="3" fillId="8" borderId="148" xfId="0" applyFont="1" applyFill="1" applyBorder="1" applyAlignment="1">
      <alignment horizontal="center" vertical="center" wrapText="1"/>
    </xf>
    <xf numFmtId="0" fontId="3" fillId="8" borderId="102" xfId="0" applyFont="1" applyFill="1" applyBorder="1" applyAlignment="1">
      <alignment vertical="center"/>
    </xf>
    <xf numFmtId="0" fontId="3" fillId="8" borderId="104" xfId="0" applyFont="1" applyFill="1" applyBorder="1" applyAlignment="1">
      <alignment vertical="center"/>
    </xf>
    <xf numFmtId="0" fontId="3" fillId="8" borderId="149" xfId="0" applyFont="1" applyFill="1" applyBorder="1" applyAlignment="1">
      <alignment horizontal="center" vertical="center" wrapText="1"/>
    </xf>
    <xf numFmtId="0" fontId="3" fillId="9" borderId="110" xfId="0" applyFont="1" applyFill="1" applyBorder="1" applyAlignment="1">
      <alignment horizontal="center" vertical="center" wrapText="1"/>
    </xf>
    <xf numFmtId="0" fontId="3" fillId="8" borderId="106" xfId="0" applyFont="1" applyFill="1" applyBorder="1" applyAlignment="1">
      <alignment vertical="center"/>
    </xf>
    <xf numFmtId="0" fontId="3" fillId="9" borderId="0" xfId="0" applyFont="1" applyFill="1" applyBorder="1" applyAlignment="1">
      <alignment horizontal="center" vertical="center" wrapText="1"/>
    </xf>
    <xf numFmtId="0" fontId="3" fillId="13" borderId="79" xfId="0" applyFont="1" applyFill="1" applyBorder="1" applyAlignment="1">
      <alignment horizontal="center" vertical="center" wrapText="1"/>
    </xf>
    <xf numFmtId="0" fontId="3" fillId="13" borderId="148" xfId="0" applyFont="1" applyFill="1" applyBorder="1" applyAlignment="1">
      <alignment horizontal="center" vertical="center" wrapText="1"/>
    </xf>
    <xf numFmtId="0" fontId="3" fillId="13" borderId="82" xfId="0" applyFont="1" applyFill="1" applyBorder="1" applyAlignment="1">
      <alignment horizontal="center" vertical="center" wrapText="1"/>
    </xf>
    <xf numFmtId="0" fontId="3" fillId="13" borderId="90" xfId="0" applyFont="1" applyFill="1" applyBorder="1" applyAlignment="1">
      <alignment horizontal="center" vertical="center" wrapText="1"/>
    </xf>
    <xf numFmtId="0" fontId="3" fillId="13" borderId="150" xfId="0" applyFont="1" applyFill="1" applyBorder="1" applyAlignment="1">
      <alignment horizontal="center" vertical="center" wrapText="1"/>
    </xf>
    <xf numFmtId="0" fontId="3" fillId="13" borderId="87" xfId="0" applyFont="1" applyFill="1" applyBorder="1" applyAlignment="1">
      <alignment horizontal="center" vertical="center" wrapText="1"/>
    </xf>
    <xf numFmtId="0" fontId="3" fillId="13" borderId="94" xfId="0" applyFont="1" applyFill="1" applyBorder="1" applyAlignment="1">
      <alignment horizontal="center" vertical="center" wrapText="1"/>
    </xf>
    <xf numFmtId="0" fontId="3" fillId="13" borderId="92" xfId="0" applyFont="1" applyFill="1" applyBorder="1" applyAlignment="1">
      <alignment horizontal="center" vertical="center" wrapText="1"/>
    </xf>
    <xf numFmtId="0" fontId="3" fillId="15" borderId="90" xfId="0" applyFont="1" applyFill="1" applyBorder="1" applyAlignment="1">
      <alignment horizontal="center" vertical="center" wrapText="1"/>
    </xf>
    <xf numFmtId="0" fontId="3" fillId="15" borderId="91" xfId="0" applyFont="1" applyFill="1" applyBorder="1" applyAlignment="1">
      <alignment horizontal="center" vertical="center" wrapText="1"/>
    </xf>
    <xf numFmtId="0" fontId="3" fillId="15" borderId="148" xfId="0" applyFont="1" applyFill="1" applyBorder="1" applyAlignment="1">
      <alignment horizontal="center" vertical="center" wrapText="1"/>
    </xf>
    <xf numFmtId="0" fontId="3" fillId="15" borderId="92" xfId="0" applyFont="1" applyFill="1" applyBorder="1" applyAlignment="1">
      <alignment horizontal="center" vertical="center" wrapText="1"/>
    </xf>
    <xf numFmtId="0" fontId="3" fillId="15" borderId="151" xfId="0" applyFont="1" applyFill="1" applyBorder="1" applyAlignment="1">
      <alignment horizontal="center" vertical="center" wrapText="1"/>
    </xf>
    <xf numFmtId="0" fontId="3" fillId="15" borderId="87" xfId="0" applyFont="1" applyFill="1" applyBorder="1" applyAlignment="1">
      <alignment horizontal="center" vertical="center" wrapText="1"/>
    </xf>
    <xf numFmtId="0" fontId="3" fillId="15" borderId="94" xfId="0" applyFont="1" applyFill="1" applyBorder="1" applyAlignment="1">
      <alignment horizontal="center" vertical="center" wrapText="1"/>
    </xf>
    <xf numFmtId="0" fontId="3" fillId="15" borderId="125" xfId="0" applyFont="1" applyFill="1" applyBorder="1" applyAlignment="1">
      <alignment horizontal="center" vertical="center" wrapText="1"/>
    </xf>
    <xf numFmtId="0" fontId="3" fillId="15" borderId="45" xfId="0" applyFont="1" applyFill="1" applyBorder="1" applyAlignment="1">
      <alignment horizontal="center" vertical="center" wrapText="1"/>
    </xf>
    <xf numFmtId="0" fontId="3" fillId="15" borderId="62" xfId="0" applyFont="1" applyFill="1" applyBorder="1" applyAlignment="1">
      <alignment horizontal="center" vertical="center" wrapText="1"/>
    </xf>
    <xf numFmtId="0" fontId="3" fillId="15" borderId="30" xfId="0" applyFont="1" applyFill="1" applyBorder="1" applyAlignment="1">
      <alignment horizontal="center" vertical="center" wrapText="1"/>
    </xf>
    <xf numFmtId="0" fontId="3" fillId="7" borderId="97" xfId="0" applyFont="1" applyFill="1" applyBorder="1" applyAlignment="1">
      <alignment horizontal="center" vertical="center" wrapText="1"/>
    </xf>
    <xf numFmtId="0" fontId="3" fillId="7" borderId="153" xfId="0" applyFont="1" applyFill="1" applyBorder="1" applyAlignment="1">
      <alignment horizontal="center" vertical="center" wrapText="1"/>
    </xf>
    <xf numFmtId="0" fontId="3" fillId="7" borderId="92" xfId="0" applyFont="1" applyFill="1" applyBorder="1" applyAlignment="1">
      <alignment horizontal="center" vertical="center" wrapText="1"/>
    </xf>
    <xf numFmtId="0" fontId="10" fillId="5" borderId="71" xfId="0" applyFont="1" applyFill="1" applyBorder="1" applyAlignment="1">
      <alignment horizontal="center" vertical="center" wrapText="1"/>
    </xf>
    <xf numFmtId="0" fontId="10" fillId="5" borderId="47" xfId="0" applyFont="1" applyFill="1" applyBorder="1" applyAlignment="1">
      <alignment horizontal="center" vertical="center" wrapText="1"/>
    </xf>
    <xf numFmtId="0" fontId="3" fillId="8" borderId="90" xfId="0" applyFont="1" applyFill="1" applyBorder="1" applyAlignment="1">
      <alignment horizontal="center" vertical="center" wrapText="1"/>
    </xf>
    <xf numFmtId="0" fontId="3" fillId="8" borderId="91" xfId="0" applyFont="1" applyFill="1" applyBorder="1" applyAlignment="1">
      <alignment horizontal="center" vertical="center" wrapText="1"/>
    </xf>
    <xf numFmtId="0" fontId="3" fillId="8" borderId="92" xfId="0" applyFont="1" applyFill="1" applyBorder="1" applyAlignment="1">
      <alignment horizontal="center" vertical="center" wrapText="1"/>
    </xf>
    <xf numFmtId="0" fontId="3" fillId="15" borderId="29" xfId="0" applyFont="1" applyFill="1" applyBorder="1" applyAlignment="1">
      <alignment horizontal="center" vertical="center" wrapText="1"/>
    </xf>
    <xf numFmtId="0" fontId="3" fillId="15" borderId="61" xfId="0" applyFont="1" applyFill="1" applyBorder="1" applyAlignment="1">
      <alignment horizontal="center" vertical="center" wrapText="1"/>
    </xf>
    <xf numFmtId="0" fontId="3" fillId="9" borderId="155" xfId="0" applyFont="1" applyFill="1" applyBorder="1" applyAlignment="1">
      <alignment horizontal="center" vertical="center" wrapText="1"/>
    </xf>
    <xf numFmtId="0" fontId="15" fillId="8" borderId="80" xfId="0" applyFont="1" applyFill="1" applyBorder="1" applyAlignment="1">
      <alignment horizontal="center" vertical="center"/>
    </xf>
    <xf numFmtId="0" fontId="16" fillId="3" borderId="0" xfId="0" applyFont="1" applyFill="1"/>
    <xf numFmtId="0" fontId="14" fillId="8" borderId="80" xfId="0" applyFont="1" applyFill="1" applyBorder="1" applyAlignment="1">
      <alignment horizontal="center" vertical="center" wrapText="1"/>
    </xf>
    <xf numFmtId="0" fontId="3" fillId="9" borderId="156" xfId="0" applyFont="1" applyFill="1" applyBorder="1" applyAlignment="1">
      <alignment horizontal="center" vertical="center" wrapText="1"/>
    </xf>
    <xf numFmtId="0" fontId="3" fillId="9" borderId="157" xfId="0" applyFont="1" applyFill="1" applyBorder="1" applyAlignment="1">
      <alignment horizontal="center" vertical="center" wrapText="1"/>
    </xf>
    <xf numFmtId="0" fontId="3" fillId="9" borderId="159" xfId="0" applyFont="1" applyFill="1" applyBorder="1" applyAlignment="1">
      <alignment horizontal="center" vertical="center" wrapText="1"/>
    </xf>
    <xf numFmtId="0" fontId="3" fillId="9" borderId="160" xfId="0" applyFont="1" applyFill="1" applyBorder="1" applyAlignment="1">
      <alignment horizontal="center" vertical="center" wrapText="1"/>
    </xf>
    <xf numFmtId="0" fontId="3" fillId="9" borderId="161" xfId="0" applyFont="1" applyFill="1" applyBorder="1" applyAlignment="1">
      <alignment horizontal="center" vertical="center" wrapText="1"/>
    </xf>
    <xf numFmtId="0" fontId="3" fillId="13" borderId="91" xfId="0" applyFont="1" applyFill="1" applyBorder="1" applyAlignment="1">
      <alignment horizontal="center" vertical="center" wrapText="1"/>
    </xf>
    <xf numFmtId="0" fontId="3" fillId="13" borderId="162" xfId="0" applyFont="1" applyFill="1" applyBorder="1" applyAlignment="1">
      <alignment horizontal="center" vertical="center" wrapText="1"/>
    </xf>
    <xf numFmtId="0" fontId="3" fillId="13" borderId="163" xfId="0" applyFont="1" applyFill="1" applyBorder="1" applyAlignment="1">
      <alignment horizontal="center" vertical="center" wrapText="1"/>
    </xf>
    <xf numFmtId="0" fontId="3" fillId="15" borderId="164" xfId="0" applyFont="1" applyFill="1" applyBorder="1" applyAlignment="1">
      <alignment horizontal="center" vertical="center" wrapText="1"/>
    </xf>
    <xf numFmtId="0" fontId="3" fillId="15" borderId="46" xfId="0" applyFont="1" applyFill="1" applyBorder="1" applyAlignment="1">
      <alignment horizontal="center" vertical="center" wrapText="1"/>
    </xf>
    <xf numFmtId="0" fontId="3" fillId="15" borderId="165" xfId="0" applyFont="1" applyFill="1" applyBorder="1" applyAlignment="1">
      <alignment horizontal="center" vertical="center" wrapText="1"/>
    </xf>
    <xf numFmtId="0" fontId="3" fillId="7" borderId="166" xfId="0" applyFont="1" applyFill="1" applyBorder="1" applyAlignment="1">
      <alignment horizontal="center" vertical="center" wrapText="1"/>
    </xf>
    <xf numFmtId="0" fontId="3" fillId="7" borderId="167" xfId="0" applyFont="1" applyFill="1" applyBorder="1" applyAlignment="1">
      <alignment horizontal="center" vertical="center" wrapText="1"/>
    </xf>
    <xf numFmtId="0" fontId="10" fillId="5" borderId="75" xfId="0" applyFont="1" applyFill="1" applyBorder="1" applyAlignment="1">
      <alignment horizontal="center" vertical="center" wrapText="1"/>
    </xf>
    <xf numFmtId="0" fontId="10" fillId="5" borderId="58" xfId="0" applyFont="1" applyFill="1" applyBorder="1" applyAlignment="1">
      <alignment horizontal="center" vertical="center" wrapText="1"/>
    </xf>
    <xf numFmtId="0" fontId="10" fillId="5" borderId="59" xfId="0" applyFont="1" applyFill="1" applyBorder="1" applyAlignment="1">
      <alignment horizontal="center" vertical="center" wrapText="1"/>
    </xf>
    <xf numFmtId="0" fontId="3" fillId="8" borderId="80" xfId="0" applyFont="1" applyFill="1" applyBorder="1" applyAlignment="1">
      <alignment horizontal="center" vertical="center" wrapText="1"/>
    </xf>
    <xf numFmtId="0" fontId="3" fillId="13" borderId="155" xfId="0" applyFont="1" applyFill="1" applyBorder="1" applyAlignment="1">
      <alignment horizontal="center" vertical="center" wrapText="1"/>
    </xf>
    <xf numFmtId="0" fontId="3" fillId="13" borderId="170" xfId="0" applyFont="1" applyFill="1" applyBorder="1" applyAlignment="1">
      <alignment horizontal="center" vertical="center" wrapText="1"/>
    </xf>
    <xf numFmtId="0" fontId="3" fillId="15" borderId="71" xfId="0" applyFont="1" applyFill="1" applyBorder="1" applyAlignment="1">
      <alignment horizontal="center" vertical="center" wrapText="1"/>
    </xf>
    <xf numFmtId="0" fontId="3" fillId="7" borderId="172" xfId="0" applyFont="1" applyFill="1" applyBorder="1" applyAlignment="1">
      <alignment horizontal="center" vertical="center" wrapText="1"/>
    </xf>
    <xf numFmtId="0" fontId="3" fillId="9" borderId="173" xfId="0" applyFont="1" applyFill="1" applyBorder="1" applyAlignment="1">
      <alignment horizontal="center" vertical="center" wrapText="1"/>
    </xf>
    <xf numFmtId="0" fontId="10" fillId="5" borderId="175" xfId="0" applyFont="1" applyFill="1" applyBorder="1" applyAlignment="1">
      <alignment horizontal="center" vertical="center" wrapText="1"/>
    </xf>
    <xf numFmtId="0" fontId="10" fillId="5" borderId="176" xfId="0" applyFont="1" applyFill="1" applyBorder="1" applyAlignment="1">
      <alignment horizontal="center" vertical="center" wrapText="1"/>
    </xf>
    <xf numFmtId="0" fontId="10" fillId="5" borderId="177" xfId="0" applyFont="1" applyFill="1" applyBorder="1" applyAlignment="1">
      <alignment horizontal="center" vertical="center" wrapText="1"/>
    </xf>
    <xf numFmtId="0" fontId="10" fillId="5" borderId="178" xfId="0" applyFont="1" applyFill="1" applyBorder="1" applyAlignment="1">
      <alignment horizontal="center" vertical="center" wrapText="1"/>
    </xf>
    <xf numFmtId="0" fontId="10" fillId="5" borderId="179" xfId="0" applyFont="1" applyFill="1" applyBorder="1" applyAlignment="1">
      <alignment horizontal="center" vertical="center" wrapText="1"/>
    </xf>
    <xf numFmtId="0" fontId="10" fillId="5" borderId="76" xfId="0" applyFont="1" applyFill="1" applyBorder="1" applyAlignment="1">
      <alignment horizontal="center" vertical="center" wrapText="1"/>
    </xf>
    <xf numFmtId="0" fontId="3" fillId="8" borderId="180" xfId="0" applyFont="1" applyFill="1" applyBorder="1" applyAlignment="1">
      <alignment horizontal="center" vertical="center" wrapText="1"/>
    </xf>
    <xf numFmtId="0" fontId="3" fillId="8" borderId="181" xfId="0" applyFont="1" applyFill="1" applyBorder="1" applyAlignment="1">
      <alignment horizontal="center" vertical="center" wrapText="1"/>
    </xf>
    <xf numFmtId="0" fontId="3" fillId="13" borderId="180" xfId="0" applyFont="1" applyFill="1" applyBorder="1" applyAlignment="1">
      <alignment horizontal="center" vertical="center" wrapText="1"/>
    </xf>
    <xf numFmtId="0" fontId="3" fillId="13" borderId="181" xfId="0" applyFont="1" applyFill="1" applyBorder="1" applyAlignment="1">
      <alignment horizontal="center" vertical="center" wrapText="1"/>
    </xf>
    <xf numFmtId="0" fontId="3" fillId="13" borderId="182" xfId="0" applyFont="1" applyFill="1" applyBorder="1" applyAlignment="1">
      <alignment horizontal="center" vertical="center" wrapText="1"/>
    </xf>
    <xf numFmtId="0" fontId="3" fillId="13" borderId="67" xfId="0" applyFont="1" applyFill="1" applyBorder="1" applyAlignment="1">
      <alignment horizontal="center" vertical="center" wrapText="1"/>
    </xf>
    <xf numFmtId="0" fontId="3" fillId="13" borderId="68" xfId="0" applyFont="1" applyFill="1" applyBorder="1" applyAlignment="1">
      <alignment horizontal="center" vertical="center" wrapText="1"/>
    </xf>
    <xf numFmtId="0" fontId="3" fillId="15" borderId="187" xfId="0" applyFont="1" applyFill="1" applyBorder="1" applyAlignment="1">
      <alignment horizontal="center" vertical="center" wrapText="1"/>
    </xf>
    <xf numFmtId="0" fontId="3" fillId="15" borderId="188" xfId="0" applyFont="1" applyFill="1" applyBorder="1" applyAlignment="1">
      <alignment horizontal="center" vertical="center" wrapText="1"/>
    </xf>
    <xf numFmtId="0" fontId="3" fillId="15" borderId="149" xfId="0" applyFont="1" applyFill="1" applyBorder="1" applyAlignment="1">
      <alignment horizontal="center" vertical="center" wrapText="1"/>
    </xf>
    <xf numFmtId="0" fontId="3" fillId="15" borderId="184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/>
    </xf>
    <xf numFmtId="0" fontId="3" fillId="15" borderId="62" xfId="0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center" vertical="center" wrapText="1"/>
    </xf>
    <xf numFmtId="0" fontId="3" fillId="15" borderId="45" xfId="0" applyFont="1" applyFill="1" applyBorder="1" applyAlignment="1">
      <alignment horizontal="center" vertical="center"/>
    </xf>
    <xf numFmtId="0" fontId="13" fillId="3" borderId="0" xfId="0" applyFont="1" applyFill="1"/>
    <xf numFmtId="0" fontId="3" fillId="13" borderId="78" xfId="0" applyFont="1" applyFill="1" applyBorder="1" applyAlignment="1">
      <alignment horizontal="center" vertical="center" wrapText="1"/>
    </xf>
    <xf numFmtId="0" fontId="3" fillId="13" borderId="79" xfId="0" applyFont="1" applyFill="1" applyBorder="1" applyAlignment="1">
      <alignment horizontal="center" vertical="center" wrapText="1"/>
    </xf>
    <xf numFmtId="0" fontId="3" fillId="13" borderId="80" xfId="0" applyFont="1" applyFill="1" applyBorder="1" applyAlignment="1">
      <alignment horizontal="center" vertical="center" wrapText="1"/>
    </xf>
    <xf numFmtId="0" fontId="3" fillId="15" borderId="185" xfId="0" applyFont="1" applyFill="1" applyBorder="1" applyAlignment="1">
      <alignment horizontal="center" vertical="center"/>
    </xf>
    <xf numFmtId="0" fontId="3" fillId="15" borderId="186" xfId="0" applyFont="1" applyFill="1" applyBorder="1" applyAlignment="1">
      <alignment horizontal="center" vertical="center"/>
    </xf>
    <xf numFmtId="0" fontId="3" fillId="15" borderId="78" xfId="0" applyFont="1" applyFill="1" applyBorder="1" applyAlignment="1">
      <alignment horizontal="center" vertical="center" wrapText="1"/>
    </xf>
    <xf numFmtId="0" fontId="3" fillId="15" borderId="79" xfId="0" applyFont="1" applyFill="1" applyBorder="1" applyAlignment="1">
      <alignment horizontal="center" vertical="center" wrapText="1"/>
    </xf>
    <xf numFmtId="0" fontId="3" fillId="15" borderId="80" xfId="0" applyFont="1" applyFill="1" applyBorder="1" applyAlignment="1">
      <alignment horizontal="center" vertical="center" wrapText="1"/>
    </xf>
    <xf numFmtId="0" fontId="17" fillId="4" borderId="174" xfId="0" applyFont="1" applyFill="1" applyBorder="1" applyAlignment="1">
      <alignment horizontal="center" vertical="center" textRotation="90" wrapText="1"/>
    </xf>
    <xf numFmtId="0" fontId="17" fillId="4" borderId="110" xfId="0" applyFont="1" applyFill="1" applyBorder="1" applyAlignment="1">
      <alignment horizontal="center" vertical="center" textRotation="90" wrapText="1"/>
    </xf>
    <xf numFmtId="0" fontId="17" fillId="4" borderId="184" xfId="0" applyFont="1" applyFill="1" applyBorder="1" applyAlignment="1">
      <alignment horizontal="center" vertical="center" textRotation="90" wrapText="1"/>
    </xf>
    <xf numFmtId="0" fontId="3" fillId="7" borderId="97" xfId="0" applyFont="1" applyFill="1" applyBorder="1" applyAlignment="1">
      <alignment horizontal="left" vertical="center" wrapText="1"/>
    </xf>
    <xf numFmtId="0" fontId="3" fillId="7" borderId="98" xfId="0" applyFont="1" applyFill="1" applyBorder="1" applyAlignment="1">
      <alignment horizontal="left" vertical="center" wrapText="1"/>
    </xf>
    <xf numFmtId="0" fontId="14" fillId="8" borderId="78" xfId="0" applyFont="1" applyFill="1" applyBorder="1" applyAlignment="1">
      <alignment horizontal="center" vertical="center"/>
    </xf>
    <xf numFmtId="0" fontId="14" fillId="8" borderId="79" xfId="0" applyFont="1" applyFill="1" applyBorder="1" applyAlignment="1">
      <alignment horizontal="center" vertical="center" wrapText="1"/>
    </xf>
    <xf numFmtId="0" fontId="14" fillId="8" borderId="80" xfId="0" applyFont="1" applyFill="1" applyBorder="1" applyAlignment="1">
      <alignment horizontal="center" vertical="center" wrapText="1"/>
    </xf>
    <xf numFmtId="0" fontId="14" fillId="8" borderId="183" xfId="0" applyFont="1" applyFill="1" applyBorder="1" applyAlignment="1">
      <alignment horizontal="center" vertical="center"/>
    </xf>
    <xf numFmtId="0" fontId="3" fillId="8" borderId="90" xfId="0" applyFont="1" applyFill="1" applyBorder="1" applyAlignment="1">
      <alignment horizontal="center" vertical="center" wrapText="1"/>
    </xf>
    <xf numFmtId="0" fontId="3" fillId="8" borderId="91" xfId="0" applyFont="1" applyFill="1" applyBorder="1" applyAlignment="1">
      <alignment horizontal="center" vertical="center" wrapText="1"/>
    </xf>
    <xf numFmtId="0" fontId="14" fillId="8" borderId="90" xfId="0" applyFont="1" applyFill="1" applyBorder="1" applyAlignment="1">
      <alignment horizontal="left" vertical="center" wrapText="1"/>
    </xf>
    <xf numFmtId="0" fontId="14" fillId="8" borderId="79" xfId="0" applyFont="1" applyFill="1" applyBorder="1" applyAlignment="1">
      <alignment horizontal="left" vertical="center" wrapText="1"/>
    </xf>
    <xf numFmtId="0" fontId="14" fillId="8" borderId="80" xfId="0" applyFont="1" applyFill="1" applyBorder="1" applyAlignment="1">
      <alignment horizontal="left" vertical="center" wrapText="1"/>
    </xf>
    <xf numFmtId="0" fontId="14" fillId="8" borderId="90" xfId="0" applyFont="1" applyFill="1" applyBorder="1" applyAlignment="1">
      <alignment horizontal="justify" vertical="center" wrapText="1"/>
    </xf>
    <xf numFmtId="0" fontId="14" fillId="8" borderId="79" xfId="0" applyFont="1" applyFill="1" applyBorder="1" applyAlignment="1">
      <alignment horizontal="justify" vertical="center" wrapText="1"/>
    </xf>
    <xf numFmtId="0" fontId="14" fillId="8" borderId="80" xfId="0" applyFont="1" applyFill="1" applyBorder="1" applyAlignment="1">
      <alignment horizontal="justify" vertical="center" wrapText="1"/>
    </xf>
    <xf numFmtId="0" fontId="3" fillId="8" borderId="92" xfId="0" applyFont="1" applyFill="1" applyBorder="1" applyAlignment="1">
      <alignment horizontal="center" vertical="center" wrapText="1"/>
    </xf>
    <xf numFmtId="0" fontId="11" fillId="4" borderId="152" xfId="0" applyFont="1" applyFill="1" applyBorder="1" applyAlignment="1">
      <alignment horizontal="center" vertical="center" textRotation="90" wrapText="1"/>
    </xf>
    <xf numFmtId="0" fontId="11" fillId="4" borderId="64" xfId="0" applyFont="1" applyFill="1" applyBorder="1" applyAlignment="1">
      <alignment horizontal="center" vertical="center" textRotation="90" wrapText="1"/>
    </xf>
    <xf numFmtId="0" fontId="3" fillId="7" borderId="78" xfId="0" applyFont="1" applyFill="1" applyBorder="1" applyAlignment="1">
      <alignment horizontal="left" vertical="center"/>
    </xf>
    <xf numFmtId="0" fontId="3" fillId="7" borderId="79" xfId="0" applyFont="1" applyFill="1" applyBorder="1" applyAlignment="1">
      <alignment horizontal="left" vertical="center"/>
    </xf>
    <xf numFmtId="0" fontId="3" fillId="7" borderId="80" xfId="0" applyFont="1" applyFill="1" applyBorder="1" applyAlignment="1">
      <alignment horizontal="left" vertical="center"/>
    </xf>
    <xf numFmtId="0" fontId="14" fillId="8" borderId="78" xfId="0" applyFont="1" applyFill="1" applyBorder="1" applyAlignment="1">
      <alignment horizontal="left" vertical="center" wrapText="1"/>
    </xf>
    <xf numFmtId="0" fontId="10" fillId="5" borderId="62" xfId="0" applyFont="1" applyFill="1" applyBorder="1" applyAlignment="1">
      <alignment horizontal="center" vertical="center" wrapText="1"/>
    </xf>
    <xf numFmtId="0" fontId="10" fillId="5" borderId="63" xfId="0" applyFont="1" applyFill="1" applyBorder="1" applyAlignment="1">
      <alignment horizontal="center" vertical="center" wrapText="1"/>
    </xf>
    <xf numFmtId="0" fontId="10" fillId="5" borderId="169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10" fillId="5" borderId="168" xfId="0" applyFont="1" applyFill="1" applyBorder="1" applyAlignment="1">
      <alignment horizontal="center" vertical="center" wrapText="1"/>
    </xf>
    <xf numFmtId="0" fontId="14" fillId="8" borderId="158" xfId="0" applyFont="1" applyFill="1" applyBorder="1" applyAlignment="1">
      <alignment horizontal="left" vertical="center" wrapText="1"/>
    </xf>
    <xf numFmtId="0" fontId="11" fillId="4" borderId="110" xfId="0" applyFont="1" applyFill="1" applyBorder="1" applyAlignment="1">
      <alignment horizontal="center" vertical="center" textRotation="90" wrapText="1"/>
    </xf>
    <xf numFmtId="0" fontId="11" fillId="4" borderId="171" xfId="0" applyFont="1" applyFill="1" applyBorder="1" applyAlignment="1">
      <alignment horizontal="center" vertical="center" textRotation="90" wrapText="1"/>
    </xf>
    <xf numFmtId="0" fontId="15" fillId="8" borderId="78" xfId="0" applyFont="1" applyFill="1" applyBorder="1" applyAlignment="1">
      <alignment horizontal="left" vertical="center"/>
    </xf>
    <xf numFmtId="0" fontId="15" fillId="8" borderId="79" xfId="0" applyFont="1" applyFill="1" applyBorder="1" applyAlignment="1">
      <alignment horizontal="left" vertical="center"/>
    </xf>
    <xf numFmtId="0" fontId="15" fillId="8" borderId="80" xfId="0" applyFont="1" applyFill="1" applyBorder="1" applyAlignment="1">
      <alignment horizontal="left" vertical="center"/>
    </xf>
    <xf numFmtId="0" fontId="15" fillId="8" borderId="78" xfId="0" applyFont="1" applyFill="1" applyBorder="1" applyAlignment="1">
      <alignment horizontal="left" vertical="center" wrapText="1"/>
    </xf>
    <xf numFmtId="0" fontId="15" fillId="8" borderId="79" xfId="0" applyFont="1" applyFill="1" applyBorder="1" applyAlignment="1">
      <alignment horizontal="left" vertical="center" wrapText="1"/>
    </xf>
    <xf numFmtId="0" fontId="11" fillId="4" borderId="154" xfId="0" applyFont="1" applyFill="1" applyBorder="1" applyAlignment="1">
      <alignment horizontal="center" vertical="center" textRotation="90" wrapText="1"/>
    </xf>
    <xf numFmtId="0" fontId="3" fillId="7" borderId="78" xfId="0" applyFont="1" applyFill="1" applyBorder="1" applyAlignment="1">
      <alignment horizontal="left" vertical="center" wrapText="1"/>
    </xf>
    <xf numFmtId="0" fontId="3" fillId="7" borderId="79" xfId="0" applyFont="1" applyFill="1" applyBorder="1" applyAlignment="1">
      <alignment horizontal="left" vertical="center" wrapText="1"/>
    </xf>
    <xf numFmtId="0" fontId="3" fillId="7" borderId="80" xfId="0" applyFont="1" applyFill="1" applyBorder="1" applyAlignment="1">
      <alignment horizontal="left" vertical="center" wrapText="1"/>
    </xf>
    <xf numFmtId="0" fontId="14" fillId="8" borderId="78" xfId="0" applyFont="1" applyFill="1" applyBorder="1" applyAlignment="1">
      <alignment horizontal="left" vertical="center"/>
    </xf>
    <xf numFmtId="0" fontId="14" fillId="8" borderId="79" xfId="0" applyFont="1" applyFill="1" applyBorder="1" applyAlignment="1">
      <alignment horizontal="left" vertical="center"/>
    </xf>
    <xf numFmtId="0" fontId="14" fillId="8" borderId="80" xfId="0" applyFont="1" applyFill="1" applyBorder="1" applyAlignment="1">
      <alignment horizontal="left" vertical="center"/>
    </xf>
    <xf numFmtId="0" fontId="14" fillId="8" borderId="78" xfId="0" applyFont="1" applyFill="1" applyBorder="1" applyAlignment="1">
      <alignment horizontal="left" vertical="justify" wrapText="1"/>
    </xf>
    <xf numFmtId="0" fontId="14" fillId="8" borderId="79" xfId="0" applyFont="1" applyFill="1" applyBorder="1" applyAlignment="1">
      <alignment horizontal="left" vertical="justify" wrapText="1"/>
    </xf>
    <xf numFmtId="0" fontId="14" fillId="8" borderId="80" xfId="0" applyFont="1" applyFill="1" applyBorder="1" applyAlignment="1">
      <alignment horizontal="left" vertical="justify" wrapText="1"/>
    </xf>
    <xf numFmtId="0" fontId="3" fillId="8" borderId="96" xfId="0" applyFont="1" applyFill="1" applyBorder="1" applyAlignment="1">
      <alignment horizontal="left" vertical="center" wrapText="1"/>
    </xf>
    <xf numFmtId="0" fontId="3" fillId="8" borderId="97" xfId="0" applyFont="1" applyFill="1" applyBorder="1" applyAlignment="1">
      <alignment horizontal="left" vertical="center" wrapText="1"/>
    </xf>
    <xf numFmtId="0" fontId="3" fillId="8" borderId="98" xfId="0" applyFont="1" applyFill="1" applyBorder="1" applyAlignment="1">
      <alignment horizontal="left" vertical="center" wrapText="1"/>
    </xf>
    <xf numFmtId="0" fontId="3" fillId="8" borderId="78" xfId="0" applyFont="1" applyFill="1" applyBorder="1" applyAlignment="1">
      <alignment horizontal="left" vertical="center" wrapText="1"/>
    </xf>
    <xf numFmtId="0" fontId="3" fillId="8" borderId="79" xfId="0" applyFont="1" applyFill="1" applyBorder="1" applyAlignment="1">
      <alignment horizontal="left" vertical="center" wrapText="1"/>
    </xf>
    <xf numFmtId="0" fontId="3" fillId="8" borderId="80" xfId="0" applyFont="1" applyFill="1" applyBorder="1" applyAlignment="1">
      <alignment horizontal="left" vertical="center" wrapText="1"/>
    </xf>
    <xf numFmtId="0" fontId="3" fillId="7" borderId="128" xfId="0" applyFont="1" applyFill="1" applyBorder="1" applyAlignment="1">
      <alignment horizontal="center" vertical="center" wrapText="1"/>
    </xf>
    <xf numFmtId="0" fontId="3" fillId="7" borderId="134" xfId="0" applyFont="1" applyFill="1" applyBorder="1" applyAlignment="1">
      <alignment horizontal="center" vertical="center" wrapText="1"/>
    </xf>
    <xf numFmtId="0" fontId="3" fillId="7" borderId="129" xfId="0" applyFont="1" applyFill="1" applyBorder="1" applyAlignment="1">
      <alignment horizontal="center" vertical="center" wrapText="1"/>
    </xf>
    <xf numFmtId="0" fontId="3" fillId="7" borderId="133" xfId="0" applyFont="1" applyFill="1" applyBorder="1" applyAlignment="1">
      <alignment horizontal="center" vertical="center" wrapText="1"/>
    </xf>
    <xf numFmtId="0" fontId="3" fillId="7" borderId="118" xfId="0" applyFont="1" applyFill="1" applyBorder="1" applyAlignment="1">
      <alignment horizontal="center" vertical="center" wrapText="1"/>
    </xf>
    <xf numFmtId="0" fontId="3" fillId="7" borderId="121" xfId="0" applyFont="1" applyFill="1" applyBorder="1" applyAlignment="1">
      <alignment horizontal="center" vertical="center" wrapText="1"/>
    </xf>
    <xf numFmtId="0" fontId="3" fillId="7" borderId="123" xfId="0" applyFont="1" applyFill="1" applyBorder="1" applyAlignment="1">
      <alignment horizontal="center" vertical="center" wrapText="1"/>
    </xf>
    <xf numFmtId="0" fontId="3" fillId="7" borderId="135" xfId="0" applyFont="1" applyFill="1" applyBorder="1" applyAlignment="1">
      <alignment horizontal="center" vertical="center" wrapText="1"/>
    </xf>
    <xf numFmtId="0" fontId="3" fillId="7" borderId="127" xfId="0" applyFont="1" applyFill="1" applyBorder="1" applyAlignment="1">
      <alignment horizontal="center" vertical="center" wrapText="1"/>
    </xf>
    <xf numFmtId="0" fontId="13" fillId="8" borderId="99" xfId="0" applyFont="1" applyFill="1" applyBorder="1" applyAlignment="1">
      <alignment horizontal="left" vertical="center" wrapText="1"/>
    </xf>
    <xf numFmtId="0" fontId="13" fillId="8" borderId="100" xfId="0" applyFont="1" applyFill="1" applyBorder="1" applyAlignment="1">
      <alignment horizontal="left" vertical="center" wrapText="1"/>
    </xf>
    <xf numFmtId="0" fontId="13" fillId="8" borderId="101" xfId="0" applyFont="1" applyFill="1" applyBorder="1" applyAlignment="1">
      <alignment horizontal="left" vertical="center" wrapText="1"/>
    </xf>
    <xf numFmtId="0" fontId="3" fillId="13" borderId="111" xfId="0" applyFont="1" applyFill="1" applyBorder="1" applyAlignment="1">
      <alignment horizontal="center" vertical="center" wrapText="1"/>
    </xf>
    <xf numFmtId="0" fontId="13" fillId="7" borderId="110" xfId="0" applyFont="1" applyFill="1" applyBorder="1" applyAlignment="1">
      <alignment horizontal="left" vertical="center" wrapText="1"/>
    </xf>
    <xf numFmtId="0" fontId="13" fillId="7" borderId="0" xfId="0" applyFont="1" applyFill="1" applyBorder="1" applyAlignment="1">
      <alignment horizontal="left" vertical="center" wrapText="1"/>
    </xf>
    <xf numFmtId="0" fontId="13" fillId="7" borderId="52" xfId="0" applyFont="1" applyFill="1" applyBorder="1" applyAlignment="1">
      <alignment horizontal="left" vertical="center" wrapText="1"/>
    </xf>
    <xf numFmtId="0" fontId="13" fillId="7" borderId="130" xfId="0" applyFont="1" applyFill="1" applyBorder="1" applyAlignment="1">
      <alignment horizontal="left" vertical="center" wrapText="1"/>
    </xf>
    <xf numFmtId="0" fontId="13" fillId="7" borderId="131" xfId="0" applyFont="1" applyFill="1" applyBorder="1" applyAlignment="1">
      <alignment horizontal="left" vertical="center" wrapText="1"/>
    </xf>
    <xf numFmtId="0" fontId="13" fillId="7" borderId="132" xfId="0" applyFont="1" applyFill="1" applyBorder="1" applyAlignment="1">
      <alignment horizontal="left" vertical="center" wrapText="1"/>
    </xf>
    <xf numFmtId="0" fontId="3" fillId="7" borderId="81" xfId="0" applyFont="1" applyFill="1" applyBorder="1" applyAlignment="1">
      <alignment horizontal="center" vertical="center" wrapText="1"/>
    </xf>
    <xf numFmtId="0" fontId="3" fillId="7" borderId="91" xfId="0" applyFont="1" applyFill="1" applyBorder="1" applyAlignment="1">
      <alignment horizontal="center" vertical="center" wrapText="1"/>
    </xf>
    <xf numFmtId="0" fontId="3" fillId="9" borderId="62" xfId="0" applyFont="1" applyFill="1" applyBorder="1" applyAlignment="1">
      <alignment horizontal="center" vertical="center" wrapText="1"/>
    </xf>
    <xf numFmtId="0" fontId="3" fillId="9" borderId="89" xfId="0" applyFont="1" applyFill="1" applyBorder="1" applyAlignment="1">
      <alignment horizontal="center" vertical="center" wrapText="1"/>
    </xf>
    <xf numFmtId="0" fontId="3" fillId="9" borderId="95" xfId="0" applyFont="1" applyFill="1" applyBorder="1" applyAlignment="1">
      <alignment horizontal="center" vertical="center" wrapText="1"/>
    </xf>
    <xf numFmtId="0" fontId="3" fillId="9" borderId="109" xfId="0" applyFont="1" applyFill="1" applyBorder="1" applyAlignment="1">
      <alignment horizontal="center" vertical="center" wrapText="1"/>
    </xf>
    <xf numFmtId="0" fontId="13" fillId="8" borderId="78" xfId="0" applyFont="1" applyFill="1" applyBorder="1" applyAlignment="1">
      <alignment horizontal="left" vertical="center" wrapText="1"/>
    </xf>
    <xf numFmtId="0" fontId="13" fillId="8" borderId="79" xfId="0" applyFont="1" applyFill="1" applyBorder="1" applyAlignment="1">
      <alignment horizontal="left" vertical="center" wrapText="1"/>
    </xf>
    <xf numFmtId="0" fontId="13" fillId="8" borderId="80" xfId="0" applyFont="1" applyFill="1" applyBorder="1" applyAlignment="1">
      <alignment horizontal="left" vertical="center" wrapText="1"/>
    </xf>
    <xf numFmtId="0" fontId="13" fillId="11" borderId="78" xfId="0" applyFont="1" applyFill="1" applyBorder="1" applyAlignment="1">
      <alignment horizontal="left" vertical="center" wrapText="1"/>
    </xf>
    <xf numFmtId="0" fontId="13" fillId="11" borderId="79" xfId="0" applyFont="1" applyFill="1" applyBorder="1" applyAlignment="1">
      <alignment horizontal="left" vertical="center" wrapText="1"/>
    </xf>
    <xf numFmtId="0" fontId="13" fillId="11" borderId="80" xfId="0" applyFont="1" applyFill="1" applyBorder="1" applyAlignment="1">
      <alignment horizontal="left" vertical="center" wrapText="1"/>
    </xf>
    <xf numFmtId="0" fontId="3" fillId="9" borderId="83" xfId="0" applyFont="1" applyFill="1" applyBorder="1" applyAlignment="1">
      <alignment horizontal="center" vertical="center" wrapText="1"/>
    </xf>
    <xf numFmtId="0" fontId="3" fillId="9" borderId="93" xfId="0" applyFont="1" applyFill="1" applyBorder="1" applyAlignment="1">
      <alignment horizontal="center" vertical="center" wrapText="1"/>
    </xf>
    <xf numFmtId="0" fontId="3" fillId="9" borderId="108" xfId="0" applyFont="1" applyFill="1" applyBorder="1" applyAlignment="1">
      <alignment horizontal="center" vertical="center" wrapText="1"/>
    </xf>
    <xf numFmtId="0" fontId="3" fillId="7" borderId="69" xfId="0" applyFont="1" applyFill="1" applyBorder="1" applyAlignment="1">
      <alignment horizontal="center" vertical="center" wrapText="1"/>
    </xf>
    <xf numFmtId="0" fontId="3" fillId="7" borderId="90" xfId="0" applyFont="1" applyFill="1" applyBorder="1" applyAlignment="1">
      <alignment horizontal="center" vertical="center" wrapText="1"/>
    </xf>
    <xf numFmtId="0" fontId="10" fillId="6" borderId="63" xfId="0" applyFont="1" applyFill="1" applyBorder="1" applyAlignment="1">
      <alignment horizontal="center" vertical="center" wrapText="1"/>
    </xf>
    <xf numFmtId="0" fontId="10" fillId="6" borderId="71" xfId="0" applyFont="1" applyFill="1" applyBorder="1" applyAlignment="1">
      <alignment horizontal="center" vertical="center" wrapText="1"/>
    </xf>
    <xf numFmtId="0" fontId="13" fillId="7" borderId="72" xfId="0" applyFont="1" applyFill="1" applyBorder="1" applyAlignment="1">
      <alignment horizontal="left" vertical="center" wrapText="1"/>
    </xf>
    <xf numFmtId="0" fontId="13" fillId="7" borderId="73" xfId="0" applyFont="1" applyFill="1" applyBorder="1" applyAlignment="1">
      <alignment horizontal="left" vertical="center" wrapText="1"/>
    </xf>
    <xf numFmtId="0" fontId="13" fillId="7" borderId="74" xfId="0" applyFont="1" applyFill="1" applyBorder="1" applyAlignment="1">
      <alignment horizontal="left" vertical="center" wrapText="1"/>
    </xf>
    <xf numFmtId="0" fontId="3" fillId="7" borderId="102" xfId="0" applyFont="1" applyFill="1" applyBorder="1" applyAlignment="1">
      <alignment horizontal="center" vertical="center" wrapText="1"/>
    </xf>
    <xf numFmtId="0" fontId="3" fillId="7" borderId="104" xfId="0" applyFont="1" applyFill="1" applyBorder="1" applyAlignment="1">
      <alignment horizontal="center" vertical="center" wrapText="1"/>
    </xf>
    <xf numFmtId="0" fontId="3" fillId="7" borderId="82" xfId="0" applyFont="1" applyFill="1" applyBorder="1" applyAlignment="1">
      <alignment horizontal="center" vertical="center" wrapText="1"/>
    </xf>
    <xf numFmtId="0" fontId="3" fillId="7" borderId="92" xfId="0" applyFont="1" applyFill="1" applyBorder="1" applyAlignment="1">
      <alignment horizontal="center" vertical="center" wrapText="1"/>
    </xf>
    <xf numFmtId="0" fontId="3" fillId="7" borderId="106" xfId="0" applyFont="1" applyFill="1" applyBorder="1" applyAlignment="1">
      <alignment horizontal="center" vertical="center" wrapText="1"/>
    </xf>
    <xf numFmtId="0" fontId="10" fillId="5" borderId="44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3" fillId="7" borderId="60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10" fillId="6" borderId="44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32" xfId="0" applyFont="1" applyFill="1" applyBorder="1" applyAlignment="1">
      <alignment horizontal="center" vertical="center" wrapText="1"/>
    </xf>
    <xf numFmtId="0" fontId="10" fillId="6" borderId="33" xfId="0" applyFont="1" applyFill="1" applyBorder="1" applyAlignment="1">
      <alignment horizontal="center" vertical="center" wrapText="1"/>
    </xf>
    <xf numFmtId="0" fontId="10" fillId="6" borderId="46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center" textRotation="90" wrapText="1"/>
    </xf>
    <xf numFmtId="0" fontId="12" fillId="7" borderId="54" xfId="0" applyFont="1" applyFill="1" applyBorder="1" applyAlignment="1">
      <alignment horizontal="center" vertical="center" wrapText="1"/>
    </xf>
    <xf numFmtId="0" fontId="12" fillId="7" borderId="55" xfId="0" applyFont="1" applyFill="1" applyBorder="1" applyAlignment="1">
      <alignment horizontal="center" vertical="center" wrapText="1"/>
    </xf>
    <xf numFmtId="0" fontId="12" fillId="7" borderId="56" xfId="0" applyFont="1" applyFill="1" applyBorder="1" applyAlignment="1">
      <alignment horizontal="center" vertical="center" wrapText="1"/>
    </xf>
    <xf numFmtId="0" fontId="12" fillId="7" borderId="65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12" fillId="7" borderId="66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4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10" fillId="5" borderId="49" xfId="0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0" fillId="5" borderId="33" xfId="0" applyFont="1" applyFill="1" applyBorder="1" applyAlignment="1">
      <alignment horizontal="center" vertical="center" wrapText="1"/>
    </xf>
    <xf numFmtId="0" fontId="10" fillId="5" borderId="51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0" fillId="5" borderId="52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9" fillId="5" borderId="44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9" fillId="5" borderId="33" xfId="0" applyFont="1" applyFill="1" applyBorder="1" applyAlignment="1">
      <alignment horizontal="center" vertical="center" wrapText="1"/>
    </xf>
    <xf numFmtId="0" fontId="9" fillId="5" borderId="46" xfId="0" applyFont="1" applyFill="1" applyBorder="1" applyAlignment="1">
      <alignment horizontal="center" vertical="center" wrapText="1"/>
    </xf>
    <xf numFmtId="0" fontId="9" fillId="5" borderId="47" xfId="0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8" fillId="6" borderId="11" xfId="1" applyFont="1" applyFill="1" applyBorder="1" applyAlignment="1">
      <alignment horizontal="center" vertical="center" wrapText="1"/>
    </xf>
    <xf numFmtId="0" fontId="8" fillId="6" borderId="12" xfId="1" applyFont="1" applyFill="1" applyBorder="1" applyAlignment="1">
      <alignment horizontal="center" vertical="center" wrapText="1"/>
    </xf>
    <xf numFmtId="0" fontId="8" fillId="6" borderId="13" xfId="1" applyFont="1" applyFill="1" applyBorder="1" applyAlignment="1">
      <alignment horizontal="center" vertical="center" wrapText="1"/>
    </xf>
    <xf numFmtId="0" fontId="8" fillId="5" borderId="11" xfId="1" applyFont="1" applyFill="1" applyBorder="1" applyAlignment="1">
      <alignment horizontal="center" vertical="center" wrapText="1"/>
    </xf>
    <xf numFmtId="0" fontId="8" fillId="5" borderId="12" xfId="1" applyFont="1" applyFill="1" applyBorder="1" applyAlignment="1">
      <alignment horizontal="center" vertical="center" wrapText="1"/>
    </xf>
    <xf numFmtId="0" fontId="8" fillId="5" borderId="13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8" fillId="5" borderId="15" xfId="1" applyFont="1" applyFill="1" applyBorder="1" applyAlignment="1">
      <alignment horizontal="center" vertical="center" wrapText="1"/>
    </xf>
    <xf numFmtId="0" fontId="8" fillId="5" borderId="16" xfId="1" applyFont="1" applyFill="1" applyBorder="1" applyAlignment="1">
      <alignment horizontal="center" vertical="center" wrapText="1"/>
    </xf>
    <xf numFmtId="0" fontId="8" fillId="5" borderId="17" xfId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top" wrapText="1"/>
    </xf>
    <xf numFmtId="0" fontId="4" fillId="3" borderId="0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119062</xdr:rowOff>
    </xdr:from>
    <xdr:to>
      <xdr:col>1</xdr:col>
      <xdr:colOff>1245394</xdr:colOff>
      <xdr:row>4</xdr:row>
      <xdr:rowOff>1619250</xdr:rowOff>
    </xdr:to>
    <xdr:pic>
      <xdr:nvPicPr>
        <xdr:cNvPr id="2" name="0 Imagen" descr="INSPECTORIA GENERAL SP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2"/>
          <a:ext cx="2416969" cy="1966913"/>
        </a:xfrm>
        <a:prstGeom prst="rect">
          <a:avLst/>
        </a:prstGeom>
      </xdr:spPr>
    </xdr:pic>
    <xdr:clientData/>
  </xdr:twoCellAnchor>
  <xdr:twoCellAnchor editAs="oneCell">
    <xdr:from>
      <xdr:col>48</xdr:col>
      <xdr:colOff>990600</xdr:colOff>
      <xdr:row>3</xdr:row>
      <xdr:rowOff>123825</xdr:rowOff>
    </xdr:from>
    <xdr:to>
      <xdr:col>51</xdr:col>
      <xdr:colOff>811846</xdr:colOff>
      <xdr:row>4</xdr:row>
      <xdr:rowOff>1743075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97400" y="123825"/>
          <a:ext cx="2383471" cy="2085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GP2~1/AppData/Local/Temp/enero%20a%20junio%20POA%20-2019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OA-GENERAL-2019"/>
      <sheetName val="OFIC-SEDE"/>
      <sheetName val="METROPOLITANA"/>
      <sheetName val="R-CENTAL"/>
      <sheetName val="R-PARACENTRAL"/>
      <sheetName val="R-OCCIDENTAL"/>
      <sheetName val="R-ORIENTAL"/>
    </sheetNames>
    <sheetDataSet>
      <sheetData sheetId="0"/>
      <sheetData sheetId="1"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1</v>
          </cell>
          <cell r="M12">
            <v>16</v>
          </cell>
          <cell r="N12">
            <v>8</v>
          </cell>
          <cell r="O12">
            <v>8</v>
          </cell>
          <cell r="P12">
            <v>0</v>
          </cell>
          <cell r="R12">
            <v>1</v>
          </cell>
          <cell r="S12">
            <v>22</v>
          </cell>
          <cell r="T12">
            <v>14</v>
          </cell>
          <cell r="U12">
            <v>8</v>
          </cell>
          <cell r="V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J12">
            <v>1</v>
          </cell>
          <cell r="AK12">
            <v>16</v>
          </cell>
          <cell r="AL12">
            <v>8</v>
          </cell>
          <cell r="AM12">
            <v>8</v>
          </cell>
          <cell r="AN12">
            <v>0</v>
          </cell>
          <cell r="AP12">
            <v>1</v>
          </cell>
          <cell r="AQ12">
            <v>22</v>
          </cell>
          <cell r="AR12">
            <v>14</v>
          </cell>
          <cell r="AS12">
            <v>8</v>
          </cell>
          <cell r="AT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BC13">
            <v>0</v>
          </cell>
          <cell r="BI13">
            <v>0</v>
          </cell>
          <cell r="BO13">
            <v>0</v>
          </cell>
          <cell r="CA13">
            <v>0</v>
          </cell>
          <cell r="CG13">
            <v>0</v>
          </cell>
          <cell r="CM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BC14">
            <v>0</v>
          </cell>
          <cell r="BI14">
            <v>0</v>
          </cell>
          <cell r="BO14">
            <v>0</v>
          </cell>
          <cell r="CA14">
            <v>0</v>
          </cell>
          <cell r="CG14">
            <v>0</v>
          </cell>
          <cell r="CM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BC15">
            <v>0</v>
          </cell>
          <cell r="BI15">
            <v>0</v>
          </cell>
          <cell r="BO15">
            <v>0</v>
          </cell>
          <cell r="CA15">
            <v>0</v>
          </cell>
          <cell r="CG15">
            <v>0</v>
          </cell>
          <cell r="CM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</row>
        <row r="16">
          <cell r="F16">
            <v>3</v>
          </cell>
          <cell r="G16">
            <v>41</v>
          </cell>
          <cell r="H16">
            <v>39</v>
          </cell>
          <cell r="I16">
            <v>2</v>
          </cell>
          <cell r="J16">
            <v>0</v>
          </cell>
          <cell r="L16">
            <v>3</v>
          </cell>
          <cell r="M16">
            <v>45</v>
          </cell>
          <cell r="N16">
            <v>38</v>
          </cell>
          <cell r="O16">
            <v>7</v>
          </cell>
          <cell r="P16">
            <v>0</v>
          </cell>
          <cell r="R16">
            <v>4</v>
          </cell>
          <cell r="S16">
            <v>65</v>
          </cell>
          <cell r="T16">
            <v>53</v>
          </cell>
          <cell r="U16">
            <v>12</v>
          </cell>
          <cell r="V16">
            <v>0</v>
          </cell>
          <cell r="AD16">
            <v>3</v>
          </cell>
          <cell r="AE16">
            <v>41</v>
          </cell>
          <cell r="AF16">
            <v>39</v>
          </cell>
          <cell r="AG16">
            <v>2</v>
          </cell>
          <cell r="AH16">
            <v>0</v>
          </cell>
          <cell r="AJ16">
            <v>3</v>
          </cell>
          <cell r="AK16">
            <v>45</v>
          </cell>
          <cell r="AL16">
            <v>38</v>
          </cell>
          <cell r="AM16">
            <v>7</v>
          </cell>
          <cell r="AN16">
            <v>0</v>
          </cell>
          <cell r="AP16">
            <v>4</v>
          </cell>
          <cell r="AQ16">
            <v>65</v>
          </cell>
          <cell r="AR16">
            <v>53</v>
          </cell>
          <cell r="AS16">
            <v>12</v>
          </cell>
          <cell r="AT16">
            <v>0</v>
          </cell>
          <cell r="BC16">
            <v>0</v>
          </cell>
          <cell r="BI16">
            <v>0</v>
          </cell>
          <cell r="BO16">
            <v>0</v>
          </cell>
          <cell r="CA16">
            <v>0</v>
          </cell>
          <cell r="CG16">
            <v>0</v>
          </cell>
          <cell r="CM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P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BC17">
            <v>0</v>
          </cell>
          <cell r="BI17">
            <v>0</v>
          </cell>
          <cell r="BO17">
            <v>0</v>
          </cell>
          <cell r="CA17">
            <v>0</v>
          </cell>
          <cell r="CG17">
            <v>0</v>
          </cell>
          <cell r="CM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</row>
        <row r="18">
          <cell r="BC18">
            <v>0</v>
          </cell>
          <cell r="BI18">
            <v>0</v>
          </cell>
          <cell r="BO18">
            <v>0</v>
          </cell>
          <cell r="CA18">
            <v>0</v>
          </cell>
          <cell r="CG18">
            <v>0</v>
          </cell>
          <cell r="CM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</row>
        <row r="19">
          <cell r="F19">
            <v>0</v>
          </cell>
          <cell r="J19">
            <v>0</v>
          </cell>
          <cell r="P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BC19">
            <v>0</v>
          </cell>
          <cell r="BI19">
            <v>0</v>
          </cell>
          <cell r="BO19">
            <v>0</v>
          </cell>
          <cell r="CA19">
            <v>0</v>
          </cell>
          <cell r="CG19">
            <v>0</v>
          </cell>
          <cell r="CM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</row>
        <row r="20">
          <cell r="BB20">
            <v>0</v>
          </cell>
          <cell r="BC20">
            <v>0</v>
          </cell>
          <cell r="BI20">
            <v>0</v>
          </cell>
          <cell r="BO20">
            <v>0</v>
          </cell>
          <cell r="BZ20">
            <v>0</v>
          </cell>
          <cell r="CA20">
            <v>0</v>
          </cell>
          <cell r="CG20">
            <v>0</v>
          </cell>
          <cell r="CM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BC21">
            <v>0</v>
          </cell>
          <cell r="BI21">
            <v>0</v>
          </cell>
          <cell r="BO21">
            <v>0</v>
          </cell>
          <cell r="CA21">
            <v>0</v>
          </cell>
          <cell r="CG21">
            <v>0</v>
          </cell>
          <cell r="CM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</row>
        <row r="22"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2</v>
          </cell>
          <cell r="M24">
            <v>31</v>
          </cell>
          <cell r="N24">
            <v>20</v>
          </cell>
          <cell r="O24">
            <v>11</v>
          </cell>
          <cell r="P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J24">
            <v>2</v>
          </cell>
          <cell r="AK24">
            <v>31</v>
          </cell>
          <cell r="AL24">
            <v>20</v>
          </cell>
          <cell r="AM24">
            <v>11</v>
          </cell>
          <cell r="AN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I24">
            <v>0</v>
          </cell>
          <cell r="BO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G24">
            <v>0</v>
          </cell>
          <cell r="CM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</row>
        <row r="27"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I27">
            <v>0</v>
          </cell>
          <cell r="BO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G27">
            <v>0</v>
          </cell>
          <cell r="CM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</row>
        <row r="28">
          <cell r="AG28">
            <v>0</v>
          </cell>
          <cell r="AH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BB28">
            <v>0</v>
          </cell>
          <cell r="BC28">
            <v>0</v>
          </cell>
          <cell r="BI28">
            <v>0</v>
          </cell>
          <cell r="BO28">
            <v>0</v>
          </cell>
          <cell r="BZ28">
            <v>0</v>
          </cell>
          <cell r="CA28">
            <v>0</v>
          </cell>
          <cell r="CG28">
            <v>0</v>
          </cell>
          <cell r="CM28">
            <v>0</v>
          </cell>
        </row>
        <row r="29"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BB29">
            <v>0</v>
          </cell>
          <cell r="BC29">
            <v>0</v>
          </cell>
          <cell r="BI29">
            <v>0</v>
          </cell>
          <cell r="BO29">
            <v>0</v>
          </cell>
          <cell r="BZ29">
            <v>0</v>
          </cell>
          <cell r="CA29">
            <v>0</v>
          </cell>
          <cell r="CG29">
            <v>0</v>
          </cell>
          <cell r="CM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</row>
        <row r="30"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O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G30">
            <v>0</v>
          </cell>
          <cell r="CM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</row>
        <row r="33">
          <cell r="F33">
            <v>13</v>
          </cell>
          <cell r="G33">
            <v>16</v>
          </cell>
          <cell r="H33">
            <v>11</v>
          </cell>
          <cell r="I33">
            <v>5</v>
          </cell>
          <cell r="J33">
            <v>0</v>
          </cell>
          <cell r="L33">
            <v>8</v>
          </cell>
          <cell r="M33">
            <v>9</v>
          </cell>
          <cell r="N33">
            <v>4</v>
          </cell>
          <cell r="O33">
            <v>5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AD33">
            <v>13</v>
          </cell>
          <cell r="AE33">
            <v>16</v>
          </cell>
          <cell r="AF33">
            <v>11</v>
          </cell>
          <cell r="AG33">
            <v>5</v>
          </cell>
          <cell r="AH33">
            <v>0</v>
          </cell>
          <cell r="AJ33">
            <v>8</v>
          </cell>
          <cell r="AK33">
            <v>9</v>
          </cell>
          <cell r="AL33">
            <v>4</v>
          </cell>
          <cell r="AM33">
            <v>5</v>
          </cell>
          <cell r="AN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I33">
            <v>0</v>
          </cell>
          <cell r="BO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G33">
            <v>0</v>
          </cell>
          <cell r="CM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</row>
        <row r="34">
          <cell r="F34">
            <v>8</v>
          </cell>
          <cell r="G34">
            <v>31</v>
          </cell>
          <cell r="H34">
            <v>11</v>
          </cell>
          <cell r="I34">
            <v>20</v>
          </cell>
          <cell r="J34">
            <v>0</v>
          </cell>
          <cell r="L34">
            <v>8</v>
          </cell>
          <cell r="M34">
            <v>35</v>
          </cell>
          <cell r="N34">
            <v>13</v>
          </cell>
          <cell r="O34">
            <v>22</v>
          </cell>
          <cell r="P34">
            <v>0</v>
          </cell>
          <cell r="R34">
            <v>4</v>
          </cell>
          <cell r="S34">
            <v>2</v>
          </cell>
          <cell r="T34">
            <v>2</v>
          </cell>
          <cell r="U34">
            <v>0</v>
          </cell>
          <cell r="V34">
            <v>0</v>
          </cell>
          <cell r="AD34">
            <v>8</v>
          </cell>
          <cell r="AE34">
            <v>31</v>
          </cell>
          <cell r="AF34">
            <v>11</v>
          </cell>
          <cell r="AG34">
            <v>20</v>
          </cell>
          <cell r="AH34">
            <v>0</v>
          </cell>
          <cell r="AJ34">
            <v>8</v>
          </cell>
          <cell r="AK34">
            <v>35</v>
          </cell>
          <cell r="AL34">
            <v>13</v>
          </cell>
          <cell r="AM34">
            <v>22</v>
          </cell>
          <cell r="AN34">
            <v>0</v>
          </cell>
          <cell r="AP34">
            <v>4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BB34">
            <v>0</v>
          </cell>
          <cell r="BC34">
            <v>0</v>
          </cell>
          <cell r="BI34">
            <v>0</v>
          </cell>
          <cell r="BO34">
            <v>0</v>
          </cell>
          <cell r="BZ34">
            <v>0</v>
          </cell>
          <cell r="CA34">
            <v>0</v>
          </cell>
          <cell r="CG34">
            <v>0</v>
          </cell>
          <cell r="CM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</row>
        <row r="35">
          <cell r="F35">
            <v>4</v>
          </cell>
          <cell r="G35">
            <v>1</v>
          </cell>
          <cell r="H35">
            <v>1</v>
          </cell>
          <cell r="I35">
            <v>0</v>
          </cell>
          <cell r="J35">
            <v>0</v>
          </cell>
          <cell r="L35">
            <v>7</v>
          </cell>
          <cell r="M35">
            <v>1</v>
          </cell>
          <cell r="N35">
            <v>1</v>
          </cell>
          <cell r="O35">
            <v>0</v>
          </cell>
          <cell r="P35">
            <v>0</v>
          </cell>
          <cell r="R35">
            <v>1</v>
          </cell>
          <cell r="S35">
            <v>4</v>
          </cell>
          <cell r="T35">
            <v>2</v>
          </cell>
          <cell r="U35">
            <v>2</v>
          </cell>
          <cell r="V35">
            <v>0</v>
          </cell>
          <cell r="AD35">
            <v>4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J35">
            <v>7</v>
          </cell>
          <cell r="AK35">
            <v>1</v>
          </cell>
          <cell r="AL35">
            <v>1</v>
          </cell>
          <cell r="AM35">
            <v>0</v>
          </cell>
          <cell r="AN35">
            <v>0</v>
          </cell>
          <cell r="AP35">
            <v>1</v>
          </cell>
          <cell r="AQ35">
            <v>4</v>
          </cell>
          <cell r="AR35">
            <v>0</v>
          </cell>
          <cell r="AS35">
            <v>0</v>
          </cell>
          <cell r="AT35">
            <v>0</v>
          </cell>
          <cell r="BB35">
            <v>0</v>
          </cell>
          <cell r="BC35">
            <v>0</v>
          </cell>
          <cell r="BI35">
            <v>0</v>
          </cell>
          <cell r="BO35">
            <v>0</v>
          </cell>
          <cell r="BZ35">
            <v>0</v>
          </cell>
          <cell r="CA35">
            <v>0</v>
          </cell>
          <cell r="CG35">
            <v>0</v>
          </cell>
          <cell r="CM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</row>
        <row r="38">
          <cell r="F38">
            <v>45</v>
          </cell>
          <cell r="G38">
            <v>30</v>
          </cell>
          <cell r="H38">
            <v>14</v>
          </cell>
          <cell r="I38">
            <v>16</v>
          </cell>
          <cell r="J38">
            <v>0</v>
          </cell>
          <cell r="L38">
            <v>38</v>
          </cell>
          <cell r="M38">
            <v>34</v>
          </cell>
          <cell r="N38">
            <v>21</v>
          </cell>
          <cell r="O38">
            <v>13</v>
          </cell>
          <cell r="P38">
            <v>0</v>
          </cell>
          <cell r="R38">
            <v>38</v>
          </cell>
          <cell r="S38">
            <v>17</v>
          </cell>
          <cell r="T38">
            <v>11</v>
          </cell>
          <cell r="U38">
            <v>6</v>
          </cell>
          <cell r="V38">
            <v>0</v>
          </cell>
          <cell r="AD38">
            <v>45</v>
          </cell>
          <cell r="AE38">
            <v>30</v>
          </cell>
          <cell r="AF38">
            <v>14</v>
          </cell>
          <cell r="AG38">
            <v>16</v>
          </cell>
          <cell r="AH38">
            <v>0</v>
          </cell>
          <cell r="AJ38">
            <v>38</v>
          </cell>
          <cell r="AK38">
            <v>34</v>
          </cell>
          <cell r="AL38">
            <v>21</v>
          </cell>
          <cell r="AM38">
            <v>13</v>
          </cell>
          <cell r="AN38">
            <v>0</v>
          </cell>
          <cell r="AP38">
            <v>38</v>
          </cell>
          <cell r="AQ38">
            <v>17</v>
          </cell>
          <cell r="AR38">
            <v>11</v>
          </cell>
          <cell r="AS38">
            <v>6</v>
          </cell>
          <cell r="AT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I38">
            <v>0</v>
          </cell>
          <cell r="BO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G38">
            <v>0</v>
          </cell>
          <cell r="CM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BC39">
            <v>0</v>
          </cell>
          <cell r="BI39">
            <v>0</v>
          </cell>
          <cell r="BO39">
            <v>0</v>
          </cell>
          <cell r="CA39">
            <v>0</v>
          </cell>
          <cell r="CG39">
            <v>0</v>
          </cell>
          <cell r="CM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BC40">
            <v>0</v>
          </cell>
          <cell r="BI40">
            <v>0</v>
          </cell>
          <cell r="BO40">
            <v>0</v>
          </cell>
          <cell r="CA40">
            <v>0</v>
          </cell>
          <cell r="CG40">
            <v>0</v>
          </cell>
          <cell r="CM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BC41">
            <v>0</v>
          </cell>
          <cell r="BI41">
            <v>0</v>
          </cell>
          <cell r="BO41">
            <v>0</v>
          </cell>
          <cell r="CA41">
            <v>0</v>
          </cell>
          <cell r="CG41">
            <v>0</v>
          </cell>
          <cell r="CM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3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R42">
            <v>2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J42">
            <v>3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P42">
            <v>2</v>
          </cell>
          <cell r="AQ42">
            <v>2</v>
          </cell>
          <cell r="AR42">
            <v>0</v>
          </cell>
          <cell r="AS42">
            <v>0</v>
          </cell>
          <cell r="AT42">
            <v>0</v>
          </cell>
          <cell r="BC42">
            <v>0</v>
          </cell>
          <cell r="BI42">
            <v>0</v>
          </cell>
          <cell r="BO42">
            <v>0</v>
          </cell>
          <cell r="CA42">
            <v>0</v>
          </cell>
          <cell r="CG42">
            <v>0</v>
          </cell>
          <cell r="CM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1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P43">
            <v>1</v>
          </cell>
          <cell r="AQ43">
            <v>1</v>
          </cell>
          <cell r="AR43">
            <v>0</v>
          </cell>
          <cell r="AS43">
            <v>0</v>
          </cell>
          <cell r="AT43">
            <v>0</v>
          </cell>
          <cell r="BC43">
            <v>0</v>
          </cell>
          <cell r="BI43">
            <v>0</v>
          </cell>
          <cell r="BO43">
            <v>0</v>
          </cell>
          <cell r="CA43">
            <v>0</v>
          </cell>
          <cell r="CG43">
            <v>0</v>
          </cell>
          <cell r="CM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</row>
        <row r="44">
          <cell r="F44">
            <v>53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40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2</v>
          </cell>
          <cell r="T44">
            <v>0</v>
          </cell>
          <cell r="U44">
            <v>0</v>
          </cell>
          <cell r="V44">
            <v>0</v>
          </cell>
          <cell r="AD44">
            <v>53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J44">
            <v>40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P44">
            <v>2</v>
          </cell>
          <cell r="AQ44">
            <v>2</v>
          </cell>
          <cell r="AR44">
            <v>0</v>
          </cell>
          <cell r="AS44">
            <v>0</v>
          </cell>
          <cell r="AT44">
            <v>0</v>
          </cell>
          <cell r="BC44">
            <v>0</v>
          </cell>
          <cell r="BI44">
            <v>0</v>
          </cell>
          <cell r="BO44">
            <v>0</v>
          </cell>
          <cell r="CA44">
            <v>0</v>
          </cell>
          <cell r="CG44">
            <v>0</v>
          </cell>
          <cell r="CM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</row>
        <row r="45">
          <cell r="F45">
            <v>5</v>
          </cell>
          <cell r="G45">
            <v>2</v>
          </cell>
          <cell r="H45">
            <v>2</v>
          </cell>
          <cell r="I45">
            <v>0</v>
          </cell>
          <cell r="J45">
            <v>0</v>
          </cell>
          <cell r="L45">
            <v>8</v>
          </cell>
          <cell r="M45">
            <v>3</v>
          </cell>
          <cell r="N45">
            <v>2</v>
          </cell>
          <cell r="O45">
            <v>1</v>
          </cell>
          <cell r="P45">
            <v>0</v>
          </cell>
          <cell r="R45">
            <v>10</v>
          </cell>
          <cell r="S45">
            <v>4</v>
          </cell>
          <cell r="T45">
            <v>3</v>
          </cell>
          <cell r="U45">
            <v>1</v>
          </cell>
          <cell r="V45">
            <v>0</v>
          </cell>
          <cell r="AD45">
            <v>5</v>
          </cell>
          <cell r="AE45">
            <v>2</v>
          </cell>
          <cell r="AF45">
            <v>2</v>
          </cell>
          <cell r="AG45">
            <v>0</v>
          </cell>
          <cell r="AH45">
            <v>0</v>
          </cell>
          <cell r="AJ45">
            <v>8</v>
          </cell>
          <cell r="AK45">
            <v>3</v>
          </cell>
          <cell r="AL45">
            <v>2</v>
          </cell>
          <cell r="AM45">
            <v>1</v>
          </cell>
          <cell r="AN45">
            <v>0</v>
          </cell>
          <cell r="AP45">
            <v>10</v>
          </cell>
          <cell r="AQ45">
            <v>4</v>
          </cell>
          <cell r="AR45">
            <v>3</v>
          </cell>
          <cell r="AS45">
            <v>1</v>
          </cell>
          <cell r="AT45">
            <v>0</v>
          </cell>
          <cell r="BC45">
            <v>0</v>
          </cell>
          <cell r="BI45">
            <v>0</v>
          </cell>
          <cell r="BO45">
            <v>0</v>
          </cell>
          <cell r="CA45">
            <v>0</v>
          </cell>
          <cell r="CG45">
            <v>0</v>
          </cell>
          <cell r="CM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</row>
        <row r="46">
          <cell r="F46">
            <v>25</v>
          </cell>
          <cell r="G46">
            <v>25</v>
          </cell>
          <cell r="H46">
            <v>23</v>
          </cell>
          <cell r="I46">
            <v>2</v>
          </cell>
          <cell r="J46">
            <v>0</v>
          </cell>
          <cell r="L46">
            <v>2</v>
          </cell>
          <cell r="M46">
            <v>2</v>
          </cell>
          <cell r="N46">
            <v>2</v>
          </cell>
          <cell r="O46">
            <v>0</v>
          </cell>
          <cell r="P46">
            <v>0</v>
          </cell>
          <cell r="R46">
            <v>15</v>
          </cell>
          <cell r="S46">
            <v>15</v>
          </cell>
          <cell r="T46">
            <v>9</v>
          </cell>
          <cell r="U46">
            <v>6</v>
          </cell>
          <cell r="V46">
            <v>0</v>
          </cell>
          <cell r="AD46">
            <v>25</v>
          </cell>
          <cell r="AE46">
            <v>25</v>
          </cell>
          <cell r="AF46">
            <v>23</v>
          </cell>
          <cell r="AG46">
            <v>2</v>
          </cell>
          <cell r="AH46">
            <v>0</v>
          </cell>
          <cell r="AJ46">
            <v>2</v>
          </cell>
          <cell r="AK46">
            <v>2</v>
          </cell>
          <cell r="AL46">
            <v>2</v>
          </cell>
          <cell r="AM46">
            <v>0</v>
          </cell>
          <cell r="AN46">
            <v>0</v>
          </cell>
          <cell r="AP46">
            <v>15</v>
          </cell>
          <cell r="AQ46">
            <v>15</v>
          </cell>
          <cell r="AR46">
            <v>9</v>
          </cell>
          <cell r="AS46">
            <v>6</v>
          </cell>
          <cell r="AT46">
            <v>0</v>
          </cell>
          <cell r="BC46">
            <v>0</v>
          </cell>
          <cell r="BI46">
            <v>0</v>
          </cell>
          <cell r="BO46">
            <v>0</v>
          </cell>
          <cell r="CA46">
            <v>0</v>
          </cell>
          <cell r="CG46">
            <v>0</v>
          </cell>
          <cell r="CM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</row>
        <row r="48">
          <cell r="F48">
            <v>7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L48">
            <v>12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</v>
          </cell>
          <cell r="S48">
            <v>1</v>
          </cell>
          <cell r="T48">
            <v>0</v>
          </cell>
          <cell r="U48">
            <v>0</v>
          </cell>
          <cell r="V48">
            <v>0</v>
          </cell>
          <cell r="AD48">
            <v>7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J48">
            <v>12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P48">
            <v>3</v>
          </cell>
          <cell r="AQ48">
            <v>1</v>
          </cell>
          <cell r="AT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I48">
            <v>0</v>
          </cell>
          <cell r="BO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G48">
            <v>0</v>
          </cell>
          <cell r="CM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</row>
        <row r="49">
          <cell r="F49">
            <v>6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L49">
            <v>7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4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AD49">
            <v>6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J49">
            <v>7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P49">
            <v>4</v>
          </cell>
          <cell r="AQ49">
            <v>0</v>
          </cell>
          <cell r="AT49">
            <v>0</v>
          </cell>
          <cell r="BC49">
            <v>0</v>
          </cell>
          <cell r="BI49">
            <v>0</v>
          </cell>
          <cell r="BO49">
            <v>0</v>
          </cell>
          <cell r="CA49">
            <v>0</v>
          </cell>
          <cell r="CG49">
            <v>0</v>
          </cell>
          <cell r="CM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</row>
        <row r="50">
          <cell r="F50">
            <v>44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L50">
            <v>48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19</v>
          </cell>
          <cell r="S50">
            <v>13</v>
          </cell>
          <cell r="T50">
            <v>0</v>
          </cell>
          <cell r="U50">
            <v>0</v>
          </cell>
          <cell r="V50">
            <v>0</v>
          </cell>
          <cell r="AD50">
            <v>44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J50">
            <v>48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P50">
            <v>19</v>
          </cell>
          <cell r="AQ50">
            <v>13</v>
          </cell>
          <cell r="AT50">
            <v>0</v>
          </cell>
          <cell r="BC50">
            <v>0</v>
          </cell>
          <cell r="BI50">
            <v>0</v>
          </cell>
          <cell r="BO50">
            <v>0</v>
          </cell>
          <cell r="CA50">
            <v>0</v>
          </cell>
          <cell r="CG50">
            <v>0</v>
          </cell>
          <cell r="CM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L51">
            <v>0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P51">
            <v>0</v>
          </cell>
          <cell r="AQ51">
            <v>0</v>
          </cell>
          <cell r="AT51">
            <v>0</v>
          </cell>
          <cell r="BC51">
            <v>0</v>
          </cell>
          <cell r="BI51">
            <v>0</v>
          </cell>
          <cell r="BO51">
            <v>0</v>
          </cell>
          <cell r="CA51">
            <v>0</v>
          </cell>
          <cell r="CG51">
            <v>0</v>
          </cell>
          <cell r="CM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</row>
        <row r="52">
          <cell r="F52">
            <v>35</v>
          </cell>
          <cell r="G52">
            <v>14</v>
          </cell>
          <cell r="H52">
            <v>11</v>
          </cell>
          <cell r="I52">
            <v>3</v>
          </cell>
          <cell r="J52">
            <v>0</v>
          </cell>
          <cell r="L52">
            <v>4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AD52">
            <v>35</v>
          </cell>
          <cell r="AE52">
            <v>14</v>
          </cell>
          <cell r="AF52">
            <v>11</v>
          </cell>
          <cell r="AG52">
            <v>3</v>
          </cell>
          <cell r="AH52">
            <v>0</v>
          </cell>
          <cell r="AJ52">
            <v>4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P52">
            <v>4</v>
          </cell>
          <cell r="AQ52">
            <v>0</v>
          </cell>
          <cell r="AT52">
            <v>0</v>
          </cell>
          <cell r="BC52">
            <v>0</v>
          </cell>
          <cell r="BI52">
            <v>0</v>
          </cell>
          <cell r="BO52">
            <v>0</v>
          </cell>
          <cell r="CA52">
            <v>0</v>
          </cell>
          <cell r="CG52">
            <v>0</v>
          </cell>
          <cell r="CM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</row>
        <row r="53">
          <cell r="F53">
            <v>4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L53">
            <v>4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R53">
            <v>2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AD53">
            <v>4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J53">
            <v>4</v>
          </cell>
          <cell r="AK53">
            <v>1</v>
          </cell>
          <cell r="AL53">
            <v>0</v>
          </cell>
          <cell r="AM53">
            <v>0</v>
          </cell>
          <cell r="AN53">
            <v>0</v>
          </cell>
          <cell r="AP53">
            <v>2</v>
          </cell>
          <cell r="AT53">
            <v>0</v>
          </cell>
          <cell r="BC53">
            <v>0</v>
          </cell>
          <cell r="BI53">
            <v>0</v>
          </cell>
          <cell r="BO53">
            <v>0</v>
          </cell>
          <cell r="CA53">
            <v>0</v>
          </cell>
          <cell r="CG53">
            <v>0</v>
          </cell>
          <cell r="CM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</row>
        <row r="54">
          <cell r="F54">
            <v>2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L54">
            <v>15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R54">
            <v>2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AD54">
            <v>2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J54">
            <v>15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P54">
            <v>2</v>
          </cell>
          <cell r="AQ54">
            <v>0</v>
          </cell>
          <cell r="AT54">
            <v>0</v>
          </cell>
          <cell r="BC54">
            <v>0</v>
          </cell>
          <cell r="BI54">
            <v>0</v>
          </cell>
          <cell r="BO54">
            <v>0</v>
          </cell>
          <cell r="CA54">
            <v>0</v>
          </cell>
          <cell r="CG54">
            <v>0</v>
          </cell>
          <cell r="CM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</row>
        <row r="55">
          <cell r="F55">
            <v>35</v>
          </cell>
          <cell r="G55">
            <v>14</v>
          </cell>
          <cell r="H55">
            <v>11</v>
          </cell>
          <cell r="I55">
            <v>3</v>
          </cell>
          <cell r="J55">
            <v>0</v>
          </cell>
          <cell r="L55">
            <v>12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6</v>
          </cell>
          <cell r="S55">
            <v>2</v>
          </cell>
          <cell r="T55">
            <v>0</v>
          </cell>
          <cell r="U55">
            <v>0</v>
          </cell>
          <cell r="V55">
            <v>0</v>
          </cell>
          <cell r="AD55">
            <v>35</v>
          </cell>
          <cell r="AE55">
            <v>14</v>
          </cell>
          <cell r="AF55">
            <v>11</v>
          </cell>
          <cell r="AG55">
            <v>3</v>
          </cell>
          <cell r="AH55">
            <v>0</v>
          </cell>
          <cell r="AJ55">
            <v>12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P55">
            <v>6</v>
          </cell>
          <cell r="AQ55">
            <v>2</v>
          </cell>
          <cell r="AT55">
            <v>0</v>
          </cell>
          <cell r="BC55">
            <v>0</v>
          </cell>
          <cell r="BI55">
            <v>0</v>
          </cell>
          <cell r="BO55">
            <v>0</v>
          </cell>
          <cell r="CA55">
            <v>0</v>
          </cell>
          <cell r="CG55">
            <v>0</v>
          </cell>
          <cell r="CM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</row>
        <row r="56">
          <cell r="F56">
            <v>2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L56">
            <v>10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R56">
            <v>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AD56">
            <v>2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J56">
            <v>10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P56">
            <v>3</v>
          </cell>
          <cell r="AQ56">
            <v>0</v>
          </cell>
          <cell r="AT56">
            <v>0</v>
          </cell>
          <cell r="BC56">
            <v>0</v>
          </cell>
          <cell r="BI56">
            <v>0</v>
          </cell>
          <cell r="BO56">
            <v>0</v>
          </cell>
          <cell r="CA56">
            <v>0</v>
          </cell>
          <cell r="CG56">
            <v>0</v>
          </cell>
          <cell r="CM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</row>
        <row r="57">
          <cell r="F57">
            <v>16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L57">
            <v>6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R57">
            <v>4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AD57">
            <v>16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J57">
            <v>6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4</v>
          </cell>
          <cell r="AQ57">
            <v>0</v>
          </cell>
          <cell r="AT57">
            <v>0</v>
          </cell>
          <cell r="BC57">
            <v>0</v>
          </cell>
          <cell r="BI57">
            <v>0</v>
          </cell>
          <cell r="BO57">
            <v>0</v>
          </cell>
          <cell r="CA57">
            <v>0</v>
          </cell>
          <cell r="CG57">
            <v>0</v>
          </cell>
          <cell r="CM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I61">
            <v>0</v>
          </cell>
          <cell r="BO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G61">
            <v>0</v>
          </cell>
          <cell r="CM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</row>
        <row r="62">
          <cell r="F62">
            <v>3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L62">
            <v>6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AD62">
            <v>3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J62">
            <v>6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P62">
            <v>0</v>
          </cell>
          <cell r="AQ62">
            <v>0</v>
          </cell>
          <cell r="BC62">
            <v>0</v>
          </cell>
          <cell r="BI62">
            <v>0</v>
          </cell>
          <cell r="BO62">
            <v>0</v>
          </cell>
          <cell r="CA62">
            <v>0</v>
          </cell>
          <cell r="CG62">
            <v>0</v>
          </cell>
          <cell r="CM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</row>
        <row r="63">
          <cell r="F63">
            <v>1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>
            <v>5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2</v>
          </cell>
          <cell r="S63">
            <v>2</v>
          </cell>
          <cell r="T63">
            <v>0</v>
          </cell>
          <cell r="U63">
            <v>0</v>
          </cell>
          <cell r="V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J63">
            <v>5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P63">
            <v>2</v>
          </cell>
          <cell r="AQ63">
            <v>2</v>
          </cell>
          <cell r="BC63">
            <v>0</v>
          </cell>
          <cell r="BI63">
            <v>0</v>
          </cell>
          <cell r="BO63">
            <v>0</v>
          </cell>
          <cell r="CA63">
            <v>0</v>
          </cell>
          <cell r="CG63">
            <v>0</v>
          </cell>
          <cell r="CM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</row>
        <row r="64">
          <cell r="F64">
            <v>10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L64">
            <v>12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7</v>
          </cell>
          <cell r="S64">
            <v>10</v>
          </cell>
          <cell r="T64">
            <v>0</v>
          </cell>
          <cell r="U64">
            <v>0</v>
          </cell>
          <cell r="V64">
            <v>0</v>
          </cell>
          <cell r="AD64">
            <v>10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J64">
            <v>12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P64">
            <v>7</v>
          </cell>
          <cell r="AQ64">
            <v>10</v>
          </cell>
          <cell r="BC64">
            <v>0</v>
          </cell>
          <cell r="BI64">
            <v>0</v>
          </cell>
          <cell r="BO64">
            <v>0</v>
          </cell>
          <cell r="CA64">
            <v>0</v>
          </cell>
          <cell r="CG64">
            <v>0</v>
          </cell>
          <cell r="CM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L65">
            <v>11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J65">
            <v>11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P65">
            <v>0</v>
          </cell>
          <cell r="AQ65">
            <v>0</v>
          </cell>
          <cell r="BC65">
            <v>0</v>
          </cell>
          <cell r="BI65">
            <v>0</v>
          </cell>
          <cell r="BO65">
            <v>0</v>
          </cell>
          <cell r="CA65">
            <v>0</v>
          </cell>
          <cell r="CG65">
            <v>0</v>
          </cell>
          <cell r="CM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L66">
            <v>1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J66">
            <v>1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  <cell r="AQ66">
            <v>0</v>
          </cell>
          <cell r="BC66">
            <v>0</v>
          </cell>
          <cell r="BI66">
            <v>0</v>
          </cell>
          <cell r="BO66">
            <v>0</v>
          </cell>
          <cell r="CA66">
            <v>0</v>
          </cell>
          <cell r="CG66">
            <v>0</v>
          </cell>
          <cell r="CM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</row>
        <row r="67">
          <cell r="F67">
            <v>2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L67">
            <v>4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AD67">
            <v>2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J67">
            <v>4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P67">
            <v>0</v>
          </cell>
          <cell r="AQ67">
            <v>0</v>
          </cell>
          <cell r="BC67">
            <v>0</v>
          </cell>
          <cell r="BI67">
            <v>0</v>
          </cell>
          <cell r="BO67">
            <v>0</v>
          </cell>
          <cell r="CA67">
            <v>0</v>
          </cell>
          <cell r="CG67">
            <v>0</v>
          </cell>
          <cell r="CM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</row>
        <row r="68">
          <cell r="F68">
            <v>9</v>
          </cell>
          <cell r="G68">
            <v>2</v>
          </cell>
          <cell r="H68">
            <v>2</v>
          </cell>
          <cell r="I68">
            <v>0</v>
          </cell>
          <cell r="J68">
            <v>0</v>
          </cell>
          <cell r="L68">
            <v>16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3</v>
          </cell>
          <cell r="S68">
            <v>4</v>
          </cell>
          <cell r="T68">
            <v>0</v>
          </cell>
          <cell r="U68">
            <v>0</v>
          </cell>
          <cell r="V68">
            <v>0</v>
          </cell>
          <cell r="AD68">
            <v>9</v>
          </cell>
          <cell r="AE68">
            <v>2</v>
          </cell>
          <cell r="AF68">
            <v>2</v>
          </cell>
          <cell r="AG68">
            <v>0</v>
          </cell>
          <cell r="AH68">
            <v>0</v>
          </cell>
          <cell r="AJ68">
            <v>16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P68">
            <v>3</v>
          </cell>
          <cell r="AQ68">
            <v>4</v>
          </cell>
          <cell r="BC68">
            <v>0</v>
          </cell>
          <cell r="BI68">
            <v>0</v>
          </cell>
          <cell r="BO68">
            <v>0</v>
          </cell>
          <cell r="CA68">
            <v>0</v>
          </cell>
          <cell r="CG68">
            <v>0</v>
          </cell>
          <cell r="CM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</row>
        <row r="69">
          <cell r="F69">
            <v>14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L69">
            <v>20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3</v>
          </cell>
          <cell r="S69">
            <v>13</v>
          </cell>
          <cell r="T69">
            <v>0</v>
          </cell>
          <cell r="U69">
            <v>0</v>
          </cell>
          <cell r="V69">
            <v>0</v>
          </cell>
          <cell r="AD69">
            <v>14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20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P69">
            <v>3</v>
          </cell>
          <cell r="AQ69">
            <v>13</v>
          </cell>
          <cell r="BC69">
            <v>0</v>
          </cell>
          <cell r="BI69">
            <v>0</v>
          </cell>
          <cell r="BO69">
            <v>0</v>
          </cell>
          <cell r="CA69">
            <v>0</v>
          </cell>
          <cell r="CG69">
            <v>0</v>
          </cell>
          <cell r="CM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</row>
        <row r="70">
          <cell r="F70">
            <v>12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L70">
            <v>14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R70">
            <v>0</v>
          </cell>
          <cell r="S70">
            <v>20</v>
          </cell>
          <cell r="T70">
            <v>0</v>
          </cell>
          <cell r="U70">
            <v>0</v>
          </cell>
          <cell r="V70">
            <v>0</v>
          </cell>
          <cell r="AD70">
            <v>12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J70">
            <v>14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P70">
            <v>0</v>
          </cell>
          <cell r="AQ70">
            <v>20</v>
          </cell>
          <cell r="BC70">
            <v>0</v>
          </cell>
          <cell r="BI70">
            <v>0</v>
          </cell>
          <cell r="BO70">
            <v>0</v>
          </cell>
          <cell r="CA70">
            <v>0</v>
          </cell>
          <cell r="CG70">
            <v>0</v>
          </cell>
          <cell r="CM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</row>
        <row r="71">
          <cell r="F71">
            <v>30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L71">
            <v>23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R71">
            <v>1</v>
          </cell>
          <cell r="S71">
            <v>11</v>
          </cell>
          <cell r="T71">
            <v>0</v>
          </cell>
          <cell r="U71">
            <v>0</v>
          </cell>
          <cell r="V71">
            <v>0</v>
          </cell>
          <cell r="AD71">
            <v>30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J71">
            <v>23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P71">
            <v>1</v>
          </cell>
          <cell r="AQ71">
            <v>11</v>
          </cell>
          <cell r="BC71">
            <v>0</v>
          </cell>
          <cell r="BI71">
            <v>0</v>
          </cell>
          <cell r="BO71">
            <v>0</v>
          </cell>
          <cell r="CA71">
            <v>0</v>
          </cell>
          <cell r="CG71">
            <v>0</v>
          </cell>
          <cell r="CM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</row>
        <row r="72">
          <cell r="F72">
            <v>25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L72">
            <v>14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R72">
            <v>0</v>
          </cell>
          <cell r="S72">
            <v>11</v>
          </cell>
          <cell r="T72">
            <v>0</v>
          </cell>
          <cell r="U72">
            <v>0</v>
          </cell>
          <cell r="V72">
            <v>0</v>
          </cell>
          <cell r="AD72">
            <v>25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14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P72">
            <v>0</v>
          </cell>
          <cell r="AQ72">
            <v>11</v>
          </cell>
          <cell r="BC72">
            <v>0</v>
          </cell>
          <cell r="BI72">
            <v>0</v>
          </cell>
          <cell r="BO72">
            <v>0</v>
          </cell>
          <cell r="CA72">
            <v>0</v>
          </cell>
          <cell r="CG72">
            <v>0</v>
          </cell>
          <cell r="CM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</row>
        <row r="73">
          <cell r="F73">
            <v>18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L73">
            <v>15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R73">
            <v>2</v>
          </cell>
          <cell r="S73">
            <v>13</v>
          </cell>
          <cell r="T73">
            <v>0</v>
          </cell>
          <cell r="U73">
            <v>0</v>
          </cell>
          <cell r="V73">
            <v>0</v>
          </cell>
          <cell r="AD73">
            <v>18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J73">
            <v>15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P73">
            <v>2</v>
          </cell>
          <cell r="AQ73">
            <v>13</v>
          </cell>
          <cell r="BC73">
            <v>0</v>
          </cell>
          <cell r="BI73">
            <v>0</v>
          </cell>
          <cell r="BO73">
            <v>0</v>
          </cell>
          <cell r="CA73">
            <v>0</v>
          </cell>
          <cell r="CG73">
            <v>0</v>
          </cell>
          <cell r="CM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0</v>
          </cell>
          <cell r="AQ74">
            <v>0</v>
          </cell>
          <cell r="BC74">
            <v>0</v>
          </cell>
          <cell r="BI74">
            <v>0</v>
          </cell>
          <cell r="BO74">
            <v>0</v>
          </cell>
          <cell r="CA74">
            <v>0</v>
          </cell>
          <cell r="CG74">
            <v>0</v>
          </cell>
          <cell r="CM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P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</row>
        <row r="79"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L79">
            <v>12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J79">
            <v>12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P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L80">
            <v>9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J80">
            <v>9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P80">
            <v>0</v>
          </cell>
          <cell r="BB80">
            <v>0</v>
          </cell>
          <cell r="BZ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P81">
            <v>0</v>
          </cell>
          <cell r="BB81">
            <v>0</v>
          </cell>
          <cell r="BZ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0</v>
          </cell>
          <cell r="BB82">
            <v>0</v>
          </cell>
          <cell r="BZ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P83">
            <v>0</v>
          </cell>
          <cell r="BB83">
            <v>0</v>
          </cell>
          <cell r="BZ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P84">
            <v>0</v>
          </cell>
          <cell r="BB84">
            <v>0</v>
          </cell>
          <cell r="BZ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</row>
        <row r="87">
          <cell r="F87">
            <v>2</v>
          </cell>
          <cell r="G87">
            <v>74</v>
          </cell>
          <cell r="H87">
            <v>60</v>
          </cell>
          <cell r="I87">
            <v>14</v>
          </cell>
          <cell r="J87">
            <v>0</v>
          </cell>
          <cell r="L87">
            <v>5</v>
          </cell>
          <cell r="M87">
            <v>183</v>
          </cell>
          <cell r="N87">
            <v>140</v>
          </cell>
          <cell r="O87">
            <v>43</v>
          </cell>
          <cell r="P87">
            <v>0</v>
          </cell>
          <cell r="R87">
            <v>2</v>
          </cell>
          <cell r="S87">
            <v>60</v>
          </cell>
          <cell r="T87">
            <v>42</v>
          </cell>
          <cell r="U87">
            <v>18</v>
          </cell>
          <cell r="V87">
            <v>0</v>
          </cell>
          <cell r="AD87">
            <v>2</v>
          </cell>
          <cell r="AE87">
            <v>74</v>
          </cell>
          <cell r="AF87">
            <v>60</v>
          </cell>
          <cell r="AG87">
            <v>14</v>
          </cell>
          <cell r="AH87">
            <v>0</v>
          </cell>
          <cell r="AJ87">
            <v>5</v>
          </cell>
          <cell r="AK87">
            <v>183</v>
          </cell>
          <cell r="AL87">
            <v>140</v>
          </cell>
          <cell r="AM87">
            <v>43</v>
          </cell>
          <cell r="AN87">
            <v>0</v>
          </cell>
          <cell r="AP87">
            <v>2</v>
          </cell>
          <cell r="AQ87">
            <v>60</v>
          </cell>
          <cell r="AR87">
            <v>42</v>
          </cell>
          <cell r="AS87">
            <v>18</v>
          </cell>
          <cell r="AT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I87">
            <v>0</v>
          </cell>
          <cell r="BO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G87">
            <v>0</v>
          </cell>
          <cell r="CM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</row>
        <row r="88">
          <cell r="F88">
            <v>2</v>
          </cell>
          <cell r="G88">
            <v>74</v>
          </cell>
          <cell r="H88">
            <v>60</v>
          </cell>
          <cell r="I88">
            <v>14</v>
          </cell>
          <cell r="J88">
            <v>0</v>
          </cell>
          <cell r="L88">
            <v>5</v>
          </cell>
          <cell r="M88">
            <v>153</v>
          </cell>
          <cell r="N88">
            <v>112</v>
          </cell>
          <cell r="O88">
            <v>41</v>
          </cell>
          <cell r="P88">
            <v>0</v>
          </cell>
          <cell r="R88">
            <v>2</v>
          </cell>
          <cell r="S88">
            <v>60</v>
          </cell>
          <cell r="T88">
            <v>42</v>
          </cell>
          <cell r="U88">
            <v>18</v>
          </cell>
          <cell r="V88">
            <v>0</v>
          </cell>
          <cell r="AD88">
            <v>2</v>
          </cell>
          <cell r="AE88">
            <v>74</v>
          </cell>
          <cell r="AF88">
            <v>60</v>
          </cell>
          <cell r="AG88">
            <v>14</v>
          </cell>
          <cell r="AH88">
            <v>0</v>
          </cell>
          <cell r="AJ88">
            <v>5</v>
          </cell>
          <cell r="AK88">
            <v>153</v>
          </cell>
          <cell r="AL88">
            <v>112</v>
          </cell>
          <cell r="AM88">
            <v>41</v>
          </cell>
          <cell r="AN88">
            <v>0</v>
          </cell>
          <cell r="AP88">
            <v>2</v>
          </cell>
          <cell r="AQ88">
            <v>60</v>
          </cell>
          <cell r="AR88">
            <v>42</v>
          </cell>
          <cell r="AS88">
            <v>18</v>
          </cell>
          <cell r="AT88">
            <v>0</v>
          </cell>
          <cell r="BB88">
            <v>0</v>
          </cell>
          <cell r="BC88">
            <v>0</v>
          </cell>
          <cell r="BI88">
            <v>0</v>
          </cell>
          <cell r="BO88">
            <v>0</v>
          </cell>
          <cell r="BZ88">
            <v>0</v>
          </cell>
          <cell r="CA88">
            <v>0</v>
          </cell>
          <cell r="CG88">
            <v>0</v>
          </cell>
          <cell r="CM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P90">
            <v>0</v>
          </cell>
          <cell r="AQ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I90">
            <v>0</v>
          </cell>
          <cell r="BO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G90">
            <v>0</v>
          </cell>
          <cell r="CM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P91">
            <v>0</v>
          </cell>
          <cell r="AQ91">
            <v>0</v>
          </cell>
          <cell r="BB91">
            <v>0</v>
          </cell>
          <cell r="BC91">
            <v>0</v>
          </cell>
          <cell r="BI91">
            <v>0</v>
          </cell>
          <cell r="BO91">
            <v>0</v>
          </cell>
          <cell r="BZ91">
            <v>0</v>
          </cell>
          <cell r="CA91">
            <v>0</v>
          </cell>
          <cell r="CG91">
            <v>0</v>
          </cell>
          <cell r="CM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</row>
      </sheetData>
      <sheetData sheetId="2"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P12">
            <v>1</v>
          </cell>
          <cell r="AQ12">
            <v>12</v>
          </cell>
          <cell r="AR12">
            <v>9</v>
          </cell>
          <cell r="AS12">
            <v>3</v>
          </cell>
          <cell r="AT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</row>
        <row r="13">
          <cell r="F13">
            <v>0</v>
          </cell>
          <cell r="G13">
            <v>0</v>
          </cell>
          <cell r="L13">
            <v>0</v>
          </cell>
          <cell r="M13">
            <v>0</v>
          </cell>
          <cell r="S13">
            <v>0</v>
          </cell>
          <cell r="AD13">
            <v>1</v>
          </cell>
          <cell r="AE13">
            <v>28</v>
          </cell>
          <cell r="AF13">
            <v>24</v>
          </cell>
          <cell r="AG13">
            <v>4</v>
          </cell>
          <cell r="AH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P13">
            <v>0</v>
          </cell>
          <cell r="AQ13">
            <v>0</v>
          </cell>
          <cell r="BC13">
            <v>0</v>
          </cell>
          <cell r="BI13">
            <v>0</v>
          </cell>
          <cell r="BO13">
            <v>0</v>
          </cell>
          <cell r="CA13">
            <v>0</v>
          </cell>
          <cell r="CG13">
            <v>0</v>
          </cell>
          <cell r="CM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</row>
        <row r="14">
          <cell r="F14">
            <v>0</v>
          </cell>
          <cell r="G14">
            <v>0</v>
          </cell>
          <cell r="L14">
            <v>1</v>
          </cell>
          <cell r="M14">
            <v>31</v>
          </cell>
          <cell r="N14">
            <v>31</v>
          </cell>
          <cell r="O14">
            <v>0</v>
          </cell>
          <cell r="P14">
            <v>0</v>
          </cell>
          <cell r="S14">
            <v>0</v>
          </cell>
          <cell r="AD14">
            <v>0</v>
          </cell>
          <cell r="AE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P14">
            <v>0</v>
          </cell>
          <cell r="AQ14">
            <v>0</v>
          </cell>
          <cell r="BC14">
            <v>0</v>
          </cell>
          <cell r="BI14">
            <v>0</v>
          </cell>
          <cell r="BO14">
            <v>0</v>
          </cell>
          <cell r="CA14">
            <v>0</v>
          </cell>
          <cell r="CG14">
            <v>0</v>
          </cell>
          <cell r="CM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</row>
        <row r="15">
          <cell r="F15">
            <v>0</v>
          </cell>
          <cell r="G15">
            <v>0</v>
          </cell>
          <cell r="L15">
            <v>1</v>
          </cell>
          <cell r="M15">
            <v>17</v>
          </cell>
          <cell r="N15">
            <v>16</v>
          </cell>
          <cell r="O15">
            <v>1</v>
          </cell>
          <cell r="P15">
            <v>0</v>
          </cell>
          <cell r="S15">
            <v>0</v>
          </cell>
          <cell r="AD15">
            <v>0</v>
          </cell>
          <cell r="AE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P15">
            <v>0</v>
          </cell>
          <cell r="AQ15">
            <v>0</v>
          </cell>
          <cell r="BC15">
            <v>0</v>
          </cell>
          <cell r="BI15">
            <v>0</v>
          </cell>
          <cell r="BO15">
            <v>0</v>
          </cell>
          <cell r="CA15">
            <v>0</v>
          </cell>
          <cell r="CG15">
            <v>0</v>
          </cell>
          <cell r="CM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</row>
        <row r="16">
          <cell r="F16">
            <v>1</v>
          </cell>
          <cell r="G16">
            <v>70</v>
          </cell>
          <cell r="H16">
            <v>60</v>
          </cell>
          <cell r="I16">
            <v>10</v>
          </cell>
          <cell r="M16">
            <v>0</v>
          </cell>
          <cell r="S16">
            <v>0</v>
          </cell>
          <cell r="AD16">
            <v>0</v>
          </cell>
          <cell r="AE16">
            <v>0</v>
          </cell>
          <cell r="AJ16">
            <v>1</v>
          </cell>
          <cell r="AK16">
            <v>16</v>
          </cell>
          <cell r="AL16">
            <v>13</v>
          </cell>
          <cell r="AM16">
            <v>3</v>
          </cell>
          <cell r="AN16">
            <v>0</v>
          </cell>
          <cell r="AP16">
            <v>0</v>
          </cell>
          <cell r="AQ16">
            <v>0</v>
          </cell>
          <cell r="BC16">
            <v>0</v>
          </cell>
          <cell r="BI16">
            <v>0</v>
          </cell>
          <cell r="BO16">
            <v>0</v>
          </cell>
          <cell r="CA16">
            <v>0</v>
          </cell>
          <cell r="CG16">
            <v>0</v>
          </cell>
          <cell r="CM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  <cell r="AD17">
            <v>0</v>
          </cell>
          <cell r="AE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P17">
            <v>0</v>
          </cell>
          <cell r="AQ17">
            <v>0</v>
          </cell>
          <cell r="BC17">
            <v>0</v>
          </cell>
          <cell r="BI17">
            <v>0</v>
          </cell>
          <cell r="BO17">
            <v>0</v>
          </cell>
          <cell r="CA17">
            <v>0</v>
          </cell>
          <cell r="CG17">
            <v>0</v>
          </cell>
          <cell r="CM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</row>
        <row r="20">
          <cell r="P20">
            <v>0</v>
          </cell>
        </row>
        <row r="21">
          <cell r="BC21">
            <v>0</v>
          </cell>
          <cell r="BI21">
            <v>0</v>
          </cell>
          <cell r="BO21">
            <v>0</v>
          </cell>
          <cell r="CA21">
            <v>0</v>
          </cell>
          <cell r="CG21">
            <v>0</v>
          </cell>
          <cell r="CM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</row>
        <row r="22">
          <cell r="F22">
            <v>0</v>
          </cell>
          <cell r="J22">
            <v>0</v>
          </cell>
          <cell r="AD22">
            <v>0</v>
          </cell>
          <cell r="AE22">
            <v>0</v>
          </cell>
          <cell r="BC22">
            <v>0</v>
          </cell>
          <cell r="BI22">
            <v>0</v>
          </cell>
          <cell r="BO22">
            <v>0</v>
          </cell>
          <cell r="CA22">
            <v>0</v>
          </cell>
          <cell r="CG22">
            <v>0</v>
          </cell>
          <cell r="CM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</row>
        <row r="25">
          <cell r="F25">
            <v>0</v>
          </cell>
          <cell r="G25">
            <v>0</v>
          </cell>
          <cell r="S25">
            <v>0</v>
          </cell>
          <cell r="AD25">
            <v>0</v>
          </cell>
          <cell r="AE25">
            <v>0</v>
          </cell>
          <cell r="BI25">
            <v>0</v>
          </cell>
          <cell r="CM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</row>
        <row r="26"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1</v>
          </cell>
          <cell r="M28">
            <v>286</v>
          </cell>
          <cell r="N28">
            <v>194</v>
          </cell>
          <cell r="O28">
            <v>92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P28">
            <v>0</v>
          </cell>
          <cell r="AQ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I28">
            <v>0</v>
          </cell>
          <cell r="BO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G28">
            <v>0</v>
          </cell>
          <cell r="CM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</row>
        <row r="29"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O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M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</row>
        <row r="31">
          <cell r="F31">
            <v>2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1</v>
          </cell>
          <cell r="M31">
            <v>6</v>
          </cell>
          <cell r="N31">
            <v>5</v>
          </cell>
          <cell r="O31">
            <v>1</v>
          </cell>
          <cell r="P31">
            <v>0</v>
          </cell>
          <cell r="R31">
            <v>10</v>
          </cell>
          <cell r="S31">
            <v>9</v>
          </cell>
          <cell r="T31">
            <v>8</v>
          </cell>
          <cell r="U31">
            <v>1</v>
          </cell>
          <cell r="V31">
            <v>0</v>
          </cell>
          <cell r="AD31">
            <v>2</v>
          </cell>
          <cell r="AE31">
            <v>3</v>
          </cell>
          <cell r="AF31">
            <v>3</v>
          </cell>
          <cell r="AG31">
            <v>0</v>
          </cell>
          <cell r="AH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P31">
            <v>0</v>
          </cell>
          <cell r="AQ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I31">
            <v>0</v>
          </cell>
          <cell r="BO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G31">
            <v>0</v>
          </cell>
          <cell r="CM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</row>
        <row r="32">
          <cell r="F32">
            <v>1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M32">
            <v>0</v>
          </cell>
          <cell r="S32">
            <v>0</v>
          </cell>
          <cell r="U32">
            <v>0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P32">
            <v>0</v>
          </cell>
          <cell r="AQ32">
            <v>0</v>
          </cell>
          <cell r="BB32">
            <v>0</v>
          </cell>
          <cell r="BC32">
            <v>0</v>
          </cell>
          <cell r="BI32">
            <v>0</v>
          </cell>
          <cell r="BO32">
            <v>0</v>
          </cell>
          <cell r="BZ32">
            <v>0</v>
          </cell>
          <cell r="CA32">
            <v>0</v>
          </cell>
          <cell r="CG32">
            <v>0</v>
          </cell>
          <cell r="CM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</row>
        <row r="33"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P33">
            <v>0</v>
          </cell>
          <cell r="AQ33">
            <v>0</v>
          </cell>
          <cell r="BB33">
            <v>0</v>
          </cell>
          <cell r="BC33">
            <v>0</v>
          </cell>
          <cell r="BI33">
            <v>0</v>
          </cell>
          <cell r="BO33">
            <v>0</v>
          </cell>
          <cell r="BZ33">
            <v>0</v>
          </cell>
          <cell r="CA33">
            <v>0</v>
          </cell>
          <cell r="CG33">
            <v>0</v>
          </cell>
          <cell r="CM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</row>
        <row r="37">
          <cell r="F37">
            <v>3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4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R37">
            <v>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AD37">
            <v>2</v>
          </cell>
          <cell r="AE37">
            <v>6</v>
          </cell>
          <cell r="AF37">
            <v>2</v>
          </cell>
          <cell r="AG37">
            <v>4</v>
          </cell>
          <cell r="AH37">
            <v>0</v>
          </cell>
          <cell r="AJ37">
            <v>2</v>
          </cell>
          <cell r="AK37">
            <v>5</v>
          </cell>
          <cell r="AL37">
            <v>1</v>
          </cell>
          <cell r="AM37">
            <v>4</v>
          </cell>
          <cell r="AN37">
            <v>0</v>
          </cell>
          <cell r="AP37">
            <v>5</v>
          </cell>
          <cell r="AQ37">
            <v>17</v>
          </cell>
          <cell r="AR37">
            <v>14</v>
          </cell>
          <cell r="AS37">
            <v>3</v>
          </cell>
          <cell r="AT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I37">
            <v>0</v>
          </cell>
          <cell r="BO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G37">
            <v>0</v>
          </cell>
          <cell r="CM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</row>
        <row r="38">
          <cell r="F38">
            <v>2</v>
          </cell>
          <cell r="G38">
            <v>2</v>
          </cell>
          <cell r="H38">
            <v>1</v>
          </cell>
          <cell r="I38">
            <v>1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R38">
            <v>2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P38">
            <v>0</v>
          </cell>
          <cell r="AQ38">
            <v>0</v>
          </cell>
          <cell r="BB38">
            <v>0</v>
          </cell>
          <cell r="BC38">
            <v>0</v>
          </cell>
          <cell r="BI38">
            <v>0</v>
          </cell>
          <cell r="BO38">
            <v>0</v>
          </cell>
          <cell r="BZ38">
            <v>0</v>
          </cell>
          <cell r="CA38">
            <v>0</v>
          </cell>
          <cell r="CG38">
            <v>0</v>
          </cell>
          <cell r="CM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</row>
        <row r="39">
          <cell r="F39">
            <v>4</v>
          </cell>
          <cell r="G39">
            <v>5</v>
          </cell>
          <cell r="H39">
            <v>3</v>
          </cell>
          <cell r="I39">
            <v>2</v>
          </cell>
          <cell r="J39">
            <v>0</v>
          </cell>
          <cell r="L39">
            <v>9</v>
          </cell>
          <cell r="M39">
            <v>16</v>
          </cell>
          <cell r="N39">
            <v>8</v>
          </cell>
          <cell r="O39">
            <v>8</v>
          </cell>
          <cell r="R39">
            <v>8</v>
          </cell>
          <cell r="S39">
            <v>9</v>
          </cell>
          <cell r="T39">
            <v>6</v>
          </cell>
          <cell r="U39">
            <v>3</v>
          </cell>
          <cell r="AD39">
            <v>8</v>
          </cell>
          <cell r="AE39">
            <v>30</v>
          </cell>
          <cell r="AF39">
            <v>25</v>
          </cell>
          <cell r="AG39">
            <v>5</v>
          </cell>
          <cell r="AH39">
            <v>0</v>
          </cell>
          <cell r="AJ39">
            <v>10</v>
          </cell>
          <cell r="AK39">
            <v>11</v>
          </cell>
          <cell r="AL39">
            <v>8</v>
          </cell>
          <cell r="AM39">
            <v>3</v>
          </cell>
          <cell r="AN39">
            <v>0</v>
          </cell>
          <cell r="AP39">
            <v>0</v>
          </cell>
          <cell r="AQ39">
            <v>0</v>
          </cell>
          <cell r="BB39">
            <v>0</v>
          </cell>
          <cell r="BC39">
            <v>0</v>
          </cell>
          <cell r="BI39">
            <v>0</v>
          </cell>
          <cell r="BO39">
            <v>0</v>
          </cell>
          <cell r="BZ39">
            <v>0</v>
          </cell>
          <cell r="CA39">
            <v>0</v>
          </cell>
          <cell r="CG39">
            <v>0</v>
          </cell>
          <cell r="CM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</row>
        <row r="42">
          <cell r="F42">
            <v>2</v>
          </cell>
          <cell r="G42">
            <v>2</v>
          </cell>
          <cell r="H42">
            <v>1</v>
          </cell>
          <cell r="I42">
            <v>1</v>
          </cell>
          <cell r="J42">
            <v>0</v>
          </cell>
          <cell r="M42">
            <v>0</v>
          </cell>
          <cell r="R42">
            <v>1</v>
          </cell>
          <cell r="S42">
            <v>1</v>
          </cell>
          <cell r="T42">
            <v>1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J42">
            <v>1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I42">
            <v>0</v>
          </cell>
          <cell r="BO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G42">
            <v>0</v>
          </cell>
          <cell r="CM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</row>
        <row r="43">
          <cell r="F43">
            <v>0</v>
          </cell>
          <cell r="G43">
            <v>0</v>
          </cell>
          <cell r="M43">
            <v>0</v>
          </cell>
          <cell r="S43">
            <v>0</v>
          </cell>
          <cell r="T43">
            <v>0</v>
          </cell>
          <cell r="AD43">
            <v>0</v>
          </cell>
          <cell r="AE43">
            <v>0</v>
          </cell>
          <cell r="AJ43">
            <v>2</v>
          </cell>
          <cell r="AK43">
            <v>2</v>
          </cell>
          <cell r="AL43">
            <v>0</v>
          </cell>
          <cell r="AM43">
            <v>2</v>
          </cell>
          <cell r="AN43">
            <v>0</v>
          </cell>
          <cell r="AP43">
            <v>0</v>
          </cell>
          <cell r="AQ43">
            <v>0</v>
          </cell>
          <cell r="BC43">
            <v>0</v>
          </cell>
          <cell r="BI43">
            <v>0</v>
          </cell>
          <cell r="BO43">
            <v>0</v>
          </cell>
          <cell r="CA43">
            <v>0</v>
          </cell>
          <cell r="CG43">
            <v>0</v>
          </cell>
          <cell r="CM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</row>
        <row r="44">
          <cell r="F44">
            <v>0</v>
          </cell>
          <cell r="G44">
            <v>0</v>
          </cell>
          <cell r="M44">
            <v>0</v>
          </cell>
          <cell r="S44">
            <v>0</v>
          </cell>
          <cell r="T44">
            <v>0</v>
          </cell>
          <cell r="AD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P44">
            <v>0</v>
          </cell>
          <cell r="AQ44">
            <v>0</v>
          </cell>
          <cell r="BC44">
            <v>0</v>
          </cell>
          <cell r="BI44">
            <v>0</v>
          </cell>
          <cell r="BO44">
            <v>0</v>
          </cell>
          <cell r="CA44">
            <v>0</v>
          </cell>
          <cell r="CG44">
            <v>0</v>
          </cell>
          <cell r="CM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</row>
        <row r="45">
          <cell r="F45">
            <v>7</v>
          </cell>
          <cell r="G45">
            <v>0</v>
          </cell>
          <cell r="L45">
            <v>9</v>
          </cell>
          <cell r="M45">
            <v>0</v>
          </cell>
          <cell r="R45">
            <v>9</v>
          </cell>
          <cell r="S45">
            <v>0</v>
          </cell>
          <cell r="T45">
            <v>0</v>
          </cell>
          <cell r="AD45">
            <v>6</v>
          </cell>
          <cell r="AE45">
            <v>0</v>
          </cell>
          <cell r="AJ45">
            <v>8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P45">
            <v>7</v>
          </cell>
          <cell r="AQ45">
            <v>0</v>
          </cell>
          <cell r="BC45">
            <v>0</v>
          </cell>
          <cell r="BI45">
            <v>0</v>
          </cell>
          <cell r="BO45">
            <v>0</v>
          </cell>
          <cell r="CA45">
            <v>0</v>
          </cell>
          <cell r="CG45">
            <v>0</v>
          </cell>
          <cell r="CM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</row>
        <row r="46">
          <cell r="F46">
            <v>2</v>
          </cell>
          <cell r="G46">
            <v>0</v>
          </cell>
          <cell r="L46">
            <v>2</v>
          </cell>
          <cell r="M46">
            <v>0</v>
          </cell>
          <cell r="R46">
            <v>7</v>
          </cell>
          <cell r="S46">
            <v>0</v>
          </cell>
          <cell r="T46">
            <v>0</v>
          </cell>
          <cell r="AD46">
            <v>5</v>
          </cell>
          <cell r="AE46">
            <v>0</v>
          </cell>
          <cell r="AJ46">
            <v>9</v>
          </cell>
          <cell r="AK46">
            <v>0</v>
          </cell>
          <cell r="AP46">
            <v>7</v>
          </cell>
          <cell r="AQ46">
            <v>0</v>
          </cell>
          <cell r="BC46">
            <v>0</v>
          </cell>
          <cell r="BI46">
            <v>0</v>
          </cell>
          <cell r="BO46">
            <v>0</v>
          </cell>
          <cell r="CA46">
            <v>0</v>
          </cell>
          <cell r="CG46">
            <v>0</v>
          </cell>
          <cell r="CM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</row>
        <row r="47">
          <cell r="F47">
            <v>0</v>
          </cell>
          <cell r="G47">
            <v>0</v>
          </cell>
          <cell r="L47">
            <v>2</v>
          </cell>
          <cell r="M47">
            <v>0</v>
          </cell>
          <cell r="R47">
            <v>0</v>
          </cell>
          <cell r="S47">
            <v>0</v>
          </cell>
          <cell r="T47">
            <v>0</v>
          </cell>
          <cell r="AD47">
            <v>1</v>
          </cell>
          <cell r="AE47">
            <v>0</v>
          </cell>
          <cell r="AJ47">
            <v>3</v>
          </cell>
          <cell r="AK47">
            <v>0</v>
          </cell>
          <cell r="AP47">
            <v>0</v>
          </cell>
          <cell r="AQ47">
            <v>0</v>
          </cell>
          <cell r="BC47">
            <v>0</v>
          </cell>
          <cell r="BI47">
            <v>0</v>
          </cell>
          <cell r="BO47">
            <v>0</v>
          </cell>
          <cell r="CA47">
            <v>0</v>
          </cell>
          <cell r="CG47">
            <v>0</v>
          </cell>
          <cell r="CM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</row>
        <row r="48">
          <cell r="F48">
            <v>21</v>
          </cell>
          <cell r="G48">
            <v>0</v>
          </cell>
          <cell r="L48">
            <v>92</v>
          </cell>
          <cell r="M48">
            <v>0</v>
          </cell>
          <cell r="R48">
            <v>79</v>
          </cell>
          <cell r="S48">
            <v>0</v>
          </cell>
          <cell r="T48">
            <v>0</v>
          </cell>
          <cell r="AD48">
            <v>76</v>
          </cell>
          <cell r="AE48">
            <v>0</v>
          </cell>
          <cell r="AJ48">
            <v>22</v>
          </cell>
          <cell r="AK48">
            <v>0</v>
          </cell>
          <cell r="AP48">
            <v>42</v>
          </cell>
          <cell r="AQ48">
            <v>0</v>
          </cell>
          <cell r="BC48">
            <v>0</v>
          </cell>
          <cell r="BI48">
            <v>0</v>
          </cell>
          <cell r="BO48">
            <v>0</v>
          </cell>
          <cell r="CA48">
            <v>0</v>
          </cell>
          <cell r="CG48">
            <v>0</v>
          </cell>
          <cell r="CM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</row>
        <row r="49">
          <cell r="F49">
            <v>2</v>
          </cell>
          <cell r="G49">
            <v>0</v>
          </cell>
          <cell r="L49">
            <v>1</v>
          </cell>
          <cell r="M49">
            <v>0</v>
          </cell>
          <cell r="R49">
            <v>4</v>
          </cell>
          <cell r="S49">
            <v>0</v>
          </cell>
          <cell r="T49">
            <v>0</v>
          </cell>
          <cell r="AD49">
            <v>3</v>
          </cell>
          <cell r="AE49">
            <v>0</v>
          </cell>
          <cell r="AJ49">
            <v>73</v>
          </cell>
          <cell r="AK49">
            <v>0</v>
          </cell>
          <cell r="AP49">
            <v>5</v>
          </cell>
          <cell r="AQ49">
            <v>0</v>
          </cell>
          <cell r="BC49">
            <v>0</v>
          </cell>
          <cell r="BI49">
            <v>0</v>
          </cell>
          <cell r="BO49">
            <v>0</v>
          </cell>
          <cell r="CA49">
            <v>0</v>
          </cell>
          <cell r="CG49">
            <v>0</v>
          </cell>
          <cell r="CM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</row>
        <row r="50">
          <cell r="G50">
            <v>0</v>
          </cell>
          <cell r="M50">
            <v>0</v>
          </cell>
          <cell r="S50">
            <v>0</v>
          </cell>
          <cell r="AD50">
            <v>0</v>
          </cell>
          <cell r="AE50">
            <v>0</v>
          </cell>
          <cell r="AJ50">
            <v>0</v>
          </cell>
          <cell r="AK50">
            <v>0</v>
          </cell>
          <cell r="AP50">
            <v>0</v>
          </cell>
          <cell r="AQ50">
            <v>0</v>
          </cell>
          <cell r="BC50">
            <v>0</v>
          </cell>
          <cell r="BI50">
            <v>0</v>
          </cell>
          <cell r="BO50">
            <v>0</v>
          </cell>
          <cell r="CA50">
            <v>0</v>
          </cell>
          <cell r="CG50">
            <v>0</v>
          </cell>
          <cell r="CM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</row>
        <row r="52">
          <cell r="F52">
            <v>16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L52">
            <v>13</v>
          </cell>
          <cell r="M52">
            <v>0</v>
          </cell>
          <cell r="R52">
            <v>7</v>
          </cell>
          <cell r="S52">
            <v>0</v>
          </cell>
          <cell r="AD52">
            <v>20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J52">
            <v>20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P52">
            <v>25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I52">
            <v>0</v>
          </cell>
          <cell r="BO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G52">
            <v>0</v>
          </cell>
          <cell r="CM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</row>
        <row r="53">
          <cell r="F53">
            <v>1</v>
          </cell>
          <cell r="G53">
            <v>0</v>
          </cell>
          <cell r="L53">
            <v>15</v>
          </cell>
          <cell r="M53">
            <v>0</v>
          </cell>
          <cell r="R53">
            <v>1</v>
          </cell>
          <cell r="S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P53">
            <v>0</v>
          </cell>
          <cell r="AQ53">
            <v>0</v>
          </cell>
          <cell r="BC53">
            <v>0</v>
          </cell>
          <cell r="BI53">
            <v>0</v>
          </cell>
          <cell r="BO53">
            <v>0</v>
          </cell>
          <cell r="CA53">
            <v>0</v>
          </cell>
          <cell r="CG53">
            <v>0</v>
          </cell>
          <cell r="CM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</row>
        <row r="54">
          <cell r="F54">
            <v>55</v>
          </cell>
          <cell r="G54">
            <v>0</v>
          </cell>
          <cell r="L54">
            <v>59</v>
          </cell>
          <cell r="M54">
            <v>0</v>
          </cell>
          <cell r="R54">
            <v>82</v>
          </cell>
          <cell r="S54">
            <v>0</v>
          </cell>
          <cell r="AD54">
            <v>51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J54">
            <v>77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P54">
            <v>67</v>
          </cell>
          <cell r="AQ54">
            <v>0</v>
          </cell>
          <cell r="BC54">
            <v>0</v>
          </cell>
          <cell r="BI54">
            <v>0</v>
          </cell>
          <cell r="BO54">
            <v>0</v>
          </cell>
          <cell r="CA54">
            <v>0</v>
          </cell>
          <cell r="CG54">
            <v>0</v>
          </cell>
          <cell r="CM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</row>
        <row r="55">
          <cell r="G55">
            <v>0</v>
          </cell>
          <cell r="M55">
            <v>0</v>
          </cell>
          <cell r="R55">
            <v>0</v>
          </cell>
          <cell r="S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P55">
            <v>0</v>
          </cell>
          <cell r="AQ55">
            <v>0</v>
          </cell>
          <cell r="BC55">
            <v>0</v>
          </cell>
          <cell r="BI55">
            <v>0</v>
          </cell>
          <cell r="BO55">
            <v>0</v>
          </cell>
          <cell r="CA55">
            <v>0</v>
          </cell>
          <cell r="CG55">
            <v>0</v>
          </cell>
          <cell r="CM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</row>
        <row r="56">
          <cell r="G56">
            <v>0</v>
          </cell>
          <cell r="M56">
            <v>0</v>
          </cell>
          <cell r="R56">
            <v>19</v>
          </cell>
          <cell r="S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J56">
            <v>14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P56">
            <v>1</v>
          </cell>
          <cell r="AQ56">
            <v>0</v>
          </cell>
          <cell r="BC56">
            <v>0</v>
          </cell>
          <cell r="BI56">
            <v>0</v>
          </cell>
          <cell r="BO56">
            <v>0</v>
          </cell>
          <cell r="CA56">
            <v>0</v>
          </cell>
          <cell r="CG56">
            <v>0</v>
          </cell>
          <cell r="CM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</row>
        <row r="57">
          <cell r="G57">
            <v>0</v>
          </cell>
          <cell r="M57">
            <v>0</v>
          </cell>
          <cell r="R57">
            <v>0</v>
          </cell>
          <cell r="S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  <cell r="BC57">
            <v>0</v>
          </cell>
          <cell r="BI57">
            <v>0</v>
          </cell>
          <cell r="BO57">
            <v>0</v>
          </cell>
          <cell r="CA57">
            <v>0</v>
          </cell>
          <cell r="CG57">
            <v>0</v>
          </cell>
          <cell r="CM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</row>
        <row r="58">
          <cell r="F58">
            <v>13</v>
          </cell>
          <cell r="G58">
            <v>0</v>
          </cell>
          <cell r="L58">
            <v>9</v>
          </cell>
          <cell r="M58">
            <v>0</v>
          </cell>
          <cell r="R58">
            <v>14</v>
          </cell>
          <cell r="S58">
            <v>0</v>
          </cell>
          <cell r="AD58">
            <v>7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J58">
            <v>12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P58">
            <v>13</v>
          </cell>
          <cell r="AQ58">
            <v>0</v>
          </cell>
          <cell r="BC58">
            <v>0</v>
          </cell>
          <cell r="BI58">
            <v>0</v>
          </cell>
          <cell r="BO58">
            <v>0</v>
          </cell>
          <cell r="CA58">
            <v>0</v>
          </cell>
          <cell r="CG58">
            <v>0</v>
          </cell>
          <cell r="CM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</row>
        <row r="59">
          <cell r="G59">
            <v>0</v>
          </cell>
          <cell r="M59">
            <v>0</v>
          </cell>
          <cell r="R59">
            <v>49</v>
          </cell>
          <cell r="S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J59">
            <v>32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P59">
            <v>1</v>
          </cell>
          <cell r="AQ59">
            <v>0</v>
          </cell>
          <cell r="BC59">
            <v>0</v>
          </cell>
          <cell r="BI59">
            <v>0</v>
          </cell>
          <cell r="BO59">
            <v>0</v>
          </cell>
          <cell r="CA59">
            <v>0</v>
          </cell>
          <cell r="CG59">
            <v>0</v>
          </cell>
          <cell r="CM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</row>
        <row r="60">
          <cell r="G60">
            <v>0</v>
          </cell>
          <cell r="M60">
            <v>0</v>
          </cell>
          <cell r="R60">
            <v>0</v>
          </cell>
          <cell r="S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P60">
            <v>0</v>
          </cell>
          <cell r="AQ60">
            <v>0</v>
          </cell>
          <cell r="BC60">
            <v>0</v>
          </cell>
          <cell r="BI60">
            <v>0</v>
          </cell>
          <cell r="BO60">
            <v>0</v>
          </cell>
          <cell r="CA60">
            <v>0</v>
          </cell>
          <cell r="CG60">
            <v>0</v>
          </cell>
          <cell r="CM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</row>
        <row r="61">
          <cell r="F61">
            <v>15</v>
          </cell>
          <cell r="G61">
            <v>0</v>
          </cell>
          <cell r="L61">
            <v>16</v>
          </cell>
          <cell r="M61">
            <v>0</v>
          </cell>
          <cell r="R61">
            <v>16</v>
          </cell>
          <cell r="S61">
            <v>0</v>
          </cell>
          <cell r="AD61">
            <v>18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J61">
            <v>27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P61">
            <v>21</v>
          </cell>
          <cell r="AQ61">
            <v>0</v>
          </cell>
          <cell r="BC61">
            <v>0</v>
          </cell>
          <cell r="BI61">
            <v>0</v>
          </cell>
          <cell r="BO61">
            <v>0</v>
          </cell>
          <cell r="CA61">
            <v>0</v>
          </cell>
          <cell r="CG61">
            <v>0</v>
          </cell>
          <cell r="CM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M65">
            <v>0</v>
          </cell>
          <cell r="S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J65">
            <v>0</v>
          </cell>
          <cell r="AK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I65">
            <v>0</v>
          </cell>
          <cell r="BO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G65">
            <v>0</v>
          </cell>
          <cell r="CM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</row>
        <row r="66">
          <cell r="F66">
            <v>4</v>
          </cell>
          <cell r="G66">
            <v>0</v>
          </cell>
          <cell r="L66">
            <v>12</v>
          </cell>
          <cell r="M66">
            <v>0</v>
          </cell>
          <cell r="R66">
            <v>5</v>
          </cell>
          <cell r="S66">
            <v>0</v>
          </cell>
          <cell r="AD66">
            <v>2</v>
          </cell>
          <cell r="AE66">
            <v>0</v>
          </cell>
          <cell r="AJ66">
            <v>6</v>
          </cell>
          <cell r="AK66">
            <v>0</v>
          </cell>
          <cell r="AP66">
            <v>7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BC66">
            <v>0</v>
          </cell>
          <cell r="BI66">
            <v>0</v>
          </cell>
          <cell r="BO66">
            <v>0</v>
          </cell>
          <cell r="CA66">
            <v>0</v>
          </cell>
          <cell r="CG66">
            <v>0</v>
          </cell>
          <cell r="CM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</row>
        <row r="67">
          <cell r="F67">
            <v>1</v>
          </cell>
          <cell r="G67">
            <v>0</v>
          </cell>
          <cell r="M67">
            <v>0</v>
          </cell>
          <cell r="S67">
            <v>0</v>
          </cell>
          <cell r="AD67">
            <v>0</v>
          </cell>
          <cell r="AE67">
            <v>0</v>
          </cell>
          <cell r="AJ67">
            <v>0</v>
          </cell>
          <cell r="AK67">
            <v>0</v>
          </cell>
          <cell r="AP67">
            <v>0</v>
          </cell>
          <cell r="AQ67">
            <v>0</v>
          </cell>
          <cell r="BC67">
            <v>0</v>
          </cell>
          <cell r="BI67">
            <v>0</v>
          </cell>
          <cell r="BO67">
            <v>0</v>
          </cell>
          <cell r="CA67">
            <v>0</v>
          </cell>
          <cell r="CG67">
            <v>0</v>
          </cell>
          <cell r="CM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</row>
        <row r="68">
          <cell r="F68">
            <v>19</v>
          </cell>
          <cell r="G68">
            <v>0</v>
          </cell>
          <cell r="L68">
            <v>50</v>
          </cell>
          <cell r="M68">
            <v>0</v>
          </cell>
          <cell r="R68">
            <v>31</v>
          </cell>
          <cell r="S68">
            <v>0</v>
          </cell>
          <cell r="AD68">
            <v>29</v>
          </cell>
          <cell r="AE68">
            <v>0</v>
          </cell>
          <cell r="AJ68">
            <v>22</v>
          </cell>
          <cell r="AK68">
            <v>0</v>
          </cell>
          <cell r="AP68">
            <v>17</v>
          </cell>
          <cell r="AQ68">
            <v>0</v>
          </cell>
          <cell r="BC68">
            <v>0</v>
          </cell>
          <cell r="BI68">
            <v>0</v>
          </cell>
          <cell r="BO68">
            <v>0</v>
          </cell>
          <cell r="CA68">
            <v>0</v>
          </cell>
          <cell r="CG68">
            <v>0</v>
          </cell>
          <cell r="CM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</row>
        <row r="69">
          <cell r="G69">
            <v>0</v>
          </cell>
          <cell r="M69">
            <v>0</v>
          </cell>
          <cell r="S69">
            <v>0</v>
          </cell>
          <cell r="AD69">
            <v>0</v>
          </cell>
          <cell r="AE69">
            <v>0</v>
          </cell>
          <cell r="AJ69">
            <v>0</v>
          </cell>
          <cell r="AK69">
            <v>0</v>
          </cell>
          <cell r="AP69">
            <v>0</v>
          </cell>
          <cell r="AQ69">
            <v>0</v>
          </cell>
          <cell r="BC69">
            <v>0</v>
          </cell>
          <cell r="BI69">
            <v>0</v>
          </cell>
          <cell r="BO69">
            <v>0</v>
          </cell>
          <cell r="CA69">
            <v>0</v>
          </cell>
          <cell r="CG69">
            <v>0</v>
          </cell>
          <cell r="CM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</row>
        <row r="70">
          <cell r="G70">
            <v>0</v>
          </cell>
          <cell r="M70">
            <v>0</v>
          </cell>
          <cell r="R70">
            <v>1</v>
          </cell>
          <cell r="S70">
            <v>0</v>
          </cell>
          <cell r="AD70">
            <v>0</v>
          </cell>
          <cell r="AE70">
            <v>0</v>
          </cell>
          <cell r="AJ70">
            <v>5</v>
          </cell>
          <cell r="AK70">
            <v>0</v>
          </cell>
          <cell r="AP70">
            <v>0</v>
          </cell>
          <cell r="AQ70">
            <v>0</v>
          </cell>
          <cell r="BC70">
            <v>0</v>
          </cell>
          <cell r="BI70">
            <v>0</v>
          </cell>
          <cell r="BO70">
            <v>0</v>
          </cell>
          <cell r="CA70">
            <v>0</v>
          </cell>
          <cell r="CG70">
            <v>0</v>
          </cell>
          <cell r="CM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</row>
        <row r="71">
          <cell r="G71">
            <v>0</v>
          </cell>
          <cell r="M71">
            <v>0</v>
          </cell>
          <cell r="S71">
            <v>0</v>
          </cell>
          <cell r="AD71">
            <v>0</v>
          </cell>
          <cell r="AE71">
            <v>0</v>
          </cell>
          <cell r="AJ71">
            <v>0</v>
          </cell>
          <cell r="AK71">
            <v>0</v>
          </cell>
          <cell r="AP71">
            <v>0</v>
          </cell>
          <cell r="AQ71">
            <v>0</v>
          </cell>
          <cell r="BC71">
            <v>0</v>
          </cell>
          <cell r="BI71">
            <v>0</v>
          </cell>
          <cell r="BO71">
            <v>0</v>
          </cell>
          <cell r="CA71">
            <v>0</v>
          </cell>
          <cell r="CG71">
            <v>0</v>
          </cell>
          <cell r="CM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</row>
        <row r="72">
          <cell r="F72">
            <v>11</v>
          </cell>
          <cell r="G72">
            <v>0</v>
          </cell>
          <cell r="L72">
            <v>8</v>
          </cell>
          <cell r="M72">
            <v>0</v>
          </cell>
          <cell r="R72">
            <v>11</v>
          </cell>
          <cell r="S72">
            <v>0</v>
          </cell>
          <cell r="AD72">
            <v>6</v>
          </cell>
          <cell r="AE72">
            <v>0</v>
          </cell>
          <cell r="AJ72">
            <v>35</v>
          </cell>
          <cell r="AK72">
            <v>0</v>
          </cell>
          <cell r="AP72">
            <v>11</v>
          </cell>
          <cell r="AQ72">
            <v>0</v>
          </cell>
          <cell r="BC72">
            <v>0</v>
          </cell>
          <cell r="BI72">
            <v>0</v>
          </cell>
          <cell r="BO72">
            <v>0</v>
          </cell>
          <cell r="CA72">
            <v>0</v>
          </cell>
          <cell r="CG72">
            <v>0</v>
          </cell>
          <cell r="CM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</row>
        <row r="73">
          <cell r="F73">
            <v>16</v>
          </cell>
          <cell r="G73">
            <v>0</v>
          </cell>
          <cell r="L73">
            <v>13</v>
          </cell>
          <cell r="M73">
            <v>0</v>
          </cell>
          <cell r="R73">
            <v>13</v>
          </cell>
          <cell r="S73">
            <v>0</v>
          </cell>
          <cell r="AD73">
            <v>20</v>
          </cell>
          <cell r="AE73">
            <v>0</v>
          </cell>
          <cell r="AJ73">
            <v>23</v>
          </cell>
          <cell r="AK73">
            <v>0</v>
          </cell>
          <cell r="AP73">
            <v>14</v>
          </cell>
          <cell r="AQ73">
            <v>0</v>
          </cell>
          <cell r="BC73">
            <v>0</v>
          </cell>
          <cell r="BI73">
            <v>0</v>
          </cell>
          <cell r="BO73">
            <v>0</v>
          </cell>
          <cell r="CA73">
            <v>0</v>
          </cell>
          <cell r="CG73">
            <v>0</v>
          </cell>
          <cell r="CM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</row>
        <row r="74">
          <cell r="F74">
            <v>13</v>
          </cell>
          <cell r="G74">
            <v>0</v>
          </cell>
          <cell r="L74">
            <v>13</v>
          </cell>
          <cell r="M74">
            <v>0</v>
          </cell>
          <cell r="R74">
            <v>11</v>
          </cell>
          <cell r="S74">
            <v>0</v>
          </cell>
          <cell r="AD74">
            <v>15</v>
          </cell>
          <cell r="AE74">
            <v>0</v>
          </cell>
          <cell r="AJ74">
            <v>19</v>
          </cell>
          <cell r="AK74">
            <v>0</v>
          </cell>
          <cell r="AP74">
            <v>17</v>
          </cell>
          <cell r="AQ74">
            <v>0</v>
          </cell>
          <cell r="BC74">
            <v>0</v>
          </cell>
          <cell r="BI74">
            <v>0</v>
          </cell>
          <cell r="BO74">
            <v>0</v>
          </cell>
          <cell r="CA74">
            <v>0</v>
          </cell>
          <cell r="CG74">
            <v>0</v>
          </cell>
          <cell r="CM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</row>
        <row r="75">
          <cell r="F75">
            <v>13</v>
          </cell>
          <cell r="G75">
            <v>0</v>
          </cell>
          <cell r="L75">
            <v>15</v>
          </cell>
          <cell r="M75">
            <v>0</v>
          </cell>
          <cell r="R75">
            <v>20</v>
          </cell>
          <cell r="S75">
            <v>0</v>
          </cell>
          <cell r="AD75">
            <v>17</v>
          </cell>
          <cell r="AE75">
            <v>0</v>
          </cell>
          <cell r="AJ75">
            <v>11</v>
          </cell>
          <cell r="AK75">
            <v>0</v>
          </cell>
          <cell r="AP75">
            <v>18</v>
          </cell>
          <cell r="AQ75">
            <v>0</v>
          </cell>
          <cell r="BC75">
            <v>0</v>
          </cell>
          <cell r="BI75">
            <v>0</v>
          </cell>
          <cell r="BO75">
            <v>0</v>
          </cell>
          <cell r="CA75">
            <v>0</v>
          </cell>
          <cell r="CG75">
            <v>0</v>
          </cell>
          <cell r="CM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</row>
        <row r="76">
          <cell r="F76">
            <v>10</v>
          </cell>
          <cell r="G76">
            <v>0</v>
          </cell>
          <cell r="L76">
            <v>18</v>
          </cell>
          <cell r="M76">
            <v>0</v>
          </cell>
          <cell r="R76">
            <v>17</v>
          </cell>
          <cell r="S76">
            <v>0</v>
          </cell>
          <cell r="AD76">
            <v>14</v>
          </cell>
          <cell r="AE76">
            <v>0</v>
          </cell>
          <cell r="AJ76">
            <v>20</v>
          </cell>
          <cell r="AK76">
            <v>0</v>
          </cell>
          <cell r="AP76">
            <v>19</v>
          </cell>
          <cell r="AQ76">
            <v>0</v>
          </cell>
          <cell r="BC76">
            <v>0</v>
          </cell>
          <cell r="BI76">
            <v>0</v>
          </cell>
          <cell r="BO76">
            <v>0</v>
          </cell>
          <cell r="CA76">
            <v>0</v>
          </cell>
          <cell r="CG76">
            <v>0</v>
          </cell>
          <cell r="CM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</row>
        <row r="77">
          <cell r="F77">
            <v>12</v>
          </cell>
          <cell r="G77">
            <v>0</v>
          </cell>
          <cell r="L77">
            <v>11</v>
          </cell>
          <cell r="M77">
            <v>0</v>
          </cell>
          <cell r="R77">
            <v>7</v>
          </cell>
          <cell r="S77">
            <v>0</v>
          </cell>
          <cell r="AD77">
            <v>4</v>
          </cell>
          <cell r="AE77">
            <v>0</v>
          </cell>
          <cell r="AJ77">
            <v>8</v>
          </cell>
          <cell r="AK77">
            <v>0</v>
          </cell>
          <cell r="AP77">
            <v>7</v>
          </cell>
          <cell r="AQ77">
            <v>0</v>
          </cell>
          <cell r="BC77">
            <v>0</v>
          </cell>
          <cell r="BI77">
            <v>0</v>
          </cell>
          <cell r="BO77">
            <v>0</v>
          </cell>
          <cell r="CA77">
            <v>0</v>
          </cell>
          <cell r="CG77">
            <v>0</v>
          </cell>
          <cell r="CM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</row>
        <row r="78">
          <cell r="G78">
            <v>0</v>
          </cell>
          <cell r="M78">
            <v>0</v>
          </cell>
          <cell r="S78">
            <v>0</v>
          </cell>
          <cell r="AD78">
            <v>0</v>
          </cell>
          <cell r="AE78">
            <v>0</v>
          </cell>
          <cell r="AJ78">
            <v>0</v>
          </cell>
          <cell r="AK78">
            <v>0</v>
          </cell>
          <cell r="AP78">
            <v>0</v>
          </cell>
          <cell r="AQ78">
            <v>0</v>
          </cell>
          <cell r="BC78">
            <v>0</v>
          </cell>
          <cell r="BI78">
            <v>0</v>
          </cell>
          <cell r="BO78">
            <v>0</v>
          </cell>
          <cell r="CA78">
            <v>0</v>
          </cell>
          <cell r="CG78">
            <v>0</v>
          </cell>
          <cell r="CM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L82">
            <v>1</v>
          </cell>
          <cell r="R82">
            <v>1</v>
          </cell>
          <cell r="AD82">
            <v>2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1</v>
          </cell>
          <cell r="AP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</row>
        <row r="83">
          <cell r="F83">
            <v>11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L83">
            <v>9</v>
          </cell>
          <cell r="R83">
            <v>4</v>
          </cell>
          <cell r="AD83">
            <v>6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4</v>
          </cell>
          <cell r="AP83">
            <v>5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</row>
        <row r="84">
          <cell r="F84">
            <v>0</v>
          </cell>
          <cell r="AD84">
            <v>0</v>
          </cell>
          <cell r="AJ84">
            <v>0</v>
          </cell>
          <cell r="AP84">
            <v>0</v>
          </cell>
          <cell r="BB84">
            <v>0</v>
          </cell>
          <cell r="BZ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</row>
        <row r="85">
          <cell r="F85">
            <v>0</v>
          </cell>
          <cell r="L85">
            <v>1</v>
          </cell>
          <cell r="AD85">
            <v>0</v>
          </cell>
          <cell r="AJ85">
            <v>1</v>
          </cell>
          <cell r="AP85">
            <v>1</v>
          </cell>
          <cell r="BB85">
            <v>0</v>
          </cell>
          <cell r="BZ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</row>
        <row r="86">
          <cell r="F86">
            <v>0</v>
          </cell>
          <cell r="AD86">
            <v>0</v>
          </cell>
          <cell r="AJ86">
            <v>0</v>
          </cell>
          <cell r="AP86">
            <v>0</v>
          </cell>
          <cell r="BB86">
            <v>0</v>
          </cell>
          <cell r="BZ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</row>
        <row r="87">
          <cell r="F87">
            <v>0</v>
          </cell>
          <cell r="AD87">
            <v>0</v>
          </cell>
          <cell r="AJ87">
            <v>0</v>
          </cell>
          <cell r="AP87">
            <v>0</v>
          </cell>
          <cell r="BB87">
            <v>0</v>
          </cell>
          <cell r="BZ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</row>
        <row r="88">
          <cell r="F88">
            <v>0</v>
          </cell>
          <cell r="AD88">
            <v>0</v>
          </cell>
          <cell r="AJ88">
            <v>0</v>
          </cell>
          <cell r="AP88">
            <v>0</v>
          </cell>
          <cell r="BB88">
            <v>0</v>
          </cell>
          <cell r="BZ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</row>
        <row r="91">
          <cell r="F91">
            <v>1</v>
          </cell>
          <cell r="G91">
            <v>50</v>
          </cell>
          <cell r="H91">
            <v>39</v>
          </cell>
          <cell r="I91">
            <v>10</v>
          </cell>
          <cell r="J91">
            <v>1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AD91">
            <v>1</v>
          </cell>
          <cell r="AE91">
            <v>50</v>
          </cell>
          <cell r="AF91">
            <v>37</v>
          </cell>
          <cell r="AG91">
            <v>13</v>
          </cell>
          <cell r="AH91">
            <v>0</v>
          </cell>
          <cell r="AK91">
            <v>0</v>
          </cell>
          <cell r="AP91">
            <v>1</v>
          </cell>
          <cell r="AQ91">
            <v>87</v>
          </cell>
          <cell r="AR91">
            <v>74</v>
          </cell>
          <cell r="AS91">
            <v>12</v>
          </cell>
          <cell r="AT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I91">
            <v>0</v>
          </cell>
          <cell r="BO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G91">
            <v>0</v>
          </cell>
          <cell r="CM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</row>
        <row r="92">
          <cell r="F92">
            <v>1</v>
          </cell>
          <cell r="G92">
            <v>50</v>
          </cell>
          <cell r="H92">
            <v>39</v>
          </cell>
          <cell r="I92">
            <v>10</v>
          </cell>
          <cell r="J92">
            <v>1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AD92">
            <v>1</v>
          </cell>
          <cell r="AE92">
            <v>50</v>
          </cell>
          <cell r="AF92">
            <v>37</v>
          </cell>
          <cell r="AG92">
            <v>13</v>
          </cell>
          <cell r="AH92">
            <v>0</v>
          </cell>
          <cell r="AK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BB92">
            <v>0</v>
          </cell>
          <cell r="BC92">
            <v>0</v>
          </cell>
          <cell r="BI92">
            <v>0</v>
          </cell>
          <cell r="BO92">
            <v>0</v>
          </cell>
          <cell r="BZ92">
            <v>0</v>
          </cell>
          <cell r="CA92">
            <v>0</v>
          </cell>
          <cell r="CG92">
            <v>0</v>
          </cell>
          <cell r="CM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K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I94">
            <v>0</v>
          </cell>
          <cell r="BO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G94">
            <v>0</v>
          </cell>
          <cell r="CM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AD95">
            <v>0</v>
          </cell>
          <cell r="AE95">
            <v>0</v>
          </cell>
          <cell r="AK95">
            <v>0</v>
          </cell>
          <cell r="BB95">
            <v>0</v>
          </cell>
          <cell r="BC95">
            <v>0</v>
          </cell>
          <cell r="BI95">
            <v>0</v>
          </cell>
          <cell r="BO95">
            <v>0</v>
          </cell>
          <cell r="BZ95">
            <v>0</v>
          </cell>
          <cell r="CA95">
            <v>0</v>
          </cell>
          <cell r="CG95">
            <v>0</v>
          </cell>
          <cell r="CM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</row>
      </sheetData>
      <sheetData sheetId="3">
        <row r="10">
          <cell r="F10">
            <v>2</v>
          </cell>
          <cell r="G10">
            <v>16</v>
          </cell>
          <cell r="H10">
            <v>13</v>
          </cell>
          <cell r="I10">
            <v>3</v>
          </cell>
          <cell r="J10">
            <v>0</v>
          </cell>
          <cell r="L10">
            <v>1</v>
          </cell>
          <cell r="M10">
            <v>7</v>
          </cell>
          <cell r="N10">
            <v>6</v>
          </cell>
          <cell r="O10">
            <v>1</v>
          </cell>
          <cell r="P10">
            <v>0</v>
          </cell>
          <cell r="R10">
            <v>3</v>
          </cell>
          <cell r="S10">
            <v>69</v>
          </cell>
          <cell r="T10">
            <v>53</v>
          </cell>
          <cell r="U10">
            <v>16</v>
          </cell>
          <cell r="V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P10">
            <v>2</v>
          </cell>
          <cell r="AQ10">
            <v>35</v>
          </cell>
          <cell r="AR10">
            <v>30</v>
          </cell>
          <cell r="AS10">
            <v>5</v>
          </cell>
          <cell r="AT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J12">
            <v>2</v>
          </cell>
          <cell r="AK12">
            <v>84</v>
          </cell>
          <cell r="AL12">
            <v>68</v>
          </cell>
          <cell r="AM12">
            <v>16</v>
          </cell>
          <cell r="AN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</row>
        <row r="13">
          <cell r="G13">
            <v>0</v>
          </cell>
          <cell r="M13">
            <v>0</v>
          </cell>
          <cell r="R13">
            <v>1</v>
          </cell>
          <cell r="S13">
            <v>4</v>
          </cell>
          <cell r="T13">
            <v>4</v>
          </cell>
          <cell r="AE13">
            <v>0</v>
          </cell>
          <cell r="AJ13">
            <v>0</v>
          </cell>
          <cell r="AK13">
            <v>0</v>
          </cell>
          <cell r="AP13">
            <v>0</v>
          </cell>
          <cell r="AQ13">
            <v>0</v>
          </cell>
          <cell r="BC13">
            <v>0</v>
          </cell>
          <cell r="BI13">
            <v>0</v>
          </cell>
          <cell r="BO13">
            <v>0</v>
          </cell>
          <cell r="CA13">
            <v>0</v>
          </cell>
          <cell r="CG13">
            <v>0</v>
          </cell>
          <cell r="CM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</row>
        <row r="14">
          <cell r="G14">
            <v>0</v>
          </cell>
          <cell r="M14">
            <v>0</v>
          </cell>
          <cell r="S14">
            <v>0</v>
          </cell>
          <cell r="AE14">
            <v>0</v>
          </cell>
          <cell r="AJ14">
            <v>0</v>
          </cell>
          <cell r="AK14">
            <v>0</v>
          </cell>
          <cell r="AP14">
            <v>0</v>
          </cell>
          <cell r="AQ14">
            <v>0</v>
          </cell>
          <cell r="BC14">
            <v>0</v>
          </cell>
          <cell r="BI14">
            <v>0</v>
          </cell>
          <cell r="BO14">
            <v>0</v>
          </cell>
          <cell r="CA14">
            <v>0</v>
          </cell>
          <cell r="CG14">
            <v>0</v>
          </cell>
          <cell r="CM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</row>
        <row r="15">
          <cell r="G15">
            <v>0</v>
          </cell>
          <cell r="M15">
            <v>0</v>
          </cell>
          <cell r="S15">
            <v>0</v>
          </cell>
          <cell r="AE15">
            <v>0</v>
          </cell>
          <cell r="AJ15">
            <v>0</v>
          </cell>
          <cell r="AK15">
            <v>0</v>
          </cell>
          <cell r="AP15">
            <v>0</v>
          </cell>
          <cell r="AQ15">
            <v>0</v>
          </cell>
          <cell r="BC15">
            <v>0</v>
          </cell>
          <cell r="BI15">
            <v>0</v>
          </cell>
          <cell r="BO15">
            <v>0</v>
          </cell>
          <cell r="CA15">
            <v>0</v>
          </cell>
          <cell r="CG15">
            <v>0</v>
          </cell>
          <cell r="CM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</row>
        <row r="16">
          <cell r="G16">
            <v>0</v>
          </cell>
          <cell r="M16">
            <v>0</v>
          </cell>
          <cell r="R16">
            <v>1</v>
          </cell>
          <cell r="S16">
            <v>40</v>
          </cell>
          <cell r="T16">
            <v>31</v>
          </cell>
          <cell r="U16">
            <v>9</v>
          </cell>
          <cell r="AE16">
            <v>0</v>
          </cell>
          <cell r="AJ16">
            <v>0</v>
          </cell>
          <cell r="AK16">
            <v>0</v>
          </cell>
          <cell r="AP16">
            <v>0</v>
          </cell>
          <cell r="AQ16">
            <v>0</v>
          </cell>
          <cell r="BC16">
            <v>0</v>
          </cell>
          <cell r="BI16">
            <v>0</v>
          </cell>
          <cell r="BO16">
            <v>0</v>
          </cell>
          <cell r="CA16">
            <v>0</v>
          </cell>
          <cell r="CG16">
            <v>0</v>
          </cell>
          <cell r="CM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</row>
        <row r="17">
          <cell r="G17">
            <v>0</v>
          </cell>
          <cell r="AE17">
            <v>0</v>
          </cell>
          <cell r="AJ17">
            <v>0</v>
          </cell>
          <cell r="AK17">
            <v>0</v>
          </cell>
          <cell r="AP17">
            <v>0</v>
          </cell>
          <cell r="AQ17">
            <v>0</v>
          </cell>
          <cell r="BC17">
            <v>0</v>
          </cell>
          <cell r="BI17">
            <v>0</v>
          </cell>
          <cell r="BO17">
            <v>0</v>
          </cell>
          <cell r="CA17">
            <v>0</v>
          </cell>
          <cell r="CG17">
            <v>0</v>
          </cell>
          <cell r="CM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</row>
        <row r="18">
          <cell r="BC18">
            <v>0</v>
          </cell>
          <cell r="BI18">
            <v>0</v>
          </cell>
          <cell r="BO18">
            <v>0</v>
          </cell>
          <cell r="CA18">
            <v>0</v>
          </cell>
          <cell r="CG18">
            <v>0</v>
          </cell>
          <cell r="CM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</row>
        <row r="19">
          <cell r="F19">
            <v>0</v>
          </cell>
          <cell r="P19">
            <v>0</v>
          </cell>
          <cell r="AE19">
            <v>0</v>
          </cell>
          <cell r="BC19">
            <v>0</v>
          </cell>
          <cell r="BI19">
            <v>0</v>
          </cell>
          <cell r="BO19">
            <v>0</v>
          </cell>
          <cell r="CA19">
            <v>0</v>
          </cell>
          <cell r="CG19">
            <v>0</v>
          </cell>
          <cell r="CM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</row>
        <row r="20">
          <cell r="BB20">
            <v>0</v>
          </cell>
          <cell r="BC20">
            <v>0</v>
          </cell>
          <cell r="BI20">
            <v>0</v>
          </cell>
          <cell r="BO20">
            <v>0</v>
          </cell>
          <cell r="BZ20">
            <v>0</v>
          </cell>
          <cell r="CA20">
            <v>0</v>
          </cell>
          <cell r="CG20">
            <v>0</v>
          </cell>
          <cell r="CM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</row>
        <row r="21">
          <cell r="AD21">
            <v>1</v>
          </cell>
          <cell r="AE21">
            <v>79</v>
          </cell>
          <cell r="AF21">
            <v>74</v>
          </cell>
          <cell r="AG21">
            <v>5</v>
          </cell>
          <cell r="AH21">
            <v>0</v>
          </cell>
        </row>
        <row r="23">
          <cell r="F23">
            <v>0</v>
          </cell>
          <cell r="G23">
            <v>0</v>
          </cell>
          <cell r="O23">
            <v>0</v>
          </cell>
          <cell r="P23">
            <v>0</v>
          </cell>
        </row>
        <row r="26"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M28">
            <v>0</v>
          </cell>
          <cell r="R28">
            <v>1</v>
          </cell>
          <cell r="S28">
            <v>60</v>
          </cell>
          <cell r="T28">
            <v>42</v>
          </cell>
          <cell r="U28">
            <v>18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K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</row>
        <row r="29"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O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M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</row>
        <row r="31">
          <cell r="F31">
            <v>1</v>
          </cell>
          <cell r="G31">
            <v>3</v>
          </cell>
          <cell r="H31">
            <v>2</v>
          </cell>
          <cell r="I31">
            <v>1</v>
          </cell>
          <cell r="J31">
            <v>0</v>
          </cell>
          <cell r="L31">
            <v>1</v>
          </cell>
          <cell r="M31">
            <v>3</v>
          </cell>
          <cell r="N31">
            <v>2</v>
          </cell>
          <cell r="O31">
            <v>1</v>
          </cell>
          <cell r="P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AK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I31">
            <v>0</v>
          </cell>
          <cell r="BO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G31">
            <v>0</v>
          </cell>
          <cell r="CM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</row>
        <row r="32">
          <cell r="F32">
            <v>1</v>
          </cell>
          <cell r="G32">
            <v>3</v>
          </cell>
          <cell r="H32">
            <v>2</v>
          </cell>
          <cell r="I32">
            <v>1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AG32">
            <v>0</v>
          </cell>
          <cell r="AH32">
            <v>0</v>
          </cell>
          <cell r="AK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BB32">
            <v>0</v>
          </cell>
          <cell r="BC32">
            <v>0</v>
          </cell>
          <cell r="BI32">
            <v>0</v>
          </cell>
          <cell r="BO32">
            <v>0</v>
          </cell>
          <cell r="BZ32">
            <v>0</v>
          </cell>
          <cell r="CA32">
            <v>0</v>
          </cell>
          <cell r="CG32">
            <v>0</v>
          </cell>
          <cell r="CM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</row>
        <row r="33"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K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BB33">
            <v>0</v>
          </cell>
          <cell r="BC33">
            <v>0</v>
          </cell>
          <cell r="BI33">
            <v>0</v>
          </cell>
          <cell r="BO33">
            <v>0</v>
          </cell>
          <cell r="BZ33">
            <v>0</v>
          </cell>
          <cell r="CA33">
            <v>0</v>
          </cell>
          <cell r="CG33">
            <v>0</v>
          </cell>
          <cell r="CM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</row>
        <row r="37">
          <cell r="F37">
            <v>1</v>
          </cell>
          <cell r="G37">
            <v>3</v>
          </cell>
          <cell r="H37">
            <v>2</v>
          </cell>
          <cell r="I37">
            <v>1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K37">
            <v>0</v>
          </cell>
          <cell r="AP37">
            <v>1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I37">
            <v>0</v>
          </cell>
          <cell r="BO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G37">
            <v>0</v>
          </cell>
          <cell r="CM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</row>
        <row r="38">
          <cell r="F38">
            <v>2</v>
          </cell>
          <cell r="G38">
            <v>4</v>
          </cell>
          <cell r="H38">
            <v>3</v>
          </cell>
          <cell r="I38">
            <v>1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AD38">
            <v>0</v>
          </cell>
          <cell r="AE38">
            <v>0</v>
          </cell>
          <cell r="AK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BB38">
            <v>0</v>
          </cell>
          <cell r="BC38">
            <v>0</v>
          </cell>
          <cell r="BI38">
            <v>0</v>
          </cell>
          <cell r="BO38">
            <v>0</v>
          </cell>
          <cell r="BZ38">
            <v>0</v>
          </cell>
          <cell r="CA38">
            <v>0</v>
          </cell>
          <cell r="CG38">
            <v>0</v>
          </cell>
          <cell r="CM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</row>
        <row r="39">
          <cell r="F39">
            <v>1</v>
          </cell>
          <cell r="G39">
            <v>1</v>
          </cell>
          <cell r="H39">
            <v>0</v>
          </cell>
          <cell r="I39">
            <v>1</v>
          </cell>
          <cell r="L39">
            <v>2</v>
          </cell>
          <cell r="M39">
            <v>2</v>
          </cell>
          <cell r="N39">
            <v>0</v>
          </cell>
          <cell r="O39">
            <v>2</v>
          </cell>
          <cell r="P39">
            <v>0</v>
          </cell>
          <cell r="AD39">
            <v>0</v>
          </cell>
          <cell r="AE39">
            <v>0</v>
          </cell>
          <cell r="AK39">
            <v>4</v>
          </cell>
          <cell r="AP39">
            <v>4</v>
          </cell>
          <cell r="AQ39">
            <v>7</v>
          </cell>
          <cell r="AR39">
            <v>6</v>
          </cell>
          <cell r="AS39">
            <v>1</v>
          </cell>
          <cell r="AT39">
            <v>0</v>
          </cell>
          <cell r="BB39">
            <v>0</v>
          </cell>
          <cell r="BC39">
            <v>0</v>
          </cell>
          <cell r="BI39">
            <v>0</v>
          </cell>
          <cell r="BO39">
            <v>0</v>
          </cell>
          <cell r="BZ39">
            <v>0</v>
          </cell>
          <cell r="CA39">
            <v>0</v>
          </cell>
          <cell r="CG39">
            <v>0</v>
          </cell>
          <cell r="CM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</row>
        <row r="42">
          <cell r="F42">
            <v>8</v>
          </cell>
          <cell r="G42">
            <v>8</v>
          </cell>
          <cell r="H42">
            <v>5</v>
          </cell>
          <cell r="I42">
            <v>3</v>
          </cell>
          <cell r="J42">
            <v>0</v>
          </cell>
          <cell r="L42">
            <v>5</v>
          </cell>
          <cell r="M42">
            <v>5</v>
          </cell>
          <cell r="N42">
            <v>5</v>
          </cell>
          <cell r="R42">
            <v>3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J42">
            <v>10</v>
          </cell>
          <cell r="AK42">
            <v>10</v>
          </cell>
          <cell r="AL42">
            <v>9</v>
          </cell>
          <cell r="AM42">
            <v>1</v>
          </cell>
          <cell r="AP42">
            <v>4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I42">
            <v>0</v>
          </cell>
          <cell r="BO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G42">
            <v>0</v>
          </cell>
          <cell r="CM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</row>
        <row r="43">
          <cell r="G43">
            <v>0</v>
          </cell>
          <cell r="M43">
            <v>0</v>
          </cell>
          <cell r="R43">
            <v>0</v>
          </cell>
          <cell r="AE43">
            <v>0</v>
          </cell>
          <cell r="AK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BC43">
            <v>0</v>
          </cell>
          <cell r="BI43">
            <v>0</v>
          </cell>
          <cell r="BO43">
            <v>0</v>
          </cell>
          <cell r="CA43">
            <v>0</v>
          </cell>
          <cell r="CG43">
            <v>0</v>
          </cell>
          <cell r="CM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</row>
        <row r="44">
          <cell r="G44">
            <v>0</v>
          </cell>
          <cell r="M44">
            <v>0</v>
          </cell>
          <cell r="R44">
            <v>0</v>
          </cell>
          <cell r="T44">
            <v>0</v>
          </cell>
          <cell r="AE44">
            <v>0</v>
          </cell>
          <cell r="AK44">
            <v>0</v>
          </cell>
          <cell r="AP44">
            <v>0</v>
          </cell>
          <cell r="AQ44">
            <v>0</v>
          </cell>
          <cell r="BC44">
            <v>0</v>
          </cell>
          <cell r="BI44">
            <v>0</v>
          </cell>
          <cell r="BO44">
            <v>0</v>
          </cell>
          <cell r="CA44">
            <v>0</v>
          </cell>
          <cell r="CG44">
            <v>0</v>
          </cell>
          <cell r="CM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</row>
        <row r="45">
          <cell r="F45">
            <v>4</v>
          </cell>
          <cell r="G45">
            <v>0</v>
          </cell>
          <cell r="L45">
            <v>4</v>
          </cell>
          <cell r="M45">
            <v>0</v>
          </cell>
          <cell r="R45">
            <v>5</v>
          </cell>
          <cell r="S45">
            <v>0</v>
          </cell>
          <cell r="T45">
            <v>0</v>
          </cell>
          <cell r="AE45">
            <v>0</v>
          </cell>
          <cell r="AJ45">
            <v>8</v>
          </cell>
          <cell r="AK45">
            <v>0</v>
          </cell>
          <cell r="AP45">
            <v>5</v>
          </cell>
          <cell r="AQ45">
            <v>0</v>
          </cell>
          <cell r="BC45">
            <v>0</v>
          </cell>
          <cell r="BI45">
            <v>0</v>
          </cell>
          <cell r="BO45">
            <v>0</v>
          </cell>
          <cell r="CA45">
            <v>0</v>
          </cell>
          <cell r="CG45">
            <v>0</v>
          </cell>
          <cell r="CM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</row>
        <row r="46">
          <cell r="F46">
            <v>2</v>
          </cell>
          <cell r="G46">
            <v>0</v>
          </cell>
          <cell r="L46">
            <v>1</v>
          </cell>
          <cell r="M46">
            <v>0</v>
          </cell>
          <cell r="R46">
            <v>9</v>
          </cell>
          <cell r="S46">
            <v>0</v>
          </cell>
          <cell r="T46">
            <v>0</v>
          </cell>
          <cell r="AE46">
            <v>0</v>
          </cell>
          <cell r="AJ46">
            <v>6</v>
          </cell>
          <cell r="AK46">
            <v>0</v>
          </cell>
          <cell r="AP46">
            <v>0</v>
          </cell>
          <cell r="AQ46">
            <v>0</v>
          </cell>
          <cell r="BC46">
            <v>0</v>
          </cell>
          <cell r="BI46">
            <v>0</v>
          </cell>
          <cell r="BO46">
            <v>0</v>
          </cell>
          <cell r="CA46">
            <v>0</v>
          </cell>
          <cell r="CG46">
            <v>0</v>
          </cell>
          <cell r="CM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</row>
        <row r="47">
          <cell r="G47">
            <v>0</v>
          </cell>
          <cell r="M47">
            <v>0</v>
          </cell>
          <cell r="R47">
            <v>0</v>
          </cell>
          <cell r="S47">
            <v>0</v>
          </cell>
          <cell r="T47">
            <v>0</v>
          </cell>
          <cell r="AE47">
            <v>0</v>
          </cell>
          <cell r="AK47">
            <v>0</v>
          </cell>
          <cell r="AP47">
            <v>0</v>
          </cell>
          <cell r="AQ47">
            <v>0</v>
          </cell>
          <cell r="BC47">
            <v>0</v>
          </cell>
          <cell r="BI47">
            <v>0</v>
          </cell>
          <cell r="BO47">
            <v>0</v>
          </cell>
          <cell r="CA47">
            <v>0</v>
          </cell>
          <cell r="CG47">
            <v>0</v>
          </cell>
          <cell r="CM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</row>
        <row r="48">
          <cell r="F48">
            <v>25</v>
          </cell>
          <cell r="G48">
            <v>0</v>
          </cell>
          <cell r="L48">
            <v>3</v>
          </cell>
          <cell r="M48">
            <v>0</v>
          </cell>
          <cell r="R48">
            <v>12</v>
          </cell>
          <cell r="S48">
            <v>0</v>
          </cell>
          <cell r="AE48">
            <v>0</v>
          </cell>
          <cell r="AJ48">
            <v>44</v>
          </cell>
          <cell r="AK48">
            <v>0</v>
          </cell>
          <cell r="AP48">
            <v>25</v>
          </cell>
          <cell r="AQ48">
            <v>0</v>
          </cell>
          <cell r="BC48">
            <v>0</v>
          </cell>
          <cell r="BI48">
            <v>0</v>
          </cell>
          <cell r="BO48">
            <v>0</v>
          </cell>
          <cell r="CA48">
            <v>0</v>
          </cell>
          <cell r="CG48">
            <v>0</v>
          </cell>
          <cell r="CM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</row>
        <row r="49">
          <cell r="G49">
            <v>0</v>
          </cell>
          <cell r="M49">
            <v>0</v>
          </cell>
          <cell r="R49">
            <v>3</v>
          </cell>
          <cell r="AE49">
            <v>0</v>
          </cell>
          <cell r="AJ49">
            <v>5</v>
          </cell>
          <cell r="AK49">
            <v>0</v>
          </cell>
          <cell r="AP49">
            <v>4</v>
          </cell>
          <cell r="AQ49">
            <v>4</v>
          </cell>
          <cell r="AR49">
            <v>4</v>
          </cell>
          <cell r="BC49">
            <v>0</v>
          </cell>
          <cell r="BI49">
            <v>0</v>
          </cell>
          <cell r="BO49">
            <v>0</v>
          </cell>
          <cell r="CA49">
            <v>0</v>
          </cell>
          <cell r="CG49">
            <v>0</v>
          </cell>
          <cell r="CM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</row>
        <row r="50">
          <cell r="G50">
            <v>0</v>
          </cell>
          <cell r="M50">
            <v>0</v>
          </cell>
          <cell r="R50">
            <v>0</v>
          </cell>
          <cell r="AE50">
            <v>0</v>
          </cell>
          <cell r="AK50">
            <v>0</v>
          </cell>
          <cell r="AP50">
            <v>0</v>
          </cell>
          <cell r="AQ50">
            <v>0</v>
          </cell>
          <cell r="BC50">
            <v>0</v>
          </cell>
          <cell r="BI50">
            <v>0</v>
          </cell>
          <cell r="BO50">
            <v>0</v>
          </cell>
          <cell r="CA50">
            <v>0</v>
          </cell>
          <cell r="CG50">
            <v>0</v>
          </cell>
          <cell r="CM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</row>
        <row r="52">
          <cell r="F52">
            <v>23</v>
          </cell>
          <cell r="G52">
            <v>23</v>
          </cell>
          <cell r="H52">
            <v>0</v>
          </cell>
          <cell r="I52">
            <v>0</v>
          </cell>
          <cell r="J52">
            <v>0</v>
          </cell>
          <cell r="L52">
            <v>12</v>
          </cell>
          <cell r="M52">
            <v>0</v>
          </cell>
          <cell r="R52">
            <v>6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J52">
            <v>9</v>
          </cell>
          <cell r="AK52">
            <v>0</v>
          </cell>
          <cell r="AP52">
            <v>8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I52">
            <v>0</v>
          </cell>
          <cell r="BO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G52">
            <v>0</v>
          </cell>
          <cell r="CM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</row>
        <row r="53">
          <cell r="F53">
            <v>1</v>
          </cell>
          <cell r="G53">
            <v>1</v>
          </cell>
          <cell r="M53">
            <v>0</v>
          </cell>
          <cell r="R53">
            <v>5</v>
          </cell>
          <cell r="AE53">
            <v>0</v>
          </cell>
          <cell r="AJ53">
            <v>3</v>
          </cell>
          <cell r="AK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BC53">
            <v>0</v>
          </cell>
          <cell r="BI53">
            <v>0</v>
          </cell>
          <cell r="BO53">
            <v>0</v>
          </cell>
          <cell r="CA53">
            <v>0</v>
          </cell>
          <cell r="CG53">
            <v>0</v>
          </cell>
          <cell r="CM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</row>
        <row r="54">
          <cell r="F54">
            <v>25</v>
          </cell>
          <cell r="G54">
            <v>25</v>
          </cell>
          <cell r="L54">
            <v>17</v>
          </cell>
          <cell r="M54">
            <v>0</v>
          </cell>
          <cell r="R54">
            <v>40</v>
          </cell>
          <cell r="AE54">
            <v>0</v>
          </cell>
          <cell r="AJ54">
            <v>46</v>
          </cell>
          <cell r="AK54">
            <v>0</v>
          </cell>
          <cell r="AP54">
            <v>30</v>
          </cell>
          <cell r="AQ54">
            <v>0</v>
          </cell>
          <cell r="BC54">
            <v>0</v>
          </cell>
          <cell r="BI54">
            <v>0</v>
          </cell>
          <cell r="BO54">
            <v>0</v>
          </cell>
          <cell r="CA54">
            <v>0</v>
          </cell>
          <cell r="CG54">
            <v>0</v>
          </cell>
          <cell r="CM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</row>
        <row r="55">
          <cell r="G55">
            <v>0</v>
          </cell>
          <cell r="M55">
            <v>0</v>
          </cell>
          <cell r="R55">
            <v>0</v>
          </cell>
          <cell r="AE55">
            <v>0</v>
          </cell>
          <cell r="AK55">
            <v>0</v>
          </cell>
          <cell r="AP55">
            <v>0</v>
          </cell>
          <cell r="AQ55">
            <v>0</v>
          </cell>
          <cell r="BC55">
            <v>0</v>
          </cell>
          <cell r="BI55">
            <v>0</v>
          </cell>
          <cell r="BO55">
            <v>0</v>
          </cell>
          <cell r="CA55">
            <v>0</v>
          </cell>
          <cell r="CG55">
            <v>0</v>
          </cell>
          <cell r="CM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</row>
        <row r="56">
          <cell r="G56">
            <v>0</v>
          </cell>
          <cell r="L56">
            <v>1</v>
          </cell>
          <cell r="M56">
            <v>0</v>
          </cell>
          <cell r="R56">
            <v>10</v>
          </cell>
          <cell r="AE56">
            <v>0</v>
          </cell>
          <cell r="AJ56">
            <v>6</v>
          </cell>
          <cell r="AK56">
            <v>0</v>
          </cell>
          <cell r="AP56">
            <v>6</v>
          </cell>
          <cell r="AQ56">
            <v>0</v>
          </cell>
          <cell r="BC56">
            <v>0</v>
          </cell>
          <cell r="BI56">
            <v>0</v>
          </cell>
          <cell r="BO56">
            <v>0</v>
          </cell>
          <cell r="CA56">
            <v>0</v>
          </cell>
          <cell r="CG56">
            <v>0</v>
          </cell>
          <cell r="CM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</row>
        <row r="57">
          <cell r="F57">
            <v>25</v>
          </cell>
          <cell r="G57">
            <v>6</v>
          </cell>
          <cell r="M57">
            <v>0</v>
          </cell>
          <cell r="R57">
            <v>0</v>
          </cell>
          <cell r="AE57">
            <v>0</v>
          </cell>
          <cell r="AK57">
            <v>0</v>
          </cell>
          <cell r="AP57">
            <v>0</v>
          </cell>
          <cell r="BC57">
            <v>0</v>
          </cell>
          <cell r="BI57">
            <v>0</v>
          </cell>
          <cell r="BO57">
            <v>0</v>
          </cell>
          <cell r="CA57">
            <v>0</v>
          </cell>
          <cell r="CG57">
            <v>0</v>
          </cell>
          <cell r="CM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</row>
        <row r="58">
          <cell r="G58">
            <v>0</v>
          </cell>
          <cell r="M58">
            <v>0</v>
          </cell>
          <cell r="R58">
            <v>0</v>
          </cell>
          <cell r="AE58">
            <v>0</v>
          </cell>
          <cell r="AK58">
            <v>0</v>
          </cell>
          <cell r="AP58">
            <v>0</v>
          </cell>
          <cell r="AQ58">
            <v>0</v>
          </cell>
          <cell r="BC58">
            <v>0</v>
          </cell>
          <cell r="BI58">
            <v>0</v>
          </cell>
          <cell r="BO58">
            <v>0</v>
          </cell>
          <cell r="CA58">
            <v>0</v>
          </cell>
          <cell r="CG58">
            <v>0</v>
          </cell>
          <cell r="CM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</row>
        <row r="59">
          <cell r="F59">
            <v>25</v>
          </cell>
          <cell r="G59">
            <v>0</v>
          </cell>
          <cell r="M59">
            <v>0</v>
          </cell>
          <cell r="R59">
            <v>18</v>
          </cell>
          <cell r="AE59">
            <v>0</v>
          </cell>
          <cell r="AK59">
            <v>0</v>
          </cell>
          <cell r="AP59">
            <v>15</v>
          </cell>
          <cell r="AQ59">
            <v>0</v>
          </cell>
          <cell r="BC59">
            <v>0</v>
          </cell>
          <cell r="BI59">
            <v>0</v>
          </cell>
          <cell r="BO59">
            <v>0</v>
          </cell>
          <cell r="CA59">
            <v>0</v>
          </cell>
          <cell r="CG59">
            <v>0</v>
          </cell>
          <cell r="CM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</row>
        <row r="60">
          <cell r="G60">
            <v>0</v>
          </cell>
          <cell r="L60">
            <v>20</v>
          </cell>
          <cell r="M60">
            <v>0</v>
          </cell>
          <cell r="R60">
            <v>0</v>
          </cell>
          <cell r="AE60">
            <v>0</v>
          </cell>
          <cell r="AJ60">
            <v>20</v>
          </cell>
          <cell r="AK60">
            <v>0</v>
          </cell>
          <cell r="AP60">
            <v>0</v>
          </cell>
          <cell r="AQ60">
            <v>0</v>
          </cell>
          <cell r="BC60">
            <v>0</v>
          </cell>
          <cell r="BI60">
            <v>0</v>
          </cell>
          <cell r="BO60">
            <v>0</v>
          </cell>
          <cell r="CA60">
            <v>0</v>
          </cell>
          <cell r="CG60">
            <v>0</v>
          </cell>
          <cell r="CM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</row>
        <row r="61">
          <cell r="G61">
            <v>0</v>
          </cell>
          <cell r="M61">
            <v>0</v>
          </cell>
          <cell r="R61">
            <v>0</v>
          </cell>
          <cell r="AE61">
            <v>0</v>
          </cell>
          <cell r="AK61">
            <v>0</v>
          </cell>
          <cell r="AP61">
            <v>0</v>
          </cell>
          <cell r="AQ61">
            <v>0</v>
          </cell>
          <cell r="BC61">
            <v>0</v>
          </cell>
          <cell r="BI61">
            <v>0</v>
          </cell>
          <cell r="BO61">
            <v>0</v>
          </cell>
          <cell r="CA61">
            <v>0</v>
          </cell>
          <cell r="CG61">
            <v>0</v>
          </cell>
          <cell r="CM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M65">
            <v>0</v>
          </cell>
          <cell r="S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K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I65">
            <v>0</v>
          </cell>
          <cell r="BO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G65">
            <v>0</v>
          </cell>
          <cell r="CM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</row>
        <row r="66">
          <cell r="F66">
            <v>0</v>
          </cell>
          <cell r="G66">
            <v>2</v>
          </cell>
          <cell r="H66">
            <v>1</v>
          </cell>
          <cell r="M66">
            <v>0</v>
          </cell>
          <cell r="R66">
            <v>4</v>
          </cell>
          <cell r="S66">
            <v>0</v>
          </cell>
          <cell r="AE66">
            <v>0</v>
          </cell>
          <cell r="AJ66">
            <v>7</v>
          </cell>
          <cell r="AK66">
            <v>0</v>
          </cell>
          <cell r="AP66">
            <v>4</v>
          </cell>
          <cell r="AQ66">
            <v>0</v>
          </cell>
          <cell r="BC66">
            <v>0</v>
          </cell>
          <cell r="BI66">
            <v>0</v>
          </cell>
          <cell r="BO66">
            <v>0</v>
          </cell>
          <cell r="CA66">
            <v>0</v>
          </cell>
          <cell r="CG66">
            <v>0</v>
          </cell>
          <cell r="CM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</row>
        <row r="67">
          <cell r="F67">
            <v>0</v>
          </cell>
          <cell r="G67">
            <v>0</v>
          </cell>
          <cell r="M67">
            <v>0</v>
          </cell>
          <cell r="S67">
            <v>0</v>
          </cell>
          <cell r="AE67">
            <v>0</v>
          </cell>
          <cell r="AK67">
            <v>0</v>
          </cell>
          <cell r="AP67">
            <v>0</v>
          </cell>
          <cell r="AQ67">
            <v>0</v>
          </cell>
          <cell r="BC67">
            <v>0</v>
          </cell>
          <cell r="BI67">
            <v>0</v>
          </cell>
          <cell r="BO67">
            <v>0</v>
          </cell>
          <cell r="CA67">
            <v>0</v>
          </cell>
          <cell r="CG67">
            <v>0</v>
          </cell>
          <cell r="CM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</row>
        <row r="68">
          <cell r="F68">
            <v>0</v>
          </cell>
          <cell r="G68">
            <v>17</v>
          </cell>
          <cell r="L68">
            <v>10</v>
          </cell>
          <cell r="M68">
            <v>0</v>
          </cell>
          <cell r="R68">
            <v>16</v>
          </cell>
          <cell r="S68">
            <v>0</v>
          </cell>
          <cell r="AE68">
            <v>0</v>
          </cell>
          <cell r="AJ68">
            <v>18</v>
          </cell>
          <cell r="AK68">
            <v>0</v>
          </cell>
          <cell r="AP68">
            <v>19</v>
          </cell>
          <cell r="AQ68">
            <v>0</v>
          </cell>
          <cell r="BC68">
            <v>0</v>
          </cell>
          <cell r="BI68">
            <v>0</v>
          </cell>
          <cell r="BO68">
            <v>0</v>
          </cell>
          <cell r="CA68">
            <v>0</v>
          </cell>
          <cell r="CG68">
            <v>0</v>
          </cell>
          <cell r="CM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</row>
        <row r="69">
          <cell r="F69">
            <v>0</v>
          </cell>
          <cell r="G69">
            <v>0</v>
          </cell>
          <cell r="M69">
            <v>0</v>
          </cell>
          <cell r="S69">
            <v>0</v>
          </cell>
          <cell r="AE69">
            <v>0</v>
          </cell>
          <cell r="AK69">
            <v>0</v>
          </cell>
          <cell r="AP69">
            <v>0</v>
          </cell>
          <cell r="AQ69">
            <v>0</v>
          </cell>
          <cell r="BC69">
            <v>0</v>
          </cell>
          <cell r="BI69">
            <v>0</v>
          </cell>
          <cell r="BO69">
            <v>0</v>
          </cell>
          <cell r="CA69">
            <v>0</v>
          </cell>
          <cell r="CG69">
            <v>0</v>
          </cell>
          <cell r="CM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</row>
        <row r="70">
          <cell r="F70">
            <v>0</v>
          </cell>
          <cell r="G70">
            <v>0</v>
          </cell>
          <cell r="L70">
            <v>1</v>
          </cell>
          <cell r="M70">
            <v>0</v>
          </cell>
          <cell r="S70">
            <v>0</v>
          </cell>
          <cell r="AE70">
            <v>0</v>
          </cell>
          <cell r="AK70">
            <v>0</v>
          </cell>
          <cell r="AP70">
            <v>0</v>
          </cell>
          <cell r="AQ70">
            <v>0</v>
          </cell>
          <cell r="BC70">
            <v>0</v>
          </cell>
          <cell r="BI70">
            <v>0</v>
          </cell>
          <cell r="BO70">
            <v>0</v>
          </cell>
          <cell r="CA70">
            <v>0</v>
          </cell>
          <cell r="CG70">
            <v>0</v>
          </cell>
          <cell r="CM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</row>
        <row r="71">
          <cell r="F71">
            <v>0</v>
          </cell>
          <cell r="G71">
            <v>0</v>
          </cell>
          <cell r="M71">
            <v>0</v>
          </cell>
          <cell r="S71">
            <v>0</v>
          </cell>
          <cell r="AE71">
            <v>0</v>
          </cell>
          <cell r="AK71">
            <v>0</v>
          </cell>
          <cell r="AP71">
            <v>0</v>
          </cell>
          <cell r="AQ71">
            <v>0</v>
          </cell>
          <cell r="BC71">
            <v>0</v>
          </cell>
          <cell r="BI71">
            <v>0</v>
          </cell>
          <cell r="BO71">
            <v>0</v>
          </cell>
          <cell r="CA71">
            <v>0</v>
          </cell>
          <cell r="CG71">
            <v>0</v>
          </cell>
          <cell r="CM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</row>
        <row r="72">
          <cell r="F72">
            <v>0</v>
          </cell>
          <cell r="G72">
            <v>0</v>
          </cell>
          <cell r="L72">
            <v>1</v>
          </cell>
          <cell r="M72">
            <v>0</v>
          </cell>
          <cell r="R72">
            <v>2</v>
          </cell>
          <cell r="S72">
            <v>0</v>
          </cell>
          <cell r="AE72">
            <v>0</v>
          </cell>
          <cell r="AJ72">
            <v>10</v>
          </cell>
          <cell r="AK72">
            <v>0</v>
          </cell>
          <cell r="AP72">
            <v>7</v>
          </cell>
          <cell r="AQ72">
            <v>0</v>
          </cell>
          <cell r="BC72">
            <v>0</v>
          </cell>
          <cell r="BI72">
            <v>0</v>
          </cell>
          <cell r="BO72">
            <v>0</v>
          </cell>
          <cell r="CA72">
            <v>0</v>
          </cell>
          <cell r="CG72">
            <v>0</v>
          </cell>
          <cell r="CM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</row>
        <row r="73">
          <cell r="F73">
            <v>28</v>
          </cell>
          <cell r="G73">
            <v>0</v>
          </cell>
          <cell r="L73">
            <v>4</v>
          </cell>
          <cell r="M73">
            <v>0</v>
          </cell>
          <cell r="R73">
            <v>16</v>
          </cell>
          <cell r="S73">
            <v>0</v>
          </cell>
          <cell r="AE73">
            <v>0</v>
          </cell>
          <cell r="AJ73">
            <v>19</v>
          </cell>
          <cell r="AK73">
            <v>0</v>
          </cell>
          <cell r="AP73">
            <v>23</v>
          </cell>
          <cell r="AQ73">
            <v>0</v>
          </cell>
          <cell r="BC73">
            <v>0</v>
          </cell>
          <cell r="BI73">
            <v>0</v>
          </cell>
          <cell r="BO73">
            <v>0</v>
          </cell>
          <cell r="CA73">
            <v>0</v>
          </cell>
          <cell r="CG73">
            <v>0</v>
          </cell>
          <cell r="CM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</row>
        <row r="74">
          <cell r="F74">
            <v>6</v>
          </cell>
          <cell r="G74">
            <v>0</v>
          </cell>
          <cell r="L74">
            <v>4</v>
          </cell>
          <cell r="M74">
            <v>0</v>
          </cell>
          <cell r="R74">
            <v>16</v>
          </cell>
          <cell r="S74">
            <v>0</v>
          </cell>
          <cell r="AE74">
            <v>0</v>
          </cell>
          <cell r="AJ74">
            <v>7</v>
          </cell>
          <cell r="AK74">
            <v>0</v>
          </cell>
          <cell r="AP74">
            <v>7</v>
          </cell>
          <cell r="AQ74">
            <v>0</v>
          </cell>
          <cell r="BC74">
            <v>0</v>
          </cell>
          <cell r="BI74">
            <v>0</v>
          </cell>
          <cell r="BO74">
            <v>0</v>
          </cell>
          <cell r="CA74">
            <v>0</v>
          </cell>
          <cell r="CG74">
            <v>0</v>
          </cell>
          <cell r="CM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</row>
        <row r="75">
          <cell r="F75">
            <v>8</v>
          </cell>
          <cell r="G75">
            <v>0</v>
          </cell>
          <cell r="L75">
            <v>8</v>
          </cell>
          <cell r="M75">
            <v>0</v>
          </cell>
          <cell r="R75">
            <v>14</v>
          </cell>
          <cell r="S75">
            <v>0</v>
          </cell>
          <cell r="AE75">
            <v>0</v>
          </cell>
          <cell r="AJ75">
            <v>11</v>
          </cell>
          <cell r="AK75">
            <v>0</v>
          </cell>
          <cell r="AP75">
            <v>7</v>
          </cell>
          <cell r="AQ75">
            <v>0</v>
          </cell>
          <cell r="BC75">
            <v>0</v>
          </cell>
          <cell r="BI75">
            <v>0</v>
          </cell>
          <cell r="BO75">
            <v>0</v>
          </cell>
          <cell r="CA75">
            <v>0</v>
          </cell>
          <cell r="CG75">
            <v>0</v>
          </cell>
          <cell r="CM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</row>
        <row r="76">
          <cell r="F76">
            <v>20</v>
          </cell>
          <cell r="G76">
            <v>0</v>
          </cell>
          <cell r="L76">
            <v>11</v>
          </cell>
          <cell r="M76">
            <v>0</v>
          </cell>
          <cell r="R76">
            <v>28</v>
          </cell>
          <cell r="S76">
            <v>0</v>
          </cell>
          <cell r="AE76">
            <v>0</v>
          </cell>
          <cell r="AJ76">
            <v>21</v>
          </cell>
          <cell r="AK76">
            <v>0</v>
          </cell>
          <cell r="AP76">
            <v>14</v>
          </cell>
          <cell r="AQ76">
            <v>0</v>
          </cell>
          <cell r="BC76">
            <v>0</v>
          </cell>
          <cell r="BI76">
            <v>0</v>
          </cell>
          <cell r="BO76">
            <v>0</v>
          </cell>
          <cell r="CA76">
            <v>0</v>
          </cell>
          <cell r="CG76">
            <v>0</v>
          </cell>
          <cell r="CM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</row>
        <row r="77">
          <cell r="F77">
            <v>5</v>
          </cell>
          <cell r="G77">
            <v>0</v>
          </cell>
          <cell r="L77">
            <v>3</v>
          </cell>
          <cell r="M77">
            <v>0</v>
          </cell>
          <cell r="R77">
            <v>9</v>
          </cell>
          <cell r="S77">
            <v>0</v>
          </cell>
          <cell r="AE77">
            <v>0</v>
          </cell>
          <cell r="AJ77">
            <v>7</v>
          </cell>
          <cell r="AK77">
            <v>0</v>
          </cell>
          <cell r="AP77">
            <v>13</v>
          </cell>
          <cell r="AQ77">
            <v>0</v>
          </cell>
          <cell r="BC77">
            <v>0</v>
          </cell>
          <cell r="BI77">
            <v>0</v>
          </cell>
          <cell r="BO77">
            <v>0</v>
          </cell>
          <cell r="CA77">
            <v>0</v>
          </cell>
          <cell r="CG77">
            <v>0</v>
          </cell>
          <cell r="CM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</row>
        <row r="78">
          <cell r="G78">
            <v>0</v>
          </cell>
          <cell r="M78">
            <v>0</v>
          </cell>
          <cell r="S78">
            <v>0</v>
          </cell>
          <cell r="AE78">
            <v>0</v>
          </cell>
          <cell r="AK78">
            <v>0</v>
          </cell>
          <cell r="AP78">
            <v>0</v>
          </cell>
          <cell r="AQ78">
            <v>0</v>
          </cell>
          <cell r="BC78">
            <v>0</v>
          </cell>
          <cell r="BI78">
            <v>0</v>
          </cell>
          <cell r="BO78">
            <v>0</v>
          </cell>
          <cell r="CA78">
            <v>0</v>
          </cell>
          <cell r="CG78">
            <v>0</v>
          </cell>
          <cell r="CM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R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P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</row>
        <row r="83">
          <cell r="F83">
            <v>3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L83">
            <v>1</v>
          </cell>
          <cell r="R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P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</row>
        <row r="84">
          <cell r="F84">
            <v>0</v>
          </cell>
          <cell r="R84">
            <v>0</v>
          </cell>
          <cell r="AD84">
            <v>0</v>
          </cell>
          <cell r="AP84">
            <v>1</v>
          </cell>
          <cell r="BB84">
            <v>0</v>
          </cell>
          <cell r="BZ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</row>
        <row r="85">
          <cell r="F85">
            <v>0</v>
          </cell>
          <cell r="R85">
            <v>0</v>
          </cell>
          <cell r="AD85">
            <v>0</v>
          </cell>
          <cell r="AP85">
            <v>0</v>
          </cell>
          <cell r="BB85">
            <v>0</v>
          </cell>
          <cell r="BZ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</row>
        <row r="86">
          <cell r="F86">
            <v>0</v>
          </cell>
          <cell r="R86">
            <v>0</v>
          </cell>
          <cell r="AD86">
            <v>0</v>
          </cell>
          <cell r="AP86">
            <v>0</v>
          </cell>
          <cell r="BB86">
            <v>0</v>
          </cell>
          <cell r="BZ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</row>
        <row r="87">
          <cell r="F87">
            <v>0</v>
          </cell>
          <cell r="R87">
            <v>0</v>
          </cell>
          <cell r="AD87">
            <v>0</v>
          </cell>
          <cell r="AP87">
            <v>0</v>
          </cell>
          <cell r="BB87">
            <v>0</v>
          </cell>
          <cell r="BZ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</row>
        <row r="88">
          <cell r="F88">
            <v>0</v>
          </cell>
          <cell r="R88">
            <v>0</v>
          </cell>
          <cell r="AD88">
            <v>0</v>
          </cell>
          <cell r="AP88">
            <v>0</v>
          </cell>
          <cell r="BB88">
            <v>0</v>
          </cell>
          <cell r="BZ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L91">
            <v>1</v>
          </cell>
          <cell r="M91">
            <v>50</v>
          </cell>
          <cell r="N91">
            <v>49</v>
          </cell>
          <cell r="O91">
            <v>1</v>
          </cell>
          <cell r="P91">
            <v>0</v>
          </cell>
          <cell r="R91">
            <v>1</v>
          </cell>
          <cell r="S91">
            <v>31</v>
          </cell>
          <cell r="T91">
            <v>28</v>
          </cell>
          <cell r="U91">
            <v>3</v>
          </cell>
          <cell r="V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J91">
            <v>1</v>
          </cell>
          <cell r="AK91">
            <v>50</v>
          </cell>
          <cell r="AL91">
            <v>43</v>
          </cell>
          <cell r="AM91">
            <v>7</v>
          </cell>
          <cell r="AN91">
            <v>0</v>
          </cell>
          <cell r="AP91">
            <v>1</v>
          </cell>
          <cell r="AQ91">
            <v>50</v>
          </cell>
          <cell r="AR91">
            <v>41</v>
          </cell>
          <cell r="AS91">
            <v>9</v>
          </cell>
          <cell r="AT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I91">
            <v>0</v>
          </cell>
          <cell r="BO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G91">
            <v>0</v>
          </cell>
          <cell r="CM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L92">
            <v>1</v>
          </cell>
          <cell r="M92">
            <v>50</v>
          </cell>
          <cell r="N92">
            <v>49</v>
          </cell>
          <cell r="O92">
            <v>1</v>
          </cell>
          <cell r="P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AD92">
            <v>0</v>
          </cell>
          <cell r="AE92">
            <v>0</v>
          </cell>
          <cell r="AJ92">
            <v>1</v>
          </cell>
          <cell r="AK92">
            <v>50</v>
          </cell>
          <cell r="AL92">
            <v>43</v>
          </cell>
          <cell r="AM92">
            <v>7</v>
          </cell>
          <cell r="AN92">
            <v>0</v>
          </cell>
          <cell r="AP92">
            <v>1</v>
          </cell>
          <cell r="AQ92">
            <v>50</v>
          </cell>
          <cell r="AR92">
            <v>41</v>
          </cell>
          <cell r="AS92">
            <v>9</v>
          </cell>
          <cell r="AT92">
            <v>0</v>
          </cell>
          <cell r="BB92">
            <v>0</v>
          </cell>
          <cell r="BC92">
            <v>0</v>
          </cell>
          <cell r="BI92">
            <v>0</v>
          </cell>
          <cell r="BO92">
            <v>0</v>
          </cell>
          <cell r="BZ92">
            <v>0</v>
          </cell>
          <cell r="CA92">
            <v>0</v>
          </cell>
          <cell r="CG92">
            <v>0</v>
          </cell>
          <cell r="CM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K94">
            <v>0</v>
          </cell>
          <cell r="AQ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I94">
            <v>0</v>
          </cell>
          <cell r="BO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G94">
            <v>0</v>
          </cell>
          <cell r="CM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AD95">
            <v>0</v>
          </cell>
          <cell r="AE95">
            <v>0</v>
          </cell>
          <cell r="AK95">
            <v>0</v>
          </cell>
          <cell r="AQ95">
            <v>0</v>
          </cell>
          <cell r="BB95">
            <v>0</v>
          </cell>
          <cell r="BC95">
            <v>0</v>
          </cell>
          <cell r="BI95">
            <v>0</v>
          </cell>
          <cell r="BO95">
            <v>0</v>
          </cell>
          <cell r="BZ95">
            <v>0</v>
          </cell>
          <cell r="CA95">
            <v>0</v>
          </cell>
          <cell r="CG95">
            <v>0</v>
          </cell>
          <cell r="CM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</row>
      </sheetData>
      <sheetData sheetId="4"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1</v>
          </cell>
          <cell r="S10">
            <v>23</v>
          </cell>
          <cell r="T10">
            <v>22</v>
          </cell>
          <cell r="U10">
            <v>1</v>
          </cell>
          <cell r="V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J10">
            <v>1</v>
          </cell>
          <cell r="AK10">
            <v>21</v>
          </cell>
          <cell r="AL10">
            <v>19</v>
          </cell>
          <cell r="AM10">
            <v>2</v>
          </cell>
          <cell r="AN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AD12">
            <v>1</v>
          </cell>
          <cell r="AE12">
            <v>16</v>
          </cell>
          <cell r="AF12">
            <v>16</v>
          </cell>
          <cell r="AG12">
            <v>0</v>
          </cell>
          <cell r="AH12">
            <v>0</v>
          </cell>
          <cell r="AJ12">
            <v>1</v>
          </cell>
          <cell r="AK12">
            <v>19</v>
          </cell>
          <cell r="AL12">
            <v>17</v>
          </cell>
          <cell r="AM12">
            <v>2</v>
          </cell>
          <cell r="AN12">
            <v>0</v>
          </cell>
          <cell r="AP12">
            <v>2</v>
          </cell>
          <cell r="AQ12">
            <v>69</v>
          </cell>
          <cell r="AR12">
            <v>65</v>
          </cell>
          <cell r="AS12">
            <v>4</v>
          </cell>
          <cell r="AT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</row>
        <row r="13">
          <cell r="F13">
            <v>0</v>
          </cell>
          <cell r="G13">
            <v>0</v>
          </cell>
          <cell r="M13">
            <v>0</v>
          </cell>
          <cell r="S13">
            <v>0</v>
          </cell>
          <cell r="AD13">
            <v>0</v>
          </cell>
          <cell r="AE13">
            <v>0</v>
          </cell>
          <cell r="AJ13">
            <v>0</v>
          </cell>
          <cell r="AK13">
            <v>0</v>
          </cell>
          <cell r="AP13">
            <v>0</v>
          </cell>
          <cell r="AQ13">
            <v>0</v>
          </cell>
          <cell r="BC13">
            <v>0</v>
          </cell>
          <cell r="BI13">
            <v>0</v>
          </cell>
          <cell r="BO13">
            <v>0</v>
          </cell>
          <cell r="CA13">
            <v>0</v>
          </cell>
          <cell r="CG13">
            <v>0</v>
          </cell>
          <cell r="CM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</row>
        <row r="14">
          <cell r="F14">
            <v>0</v>
          </cell>
          <cell r="G14">
            <v>0</v>
          </cell>
          <cell r="L14">
            <v>2</v>
          </cell>
          <cell r="M14">
            <v>35</v>
          </cell>
          <cell r="N14">
            <v>25</v>
          </cell>
          <cell r="O14">
            <v>10</v>
          </cell>
          <cell r="S14">
            <v>0</v>
          </cell>
          <cell r="AD14">
            <v>0</v>
          </cell>
          <cell r="AE14">
            <v>0</v>
          </cell>
          <cell r="AJ14">
            <v>0</v>
          </cell>
          <cell r="AK14">
            <v>0</v>
          </cell>
          <cell r="AP14">
            <v>0</v>
          </cell>
          <cell r="AQ14">
            <v>0</v>
          </cell>
          <cell r="BC14">
            <v>0</v>
          </cell>
          <cell r="BI14">
            <v>0</v>
          </cell>
          <cell r="BO14">
            <v>0</v>
          </cell>
          <cell r="CA14">
            <v>0</v>
          </cell>
          <cell r="CG14">
            <v>0</v>
          </cell>
          <cell r="CM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</row>
        <row r="15">
          <cell r="F15">
            <v>0</v>
          </cell>
          <cell r="G15">
            <v>0</v>
          </cell>
          <cell r="L15">
            <v>1</v>
          </cell>
          <cell r="M15">
            <v>34</v>
          </cell>
          <cell r="N15">
            <v>32</v>
          </cell>
          <cell r="O15">
            <v>2</v>
          </cell>
          <cell r="S15">
            <v>0</v>
          </cell>
          <cell r="AD15">
            <v>0</v>
          </cell>
          <cell r="AE15">
            <v>0</v>
          </cell>
          <cell r="AJ15">
            <v>6</v>
          </cell>
          <cell r="AK15">
            <v>139</v>
          </cell>
          <cell r="AL15">
            <v>112</v>
          </cell>
          <cell r="AM15">
            <v>27</v>
          </cell>
          <cell r="AN15">
            <v>0</v>
          </cell>
          <cell r="AP15">
            <v>0</v>
          </cell>
          <cell r="AQ15">
            <v>0</v>
          </cell>
          <cell r="BC15">
            <v>0</v>
          </cell>
          <cell r="BI15">
            <v>0</v>
          </cell>
          <cell r="BO15">
            <v>0</v>
          </cell>
          <cell r="CA15">
            <v>0</v>
          </cell>
          <cell r="CG15">
            <v>0</v>
          </cell>
          <cell r="CM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</row>
        <row r="16">
          <cell r="F16">
            <v>1</v>
          </cell>
          <cell r="G16">
            <v>8</v>
          </cell>
          <cell r="H16">
            <v>7</v>
          </cell>
          <cell r="I16">
            <v>1</v>
          </cell>
          <cell r="J16">
            <v>0</v>
          </cell>
          <cell r="M16">
            <v>0</v>
          </cell>
          <cell r="S16">
            <v>0</v>
          </cell>
          <cell r="AD16">
            <v>0</v>
          </cell>
          <cell r="AE16">
            <v>0</v>
          </cell>
          <cell r="AJ16">
            <v>1</v>
          </cell>
          <cell r="AK16">
            <v>12</v>
          </cell>
          <cell r="AL16">
            <v>12</v>
          </cell>
          <cell r="AM16">
            <v>0</v>
          </cell>
          <cell r="AN16">
            <v>0</v>
          </cell>
          <cell r="AP16">
            <v>1</v>
          </cell>
          <cell r="AQ16">
            <v>14</v>
          </cell>
          <cell r="AR16">
            <v>14</v>
          </cell>
          <cell r="AS16">
            <v>0</v>
          </cell>
          <cell r="AT16">
            <v>0</v>
          </cell>
          <cell r="BC16">
            <v>0</v>
          </cell>
          <cell r="BI16">
            <v>0</v>
          </cell>
          <cell r="BO16">
            <v>0</v>
          </cell>
          <cell r="CA16">
            <v>0</v>
          </cell>
          <cell r="CG16">
            <v>0</v>
          </cell>
          <cell r="CM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</row>
        <row r="17">
          <cell r="F17">
            <v>0</v>
          </cell>
          <cell r="G17">
            <v>0</v>
          </cell>
          <cell r="AD17">
            <v>0</v>
          </cell>
          <cell r="AE17">
            <v>0</v>
          </cell>
          <cell r="AJ17">
            <v>0</v>
          </cell>
          <cell r="AK17">
            <v>0</v>
          </cell>
          <cell r="AP17">
            <v>0</v>
          </cell>
          <cell r="AQ17">
            <v>0</v>
          </cell>
          <cell r="BC17">
            <v>0</v>
          </cell>
          <cell r="BI17">
            <v>0</v>
          </cell>
          <cell r="BO17">
            <v>0</v>
          </cell>
          <cell r="CA17">
            <v>0</v>
          </cell>
          <cell r="CG17">
            <v>0</v>
          </cell>
          <cell r="CM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</row>
        <row r="18">
          <cell r="BC18">
            <v>0</v>
          </cell>
          <cell r="BI18">
            <v>0</v>
          </cell>
          <cell r="BO18">
            <v>0</v>
          </cell>
          <cell r="CA18">
            <v>0</v>
          </cell>
          <cell r="CG18">
            <v>0</v>
          </cell>
          <cell r="CM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</row>
        <row r="19">
          <cell r="F19">
            <v>1</v>
          </cell>
          <cell r="AD19">
            <v>0</v>
          </cell>
          <cell r="AE19">
            <v>0</v>
          </cell>
          <cell r="BC19">
            <v>0</v>
          </cell>
          <cell r="BI19">
            <v>0</v>
          </cell>
          <cell r="BO19">
            <v>0</v>
          </cell>
          <cell r="CA19">
            <v>0</v>
          </cell>
          <cell r="CG19">
            <v>0</v>
          </cell>
          <cell r="CM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</row>
        <row r="20">
          <cell r="BB20">
            <v>0</v>
          </cell>
          <cell r="BC20">
            <v>0</v>
          </cell>
          <cell r="BI20">
            <v>0</v>
          </cell>
          <cell r="BO20">
            <v>0</v>
          </cell>
          <cell r="BZ20">
            <v>0</v>
          </cell>
          <cell r="CA20">
            <v>0</v>
          </cell>
          <cell r="CG20">
            <v>0</v>
          </cell>
          <cell r="CM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</row>
        <row r="21">
          <cell r="F21">
            <v>0</v>
          </cell>
          <cell r="G21">
            <v>0</v>
          </cell>
          <cell r="S21">
            <v>0</v>
          </cell>
          <cell r="AD21">
            <v>0</v>
          </cell>
          <cell r="AE21">
            <v>0</v>
          </cell>
          <cell r="BC21">
            <v>0</v>
          </cell>
          <cell r="BI21">
            <v>0</v>
          </cell>
          <cell r="BO21">
            <v>0</v>
          </cell>
          <cell r="CA21">
            <v>0</v>
          </cell>
          <cell r="CG21">
            <v>0</v>
          </cell>
          <cell r="CM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</row>
        <row r="22"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1</v>
          </cell>
          <cell r="M24">
            <v>286</v>
          </cell>
          <cell r="N24">
            <v>194</v>
          </cell>
          <cell r="O24">
            <v>92</v>
          </cell>
          <cell r="S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J24">
            <v>4</v>
          </cell>
          <cell r="AK24">
            <v>104</v>
          </cell>
          <cell r="AL24">
            <v>90</v>
          </cell>
          <cell r="AM24">
            <v>14</v>
          </cell>
          <cell r="AN24">
            <v>0</v>
          </cell>
          <cell r="AP24">
            <v>1</v>
          </cell>
          <cell r="AQ24">
            <v>8</v>
          </cell>
          <cell r="AR24">
            <v>4</v>
          </cell>
          <cell r="AS24">
            <v>4</v>
          </cell>
          <cell r="AT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I24">
            <v>0</v>
          </cell>
          <cell r="BO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G24">
            <v>0</v>
          </cell>
          <cell r="CM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</row>
        <row r="27">
          <cell r="F27">
            <v>2</v>
          </cell>
          <cell r="G27">
            <v>5</v>
          </cell>
          <cell r="H27">
            <v>5</v>
          </cell>
          <cell r="I27">
            <v>0</v>
          </cell>
          <cell r="J27">
            <v>0</v>
          </cell>
          <cell r="L27">
            <v>1</v>
          </cell>
          <cell r="M27">
            <v>6</v>
          </cell>
          <cell r="N27">
            <v>5</v>
          </cell>
          <cell r="O27">
            <v>1</v>
          </cell>
          <cell r="P27">
            <v>0</v>
          </cell>
          <cell r="R27">
            <v>10</v>
          </cell>
          <cell r="S27">
            <v>9</v>
          </cell>
          <cell r="T27">
            <v>8</v>
          </cell>
          <cell r="U27">
            <v>1</v>
          </cell>
          <cell r="V27">
            <v>0</v>
          </cell>
          <cell r="AJ27">
            <v>1</v>
          </cell>
          <cell r="AK27">
            <v>1</v>
          </cell>
          <cell r="AL27">
            <v>1</v>
          </cell>
          <cell r="AM27">
            <v>0</v>
          </cell>
          <cell r="AN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I27">
            <v>0</v>
          </cell>
          <cell r="BO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G27">
            <v>0</v>
          </cell>
          <cell r="CM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</row>
        <row r="28">
          <cell r="AG28">
            <v>0</v>
          </cell>
          <cell r="AH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BB28">
            <v>0</v>
          </cell>
          <cell r="BC28">
            <v>0</v>
          </cell>
          <cell r="BI28">
            <v>0</v>
          </cell>
          <cell r="BO28">
            <v>0</v>
          </cell>
          <cell r="BZ28">
            <v>0</v>
          </cell>
          <cell r="CA28">
            <v>0</v>
          </cell>
          <cell r="CG28">
            <v>0</v>
          </cell>
          <cell r="CM28">
            <v>0</v>
          </cell>
        </row>
        <row r="29"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P29">
            <v>1</v>
          </cell>
          <cell r="AQ29">
            <v>1</v>
          </cell>
          <cell r="AR29">
            <v>1</v>
          </cell>
          <cell r="AS29">
            <v>0</v>
          </cell>
          <cell r="AT29">
            <v>0</v>
          </cell>
          <cell r="BB29">
            <v>0</v>
          </cell>
          <cell r="BC29">
            <v>0</v>
          </cell>
          <cell r="BI29">
            <v>0</v>
          </cell>
          <cell r="BO29">
            <v>0</v>
          </cell>
          <cell r="BZ29">
            <v>0</v>
          </cell>
          <cell r="CA29">
            <v>0</v>
          </cell>
          <cell r="CG29">
            <v>0</v>
          </cell>
          <cell r="CM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</row>
        <row r="30"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O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G30">
            <v>0</v>
          </cell>
          <cell r="CM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</row>
        <row r="33">
          <cell r="F33">
            <v>3</v>
          </cell>
          <cell r="G33">
            <v>6</v>
          </cell>
          <cell r="H33">
            <v>3</v>
          </cell>
          <cell r="I33">
            <v>3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J33">
            <v>1</v>
          </cell>
          <cell r="AK33">
            <v>6</v>
          </cell>
          <cell r="AL33">
            <v>5</v>
          </cell>
          <cell r="AM33">
            <v>1</v>
          </cell>
          <cell r="AN33">
            <v>0</v>
          </cell>
          <cell r="AP33">
            <v>2</v>
          </cell>
          <cell r="AQ33">
            <v>2</v>
          </cell>
          <cell r="AR33">
            <v>2</v>
          </cell>
          <cell r="AS33">
            <v>0</v>
          </cell>
          <cell r="AT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I33">
            <v>0</v>
          </cell>
          <cell r="BO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G33">
            <v>0</v>
          </cell>
          <cell r="CM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</row>
        <row r="34">
          <cell r="F34">
            <v>6</v>
          </cell>
          <cell r="G34">
            <v>8</v>
          </cell>
          <cell r="H34">
            <v>4</v>
          </cell>
          <cell r="I34">
            <v>4</v>
          </cell>
          <cell r="J34">
            <v>0</v>
          </cell>
          <cell r="L34">
            <v>5</v>
          </cell>
          <cell r="M34">
            <v>10</v>
          </cell>
          <cell r="N34">
            <v>8</v>
          </cell>
          <cell r="O34">
            <v>2</v>
          </cell>
          <cell r="P34">
            <v>0</v>
          </cell>
          <cell r="AD34">
            <v>2</v>
          </cell>
          <cell r="AE34">
            <v>4</v>
          </cell>
          <cell r="AF34">
            <v>3</v>
          </cell>
          <cell r="AG34">
            <v>1</v>
          </cell>
          <cell r="AJ34">
            <v>5</v>
          </cell>
          <cell r="AK34">
            <v>5</v>
          </cell>
          <cell r="AL34">
            <v>4</v>
          </cell>
          <cell r="AM34">
            <v>1</v>
          </cell>
          <cell r="AN34">
            <v>0</v>
          </cell>
          <cell r="AP34">
            <v>2</v>
          </cell>
          <cell r="AQ34">
            <v>8</v>
          </cell>
          <cell r="AR34">
            <v>6</v>
          </cell>
          <cell r="AS34">
            <v>2</v>
          </cell>
          <cell r="AT34">
            <v>0</v>
          </cell>
          <cell r="BB34">
            <v>0</v>
          </cell>
          <cell r="BC34">
            <v>0</v>
          </cell>
          <cell r="BI34">
            <v>0</v>
          </cell>
          <cell r="BO34">
            <v>0</v>
          </cell>
          <cell r="BZ34">
            <v>0</v>
          </cell>
          <cell r="CA34">
            <v>0</v>
          </cell>
          <cell r="CG34">
            <v>0</v>
          </cell>
          <cell r="CM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</row>
        <row r="35">
          <cell r="F35">
            <v>19</v>
          </cell>
          <cell r="G35">
            <v>21</v>
          </cell>
          <cell r="H35">
            <v>16</v>
          </cell>
          <cell r="I35">
            <v>5</v>
          </cell>
          <cell r="J35">
            <v>0</v>
          </cell>
          <cell r="L35">
            <v>12</v>
          </cell>
          <cell r="M35">
            <v>19</v>
          </cell>
          <cell r="N35">
            <v>17</v>
          </cell>
          <cell r="O35">
            <v>2</v>
          </cell>
          <cell r="P35">
            <v>0</v>
          </cell>
          <cell r="AD35">
            <v>3</v>
          </cell>
          <cell r="AE35">
            <v>5</v>
          </cell>
          <cell r="AF35">
            <v>5</v>
          </cell>
          <cell r="AG35">
            <v>0</v>
          </cell>
          <cell r="AJ35">
            <v>10</v>
          </cell>
          <cell r="AK35">
            <v>23</v>
          </cell>
          <cell r="AL35">
            <v>23</v>
          </cell>
          <cell r="AM35">
            <v>0</v>
          </cell>
          <cell r="AN35">
            <v>0</v>
          </cell>
          <cell r="AP35">
            <v>8</v>
          </cell>
          <cell r="AQ35">
            <v>15</v>
          </cell>
          <cell r="AR35">
            <v>10</v>
          </cell>
          <cell r="AS35">
            <v>5</v>
          </cell>
          <cell r="AT35">
            <v>0</v>
          </cell>
          <cell r="BB35">
            <v>0</v>
          </cell>
          <cell r="BC35">
            <v>0</v>
          </cell>
          <cell r="BI35">
            <v>0</v>
          </cell>
          <cell r="BO35">
            <v>0</v>
          </cell>
          <cell r="BZ35">
            <v>0</v>
          </cell>
          <cell r="CA35">
            <v>0</v>
          </cell>
          <cell r="CG35">
            <v>0</v>
          </cell>
          <cell r="CM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</row>
        <row r="38">
          <cell r="F38">
            <v>12</v>
          </cell>
          <cell r="G38">
            <v>17</v>
          </cell>
          <cell r="H38">
            <v>10</v>
          </cell>
          <cell r="I38">
            <v>7</v>
          </cell>
          <cell r="J38">
            <v>0</v>
          </cell>
          <cell r="L38">
            <v>16</v>
          </cell>
          <cell r="M38">
            <v>15</v>
          </cell>
          <cell r="N38">
            <v>12</v>
          </cell>
          <cell r="O38">
            <v>3</v>
          </cell>
          <cell r="R38">
            <v>13</v>
          </cell>
          <cell r="S38">
            <v>12</v>
          </cell>
          <cell r="T38">
            <v>9</v>
          </cell>
          <cell r="U38">
            <v>3</v>
          </cell>
          <cell r="AD38">
            <v>6</v>
          </cell>
          <cell r="AE38">
            <v>6</v>
          </cell>
          <cell r="AF38">
            <v>4</v>
          </cell>
          <cell r="AG38">
            <v>2</v>
          </cell>
          <cell r="AH38">
            <v>0</v>
          </cell>
          <cell r="AJ38">
            <v>11</v>
          </cell>
          <cell r="AK38">
            <v>12</v>
          </cell>
          <cell r="AL38">
            <v>5</v>
          </cell>
          <cell r="AM38">
            <v>7</v>
          </cell>
          <cell r="AN38">
            <v>0</v>
          </cell>
          <cell r="AP38">
            <v>5</v>
          </cell>
          <cell r="AQ38">
            <v>6</v>
          </cell>
          <cell r="AR38">
            <v>3</v>
          </cell>
          <cell r="AS38">
            <v>3</v>
          </cell>
          <cell r="AT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I38">
            <v>0</v>
          </cell>
          <cell r="BO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G38">
            <v>0</v>
          </cell>
          <cell r="CM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</row>
        <row r="39">
          <cell r="F39">
            <v>0</v>
          </cell>
          <cell r="G39">
            <v>0</v>
          </cell>
          <cell r="M39">
            <v>0</v>
          </cell>
          <cell r="R39">
            <v>1</v>
          </cell>
          <cell r="S39">
            <v>1</v>
          </cell>
          <cell r="T39">
            <v>0</v>
          </cell>
          <cell r="U39">
            <v>1</v>
          </cell>
          <cell r="AD39">
            <v>0</v>
          </cell>
          <cell r="AE39">
            <v>0</v>
          </cell>
          <cell r="AJ39">
            <v>1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P39">
            <v>0</v>
          </cell>
          <cell r="AQ39">
            <v>0</v>
          </cell>
          <cell r="BC39">
            <v>0</v>
          </cell>
          <cell r="BI39">
            <v>0</v>
          </cell>
          <cell r="BO39">
            <v>0</v>
          </cell>
          <cell r="CA39">
            <v>0</v>
          </cell>
          <cell r="CG39">
            <v>0</v>
          </cell>
          <cell r="CM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</row>
        <row r="40">
          <cell r="F40">
            <v>0</v>
          </cell>
          <cell r="G40">
            <v>0</v>
          </cell>
          <cell r="M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AD40">
            <v>0</v>
          </cell>
          <cell r="AE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P40">
            <v>0</v>
          </cell>
          <cell r="AQ40">
            <v>0</v>
          </cell>
          <cell r="BC40">
            <v>0</v>
          </cell>
          <cell r="BI40">
            <v>0</v>
          </cell>
          <cell r="BO40">
            <v>0</v>
          </cell>
          <cell r="CA40">
            <v>0</v>
          </cell>
          <cell r="CG40">
            <v>0</v>
          </cell>
          <cell r="CM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</row>
        <row r="41">
          <cell r="F41">
            <v>16</v>
          </cell>
          <cell r="G41">
            <v>2</v>
          </cell>
          <cell r="H41">
            <v>2</v>
          </cell>
          <cell r="L41">
            <v>2</v>
          </cell>
          <cell r="M41">
            <v>12</v>
          </cell>
          <cell r="N41">
            <v>9</v>
          </cell>
          <cell r="O41">
            <v>3</v>
          </cell>
          <cell r="R41">
            <v>15</v>
          </cell>
          <cell r="S41">
            <v>15</v>
          </cell>
          <cell r="T41">
            <v>15</v>
          </cell>
          <cell r="U41">
            <v>0</v>
          </cell>
          <cell r="AD41">
            <v>4</v>
          </cell>
          <cell r="AE41">
            <v>5</v>
          </cell>
          <cell r="AF41">
            <v>3</v>
          </cell>
          <cell r="AG41">
            <v>2</v>
          </cell>
          <cell r="AJ41">
            <v>17</v>
          </cell>
          <cell r="AK41">
            <v>17</v>
          </cell>
          <cell r="AL41">
            <v>17</v>
          </cell>
          <cell r="AM41">
            <v>0</v>
          </cell>
          <cell r="AN41">
            <v>0</v>
          </cell>
          <cell r="AP41">
            <v>8</v>
          </cell>
          <cell r="AQ41">
            <v>91</v>
          </cell>
          <cell r="AR41">
            <v>87</v>
          </cell>
          <cell r="AS41">
            <v>4</v>
          </cell>
          <cell r="AT41">
            <v>0</v>
          </cell>
          <cell r="BC41">
            <v>0</v>
          </cell>
          <cell r="BI41">
            <v>0</v>
          </cell>
          <cell r="BO41">
            <v>0</v>
          </cell>
          <cell r="CA41">
            <v>0</v>
          </cell>
          <cell r="CG41">
            <v>0</v>
          </cell>
          <cell r="CM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</row>
        <row r="42">
          <cell r="F42">
            <v>8</v>
          </cell>
          <cell r="G42">
            <v>15</v>
          </cell>
          <cell r="H42">
            <v>14</v>
          </cell>
          <cell r="I42">
            <v>1</v>
          </cell>
          <cell r="J42">
            <v>0</v>
          </cell>
          <cell r="L42">
            <v>1</v>
          </cell>
          <cell r="M42">
            <v>4</v>
          </cell>
          <cell r="N42">
            <v>4</v>
          </cell>
          <cell r="R42">
            <v>2</v>
          </cell>
          <cell r="S42">
            <v>2</v>
          </cell>
          <cell r="T42">
            <v>2</v>
          </cell>
          <cell r="U42">
            <v>0</v>
          </cell>
          <cell r="AD42">
            <v>0</v>
          </cell>
          <cell r="AE42">
            <v>0</v>
          </cell>
          <cell r="AJ42">
            <v>7</v>
          </cell>
          <cell r="AK42">
            <v>7</v>
          </cell>
          <cell r="AL42">
            <v>7</v>
          </cell>
          <cell r="AM42">
            <v>0</v>
          </cell>
          <cell r="AN42">
            <v>0</v>
          </cell>
          <cell r="AP42">
            <v>6</v>
          </cell>
          <cell r="AQ42">
            <v>79</v>
          </cell>
          <cell r="AR42">
            <v>76</v>
          </cell>
          <cell r="AS42">
            <v>3</v>
          </cell>
          <cell r="AT42">
            <v>0</v>
          </cell>
          <cell r="BC42">
            <v>0</v>
          </cell>
          <cell r="BI42">
            <v>0</v>
          </cell>
          <cell r="BO42">
            <v>0</v>
          </cell>
          <cell r="CA42">
            <v>0</v>
          </cell>
          <cell r="CG42">
            <v>0</v>
          </cell>
          <cell r="CM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</row>
        <row r="43">
          <cell r="F43">
            <v>8</v>
          </cell>
          <cell r="G43">
            <v>8</v>
          </cell>
          <cell r="H43">
            <v>5</v>
          </cell>
          <cell r="I43">
            <v>3</v>
          </cell>
          <cell r="L43">
            <v>3</v>
          </cell>
          <cell r="M43">
            <v>3</v>
          </cell>
          <cell r="N43">
            <v>3</v>
          </cell>
          <cell r="R43">
            <v>10</v>
          </cell>
          <cell r="S43">
            <v>10</v>
          </cell>
          <cell r="T43">
            <v>7</v>
          </cell>
          <cell r="U43">
            <v>3</v>
          </cell>
          <cell r="AD43">
            <v>7</v>
          </cell>
          <cell r="AE43">
            <v>7</v>
          </cell>
          <cell r="AF43">
            <v>6</v>
          </cell>
          <cell r="AG43">
            <v>1</v>
          </cell>
          <cell r="AJ43">
            <v>6</v>
          </cell>
          <cell r="AK43">
            <v>3</v>
          </cell>
          <cell r="AL43">
            <v>2</v>
          </cell>
          <cell r="AM43">
            <v>1</v>
          </cell>
          <cell r="AN43">
            <v>0</v>
          </cell>
          <cell r="AP43">
            <v>8</v>
          </cell>
          <cell r="AQ43">
            <v>8</v>
          </cell>
          <cell r="AR43">
            <v>7</v>
          </cell>
          <cell r="AS43">
            <v>1</v>
          </cell>
          <cell r="AT43">
            <v>0</v>
          </cell>
          <cell r="BC43">
            <v>0</v>
          </cell>
          <cell r="BI43">
            <v>0</v>
          </cell>
          <cell r="BO43">
            <v>0</v>
          </cell>
          <cell r="CA43">
            <v>0</v>
          </cell>
          <cell r="CG43">
            <v>0</v>
          </cell>
          <cell r="CM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</row>
        <row r="44">
          <cell r="F44">
            <v>50</v>
          </cell>
          <cell r="G44">
            <v>60</v>
          </cell>
          <cell r="H44">
            <v>54</v>
          </cell>
          <cell r="I44">
            <v>6</v>
          </cell>
          <cell r="L44">
            <v>33</v>
          </cell>
          <cell r="M44">
            <v>37</v>
          </cell>
          <cell r="N44">
            <v>34</v>
          </cell>
          <cell r="O44">
            <v>3</v>
          </cell>
          <cell r="R44">
            <v>21</v>
          </cell>
          <cell r="S44">
            <v>21</v>
          </cell>
          <cell r="T44">
            <v>22</v>
          </cell>
          <cell r="U44">
            <v>1</v>
          </cell>
          <cell r="AD44">
            <v>13</v>
          </cell>
          <cell r="AE44">
            <v>13</v>
          </cell>
          <cell r="AF44">
            <v>11</v>
          </cell>
          <cell r="AG44">
            <v>2</v>
          </cell>
          <cell r="AJ44">
            <v>20</v>
          </cell>
          <cell r="AK44">
            <v>17</v>
          </cell>
          <cell r="AL44">
            <v>15</v>
          </cell>
          <cell r="AM44">
            <v>1</v>
          </cell>
          <cell r="AN44">
            <v>0</v>
          </cell>
          <cell r="AP44">
            <v>14</v>
          </cell>
          <cell r="AQ44">
            <v>20</v>
          </cell>
          <cell r="AR44">
            <v>17</v>
          </cell>
          <cell r="AS44">
            <v>3</v>
          </cell>
          <cell r="AT44">
            <v>0</v>
          </cell>
          <cell r="BC44">
            <v>0</v>
          </cell>
          <cell r="BI44">
            <v>0</v>
          </cell>
          <cell r="BO44">
            <v>0</v>
          </cell>
          <cell r="CA44">
            <v>0</v>
          </cell>
          <cell r="CG44">
            <v>0</v>
          </cell>
          <cell r="CM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</row>
        <row r="45">
          <cell r="F45">
            <v>6</v>
          </cell>
          <cell r="G45">
            <v>6</v>
          </cell>
          <cell r="H45">
            <v>6</v>
          </cell>
          <cell r="I45">
            <v>0</v>
          </cell>
          <cell r="L45">
            <v>3</v>
          </cell>
          <cell r="M45">
            <v>3</v>
          </cell>
          <cell r="N45">
            <v>3</v>
          </cell>
          <cell r="R45">
            <v>3</v>
          </cell>
          <cell r="S45">
            <v>3</v>
          </cell>
          <cell r="T45">
            <v>3</v>
          </cell>
          <cell r="AD45">
            <v>5</v>
          </cell>
          <cell r="AE45">
            <v>6</v>
          </cell>
          <cell r="AF45">
            <v>5</v>
          </cell>
          <cell r="AG45">
            <v>1</v>
          </cell>
          <cell r="AJ45">
            <v>7</v>
          </cell>
          <cell r="AK45">
            <v>6</v>
          </cell>
          <cell r="AL45">
            <v>5</v>
          </cell>
          <cell r="AM45">
            <v>1</v>
          </cell>
          <cell r="AN45">
            <v>0</v>
          </cell>
          <cell r="AP45">
            <v>3</v>
          </cell>
          <cell r="AQ45">
            <v>9</v>
          </cell>
          <cell r="AR45">
            <v>4</v>
          </cell>
          <cell r="AS45">
            <v>5</v>
          </cell>
          <cell r="AT45">
            <v>0</v>
          </cell>
          <cell r="BC45">
            <v>0</v>
          </cell>
          <cell r="BI45">
            <v>0</v>
          </cell>
          <cell r="BO45">
            <v>0</v>
          </cell>
          <cell r="CA45">
            <v>0</v>
          </cell>
          <cell r="CG45">
            <v>0</v>
          </cell>
          <cell r="CM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M46">
            <v>0</v>
          </cell>
          <cell r="R46">
            <v>1</v>
          </cell>
          <cell r="S46">
            <v>1</v>
          </cell>
          <cell r="T46">
            <v>1</v>
          </cell>
          <cell r="AD46">
            <v>0</v>
          </cell>
          <cell r="AE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BC46">
            <v>0</v>
          </cell>
          <cell r="BI46">
            <v>0</v>
          </cell>
          <cell r="BO46">
            <v>0</v>
          </cell>
          <cell r="CA46">
            <v>0</v>
          </cell>
          <cell r="CG46">
            <v>0</v>
          </cell>
          <cell r="CM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</row>
        <row r="48">
          <cell r="F48">
            <v>10</v>
          </cell>
          <cell r="G48">
            <v>9</v>
          </cell>
          <cell r="H48">
            <v>7</v>
          </cell>
          <cell r="I48">
            <v>2</v>
          </cell>
          <cell r="J48">
            <v>0</v>
          </cell>
          <cell r="L48">
            <v>34</v>
          </cell>
          <cell r="M48">
            <v>35</v>
          </cell>
          <cell r="N48">
            <v>25</v>
          </cell>
          <cell r="O48">
            <v>10</v>
          </cell>
          <cell r="R48">
            <v>17</v>
          </cell>
          <cell r="S48">
            <v>17</v>
          </cell>
          <cell r="T48">
            <v>13</v>
          </cell>
          <cell r="U48">
            <v>4</v>
          </cell>
          <cell r="AD48">
            <v>18</v>
          </cell>
          <cell r="AE48">
            <v>37</v>
          </cell>
          <cell r="AF48">
            <v>30</v>
          </cell>
          <cell r="AG48">
            <v>7</v>
          </cell>
          <cell r="AH48">
            <v>0</v>
          </cell>
          <cell r="AJ48">
            <v>23</v>
          </cell>
          <cell r="AK48">
            <v>29</v>
          </cell>
          <cell r="AL48">
            <v>25</v>
          </cell>
          <cell r="AM48">
            <v>3</v>
          </cell>
          <cell r="AN48">
            <v>1</v>
          </cell>
          <cell r="AP48">
            <v>10</v>
          </cell>
          <cell r="AQ48">
            <v>12</v>
          </cell>
          <cell r="AR48">
            <v>7</v>
          </cell>
          <cell r="AS48">
            <v>5</v>
          </cell>
          <cell r="AT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I48">
            <v>0</v>
          </cell>
          <cell r="BO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G48">
            <v>0</v>
          </cell>
          <cell r="CM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</row>
        <row r="49">
          <cell r="F49">
            <v>0</v>
          </cell>
          <cell r="G49">
            <v>0</v>
          </cell>
          <cell r="L49">
            <v>1</v>
          </cell>
          <cell r="M49">
            <v>1</v>
          </cell>
          <cell r="N49">
            <v>1</v>
          </cell>
          <cell r="R49">
            <v>1</v>
          </cell>
          <cell r="S49">
            <v>1</v>
          </cell>
          <cell r="T49">
            <v>1</v>
          </cell>
          <cell r="AD49">
            <v>0</v>
          </cell>
          <cell r="AE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P49">
            <v>0</v>
          </cell>
          <cell r="AQ49">
            <v>1</v>
          </cell>
          <cell r="AR49">
            <v>1</v>
          </cell>
          <cell r="AS49">
            <v>0</v>
          </cell>
          <cell r="AT49">
            <v>0</v>
          </cell>
          <cell r="BC49">
            <v>0</v>
          </cell>
          <cell r="BI49">
            <v>0</v>
          </cell>
          <cell r="BO49">
            <v>0</v>
          </cell>
          <cell r="CA49">
            <v>0</v>
          </cell>
          <cell r="CG49">
            <v>0</v>
          </cell>
          <cell r="CM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</row>
        <row r="50">
          <cell r="F50">
            <v>23</v>
          </cell>
          <cell r="G50">
            <v>32</v>
          </cell>
          <cell r="H50">
            <v>29</v>
          </cell>
          <cell r="I50">
            <v>3</v>
          </cell>
          <cell r="J50">
            <v>0</v>
          </cell>
          <cell r="L50">
            <v>48</v>
          </cell>
          <cell r="M50">
            <v>58</v>
          </cell>
          <cell r="N50">
            <v>53</v>
          </cell>
          <cell r="O50">
            <v>5</v>
          </cell>
          <cell r="R50">
            <v>33</v>
          </cell>
          <cell r="S50">
            <v>33</v>
          </cell>
          <cell r="T50">
            <v>32</v>
          </cell>
          <cell r="U50">
            <v>4</v>
          </cell>
          <cell r="AD50">
            <v>16</v>
          </cell>
          <cell r="AE50">
            <v>20</v>
          </cell>
          <cell r="AF50">
            <v>20</v>
          </cell>
          <cell r="AJ50">
            <v>30</v>
          </cell>
          <cell r="AK50">
            <v>30</v>
          </cell>
          <cell r="AL50">
            <v>28</v>
          </cell>
          <cell r="AM50">
            <v>2</v>
          </cell>
          <cell r="AN50">
            <v>0</v>
          </cell>
          <cell r="AP50">
            <v>12</v>
          </cell>
          <cell r="AQ50">
            <v>21</v>
          </cell>
          <cell r="AR50">
            <v>16</v>
          </cell>
          <cell r="AS50">
            <v>5</v>
          </cell>
          <cell r="AT50">
            <v>0</v>
          </cell>
          <cell r="BC50">
            <v>0</v>
          </cell>
          <cell r="BI50">
            <v>0</v>
          </cell>
          <cell r="BO50">
            <v>0</v>
          </cell>
          <cell r="CA50">
            <v>0</v>
          </cell>
          <cell r="CG50">
            <v>0</v>
          </cell>
          <cell r="CM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</row>
        <row r="51">
          <cell r="F51">
            <v>12</v>
          </cell>
          <cell r="G51">
            <v>12</v>
          </cell>
          <cell r="H51">
            <v>8</v>
          </cell>
          <cell r="I51">
            <v>4</v>
          </cell>
          <cell r="J51">
            <v>0</v>
          </cell>
          <cell r="L51">
            <v>4</v>
          </cell>
          <cell r="M51">
            <v>4</v>
          </cell>
          <cell r="N51">
            <v>3</v>
          </cell>
          <cell r="O51">
            <v>1</v>
          </cell>
          <cell r="R51">
            <v>11</v>
          </cell>
          <cell r="S51">
            <v>11</v>
          </cell>
          <cell r="T51">
            <v>9</v>
          </cell>
          <cell r="U51">
            <v>2</v>
          </cell>
          <cell r="AD51">
            <v>9</v>
          </cell>
          <cell r="AE51">
            <v>9</v>
          </cell>
          <cell r="AF51">
            <v>7</v>
          </cell>
          <cell r="AG51">
            <v>2</v>
          </cell>
          <cell r="AJ51">
            <v>3</v>
          </cell>
          <cell r="AK51">
            <v>3</v>
          </cell>
          <cell r="AL51">
            <v>1</v>
          </cell>
          <cell r="AM51">
            <v>2</v>
          </cell>
          <cell r="AN51">
            <v>0</v>
          </cell>
          <cell r="AP51">
            <v>0</v>
          </cell>
          <cell r="AQ51">
            <v>4</v>
          </cell>
          <cell r="AR51">
            <v>3</v>
          </cell>
          <cell r="AS51">
            <v>1</v>
          </cell>
          <cell r="AT51">
            <v>0</v>
          </cell>
          <cell r="BC51">
            <v>0</v>
          </cell>
          <cell r="BI51">
            <v>0</v>
          </cell>
          <cell r="BO51">
            <v>0</v>
          </cell>
          <cell r="CA51">
            <v>0</v>
          </cell>
          <cell r="CG51">
            <v>0</v>
          </cell>
          <cell r="CM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</row>
        <row r="52">
          <cell r="F52">
            <v>23</v>
          </cell>
          <cell r="G52">
            <v>24</v>
          </cell>
          <cell r="H52">
            <v>23</v>
          </cell>
          <cell r="I52">
            <v>1</v>
          </cell>
          <cell r="J52">
            <v>0</v>
          </cell>
          <cell r="L52">
            <v>11</v>
          </cell>
          <cell r="M52">
            <v>17</v>
          </cell>
          <cell r="N52">
            <v>17</v>
          </cell>
          <cell r="R52">
            <v>24</v>
          </cell>
          <cell r="S52">
            <v>24</v>
          </cell>
          <cell r="T52">
            <v>22</v>
          </cell>
          <cell r="U52">
            <v>2</v>
          </cell>
          <cell r="AD52">
            <v>19</v>
          </cell>
          <cell r="AE52">
            <v>22</v>
          </cell>
          <cell r="AF52">
            <v>21</v>
          </cell>
          <cell r="AG52">
            <v>3</v>
          </cell>
          <cell r="AJ52">
            <v>8</v>
          </cell>
          <cell r="AK52">
            <v>7</v>
          </cell>
          <cell r="AL52">
            <v>7</v>
          </cell>
          <cell r="AM52">
            <v>0</v>
          </cell>
          <cell r="AN52">
            <v>0</v>
          </cell>
          <cell r="AP52">
            <v>20</v>
          </cell>
          <cell r="AQ52">
            <v>23</v>
          </cell>
          <cell r="AR52">
            <v>19</v>
          </cell>
          <cell r="AS52">
            <v>4</v>
          </cell>
          <cell r="AT52">
            <v>0</v>
          </cell>
          <cell r="BC52">
            <v>0</v>
          </cell>
          <cell r="BI52">
            <v>0</v>
          </cell>
          <cell r="BO52">
            <v>0</v>
          </cell>
          <cell r="CA52">
            <v>0</v>
          </cell>
          <cell r="CG52">
            <v>0</v>
          </cell>
          <cell r="CM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</row>
        <row r="53">
          <cell r="F53">
            <v>0</v>
          </cell>
          <cell r="G53">
            <v>0</v>
          </cell>
          <cell r="M53">
            <v>0</v>
          </cell>
          <cell r="R53">
            <v>1</v>
          </cell>
          <cell r="S53">
            <v>2</v>
          </cell>
          <cell r="T53">
            <v>2</v>
          </cell>
          <cell r="U53">
            <v>0</v>
          </cell>
          <cell r="AD53">
            <v>1</v>
          </cell>
          <cell r="AE53">
            <v>1</v>
          </cell>
          <cell r="AF53">
            <v>1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P53">
            <v>0</v>
          </cell>
          <cell r="BC53">
            <v>0</v>
          </cell>
          <cell r="BI53">
            <v>0</v>
          </cell>
          <cell r="BO53">
            <v>0</v>
          </cell>
          <cell r="CA53">
            <v>0</v>
          </cell>
          <cell r="CG53">
            <v>0</v>
          </cell>
          <cell r="CM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</row>
        <row r="54">
          <cell r="F54">
            <v>0</v>
          </cell>
          <cell r="G54">
            <v>0</v>
          </cell>
          <cell r="M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AD54">
            <v>0</v>
          </cell>
          <cell r="AE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P54">
            <v>0</v>
          </cell>
          <cell r="AQ54">
            <v>0</v>
          </cell>
          <cell r="BC54">
            <v>0</v>
          </cell>
          <cell r="BI54">
            <v>0</v>
          </cell>
          <cell r="BO54">
            <v>0</v>
          </cell>
          <cell r="CA54">
            <v>0</v>
          </cell>
          <cell r="CG54">
            <v>0</v>
          </cell>
          <cell r="CM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</row>
        <row r="55">
          <cell r="F55">
            <v>28</v>
          </cell>
          <cell r="G55">
            <v>29</v>
          </cell>
          <cell r="H55">
            <v>28</v>
          </cell>
          <cell r="I55">
            <v>1</v>
          </cell>
          <cell r="L55">
            <v>19</v>
          </cell>
          <cell r="M55">
            <v>24</v>
          </cell>
          <cell r="N55">
            <v>23</v>
          </cell>
          <cell r="O55">
            <v>1</v>
          </cell>
          <cell r="R55">
            <v>37</v>
          </cell>
          <cell r="S55">
            <v>39</v>
          </cell>
          <cell r="T55">
            <v>33</v>
          </cell>
          <cell r="U55">
            <v>1</v>
          </cell>
          <cell r="AD55">
            <v>24</v>
          </cell>
          <cell r="AE55">
            <v>28</v>
          </cell>
          <cell r="AF55">
            <v>27</v>
          </cell>
          <cell r="AG55">
            <v>3</v>
          </cell>
          <cell r="AJ55">
            <v>17</v>
          </cell>
          <cell r="AK55">
            <v>16</v>
          </cell>
          <cell r="AL55">
            <v>15</v>
          </cell>
          <cell r="AM55">
            <v>1</v>
          </cell>
          <cell r="AN55">
            <v>0</v>
          </cell>
          <cell r="AP55">
            <v>27</v>
          </cell>
          <cell r="AQ55">
            <v>30</v>
          </cell>
          <cell r="AR55">
            <v>26</v>
          </cell>
          <cell r="AS55">
            <v>4</v>
          </cell>
          <cell r="AT55">
            <v>0</v>
          </cell>
          <cell r="BC55">
            <v>0</v>
          </cell>
          <cell r="BI55">
            <v>0</v>
          </cell>
          <cell r="BO55">
            <v>0</v>
          </cell>
          <cell r="CA55">
            <v>0</v>
          </cell>
          <cell r="CG55">
            <v>0</v>
          </cell>
          <cell r="CM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</row>
        <row r="56">
          <cell r="F56">
            <v>0</v>
          </cell>
          <cell r="G56">
            <v>0</v>
          </cell>
          <cell r="L56">
            <v>1</v>
          </cell>
          <cell r="M56">
            <v>1</v>
          </cell>
          <cell r="N56">
            <v>1</v>
          </cell>
          <cell r="R56">
            <v>1</v>
          </cell>
          <cell r="S56">
            <v>2</v>
          </cell>
          <cell r="T56">
            <v>2</v>
          </cell>
          <cell r="U56">
            <v>0</v>
          </cell>
          <cell r="AD56">
            <v>1</v>
          </cell>
          <cell r="AE56">
            <v>1</v>
          </cell>
          <cell r="AF56">
            <v>1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P56">
            <v>0</v>
          </cell>
          <cell r="AQ56">
            <v>0</v>
          </cell>
          <cell r="BC56">
            <v>0</v>
          </cell>
          <cell r="BI56">
            <v>0</v>
          </cell>
          <cell r="BO56">
            <v>0</v>
          </cell>
          <cell r="CA56">
            <v>0</v>
          </cell>
          <cell r="CG56">
            <v>0</v>
          </cell>
          <cell r="CM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</row>
        <row r="57">
          <cell r="F57">
            <v>0</v>
          </cell>
          <cell r="G57">
            <v>0</v>
          </cell>
          <cell r="M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AD57">
            <v>0</v>
          </cell>
          <cell r="AE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  <cell r="AQ57">
            <v>0</v>
          </cell>
          <cell r="BC57">
            <v>0</v>
          </cell>
          <cell r="BI57">
            <v>0</v>
          </cell>
          <cell r="BO57">
            <v>0</v>
          </cell>
          <cell r="CA57">
            <v>0</v>
          </cell>
          <cell r="CG57">
            <v>0</v>
          </cell>
          <cell r="CM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L61">
            <v>3</v>
          </cell>
          <cell r="M61">
            <v>9</v>
          </cell>
          <cell r="N61">
            <v>7</v>
          </cell>
          <cell r="O61">
            <v>2</v>
          </cell>
          <cell r="R61">
            <v>1</v>
          </cell>
          <cell r="S61">
            <v>4</v>
          </cell>
          <cell r="T61">
            <v>2</v>
          </cell>
          <cell r="AD61">
            <v>3</v>
          </cell>
          <cell r="AE61">
            <v>9</v>
          </cell>
          <cell r="AF61">
            <v>7</v>
          </cell>
          <cell r="AG61">
            <v>2</v>
          </cell>
          <cell r="AH61">
            <v>0</v>
          </cell>
          <cell r="AJ61">
            <v>3</v>
          </cell>
          <cell r="AK61">
            <v>8</v>
          </cell>
          <cell r="AL61">
            <v>6</v>
          </cell>
          <cell r="AM61">
            <v>2</v>
          </cell>
          <cell r="AN61">
            <v>0</v>
          </cell>
          <cell r="AP61">
            <v>0</v>
          </cell>
          <cell r="AQ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I61">
            <v>0</v>
          </cell>
          <cell r="BO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G61">
            <v>0</v>
          </cell>
          <cell r="CM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</row>
        <row r="62">
          <cell r="F62">
            <v>24</v>
          </cell>
          <cell r="G62">
            <v>27</v>
          </cell>
          <cell r="H62">
            <v>24</v>
          </cell>
          <cell r="I62">
            <v>3</v>
          </cell>
          <cell r="L62">
            <v>6</v>
          </cell>
          <cell r="M62">
            <v>6</v>
          </cell>
          <cell r="N62">
            <v>6</v>
          </cell>
          <cell r="O62">
            <v>6</v>
          </cell>
          <cell r="R62">
            <v>13</v>
          </cell>
          <cell r="S62">
            <v>13</v>
          </cell>
          <cell r="T62">
            <v>12</v>
          </cell>
          <cell r="U62">
            <v>1</v>
          </cell>
          <cell r="AD62">
            <v>15</v>
          </cell>
          <cell r="AE62">
            <v>6</v>
          </cell>
          <cell r="AF62">
            <v>5</v>
          </cell>
          <cell r="AG62">
            <v>1</v>
          </cell>
          <cell r="AJ62">
            <v>19</v>
          </cell>
          <cell r="AK62">
            <v>14</v>
          </cell>
          <cell r="AL62">
            <v>14</v>
          </cell>
          <cell r="AM62">
            <v>0</v>
          </cell>
          <cell r="AN62">
            <v>0</v>
          </cell>
          <cell r="AP62">
            <v>35</v>
          </cell>
          <cell r="AQ62">
            <v>99</v>
          </cell>
          <cell r="AR62">
            <v>93</v>
          </cell>
          <cell r="AS62">
            <v>6</v>
          </cell>
          <cell r="AT62">
            <v>0</v>
          </cell>
          <cell r="BC62">
            <v>0</v>
          </cell>
          <cell r="BI62">
            <v>0</v>
          </cell>
          <cell r="BO62">
            <v>0</v>
          </cell>
          <cell r="CA62">
            <v>0</v>
          </cell>
          <cell r="CG62">
            <v>0</v>
          </cell>
          <cell r="CM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</row>
        <row r="63">
          <cell r="F63">
            <v>5</v>
          </cell>
          <cell r="G63">
            <v>5</v>
          </cell>
          <cell r="H63">
            <v>5</v>
          </cell>
          <cell r="M63">
            <v>0</v>
          </cell>
          <cell r="R63">
            <v>6</v>
          </cell>
          <cell r="S63">
            <v>6</v>
          </cell>
          <cell r="T63">
            <v>6</v>
          </cell>
          <cell r="AD63">
            <v>0</v>
          </cell>
          <cell r="AE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P63">
            <v>0</v>
          </cell>
          <cell r="AQ63">
            <v>0</v>
          </cell>
          <cell r="BC63">
            <v>0</v>
          </cell>
          <cell r="BI63">
            <v>0</v>
          </cell>
          <cell r="BO63">
            <v>0</v>
          </cell>
          <cell r="CA63">
            <v>0</v>
          </cell>
          <cell r="CG63">
            <v>0</v>
          </cell>
          <cell r="CM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</row>
        <row r="64">
          <cell r="F64">
            <v>32</v>
          </cell>
          <cell r="G64">
            <v>32</v>
          </cell>
          <cell r="H64">
            <v>53</v>
          </cell>
          <cell r="I64">
            <v>1</v>
          </cell>
          <cell r="L64">
            <v>31</v>
          </cell>
          <cell r="M64">
            <v>35</v>
          </cell>
          <cell r="N64">
            <v>30</v>
          </cell>
          <cell r="O64">
            <v>5</v>
          </cell>
          <cell r="R64">
            <v>48</v>
          </cell>
          <cell r="S64">
            <v>48</v>
          </cell>
          <cell r="T64">
            <v>48</v>
          </cell>
          <cell r="AD64">
            <v>6</v>
          </cell>
          <cell r="AE64">
            <v>8</v>
          </cell>
          <cell r="AF64">
            <v>8</v>
          </cell>
          <cell r="AJ64">
            <v>23</v>
          </cell>
          <cell r="AK64">
            <v>17</v>
          </cell>
          <cell r="AL64">
            <v>17</v>
          </cell>
          <cell r="AM64">
            <v>0</v>
          </cell>
          <cell r="AN64">
            <v>0</v>
          </cell>
          <cell r="AP64">
            <v>14</v>
          </cell>
          <cell r="AQ64">
            <v>96</v>
          </cell>
          <cell r="AR64">
            <v>95</v>
          </cell>
          <cell r="AS64">
            <v>1</v>
          </cell>
          <cell r="AT64">
            <v>0</v>
          </cell>
          <cell r="BC64">
            <v>0</v>
          </cell>
          <cell r="BI64">
            <v>0</v>
          </cell>
          <cell r="BO64">
            <v>0</v>
          </cell>
          <cell r="CA64">
            <v>0</v>
          </cell>
          <cell r="CG64">
            <v>0</v>
          </cell>
          <cell r="CM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</row>
        <row r="65">
          <cell r="F65">
            <v>12</v>
          </cell>
          <cell r="G65">
            <v>12</v>
          </cell>
          <cell r="H65">
            <v>7</v>
          </cell>
          <cell r="I65">
            <v>5</v>
          </cell>
          <cell r="L65">
            <v>5</v>
          </cell>
          <cell r="M65">
            <v>5</v>
          </cell>
          <cell r="N65">
            <v>4</v>
          </cell>
          <cell r="O65">
            <v>1</v>
          </cell>
          <cell r="R65">
            <v>20</v>
          </cell>
          <cell r="S65">
            <v>20</v>
          </cell>
          <cell r="T65">
            <v>9</v>
          </cell>
          <cell r="U65">
            <v>11</v>
          </cell>
          <cell r="AD65">
            <v>5</v>
          </cell>
          <cell r="AE65">
            <v>5</v>
          </cell>
          <cell r="AF65">
            <v>4</v>
          </cell>
          <cell r="AG65">
            <v>1</v>
          </cell>
          <cell r="AJ65">
            <v>29</v>
          </cell>
          <cell r="AK65">
            <v>29</v>
          </cell>
          <cell r="AL65">
            <v>22</v>
          </cell>
          <cell r="AM65">
            <v>7</v>
          </cell>
          <cell r="AN65">
            <v>0</v>
          </cell>
          <cell r="AP65">
            <v>0</v>
          </cell>
          <cell r="AQ65">
            <v>28</v>
          </cell>
          <cell r="AR65">
            <v>19</v>
          </cell>
          <cell r="AS65">
            <v>10</v>
          </cell>
          <cell r="AT65">
            <v>0</v>
          </cell>
          <cell r="BC65">
            <v>0</v>
          </cell>
          <cell r="BI65">
            <v>0</v>
          </cell>
          <cell r="BO65">
            <v>0</v>
          </cell>
          <cell r="CA65">
            <v>0</v>
          </cell>
          <cell r="CG65">
            <v>0</v>
          </cell>
          <cell r="CM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</row>
        <row r="66">
          <cell r="F66">
            <v>2</v>
          </cell>
          <cell r="G66">
            <v>3</v>
          </cell>
          <cell r="H66">
            <v>3</v>
          </cell>
          <cell r="M66">
            <v>0</v>
          </cell>
          <cell r="R66">
            <v>3</v>
          </cell>
          <cell r="S66">
            <v>3</v>
          </cell>
          <cell r="T66">
            <v>3</v>
          </cell>
          <cell r="AD66">
            <v>1</v>
          </cell>
          <cell r="AE66">
            <v>1</v>
          </cell>
          <cell r="AF66">
            <v>1</v>
          </cell>
          <cell r="AJ66">
            <v>3</v>
          </cell>
          <cell r="AK66">
            <v>3</v>
          </cell>
          <cell r="AL66">
            <v>2</v>
          </cell>
          <cell r="AM66">
            <v>1</v>
          </cell>
          <cell r="AN66">
            <v>0</v>
          </cell>
          <cell r="AP66">
            <v>0</v>
          </cell>
          <cell r="AQ66">
            <v>0</v>
          </cell>
          <cell r="AT66">
            <v>0</v>
          </cell>
          <cell r="BC66">
            <v>0</v>
          </cell>
          <cell r="BI66">
            <v>0</v>
          </cell>
          <cell r="BO66">
            <v>0</v>
          </cell>
          <cell r="CA66">
            <v>0</v>
          </cell>
          <cell r="CG66">
            <v>0</v>
          </cell>
          <cell r="CM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</row>
        <row r="67">
          <cell r="F67">
            <v>2</v>
          </cell>
          <cell r="G67">
            <v>2</v>
          </cell>
          <cell r="H67">
            <v>2</v>
          </cell>
          <cell r="M67">
            <v>0</v>
          </cell>
          <cell r="R67">
            <v>1</v>
          </cell>
          <cell r="S67">
            <v>1</v>
          </cell>
          <cell r="T67">
            <v>1</v>
          </cell>
          <cell r="AD67">
            <v>0</v>
          </cell>
          <cell r="AE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P67">
            <v>0</v>
          </cell>
          <cell r="AQ67">
            <v>0</v>
          </cell>
          <cell r="AT67">
            <v>0</v>
          </cell>
          <cell r="BC67">
            <v>0</v>
          </cell>
          <cell r="BI67">
            <v>0</v>
          </cell>
          <cell r="BO67">
            <v>0</v>
          </cell>
          <cell r="CA67">
            <v>0</v>
          </cell>
          <cell r="CG67">
            <v>0</v>
          </cell>
          <cell r="CM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</row>
        <row r="68">
          <cell r="F68">
            <v>2</v>
          </cell>
          <cell r="G68">
            <v>2</v>
          </cell>
          <cell r="H68">
            <v>2</v>
          </cell>
          <cell r="L68">
            <v>4</v>
          </cell>
          <cell r="M68">
            <v>4</v>
          </cell>
          <cell r="N68">
            <v>4</v>
          </cell>
          <cell r="R68">
            <v>5</v>
          </cell>
          <cell r="S68">
            <v>5</v>
          </cell>
          <cell r="T68">
            <v>9</v>
          </cell>
          <cell r="AD68">
            <v>7</v>
          </cell>
          <cell r="AE68">
            <v>5</v>
          </cell>
          <cell r="AF68">
            <v>7</v>
          </cell>
          <cell r="AJ68">
            <v>5</v>
          </cell>
          <cell r="AK68">
            <v>7</v>
          </cell>
          <cell r="AL68">
            <v>7</v>
          </cell>
          <cell r="AM68">
            <v>0</v>
          </cell>
          <cell r="AN68">
            <v>0</v>
          </cell>
          <cell r="AP68">
            <v>4</v>
          </cell>
          <cell r="AQ68">
            <v>4</v>
          </cell>
          <cell r="AR68">
            <v>4</v>
          </cell>
          <cell r="AS68">
            <v>0</v>
          </cell>
          <cell r="AT68">
            <v>0</v>
          </cell>
          <cell r="BC68">
            <v>0</v>
          </cell>
          <cell r="BI68">
            <v>0</v>
          </cell>
          <cell r="BO68">
            <v>0</v>
          </cell>
          <cell r="CA68">
            <v>0</v>
          </cell>
          <cell r="CG68">
            <v>0</v>
          </cell>
          <cell r="CM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</row>
        <row r="69">
          <cell r="F69">
            <v>38</v>
          </cell>
          <cell r="G69">
            <v>8</v>
          </cell>
          <cell r="H69">
            <v>8</v>
          </cell>
          <cell r="L69">
            <v>48</v>
          </cell>
          <cell r="M69">
            <v>23</v>
          </cell>
          <cell r="N69">
            <v>21</v>
          </cell>
          <cell r="O69">
            <v>2</v>
          </cell>
          <cell r="R69">
            <v>32</v>
          </cell>
          <cell r="S69">
            <v>32</v>
          </cell>
          <cell r="T69">
            <v>28</v>
          </cell>
          <cell r="AD69">
            <v>27</v>
          </cell>
          <cell r="AE69">
            <v>14</v>
          </cell>
          <cell r="AF69">
            <v>14</v>
          </cell>
          <cell r="AJ69">
            <v>22</v>
          </cell>
          <cell r="AK69">
            <v>47</v>
          </cell>
          <cell r="AL69">
            <v>47</v>
          </cell>
          <cell r="AM69">
            <v>0</v>
          </cell>
          <cell r="AN69">
            <v>0</v>
          </cell>
          <cell r="AP69">
            <v>10</v>
          </cell>
          <cell r="AQ69">
            <v>100</v>
          </cell>
          <cell r="AR69">
            <v>95</v>
          </cell>
          <cell r="AS69">
            <v>5</v>
          </cell>
          <cell r="AT69">
            <v>0</v>
          </cell>
          <cell r="BC69">
            <v>0</v>
          </cell>
          <cell r="BI69">
            <v>0</v>
          </cell>
          <cell r="BO69">
            <v>0</v>
          </cell>
          <cell r="CA69">
            <v>0</v>
          </cell>
          <cell r="CG69">
            <v>0</v>
          </cell>
          <cell r="CM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</row>
        <row r="70">
          <cell r="F70">
            <v>5</v>
          </cell>
          <cell r="G70">
            <v>5</v>
          </cell>
          <cell r="H70">
            <v>5</v>
          </cell>
          <cell r="M70">
            <v>0</v>
          </cell>
          <cell r="R70">
            <v>2</v>
          </cell>
          <cell r="S70">
            <v>2</v>
          </cell>
          <cell r="T70">
            <v>2</v>
          </cell>
          <cell r="AD70">
            <v>0</v>
          </cell>
          <cell r="AE70">
            <v>2</v>
          </cell>
          <cell r="AF70">
            <v>0</v>
          </cell>
          <cell r="AG70">
            <v>2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P70">
            <v>4</v>
          </cell>
          <cell r="AQ70">
            <v>3</v>
          </cell>
          <cell r="AR70">
            <v>3</v>
          </cell>
          <cell r="AS70">
            <v>0</v>
          </cell>
          <cell r="AT70">
            <v>0</v>
          </cell>
          <cell r="BC70">
            <v>0</v>
          </cell>
          <cell r="BI70">
            <v>0</v>
          </cell>
          <cell r="BO70">
            <v>0</v>
          </cell>
          <cell r="CA70">
            <v>0</v>
          </cell>
          <cell r="CG70">
            <v>0</v>
          </cell>
          <cell r="CM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</row>
        <row r="71">
          <cell r="F71">
            <v>35</v>
          </cell>
          <cell r="G71">
            <v>49</v>
          </cell>
          <cell r="H71">
            <v>48</v>
          </cell>
          <cell r="I71">
            <v>1</v>
          </cell>
          <cell r="L71">
            <v>23</v>
          </cell>
          <cell r="M71">
            <v>28</v>
          </cell>
          <cell r="N71">
            <v>28</v>
          </cell>
          <cell r="R71">
            <v>24</v>
          </cell>
          <cell r="S71">
            <v>26</v>
          </cell>
          <cell r="T71">
            <v>26</v>
          </cell>
          <cell r="AD71">
            <v>21</v>
          </cell>
          <cell r="AE71">
            <v>23</v>
          </cell>
          <cell r="AF71">
            <v>21</v>
          </cell>
          <cell r="AG71">
            <v>2</v>
          </cell>
          <cell r="AJ71">
            <v>12</v>
          </cell>
          <cell r="AK71">
            <v>13</v>
          </cell>
          <cell r="AL71">
            <v>12</v>
          </cell>
          <cell r="AM71">
            <v>1</v>
          </cell>
          <cell r="AN71">
            <v>0</v>
          </cell>
          <cell r="AP71">
            <v>14</v>
          </cell>
          <cell r="AQ71">
            <v>98</v>
          </cell>
          <cell r="AR71">
            <v>96</v>
          </cell>
          <cell r="AS71">
            <v>5</v>
          </cell>
          <cell r="AT71">
            <v>0</v>
          </cell>
          <cell r="BC71">
            <v>0</v>
          </cell>
          <cell r="BI71">
            <v>0</v>
          </cell>
          <cell r="BO71">
            <v>0</v>
          </cell>
          <cell r="CA71">
            <v>0</v>
          </cell>
          <cell r="CG71">
            <v>0</v>
          </cell>
          <cell r="CM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</row>
        <row r="72">
          <cell r="F72">
            <v>17</v>
          </cell>
          <cell r="G72">
            <v>21</v>
          </cell>
          <cell r="H72">
            <v>21</v>
          </cell>
          <cell r="I72">
            <v>0</v>
          </cell>
          <cell r="L72">
            <v>12</v>
          </cell>
          <cell r="M72">
            <v>12</v>
          </cell>
          <cell r="N72">
            <v>12</v>
          </cell>
          <cell r="R72">
            <v>43</v>
          </cell>
          <cell r="S72">
            <v>43</v>
          </cell>
          <cell r="T72">
            <v>43</v>
          </cell>
          <cell r="AD72">
            <v>26</v>
          </cell>
          <cell r="AE72">
            <v>28</v>
          </cell>
          <cell r="AF72">
            <v>26</v>
          </cell>
          <cell r="AG72">
            <v>2</v>
          </cell>
          <cell r="AJ72">
            <v>18</v>
          </cell>
          <cell r="AK72">
            <v>49</v>
          </cell>
          <cell r="AL72">
            <v>48</v>
          </cell>
          <cell r="AM72">
            <v>1</v>
          </cell>
          <cell r="AN72">
            <v>0</v>
          </cell>
          <cell r="AP72">
            <v>15</v>
          </cell>
          <cell r="AQ72">
            <v>60</v>
          </cell>
          <cell r="AR72">
            <v>60</v>
          </cell>
          <cell r="AS72">
            <v>0</v>
          </cell>
          <cell r="AT72">
            <v>0</v>
          </cell>
          <cell r="BC72">
            <v>0</v>
          </cell>
          <cell r="BI72">
            <v>0</v>
          </cell>
          <cell r="BO72">
            <v>0</v>
          </cell>
          <cell r="CA72">
            <v>0</v>
          </cell>
          <cell r="CG72">
            <v>0</v>
          </cell>
          <cell r="CM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</row>
        <row r="73">
          <cell r="F73">
            <v>0</v>
          </cell>
          <cell r="G73">
            <v>0</v>
          </cell>
          <cell r="L73">
            <v>6</v>
          </cell>
          <cell r="M73">
            <v>6</v>
          </cell>
          <cell r="N73">
            <v>6</v>
          </cell>
          <cell r="R73">
            <v>2</v>
          </cell>
          <cell r="S73">
            <v>2</v>
          </cell>
          <cell r="T73">
            <v>2</v>
          </cell>
          <cell r="AD73">
            <v>3</v>
          </cell>
          <cell r="AE73">
            <v>3</v>
          </cell>
          <cell r="AF73">
            <v>3</v>
          </cell>
          <cell r="AG73">
            <v>0</v>
          </cell>
          <cell r="AJ73">
            <v>2</v>
          </cell>
          <cell r="AK73">
            <v>2</v>
          </cell>
          <cell r="AL73">
            <v>2</v>
          </cell>
          <cell r="AM73">
            <v>0</v>
          </cell>
          <cell r="AN73">
            <v>0</v>
          </cell>
          <cell r="AP73">
            <v>4</v>
          </cell>
          <cell r="AQ73">
            <v>8</v>
          </cell>
          <cell r="AR73">
            <v>8</v>
          </cell>
          <cell r="AS73">
            <v>0</v>
          </cell>
          <cell r="AT73">
            <v>0</v>
          </cell>
          <cell r="BC73">
            <v>0</v>
          </cell>
          <cell r="BI73">
            <v>0</v>
          </cell>
          <cell r="BO73">
            <v>0</v>
          </cell>
          <cell r="CA73">
            <v>0</v>
          </cell>
          <cell r="CG73">
            <v>0</v>
          </cell>
          <cell r="CM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</row>
        <row r="74">
          <cell r="F74">
            <v>24</v>
          </cell>
          <cell r="G74">
            <v>24</v>
          </cell>
          <cell r="H74">
            <v>15</v>
          </cell>
          <cell r="I74">
            <v>9</v>
          </cell>
          <cell r="L74">
            <v>10</v>
          </cell>
          <cell r="M74">
            <v>10</v>
          </cell>
          <cell r="N74">
            <v>8</v>
          </cell>
          <cell r="O74">
            <v>2</v>
          </cell>
          <cell r="R74">
            <v>31</v>
          </cell>
          <cell r="S74">
            <v>31</v>
          </cell>
          <cell r="T74">
            <v>18</v>
          </cell>
          <cell r="U74">
            <v>13</v>
          </cell>
          <cell r="AD74">
            <v>14</v>
          </cell>
          <cell r="AE74">
            <v>14</v>
          </cell>
          <cell r="AF74">
            <v>11</v>
          </cell>
          <cell r="AG74">
            <v>3</v>
          </cell>
          <cell r="AJ74">
            <v>32</v>
          </cell>
          <cell r="AK74">
            <v>23</v>
          </cell>
          <cell r="AL74">
            <v>9</v>
          </cell>
          <cell r="AM74">
            <v>0</v>
          </cell>
          <cell r="AN74">
            <v>0</v>
          </cell>
          <cell r="AP74">
            <v>0</v>
          </cell>
          <cell r="AQ74">
            <v>31</v>
          </cell>
          <cell r="AR74">
            <v>20</v>
          </cell>
          <cell r="AS74">
            <v>11</v>
          </cell>
          <cell r="AT74">
            <v>0</v>
          </cell>
          <cell r="BC74">
            <v>0</v>
          </cell>
          <cell r="BI74">
            <v>0</v>
          </cell>
          <cell r="BO74">
            <v>0</v>
          </cell>
          <cell r="CA74">
            <v>0</v>
          </cell>
          <cell r="CG74">
            <v>0</v>
          </cell>
          <cell r="CM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R78">
            <v>2</v>
          </cell>
          <cell r="AD78">
            <v>1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J78">
            <v>2</v>
          </cell>
          <cell r="AP78">
            <v>0</v>
          </cell>
          <cell r="AQ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</row>
        <row r="79">
          <cell r="F79">
            <v>17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L79">
            <v>13</v>
          </cell>
          <cell r="R79">
            <v>10</v>
          </cell>
          <cell r="AD79">
            <v>4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J79">
            <v>7</v>
          </cell>
          <cell r="AP79">
            <v>4</v>
          </cell>
          <cell r="AQ79">
            <v>2</v>
          </cell>
          <cell r="AR79">
            <v>0</v>
          </cell>
          <cell r="AS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</row>
        <row r="80">
          <cell r="F80">
            <v>3</v>
          </cell>
          <cell r="L80">
            <v>4</v>
          </cell>
          <cell r="R80">
            <v>3</v>
          </cell>
          <cell r="AD80">
            <v>3</v>
          </cell>
          <cell r="AJ80">
            <v>4</v>
          </cell>
          <cell r="AP80">
            <v>3</v>
          </cell>
          <cell r="AQ80">
            <v>1</v>
          </cell>
          <cell r="AR80">
            <v>0</v>
          </cell>
          <cell r="BB80">
            <v>0</v>
          </cell>
          <cell r="BZ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</row>
        <row r="81">
          <cell r="F81">
            <v>1</v>
          </cell>
          <cell r="L81">
            <v>3</v>
          </cell>
          <cell r="R81">
            <v>0</v>
          </cell>
          <cell r="AD81">
            <v>2</v>
          </cell>
          <cell r="AJ81">
            <v>3</v>
          </cell>
          <cell r="AP81">
            <v>2</v>
          </cell>
          <cell r="AQ81">
            <v>1</v>
          </cell>
          <cell r="BB81">
            <v>0</v>
          </cell>
          <cell r="BZ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</row>
        <row r="82">
          <cell r="F82">
            <v>0</v>
          </cell>
          <cell r="L82">
            <v>2</v>
          </cell>
          <cell r="R82">
            <v>0</v>
          </cell>
          <cell r="AD82">
            <v>0</v>
          </cell>
          <cell r="AJ82">
            <v>0</v>
          </cell>
          <cell r="AP82">
            <v>0</v>
          </cell>
          <cell r="AQ82">
            <v>0</v>
          </cell>
          <cell r="BB82">
            <v>0</v>
          </cell>
          <cell r="BZ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</row>
        <row r="83">
          <cell r="F83">
            <v>2</v>
          </cell>
          <cell r="R83">
            <v>2</v>
          </cell>
          <cell r="AD83">
            <v>1</v>
          </cell>
          <cell r="AJ83">
            <v>2</v>
          </cell>
          <cell r="AP83">
            <v>0</v>
          </cell>
          <cell r="AQ83">
            <v>4</v>
          </cell>
          <cell r="AR83">
            <v>0</v>
          </cell>
          <cell r="BB83">
            <v>0</v>
          </cell>
          <cell r="BZ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</row>
        <row r="84">
          <cell r="F84">
            <v>0</v>
          </cell>
          <cell r="R84">
            <v>0</v>
          </cell>
          <cell r="AD84">
            <v>0</v>
          </cell>
          <cell r="AJ84">
            <v>0</v>
          </cell>
          <cell r="AP84">
            <v>0</v>
          </cell>
          <cell r="AQ84">
            <v>0</v>
          </cell>
          <cell r="BB84">
            <v>0</v>
          </cell>
          <cell r="BZ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</row>
        <row r="87">
          <cell r="F87">
            <v>1</v>
          </cell>
          <cell r="G87">
            <v>38</v>
          </cell>
          <cell r="H87">
            <v>34</v>
          </cell>
          <cell r="I87">
            <v>4</v>
          </cell>
          <cell r="J87">
            <v>0</v>
          </cell>
          <cell r="L87">
            <v>1</v>
          </cell>
          <cell r="M87">
            <v>40</v>
          </cell>
          <cell r="N87">
            <v>37</v>
          </cell>
          <cell r="O87">
            <v>3</v>
          </cell>
          <cell r="P87">
            <v>0</v>
          </cell>
          <cell r="R87">
            <v>2</v>
          </cell>
          <cell r="S87">
            <v>56</v>
          </cell>
          <cell r="T87">
            <v>53</v>
          </cell>
          <cell r="U87">
            <v>3</v>
          </cell>
          <cell r="V87">
            <v>0</v>
          </cell>
          <cell r="AD87">
            <v>2</v>
          </cell>
          <cell r="AE87">
            <v>151</v>
          </cell>
          <cell r="AF87">
            <v>131</v>
          </cell>
          <cell r="AG87">
            <v>20</v>
          </cell>
          <cell r="AH87">
            <v>0</v>
          </cell>
          <cell r="AJ87">
            <v>1</v>
          </cell>
          <cell r="AK87">
            <v>36</v>
          </cell>
          <cell r="AL87">
            <v>32</v>
          </cell>
          <cell r="AM87">
            <v>4</v>
          </cell>
          <cell r="AN87">
            <v>0</v>
          </cell>
          <cell r="AP87">
            <v>1</v>
          </cell>
          <cell r="AQ87">
            <v>61</v>
          </cell>
          <cell r="AR87">
            <v>57</v>
          </cell>
          <cell r="AS87">
            <v>4</v>
          </cell>
          <cell r="AT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I87">
            <v>0</v>
          </cell>
          <cell r="BO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G87">
            <v>0</v>
          </cell>
          <cell r="CM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</row>
        <row r="88">
          <cell r="F88">
            <v>1</v>
          </cell>
          <cell r="G88">
            <v>38</v>
          </cell>
          <cell r="H88">
            <v>34</v>
          </cell>
          <cell r="I88">
            <v>4</v>
          </cell>
          <cell r="J88">
            <v>0</v>
          </cell>
          <cell r="L88">
            <v>1</v>
          </cell>
          <cell r="M88">
            <v>40</v>
          </cell>
          <cell r="N88">
            <v>37</v>
          </cell>
          <cell r="O88">
            <v>3</v>
          </cell>
          <cell r="P88">
            <v>0</v>
          </cell>
          <cell r="R88">
            <v>2</v>
          </cell>
          <cell r="S88">
            <v>56</v>
          </cell>
          <cell r="T88">
            <v>53</v>
          </cell>
          <cell r="U88">
            <v>3</v>
          </cell>
          <cell r="V88">
            <v>0</v>
          </cell>
          <cell r="AD88">
            <v>2</v>
          </cell>
          <cell r="AE88">
            <v>150</v>
          </cell>
          <cell r="AF88">
            <v>130</v>
          </cell>
          <cell r="AG88">
            <v>20</v>
          </cell>
          <cell r="AJ88">
            <v>1</v>
          </cell>
          <cell r="AK88">
            <v>36</v>
          </cell>
          <cell r="AL88">
            <v>32</v>
          </cell>
          <cell r="AM88">
            <v>4</v>
          </cell>
          <cell r="AN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BB88">
            <v>0</v>
          </cell>
          <cell r="BC88">
            <v>0</v>
          </cell>
          <cell r="BI88">
            <v>0</v>
          </cell>
          <cell r="BO88">
            <v>0</v>
          </cell>
          <cell r="BZ88">
            <v>0</v>
          </cell>
          <cell r="CA88">
            <v>0</v>
          </cell>
          <cell r="CG88">
            <v>0</v>
          </cell>
          <cell r="CM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M90">
            <v>0</v>
          </cell>
          <cell r="R90">
            <v>1</v>
          </cell>
          <cell r="S90">
            <v>286</v>
          </cell>
          <cell r="T90">
            <v>193</v>
          </cell>
          <cell r="U90">
            <v>93</v>
          </cell>
          <cell r="V90">
            <v>0</v>
          </cell>
          <cell r="AD90">
            <v>1</v>
          </cell>
          <cell r="AE90">
            <v>27</v>
          </cell>
          <cell r="AF90">
            <v>25</v>
          </cell>
          <cell r="AG90">
            <v>2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P90">
            <v>1</v>
          </cell>
          <cell r="AQ90">
            <v>62</v>
          </cell>
          <cell r="AR90">
            <v>62</v>
          </cell>
          <cell r="AS90">
            <v>0</v>
          </cell>
          <cell r="AT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I90">
            <v>0</v>
          </cell>
          <cell r="BO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G90">
            <v>0</v>
          </cell>
          <cell r="CM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M91">
            <v>0</v>
          </cell>
          <cell r="R91">
            <v>1</v>
          </cell>
          <cell r="S91">
            <v>286</v>
          </cell>
          <cell r="T91">
            <v>193</v>
          </cell>
          <cell r="U91">
            <v>93</v>
          </cell>
          <cell r="V91">
            <v>0</v>
          </cell>
          <cell r="AD91">
            <v>1</v>
          </cell>
          <cell r="AE91">
            <v>27</v>
          </cell>
          <cell r="AF91">
            <v>25</v>
          </cell>
          <cell r="AG91">
            <v>2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BB91">
            <v>0</v>
          </cell>
          <cell r="BC91">
            <v>0</v>
          </cell>
          <cell r="BI91">
            <v>0</v>
          </cell>
          <cell r="BO91">
            <v>0</v>
          </cell>
          <cell r="BZ91">
            <v>0</v>
          </cell>
          <cell r="CA91">
            <v>0</v>
          </cell>
          <cell r="CG91">
            <v>0</v>
          </cell>
          <cell r="CM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</row>
      </sheetData>
      <sheetData sheetId="5"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</row>
        <row r="12">
          <cell r="F12">
            <v>3</v>
          </cell>
          <cell r="G12">
            <v>95</v>
          </cell>
          <cell r="H12">
            <v>88</v>
          </cell>
          <cell r="I12">
            <v>7</v>
          </cell>
          <cell r="J12">
            <v>0</v>
          </cell>
          <cell r="L12">
            <v>2</v>
          </cell>
          <cell r="M12">
            <v>30</v>
          </cell>
          <cell r="N12">
            <v>23</v>
          </cell>
          <cell r="O12">
            <v>7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J12">
            <v>2</v>
          </cell>
          <cell r="AK12">
            <v>24</v>
          </cell>
          <cell r="AL12">
            <v>22</v>
          </cell>
          <cell r="AM12">
            <v>2</v>
          </cell>
          <cell r="AN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>
            <v>1</v>
          </cell>
          <cell r="M13">
            <v>14</v>
          </cell>
          <cell r="N13">
            <v>13</v>
          </cell>
          <cell r="O13">
            <v>1</v>
          </cell>
          <cell r="R13">
            <v>1</v>
          </cell>
          <cell r="S13">
            <v>19</v>
          </cell>
          <cell r="T13">
            <v>18</v>
          </cell>
          <cell r="U13">
            <v>1</v>
          </cell>
          <cell r="AD13">
            <v>1</v>
          </cell>
          <cell r="AE13">
            <v>9</v>
          </cell>
          <cell r="AF13">
            <v>9</v>
          </cell>
          <cell r="AG13">
            <v>0</v>
          </cell>
          <cell r="AH13">
            <v>0</v>
          </cell>
          <cell r="AJ13">
            <v>0</v>
          </cell>
          <cell r="AK13">
            <v>0</v>
          </cell>
          <cell r="AP13">
            <v>0</v>
          </cell>
          <cell r="AQ13">
            <v>0</v>
          </cell>
          <cell r="BC13">
            <v>0</v>
          </cell>
          <cell r="BI13">
            <v>0</v>
          </cell>
          <cell r="BO13">
            <v>0</v>
          </cell>
          <cell r="CA13">
            <v>0</v>
          </cell>
          <cell r="CG13">
            <v>0</v>
          </cell>
          <cell r="CM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M14">
            <v>0</v>
          </cell>
          <cell r="R14">
            <v>1</v>
          </cell>
          <cell r="S14">
            <v>12</v>
          </cell>
          <cell r="T14">
            <v>11</v>
          </cell>
          <cell r="U14">
            <v>1</v>
          </cell>
          <cell r="AD14">
            <v>0</v>
          </cell>
          <cell r="AE14">
            <v>0</v>
          </cell>
          <cell r="AJ14">
            <v>0</v>
          </cell>
          <cell r="AK14">
            <v>0</v>
          </cell>
          <cell r="AP14">
            <v>0</v>
          </cell>
          <cell r="AQ14">
            <v>0</v>
          </cell>
          <cell r="BC14">
            <v>0</v>
          </cell>
          <cell r="BI14">
            <v>0</v>
          </cell>
          <cell r="BO14">
            <v>0</v>
          </cell>
          <cell r="CA14">
            <v>0</v>
          </cell>
          <cell r="CG14">
            <v>0</v>
          </cell>
          <cell r="CM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M15">
            <v>0</v>
          </cell>
          <cell r="S15">
            <v>0</v>
          </cell>
          <cell r="AD15">
            <v>1</v>
          </cell>
          <cell r="AE15">
            <v>35</v>
          </cell>
          <cell r="AF15">
            <v>27</v>
          </cell>
          <cell r="AG15">
            <v>8</v>
          </cell>
          <cell r="AJ15">
            <v>1</v>
          </cell>
          <cell r="AK15">
            <v>16</v>
          </cell>
          <cell r="AL15">
            <v>11</v>
          </cell>
          <cell r="AM15">
            <v>5</v>
          </cell>
          <cell r="AN15">
            <v>0</v>
          </cell>
          <cell r="AP15">
            <v>0</v>
          </cell>
          <cell r="AQ15">
            <v>0</v>
          </cell>
          <cell r="BC15">
            <v>0</v>
          </cell>
          <cell r="BI15">
            <v>0</v>
          </cell>
          <cell r="BO15">
            <v>0</v>
          </cell>
          <cell r="CA15">
            <v>0</v>
          </cell>
          <cell r="CG15">
            <v>0</v>
          </cell>
          <cell r="CM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</row>
        <row r="16">
          <cell r="F16">
            <v>0</v>
          </cell>
          <cell r="G16">
            <v>0</v>
          </cell>
          <cell r="M16">
            <v>0</v>
          </cell>
          <cell r="R16">
            <v>2</v>
          </cell>
          <cell r="S16">
            <v>68</v>
          </cell>
          <cell r="T16">
            <v>54</v>
          </cell>
          <cell r="U16">
            <v>14</v>
          </cell>
          <cell r="AD16">
            <v>0</v>
          </cell>
          <cell r="AE16">
            <v>0</v>
          </cell>
          <cell r="AJ16">
            <v>1</v>
          </cell>
          <cell r="AK16">
            <v>15</v>
          </cell>
          <cell r="AL16">
            <v>12</v>
          </cell>
          <cell r="AM16">
            <v>3</v>
          </cell>
          <cell r="AN16">
            <v>0</v>
          </cell>
          <cell r="AP16">
            <v>2</v>
          </cell>
          <cell r="AQ16">
            <v>38</v>
          </cell>
          <cell r="AR16">
            <v>33</v>
          </cell>
          <cell r="AS16">
            <v>5</v>
          </cell>
          <cell r="AT16">
            <v>0</v>
          </cell>
          <cell r="BC16">
            <v>0</v>
          </cell>
          <cell r="BI16">
            <v>0</v>
          </cell>
          <cell r="BO16">
            <v>0</v>
          </cell>
          <cell r="CA16">
            <v>0</v>
          </cell>
          <cell r="CG16">
            <v>0</v>
          </cell>
          <cell r="CM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</row>
        <row r="17">
          <cell r="F17">
            <v>0</v>
          </cell>
          <cell r="G17">
            <v>0</v>
          </cell>
          <cell r="AD17">
            <v>0</v>
          </cell>
          <cell r="AE17">
            <v>0</v>
          </cell>
          <cell r="AJ17">
            <v>0</v>
          </cell>
          <cell r="AK17">
            <v>0</v>
          </cell>
          <cell r="AP17">
            <v>0</v>
          </cell>
          <cell r="AQ17">
            <v>0</v>
          </cell>
          <cell r="BC17">
            <v>0</v>
          </cell>
          <cell r="BI17">
            <v>0</v>
          </cell>
          <cell r="BO17">
            <v>0</v>
          </cell>
          <cell r="CA17">
            <v>0</v>
          </cell>
          <cell r="CG17">
            <v>0</v>
          </cell>
          <cell r="CM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</row>
        <row r="18">
          <cell r="BC18">
            <v>0</v>
          </cell>
          <cell r="BI18">
            <v>0</v>
          </cell>
          <cell r="BO18">
            <v>0</v>
          </cell>
          <cell r="CA18">
            <v>0</v>
          </cell>
          <cell r="CG18">
            <v>0</v>
          </cell>
          <cell r="CM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</row>
        <row r="19">
          <cell r="F19">
            <v>0</v>
          </cell>
          <cell r="AD19">
            <v>0</v>
          </cell>
          <cell r="AE19">
            <v>0</v>
          </cell>
          <cell r="BC19">
            <v>0</v>
          </cell>
          <cell r="BI19">
            <v>0</v>
          </cell>
          <cell r="BO19">
            <v>0</v>
          </cell>
          <cell r="CA19">
            <v>0</v>
          </cell>
          <cell r="CG19">
            <v>0</v>
          </cell>
          <cell r="CM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</row>
        <row r="20">
          <cell r="BB20">
            <v>0</v>
          </cell>
          <cell r="BC20">
            <v>0</v>
          </cell>
          <cell r="BI20">
            <v>0</v>
          </cell>
          <cell r="BO20">
            <v>0</v>
          </cell>
          <cell r="BZ20">
            <v>0</v>
          </cell>
          <cell r="CA20">
            <v>0</v>
          </cell>
          <cell r="CG20">
            <v>0</v>
          </cell>
          <cell r="CM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</row>
        <row r="21">
          <cell r="F21">
            <v>0</v>
          </cell>
          <cell r="G21">
            <v>0</v>
          </cell>
          <cell r="S21">
            <v>0</v>
          </cell>
          <cell r="AD21">
            <v>0</v>
          </cell>
          <cell r="AE21">
            <v>0</v>
          </cell>
          <cell r="BC21">
            <v>0</v>
          </cell>
          <cell r="BI21">
            <v>0</v>
          </cell>
          <cell r="BO21">
            <v>0</v>
          </cell>
          <cell r="CA21">
            <v>0</v>
          </cell>
          <cell r="CG21">
            <v>0</v>
          </cell>
          <cell r="CM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</row>
        <row r="22"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</row>
        <row r="24">
          <cell r="F24">
            <v>2</v>
          </cell>
          <cell r="G24">
            <v>90</v>
          </cell>
          <cell r="H24">
            <v>75</v>
          </cell>
          <cell r="I24">
            <v>15</v>
          </cell>
          <cell r="J24">
            <v>0</v>
          </cell>
          <cell r="L24">
            <v>1</v>
          </cell>
          <cell r="M24">
            <v>14</v>
          </cell>
          <cell r="N24">
            <v>13</v>
          </cell>
          <cell r="O24">
            <v>1</v>
          </cell>
          <cell r="P24">
            <v>0</v>
          </cell>
          <cell r="S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I24">
            <v>0</v>
          </cell>
          <cell r="BO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G24">
            <v>0</v>
          </cell>
          <cell r="CM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</row>
        <row r="27">
          <cell r="F27">
            <v>1</v>
          </cell>
          <cell r="G27">
            <v>1</v>
          </cell>
          <cell r="H27">
            <v>1</v>
          </cell>
          <cell r="I27">
            <v>0</v>
          </cell>
          <cell r="J27">
            <v>0</v>
          </cell>
          <cell r="M27">
            <v>0</v>
          </cell>
          <cell r="S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P27">
            <v>7</v>
          </cell>
          <cell r="AQ27">
            <v>7</v>
          </cell>
          <cell r="AR27">
            <v>7</v>
          </cell>
          <cell r="AS27">
            <v>0</v>
          </cell>
          <cell r="AT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I27">
            <v>0</v>
          </cell>
          <cell r="BO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G27">
            <v>0</v>
          </cell>
          <cell r="CM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</row>
        <row r="28">
          <cell r="AG28">
            <v>0</v>
          </cell>
          <cell r="AH28">
            <v>0</v>
          </cell>
          <cell r="AJ28">
            <v>6</v>
          </cell>
          <cell r="AK28">
            <v>6</v>
          </cell>
          <cell r="AL28">
            <v>5</v>
          </cell>
          <cell r="AM28">
            <v>1</v>
          </cell>
          <cell r="AP28">
            <v>4</v>
          </cell>
          <cell r="AQ28">
            <v>4</v>
          </cell>
          <cell r="AR28">
            <v>3</v>
          </cell>
          <cell r="AS28">
            <v>1</v>
          </cell>
          <cell r="AT28">
            <v>0</v>
          </cell>
          <cell r="BB28">
            <v>0</v>
          </cell>
          <cell r="BC28">
            <v>0</v>
          </cell>
          <cell r="BI28">
            <v>0</v>
          </cell>
          <cell r="BO28">
            <v>0</v>
          </cell>
          <cell r="BZ28">
            <v>0</v>
          </cell>
          <cell r="CA28">
            <v>0</v>
          </cell>
          <cell r="CG28">
            <v>0</v>
          </cell>
          <cell r="CM28">
            <v>0</v>
          </cell>
        </row>
        <row r="29"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J29">
            <v>0</v>
          </cell>
          <cell r="AK29">
            <v>0</v>
          </cell>
          <cell r="AP29">
            <v>13</v>
          </cell>
          <cell r="AQ29">
            <v>13</v>
          </cell>
          <cell r="AR29">
            <v>12</v>
          </cell>
          <cell r="AS29">
            <v>1</v>
          </cell>
          <cell r="AT29">
            <v>0</v>
          </cell>
          <cell r="BB29">
            <v>0</v>
          </cell>
          <cell r="BC29">
            <v>0</v>
          </cell>
          <cell r="BI29">
            <v>0</v>
          </cell>
          <cell r="BO29">
            <v>0</v>
          </cell>
          <cell r="BZ29">
            <v>0</v>
          </cell>
          <cell r="CA29">
            <v>0</v>
          </cell>
          <cell r="CG29">
            <v>0</v>
          </cell>
          <cell r="CM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</row>
        <row r="30"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O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G30">
            <v>0</v>
          </cell>
          <cell r="CM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</row>
        <row r="33">
          <cell r="F33">
            <v>3</v>
          </cell>
          <cell r="G33">
            <v>7</v>
          </cell>
          <cell r="H33">
            <v>5</v>
          </cell>
          <cell r="I33">
            <v>2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3</v>
          </cell>
          <cell r="S33">
            <v>3</v>
          </cell>
          <cell r="T33">
            <v>2</v>
          </cell>
          <cell r="U33">
            <v>1</v>
          </cell>
          <cell r="V33">
            <v>0</v>
          </cell>
          <cell r="AD33">
            <v>2</v>
          </cell>
          <cell r="AE33">
            <v>2</v>
          </cell>
          <cell r="AF33">
            <v>2</v>
          </cell>
          <cell r="AG33">
            <v>0</v>
          </cell>
          <cell r="AH33">
            <v>0</v>
          </cell>
          <cell r="AJ33">
            <v>1</v>
          </cell>
          <cell r="AK33">
            <v>1</v>
          </cell>
          <cell r="AL33">
            <v>1</v>
          </cell>
          <cell r="AM33">
            <v>0</v>
          </cell>
          <cell r="AN33">
            <v>0</v>
          </cell>
          <cell r="AP33">
            <v>7</v>
          </cell>
          <cell r="AQ33">
            <v>7</v>
          </cell>
          <cell r="AR33">
            <v>7</v>
          </cell>
          <cell r="AS33">
            <v>0</v>
          </cell>
          <cell r="AT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I33">
            <v>0</v>
          </cell>
          <cell r="BO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G33">
            <v>0</v>
          </cell>
          <cell r="CM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</row>
        <row r="34">
          <cell r="F34">
            <v>7</v>
          </cell>
          <cell r="G34">
            <v>7</v>
          </cell>
          <cell r="H34">
            <v>7</v>
          </cell>
          <cell r="I34">
            <v>0</v>
          </cell>
          <cell r="J34">
            <v>0</v>
          </cell>
          <cell r="L34">
            <v>4</v>
          </cell>
          <cell r="M34">
            <v>4</v>
          </cell>
          <cell r="N34">
            <v>4</v>
          </cell>
          <cell r="O34">
            <v>0</v>
          </cell>
          <cell r="P34">
            <v>0</v>
          </cell>
          <cell r="R34">
            <v>4</v>
          </cell>
          <cell r="S34">
            <v>4</v>
          </cell>
          <cell r="T34">
            <v>3</v>
          </cell>
          <cell r="U34">
            <v>1</v>
          </cell>
          <cell r="V34">
            <v>0</v>
          </cell>
          <cell r="AD34">
            <v>8</v>
          </cell>
          <cell r="AE34">
            <v>8</v>
          </cell>
          <cell r="AF34">
            <v>7</v>
          </cell>
          <cell r="AG34">
            <v>1</v>
          </cell>
          <cell r="AH34">
            <v>0</v>
          </cell>
          <cell r="AJ34">
            <v>4</v>
          </cell>
          <cell r="AK34">
            <v>4</v>
          </cell>
          <cell r="AL34">
            <v>2</v>
          </cell>
          <cell r="AM34">
            <v>2</v>
          </cell>
          <cell r="AN34">
            <v>0</v>
          </cell>
          <cell r="AP34">
            <v>4</v>
          </cell>
          <cell r="AQ34">
            <v>4</v>
          </cell>
          <cell r="AR34">
            <v>3</v>
          </cell>
          <cell r="AS34">
            <v>1</v>
          </cell>
          <cell r="AT34">
            <v>0</v>
          </cell>
          <cell r="BB34">
            <v>0</v>
          </cell>
          <cell r="BC34">
            <v>0</v>
          </cell>
          <cell r="BI34">
            <v>0</v>
          </cell>
          <cell r="BO34">
            <v>0</v>
          </cell>
          <cell r="BZ34">
            <v>0</v>
          </cell>
          <cell r="CA34">
            <v>0</v>
          </cell>
          <cell r="CG34">
            <v>0</v>
          </cell>
          <cell r="CM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</row>
        <row r="35">
          <cell r="F35">
            <v>12</v>
          </cell>
          <cell r="G35">
            <v>12</v>
          </cell>
          <cell r="H35">
            <v>11</v>
          </cell>
          <cell r="I35">
            <v>1</v>
          </cell>
          <cell r="J35">
            <v>0</v>
          </cell>
          <cell r="L35">
            <v>12</v>
          </cell>
          <cell r="M35">
            <v>12</v>
          </cell>
          <cell r="N35">
            <v>12</v>
          </cell>
          <cell r="O35">
            <v>0</v>
          </cell>
          <cell r="P35">
            <v>0</v>
          </cell>
          <cell r="R35">
            <v>13</v>
          </cell>
          <cell r="S35">
            <v>13</v>
          </cell>
          <cell r="T35">
            <v>12</v>
          </cell>
          <cell r="U35">
            <v>1</v>
          </cell>
          <cell r="V35">
            <v>0</v>
          </cell>
          <cell r="AD35">
            <v>11</v>
          </cell>
          <cell r="AE35">
            <v>11</v>
          </cell>
          <cell r="AF35">
            <v>11</v>
          </cell>
          <cell r="AG35">
            <v>0</v>
          </cell>
          <cell r="AJ35">
            <v>12</v>
          </cell>
          <cell r="AK35">
            <v>12</v>
          </cell>
          <cell r="AL35">
            <v>12</v>
          </cell>
          <cell r="AM35">
            <v>0</v>
          </cell>
          <cell r="AN35">
            <v>0</v>
          </cell>
          <cell r="AP35">
            <v>13</v>
          </cell>
          <cell r="AQ35">
            <v>13</v>
          </cell>
          <cell r="AR35">
            <v>12</v>
          </cell>
          <cell r="AS35">
            <v>1</v>
          </cell>
          <cell r="AT35">
            <v>0</v>
          </cell>
          <cell r="BB35">
            <v>0</v>
          </cell>
          <cell r="BC35">
            <v>0</v>
          </cell>
          <cell r="BI35">
            <v>0</v>
          </cell>
          <cell r="BO35">
            <v>0</v>
          </cell>
          <cell r="BZ35">
            <v>0</v>
          </cell>
          <cell r="CA35">
            <v>0</v>
          </cell>
          <cell r="CG35">
            <v>0</v>
          </cell>
          <cell r="CM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</row>
        <row r="38">
          <cell r="F38">
            <v>20</v>
          </cell>
          <cell r="G38">
            <v>20</v>
          </cell>
          <cell r="H38">
            <v>12</v>
          </cell>
          <cell r="I38">
            <v>8</v>
          </cell>
          <cell r="J38">
            <v>0</v>
          </cell>
          <cell r="L38">
            <v>31</v>
          </cell>
          <cell r="M38">
            <v>31</v>
          </cell>
          <cell r="N38">
            <v>22</v>
          </cell>
          <cell r="O38">
            <v>9</v>
          </cell>
          <cell r="R38">
            <v>31</v>
          </cell>
          <cell r="S38">
            <v>31</v>
          </cell>
          <cell r="T38">
            <v>22</v>
          </cell>
          <cell r="U38">
            <v>8</v>
          </cell>
          <cell r="V38">
            <v>1</v>
          </cell>
          <cell r="AD38">
            <v>25</v>
          </cell>
          <cell r="AE38">
            <v>25</v>
          </cell>
          <cell r="AF38">
            <v>15</v>
          </cell>
          <cell r="AG38">
            <v>10</v>
          </cell>
          <cell r="AH38">
            <v>0</v>
          </cell>
          <cell r="AJ38">
            <v>27</v>
          </cell>
          <cell r="AK38">
            <v>27</v>
          </cell>
          <cell r="AL38">
            <v>19</v>
          </cell>
          <cell r="AM38">
            <v>8</v>
          </cell>
          <cell r="AN38">
            <v>0</v>
          </cell>
          <cell r="AP38">
            <v>25</v>
          </cell>
          <cell r="AQ38">
            <v>25</v>
          </cell>
          <cell r="AR38">
            <v>17</v>
          </cell>
          <cell r="AS38">
            <v>8</v>
          </cell>
          <cell r="AT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I38">
            <v>0</v>
          </cell>
          <cell r="BO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G38">
            <v>0</v>
          </cell>
          <cell r="CM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</row>
        <row r="39">
          <cell r="F39">
            <v>0</v>
          </cell>
          <cell r="G39">
            <v>0</v>
          </cell>
          <cell r="M39">
            <v>0</v>
          </cell>
          <cell r="S39">
            <v>0</v>
          </cell>
          <cell r="AD39">
            <v>2</v>
          </cell>
          <cell r="AE39">
            <v>2</v>
          </cell>
          <cell r="AF39">
            <v>0</v>
          </cell>
          <cell r="AG39">
            <v>2</v>
          </cell>
          <cell r="AJ39">
            <v>0</v>
          </cell>
          <cell r="AK39">
            <v>0</v>
          </cell>
          <cell r="AP39">
            <v>0</v>
          </cell>
          <cell r="AQ39">
            <v>0</v>
          </cell>
          <cell r="BC39">
            <v>0</v>
          </cell>
          <cell r="BI39">
            <v>0</v>
          </cell>
          <cell r="BO39">
            <v>0</v>
          </cell>
          <cell r="CA39">
            <v>0</v>
          </cell>
          <cell r="CG39">
            <v>0</v>
          </cell>
          <cell r="CM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</row>
        <row r="40">
          <cell r="F40">
            <v>0</v>
          </cell>
          <cell r="G40">
            <v>0</v>
          </cell>
          <cell r="M40">
            <v>0</v>
          </cell>
          <cell r="S40">
            <v>0</v>
          </cell>
          <cell r="AD40">
            <v>0</v>
          </cell>
          <cell r="AE40">
            <v>0</v>
          </cell>
          <cell r="AJ40">
            <v>0</v>
          </cell>
          <cell r="AK40">
            <v>0</v>
          </cell>
          <cell r="AP40">
            <v>0</v>
          </cell>
          <cell r="AQ40">
            <v>0</v>
          </cell>
          <cell r="BC40">
            <v>0</v>
          </cell>
          <cell r="BI40">
            <v>0</v>
          </cell>
          <cell r="BO40">
            <v>0</v>
          </cell>
          <cell r="CA40">
            <v>0</v>
          </cell>
          <cell r="CG40">
            <v>0</v>
          </cell>
          <cell r="CM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</row>
        <row r="41">
          <cell r="F41">
            <v>17</v>
          </cell>
          <cell r="G41">
            <v>17</v>
          </cell>
          <cell r="H41">
            <v>17</v>
          </cell>
          <cell r="I41">
            <v>0</v>
          </cell>
          <cell r="J41">
            <v>0</v>
          </cell>
          <cell r="L41">
            <v>21</v>
          </cell>
          <cell r="M41">
            <v>21</v>
          </cell>
          <cell r="N41">
            <v>20</v>
          </cell>
          <cell r="O41">
            <v>1</v>
          </cell>
          <cell r="R41">
            <v>19</v>
          </cell>
          <cell r="S41">
            <v>19</v>
          </cell>
          <cell r="T41">
            <v>16</v>
          </cell>
          <cell r="U41">
            <v>3</v>
          </cell>
          <cell r="AD41">
            <v>21</v>
          </cell>
          <cell r="AE41">
            <v>21</v>
          </cell>
          <cell r="AF41">
            <v>16</v>
          </cell>
          <cell r="AG41">
            <v>5</v>
          </cell>
          <cell r="AH41">
            <v>0</v>
          </cell>
          <cell r="AJ41">
            <v>25</v>
          </cell>
          <cell r="AK41">
            <v>25</v>
          </cell>
          <cell r="AL41">
            <v>20</v>
          </cell>
          <cell r="AM41">
            <v>5</v>
          </cell>
          <cell r="AN41">
            <v>0</v>
          </cell>
          <cell r="AP41">
            <v>25</v>
          </cell>
          <cell r="AQ41">
            <v>25</v>
          </cell>
          <cell r="AR41">
            <v>24</v>
          </cell>
          <cell r="AS41">
            <v>1</v>
          </cell>
          <cell r="AT41">
            <v>0</v>
          </cell>
          <cell r="BC41">
            <v>0</v>
          </cell>
          <cell r="BI41">
            <v>0</v>
          </cell>
          <cell r="BO41">
            <v>0</v>
          </cell>
          <cell r="CA41">
            <v>0</v>
          </cell>
          <cell r="CG41">
            <v>0</v>
          </cell>
          <cell r="CM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</row>
        <row r="42">
          <cell r="F42">
            <v>3</v>
          </cell>
          <cell r="G42">
            <v>3</v>
          </cell>
          <cell r="H42">
            <v>3</v>
          </cell>
          <cell r="I42">
            <v>0</v>
          </cell>
          <cell r="J42">
            <v>0</v>
          </cell>
          <cell r="L42">
            <v>2</v>
          </cell>
          <cell r="M42">
            <v>2</v>
          </cell>
          <cell r="N42">
            <v>1</v>
          </cell>
          <cell r="O42">
            <v>1</v>
          </cell>
          <cell r="R42">
            <v>7</v>
          </cell>
          <cell r="S42">
            <v>9</v>
          </cell>
          <cell r="T42">
            <v>9</v>
          </cell>
          <cell r="U42">
            <v>0</v>
          </cell>
          <cell r="AD42">
            <v>3</v>
          </cell>
          <cell r="AE42">
            <v>3</v>
          </cell>
          <cell r="AF42">
            <v>3</v>
          </cell>
          <cell r="AJ42">
            <v>11</v>
          </cell>
          <cell r="AK42">
            <v>11</v>
          </cell>
          <cell r="AL42">
            <v>11</v>
          </cell>
          <cell r="AM42">
            <v>0</v>
          </cell>
          <cell r="AP42">
            <v>8</v>
          </cell>
          <cell r="AQ42">
            <v>8</v>
          </cell>
          <cell r="AR42">
            <v>8</v>
          </cell>
          <cell r="AS42">
            <v>0</v>
          </cell>
          <cell r="BC42">
            <v>0</v>
          </cell>
          <cell r="BI42">
            <v>0</v>
          </cell>
          <cell r="BO42">
            <v>0</v>
          </cell>
          <cell r="CA42">
            <v>0</v>
          </cell>
          <cell r="CG42">
            <v>0</v>
          </cell>
          <cell r="CM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</row>
        <row r="43">
          <cell r="F43">
            <v>1</v>
          </cell>
          <cell r="G43">
            <v>4</v>
          </cell>
          <cell r="H43">
            <v>3</v>
          </cell>
          <cell r="I43">
            <v>1</v>
          </cell>
          <cell r="J43">
            <v>0</v>
          </cell>
          <cell r="L43">
            <v>4</v>
          </cell>
          <cell r="M43">
            <v>4</v>
          </cell>
          <cell r="N43">
            <v>4</v>
          </cell>
          <cell r="R43">
            <v>2</v>
          </cell>
          <cell r="S43">
            <v>5</v>
          </cell>
          <cell r="T43">
            <v>3</v>
          </cell>
          <cell r="U43">
            <v>2</v>
          </cell>
          <cell r="AD43">
            <v>3</v>
          </cell>
          <cell r="AE43">
            <v>3</v>
          </cell>
          <cell r="AF43">
            <v>3</v>
          </cell>
          <cell r="AJ43">
            <v>4</v>
          </cell>
          <cell r="AK43">
            <v>4</v>
          </cell>
          <cell r="AL43">
            <v>3</v>
          </cell>
          <cell r="AM43">
            <v>0</v>
          </cell>
          <cell r="AN43">
            <v>1</v>
          </cell>
          <cell r="AP43">
            <v>3</v>
          </cell>
          <cell r="AQ43">
            <v>3</v>
          </cell>
          <cell r="AR43">
            <v>3</v>
          </cell>
          <cell r="AS43">
            <v>0</v>
          </cell>
          <cell r="BC43">
            <v>0</v>
          </cell>
          <cell r="BI43">
            <v>0</v>
          </cell>
          <cell r="BO43">
            <v>0</v>
          </cell>
          <cell r="CA43">
            <v>0</v>
          </cell>
          <cell r="CG43">
            <v>0</v>
          </cell>
          <cell r="CM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</row>
        <row r="44">
          <cell r="F44">
            <v>122</v>
          </cell>
          <cell r="G44">
            <v>122</v>
          </cell>
          <cell r="H44">
            <v>118</v>
          </cell>
          <cell r="I44">
            <v>4</v>
          </cell>
          <cell r="J44">
            <v>0</v>
          </cell>
          <cell r="L44">
            <v>84</v>
          </cell>
          <cell r="M44">
            <v>84</v>
          </cell>
          <cell r="N44">
            <v>66</v>
          </cell>
          <cell r="O44">
            <v>18</v>
          </cell>
          <cell r="R44">
            <v>80</v>
          </cell>
          <cell r="S44">
            <v>80</v>
          </cell>
          <cell r="T44">
            <v>71</v>
          </cell>
          <cell r="U44">
            <v>9</v>
          </cell>
          <cell r="AD44">
            <v>52</v>
          </cell>
          <cell r="AE44">
            <v>52</v>
          </cell>
          <cell r="AF44">
            <v>49</v>
          </cell>
          <cell r="AG44">
            <v>3</v>
          </cell>
          <cell r="AH44">
            <v>0</v>
          </cell>
          <cell r="AJ44">
            <v>117</v>
          </cell>
          <cell r="AK44">
            <v>117</v>
          </cell>
          <cell r="AL44">
            <v>113</v>
          </cell>
          <cell r="AM44">
            <v>4</v>
          </cell>
          <cell r="AN44">
            <v>0</v>
          </cell>
          <cell r="AP44">
            <v>69</v>
          </cell>
          <cell r="AQ44">
            <v>69</v>
          </cell>
          <cell r="AR44">
            <v>64</v>
          </cell>
          <cell r="AS44">
            <v>5</v>
          </cell>
          <cell r="AT44">
            <v>0</v>
          </cell>
          <cell r="BC44">
            <v>0</v>
          </cell>
          <cell r="BI44">
            <v>0</v>
          </cell>
          <cell r="BO44">
            <v>0</v>
          </cell>
          <cell r="CA44">
            <v>0</v>
          </cell>
          <cell r="CG44">
            <v>0</v>
          </cell>
          <cell r="CM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</row>
        <row r="45">
          <cell r="F45">
            <v>34</v>
          </cell>
          <cell r="G45">
            <v>34</v>
          </cell>
          <cell r="H45">
            <v>17</v>
          </cell>
          <cell r="I45">
            <v>17</v>
          </cell>
          <cell r="J45">
            <v>0</v>
          </cell>
          <cell r="L45">
            <v>43</v>
          </cell>
          <cell r="M45">
            <v>43</v>
          </cell>
          <cell r="N45">
            <v>22</v>
          </cell>
          <cell r="O45">
            <v>21</v>
          </cell>
          <cell r="R45">
            <v>41</v>
          </cell>
          <cell r="S45">
            <v>41</v>
          </cell>
          <cell r="T45">
            <v>22</v>
          </cell>
          <cell r="U45">
            <v>19</v>
          </cell>
          <cell r="AD45">
            <v>53</v>
          </cell>
          <cell r="AE45">
            <v>53</v>
          </cell>
          <cell r="AF45">
            <v>32</v>
          </cell>
          <cell r="AG45">
            <v>21</v>
          </cell>
          <cell r="AJ45">
            <v>51</v>
          </cell>
          <cell r="AK45">
            <v>51</v>
          </cell>
          <cell r="AL45">
            <v>27</v>
          </cell>
          <cell r="AM45">
            <v>24</v>
          </cell>
          <cell r="AN45">
            <v>0</v>
          </cell>
          <cell r="AP45">
            <v>33</v>
          </cell>
          <cell r="AQ45">
            <v>33</v>
          </cell>
          <cell r="AR45">
            <v>26</v>
          </cell>
          <cell r="AS45">
            <v>7</v>
          </cell>
          <cell r="AT45">
            <v>0</v>
          </cell>
          <cell r="BC45">
            <v>0</v>
          </cell>
          <cell r="BI45">
            <v>0</v>
          </cell>
          <cell r="BO45">
            <v>0</v>
          </cell>
          <cell r="CA45">
            <v>0</v>
          </cell>
          <cell r="CG45">
            <v>0</v>
          </cell>
          <cell r="CM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M46">
            <v>0</v>
          </cell>
          <cell r="S46">
            <v>0</v>
          </cell>
          <cell r="T46">
            <v>0</v>
          </cell>
          <cell r="U46">
            <v>0</v>
          </cell>
          <cell r="AD46">
            <v>0</v>
          </cell>
          <cell r="AE46">
            <v>0</v>
          </cell>
          <cell r="AF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BC46">
            <v>0</v>
          </cell>
          <cell r="BI46">
            <v>0</v>
          </cell>
          <cell r="BO46">
            <v>0</v>
          </cell>
          <cell r="CA46">
            <v>0</v>
          </cell>
          <cell r="CG46">
            <v>0</v>
          </cell>
          <cell r="CM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</row>
        <row r="48">
          <cell r="F48">
            <v>26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L48">
            <v>32</v>
          </cell>
          <cell r="M48">
            <v>0</v>
          </cell>
          <cell r="R48">
            <v>33</v>
          </cell>
          <cell r="S48">
            <v>0</v>
          </cell>
          <cell r="AD48">
            <v>24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J48">
            <v>19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P48">
            <v>25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I48">
            <v>0</v>
          </cell>
          <cell r="BO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G48">
            <v>0</v>
          </cell>
          <cell r="CM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</row>
        <row r="49">
          <cell r="F49">
            <v>0</v>
          </cell>
          <cell r="G49">
            <v>0</v>
          </cell>
          <cell r="L49">
            <v>1</v>
          </cell>
          <cell r="M49">
            <v>0</v>
          </cell>
          <cell r="R49">
            <v>0</v>
          </cell>
          <cell r="S49">
            <v>0</v>
          </cell>
          <cell r="AD49">
            <v>0</v>
          </cell>
          <cell r="AE49">
            <v>0</v>
          </cell>
          <cell r="AJ49">
            <v>5</v>
          </cell>
          <cell r="AK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BC49">
            <v>0</v>
          </cell>
          <cell r="BI49">
            <v>0</v>
          </cell>
          <cell r="BO49">
            <v>0</v>
          </cell>
          <cell r="CA49">
            <v>0</v>
          </cell>
          <cell r="CG49">
            <v>0</v>
          </cell>
          <cell r="CM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</row>
        <row r="50">
          <cell r="F50">
            <v>93</v>
          </cell>
          <cell r="G50">
            <v>0</v>
          </cell>
          <cell r="L50">
            <v>54</v>
          </cell>
          <cell r="M50">
            <v>0</v>
          </cell>
          <cell r="R50">
            <v>93</v>
          </cell>
          <cell r="S50">
            <v>0</v>
          </cell>
          <cell r="AD50">
            <v>37</v>
          </cell>
          <cell r="AE50">
            <v>0</v>
          </cell>
          <cell r="AJ50">
            <v>88</v>
          </cell>
          <cell r="AK50">
            <v>0</v>
          </cell>
          <cell r="AP50">
            <v>54</v>
          </cell>
          <cell r="AQ50">
            <v>0</v>
          </cell>
          <cell r="BC50">
            <v>0</v>
          </cell>
          <cell r="BI50">
            <v>0</v>
          </cell>
          <cell r="BO50">
            <v>0</v>
          </cell>
          <cell r="CA50">
            <v>0</v>
          </cell>
          <cell r="CG50">
            <v>0</v>
          </cell>
          <cell r="CM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</row>
        <row r="51">
          <cell r="F51">
            <v>0</v>
          </cell>
          <cell r="G51">
            <v>0</v>
          </cell>
          <cell r="L51">
            <v>0</v>
          </cell>
          <cell r="M51">
            <v>0</v>
          </cell>
          <cell r="R51">
            <v>0</v>
          </cell>
          <cell r="S51">
            <v>0</v>
          </cell>
          <cell r="AD51">
            <v>0</v>
          </cell>
          <cell r="AE51">
            <v>0</v>
          </cell>
          <cell r="AJ51">
            <v>0</v>
          </cell>
          <cell r="AK51">
            <v>0</v>
          </cell>
          <cell r="AP51">
            <v>0</v>
          </cell>
          <cell r="AQ51">
            <v>0</v>
          </cell>
          <cell r="BC51">
            <v>0</v>
          </cell>
          <cell r="BI51">
            <v>0</v>
          </cell>
          <cell r="BO51">
            <v>0</v>
          </cell>
          <cell r="CA51">
            <v>0</v>
          </cell>
          <cell r="CG51">
            <v>0</v>
          </cell>
          <cell r="CM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</row>
        <row r="52">
          <cell r="F52">
            <v>24</v>
          </cell>
          <cell r="G52">
            <v>0</v>
          </cell>
          <cell r="L52">
            <v>16</v>
          </cell>
          <cell r="M52">
            <v>0</v>
          </cell>
          <cell r="R52">
            <v>16</v>
          </cell>
          <cell r="S52">
            <v>0</v>
          </cell>
          <cell r="AD52">
            <v>10</v>
          </cell>
          <cell r="AE52">
            <v>0</v>
          </cell>
          <cell r="AJ52">
            <v>1</v>
          </cell>
          <cell r="AK52">
            <v>0</v>
          </cell>
          <cell r="AP52">
            <v>24</v>
          </cell>
          <cell r="AQ52">
            <v>0</v>
          </cell>
          <cell r="BC52">
            <v>0</v>
          </cell>
          <cell r="BI52">
            <v>0</v>
          </cell>
          <cell r="BO52">
            <v>0</v>
          </cell>
          <cell r="CA52">
            <v>0</v>
          </cell>
          <cell r="CG52">
            <v>0</v>
          </cell>
          <cell r="CM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</row>
        <row r="53">
          <cell r="F53">
            <v>0</v>
          </cell>
          <cell r="G53">
            <v>0</v>
          </cell>
          <cell r="L53">
            <v>2</v>
          </cell>
          <cell r="M53">
            <v>0</v>
          </cell>
          <cell r="R53">
            <v>0</v>
          </cell>
          <cell r="S53">
            <v>0</v>
          </cell>
          <cell r="AD53">
            <v>0</v>
          </cell>
          <cell r="AE53">
            <v>0</v>
          </cell>
          <cell r="AJ53">
            <v>1</v>
          </cell>
          <cell r="AK53">
            <v>0</v>
          </cell>
          <cell r="AP53">
            <v>1</v>
          </cell>
          <cell r="BC53">
            <v>0</v>
          </cell>
          <cell r="BI53">
            <v>0</v>
          </cell>
          <cell r="BO53">
            <v>0</v>
          </cell>
          <cell r="CA53">
            <v>0</v>
          </cell>
          <cell r="CG53">
            <v>0</v>
          </cell>
          <cell r="CM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</row>
        <row r="54">
          <cell r="F54">
            <v>0</v>
          </cell>
          <cell r="G54">
            <v>0</v>
          </cell>
          <cell r="L54">
            <v>0</v>
          </cell>
          <cell r="M54">
            <v>0</v>
          </cell>
          <cell r="R54">
            <v>0</v>
          </cell>
          <cell r="S54">
            <v>0</v>
          </cell>
          <cell r="AD54">
            <v>0</v>
          </cell>
          <cell r="AE54">
            <v>0</v>
          </cell>
          <cell r="AJ54">
            <v>0</v>
          </cell>
          <cell r="AK54">
            <v>0</v>
          </cell>
          <cell r="AP54">
            <v>0</v>
          </cell>
          <cell r="AQ54">
            <v>0</v>
          </cell>
          <cell r="BC54">
            <v>0</v>
          </cell>
          <cell r="BI54">
            <v>0</v>
          </cell>
          <cell r="BO54">
            <v>0</v>
          </cell>
          <cell r="CA54">
            <v>0</v>
          </cell>
          <cell r="CG54">
            <v>0</v>
          </cell>
          <cell r="CM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</row>
        <row r="55">
          <cell r="F55">
            <v>47</v>
          </cell>
          <cell r="G55">
            <v>0</v>
          </cell>
          <cell r="L55">
            <v>40</v>
          </cell>
          <cell r="M55">
            <v>0</v>
          </cell>
          <cell r="R55">
            <v>64</v>
          </cell>
          <cell r="S55">
            <v>0</v>
          </cell>
          <cell r="AD55">
            <v>28</v>
          </cell>
          <cell r="AE55">
            <v>0</v>
          </cell>
          <cell r="AJ55">
            <v>15</v>
          </cell>
          <cell r="AK55">
            <v>0</v>
          </cell>
          <cell r="AP55">
            <v>46</v>
          </cell>
          <cell r="AQ55">
            <v>0</v>
          </cell>
          <cell r="BC55">
            <v>0</v>
          </cell>
          <cell r="BI55">
            <v>0</v>
          </cell>
          <cell r="BO55">
            <v>0</v>
          </cell>
          <cell r="CA55">
            <v>0</v>
          </cell>
          <cell r="CG55">
            <v>0</v>
          </cell>
          <cell r="CM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</row>
        <row r="56">
          <cell r="F56">
            <v>1</v>
          </cell>
          <cell r="G56">
            <v>0</v>
          </cell>
          <cell r="L56">
            <v>2</v>
          </cell>
          <cell r="M56">
            <v>0</v>
          </cell>
          <cell r="R56">
            <v>3</v>
          </cell>
          <cell r="S56">
            <v>0</v>
          </cell>
          <cell r="AD56">
            <v>1</v>
          </cell>
          <cell r="AE56">
            <v>0</v>
          </cell>
          <cell r="AJ56">
            <v>2</v>
          </cell>
          <cell r="AK56">
            <v>0</v>
          </cell>
          <cell r="AM56">
            <v>0</v>
          </cell>
          <cell r="AP56">
            <v>1</v>
          </cell>
          <cell r="AQ56">
            <v>0</v>
          </cell>
          <cell r="BC56">
            <v>0</v>
          </cell>
          <cell r="BI56">
            <v>0</v>
          </cell>
          <cell r="BO56">
            <v>0</v>
          </cell>
          <cell r="CA56">
            <v>0</v>
          </cell>
          <cell r="CG56">
            <v>0</v>
          </cell>
          <cell r="CM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</row>
        <row r="57">
          <cell r="F57">
            <v>0</v>
          </cell>
          <cell r="G57">
            <v>0</v>
          </cell>
          <cell r="M57">
            <v>0</v>
          </cell>
          <cell r="R57">
            <v>0</v>
          </cell>
          <cell r="S57">
            <v>0</v>
          </cell>
          <cell r="AD57">
            <v>0</v>
          </cell>
          <cell r="AE57">
            <v>0</v>
          </cell>
          <cell r="AJ57">
            <v>0</v>
          </cell>
          <cell r="AK57">
            <v>0</v>
          </cell>
          <cell r="AP57">
            <v>0</v>
          </cell>
          <cell r="AQ57">
            <v>0</v>
          </cell>
          <cell r="BC57">
            <v>0</v>
          </cell>
          <cell r="BI57">
            <v>0</v>
          </cell>
          <cell r="BO57">
            <v>0</v>
          </cell>
          <cell r="CA57">
            <v>0</v>
          </cell>
          <cell r="CG57">
            <v>0</v>
          </cell>
          <cell r="CM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M61">
            <v>0</v>
          </cell>
          <cell r="S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J61">
            <v>2</v>
          </cell>
          <cell r="AK61">
            <v>2</v>
          </cell>
          <cell r="AL61">
            <v>2</v>
          </cell>
          <cell r="AM61">
            <v>0</v>
          </cell>
          <cell r="AN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I61">
            <v>0</v>
          </cell>
          <cell r="BO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G61">
            <v>0</v>
          </cell>
          <cell r="CM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</row>
        <row r="62">
          <cell r="F62">
            <v>6</v>
          </cell>
          <cell r="G62">
            <v>6</v>
          </cell>
          <cell r="H62">
            <v>3</v>
          </cell>
          <cell r="I62">
            <v>3</v>
          </cell>
          <cell r="J62">
            <v>0</v>
          </cell>
          <cell r="L62">
            <v>9</v>
          </cell>
          <cell r="M62">
            <v>9</v>
          </cell>
          <cell r="N62">
            <v>8</v>
          </cell>
          <cell r="O62">
            <v>1</v>
          </cell>
          <cell r="R62">
            <v>6</v>
          </cell>
          <cell r="S62">
            <v>6</v>
          </cell>
          <cell r="T62">
            <v>4</v>
          </cell>
          <cell r="U62">
            <v>2</v>
          </cell>
          <cell r="AD62">
            <v>11</v>
          </cell>
          <cell r="AE62">
            <v>11</v>
          </cell>
          <cell r="AF62">
            <v>8</v>
          </cell>
          <cell r="AG62">
            <v>3</v>
          </cell>
          <cell r="AJ62">
            <v>6</v>
          </cell>
          <cell r="AK62">
            <v>6</v>
          </cell>
          <cell r="AL62">
            <v>5</v>
          </cell>
          <cell r="AM62">
            <v>1</v>
          </cell>
          <cell r="AN62">
            <v>0</v>
          </cell>
          <cell r="AP62">
            <v>5</v>
          </cell>
          <cell r="AQ62">
            <v>5</v>
          </cell>
          <cell r="AR62">
            <v>5</v>
          </cell>
          <cell r="AS62">
            <v>0</v>
          </cell>
          <cell r="AT62">
            <v>0</v>
          </cell>
          <cell r="BC62">
            <v>0</v>
          </cell>
          <cell r="BI62">
            <v>0</v>
          </cell>
          <cell r="BO62">
            <v>0</v>
          </cell>
          <cell r="CA62">
            <v>0</v>
          </cell>
          <cell r="CG62">
            <v>0</v>
          </cell>
          <cell r="CM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</row>
        <row r="63">
          <cell r="F63">
            <v>0</v>
          </cell>
          <cell r="G63">
            <v>0</v>
          </cell>
          <cell r="M63">
            <v>0</v>
          </cell>
          <cell r="R63">
            <v>8</v>
          </cell>
          <cell r="S63">
            <v>8</v>
          </cell>
          <cell r="T63">
            <v>6</v>
          </cell>
          <cell r="U63">
            <v>2</v>
          </cell>
          <cell r="AD63">
            <v>1</v>
          </cell>
          <cell r="AE63">
            <v>1</v>
          </cell>
          <cell r="AF63">
            <v>1</v>
          </cell>
          <cell r="AJ63">
            <v>1</v>
          </cell>
          <cell r="AK63">
            <v>1</v>
          </cell>
          <cell r="AL63">
            <v>1</v>
          </cell>
          <cell r="AM63">
            <v>0</v>
          </cell>
          <cell r="AN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BC63">
            <v>0</v>
          </cell>
          <cell r="BI63">
            <v>0</v>
          </cell>
          <cell r="BO63">
            <v>0</v>
          </cell>
          <cell r="CA63">
            <v>0</v>
          </cell>
          <cell r="CG63">
            <v>0</v>
          </cell>
          <cell r="CM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</row>
        <row r="64">
          <cell r="F64">
            <v>37</v>
          </cell>
          <cell r="G64">
            <v>41</v>
          </cell>
          <cell r="H64">
            <v>39</v>
          </cell>
          <cell r="I64">
            <v>2</v>
          </cell>
          <cell r="J64">
            <v>0</v>
          </cell>
          <cell r="L64">
            <v>46</v>
          </cell>
          <cell r="M64">
            <v>46</v>
          </cell>
          <cell r="N64">
            <v>46</v>
          </cell>
          <cell r="R64">
            <v>41</v>
          </cell>
          <cell r="S64">
            <v>43</v>
          </cell>
          <cell r="T64">
            <v>41</v>
          </cell>
          <cell r="U64">
            <v>2</v>
          </cell>
          <cell r="AD64">
            <v>41</v>
          </cell>
          <cell r="AE64">
            <v>41</v>
          </cell>
          <cell r="AF64">
            <v>37</v>
          </cell>
          <cell r="AG64">
            <v>4</v>
          </cell>
          <cell r="AJ64">
            <v>46</v>
          </cell>
          <cell r="AK64">
            <v>46</v>
          </cell>
          <cell r="AL64">
            <v>44</v>
          </cell>
          <cell r="AM64">
            <v>2</v>
          </cell>
          <cell r="AN64">
            <v>0</v>
          </cell>
          <cell r="AP64">
            <v>61</v>
          </cell>
          <cell r="AQ64">
            <v>61</v>
          </cell>
          <cell r="AR64">
            <v>58</v>
          </cell>
          <cell r="AS64">
            <v>3</v>
          </cell>
          <cell r="BC64">
            <v>0</v>
          </cell>
          <cell r="BI64">
            <v>0</v>
          </cell>
          <cell r="BO64">
            <v>0</v>
          </cell>
          <cell r="CA64">
            <v>0</v>
          </cell>
          <cell r="CG64">
            <v>0</v>
          </cell>
          <cell r="CM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</row>
        <row r="65">
          <cell r="F65">
            <v>0</v>
          </cell>
          <cell r="G65">
            <v>0</v>
          </cell>
          <cell r="M65">
            <v>0</v>
          </cell>
          <cell r="R65">
            <v>9</v>
          </cell>
          <cell r="S65">
            <v>9</v>
          </cell>
          <cell r="T65">
            <v>7</v>
          </cell>
          <cell r="U65">
            <v>2</v>
          </cell>
          <cell r="AD65">
            <v>0</v>
          </cell>
          <cell r="AE65">
            <v>0</v>
          </cell>
          <cell r="AJ65">
            <v>0</v>
          </cell>
          <cell r="AK65">
            <v>0</v>
          </cell>
          <cell r="AP65">
            <v>0</v>
          </cell>
          <cell r="AQ65">
            <v>0</v>
          </cell>
          <cell r="BC65">
            <v>0</v>
          </cell>
          <cell r="BI65">
            <v>0</v>
          </cell>
          <cell r="BO65">
            <v>0</v>
          </cell>
          <cell r="CA65">
            <v>0</v>
          </cell>
          <cell r="CG65">
            <v>0</v>
          </cell>
          <cell r="CM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</row>
        <row r="66">
          <cell r="F66">
            <v>1</v>
          </cell>
          <cell r="G66">
            <v>1</v>
          </cell>
          <cell r="H66">
            <v>1</v>
          </cell>
          <cell r="I66">
            <v>0</v>
          </cell>
          <cell r="J66">
            <v>0</v>
          </cell>
          <cell r="L66">
            <v>3</v>
          </cell>
          <cell r="M66">
            <v>3</v>
          </cell>
          <cell r="N66">
            <v>3</v>
          </cell>
          <cell r="R66">
            <v>1</v>
          </cell>
          <cell r="S66">
            <v>1</v>
          </cell>
          <cell r="T66">
            <v>1</v>
          </cell>
          <cell r="AD66">
            <v>1</v>
          </cell>
          <cell r="AE66">
            <v>1</v>
          </cell>
          <cell r="AF66">
            <v>1</v>
          </cell>
          <cell r="AJ66">
            <v>4</v>
          </cell>
          <cell r="AK66">
            <v>4</v>
          </cell>
          <cell r="AL66">
            <v>4</v>
          </cell>
          <cell r="AM66">
            <v>0</v>
          </cell>
          <cell r="AP66">
            <v>3</v>
          </cell>
          <cell r="AQ66">
            <v>3</v>
          </cell>
          <cell r="AR66">
            <v>3</v>
          </cell>
          <cell r="AS66">
            <v>0</v>
          </cell>
          <cell r="BC66">
            <v>0</v>
          </cell>
          <cell r="BI66">
            <v>0</v>
          </cell>
          <cell r="BO66">
            <v>0</v>
          </cell>
          <cell r="CA66">
            <v>0</v>
          </cell>
          <cell r="CG66">
            <v>0</v>
          </cell>
          <cell r="CM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</row>
        <row r="67">
          <cell r="F67">
            <v>0</v>
          </cell>
          <cell r="G67">
            <v>0</v>
          </cell>
          <cell r="M67">
            <v>0</v>
          </cell>
          <cell r="R67">
            <v>0</v>
          </cell>
          <cell r="S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J67">
            <v>2</v>
          </cell>
          <cell r="AK67">
            <v>2</v>
          </cell>
          <cell r="AL67">
            <v>2</v>
          </cell>
          <cell r="AM67">
            <v>0</v>
          </cell>
          <cell r="AP67">
            <v>0</v>
          </cell>
          <cell r="AQ67">
            <v>0</v>
          </cell>
          <cell r="BC67">
            <v>0</v>
          </cell>
          <cell r="BI67">
            <v>0</v>
          </cell>
          <cell r="BO67">
            <v>0</v>
          </cell>
          <cell r="CA67">
            <v>0</v>
          </cell>
          <cell r="CG67">
            <v>0</v>
          </cell>
          <cell r="CM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</row>
        <row r="68">
          <cell r="F68">
            <v>7</v>
          </cell>
          <cell r="G68">
            <v>7</v>
          </cell>
          <cell r="H68">
            <v>6</v>
          </cell>
          <cell r="I68">
            <v>1</v>
          </cell>
          <cell r="J68">
            <v>0</v>
          </cell>
          <cell r="L68">
            <v>8</v>
          </cell>
          <cell r="M68">
            <v>8</v>
          </cell>
          <cell r="N68">
            <v>7</v>
          </cell>
          <cell r="O68">
            <v>1</v>
          </cell>
          <cell r="R68">
            <v>6</v>
          </cell>
          <cell r="S68">
            <v>6</v>
          </cell>
          <cell r="T68">
            <v>6</v>
          </cell>
          <cell r="AD68">
            <v>7</v>
          </cell>
          <cell r="AE68">
            <v>7</v>
          </cell>
          <cell r="AF68">
            <v>7</v>
          </cell>
          <cell r="AJ68">
            <v>5</v>
          </cell>
          <cell r="AK68">
            <v>5</v>
          </cell>
          <cell r="AL68">
            <v>4</v>
          </cell>
          <cell r="AM68">
            <v>1</v>
          </cell>
          <cell r="AN68">
            <v>0</v>
          </cell>
          <cell r="AP68">
            <v>6</v>
          </cell>
          <cell r="AQ68">
            <v>6</v>
          </cell>
          <cell r="AR68">
            <v>5</v>
          </cell>
          <cell r="AS68">
            <v>1</v>
          </cell>
          <cell r="AT68">
            <v>0</v>
          </cell>
          <cell r="BC68">
            <v>0</v>
          </cell>
          <cell r="BI68">
            <v>0</v>
          </cell>
          <cell r="BO68">
            <v>0</v>
          </cell>
          <cell r="CA68">
            <v>0</v>
          </cell>
          <cell r="CG68">
            <v>0</v>
          </cell>
          <cell r="CM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</row>
        <row r="69">
          <cell r="F69">
            <v>47</v>
          </cell>
          <cell r="G69">
            <v>47</v>
          </cell>
          <cell r="H69">
            <v>44</v>
          </cell>
          <cell r="I69">
            <v>3</v>
          </cell>
          <cell r="J69">
            <v>0</v>
          </cell>
          <cell r="L69">
            <v>53</v>
          </cell>
          <cell r="M69">
            <v>53</v>
          </cell>
          <cell r="N69">
            <v>49</v>
          </cell>
          <cell r="O69">
            <v>4</v>
          </cell>
          <cell r="R69">
            <v>63</v>
          </cell>
          <cell r="S69">
            <v>63</v>
          </cell>
          <cell r="T69">
            <v>56</v>
          </cell>
          <cell r="U69">
            <v>7</v>
          </cell>
          <cell r="AD69">
            <v>41</v>
          </cell>
          <cell r="AE69">
            <v>41</v>
          </cell>
          <cell r="AF69">
            <v>40</v>
          </cell>
          <cell r="AG69">
            <v>1</v>
          </cell>
          <cell r="AJ69">
            <v>72</v>
          </cell>
          <cell r="AK69">
            <v>72</v>
          </cell>
          <cell r="AL69">
            <v>64</v>
          </cell>
          <cell r="AM69">
            <v>8</v>
          </cell>
          <cell r="AN69">
            <v>0</v>
          </cell>
          <cell r="AP69">
            <v>52</v>
          </cell>
          <cell r="AQ69">
            <v>52</v>
          </cell>
          <cell r="AR69">
            <v>52</v>
          </cell>
          <cell r="AS69">
            <v>0</v>
          </cell>
          <cell r="BC69">
            <v>0</v>
          </cell>
          <cell r="BI69">
            <v>0</v>
          </cell>
          <cell r="BO69">
            <v>0</v>
          </cell>
          <cell r="CA69">
            <v>0</v>
          </cell>
          <cell r="CG69">
            <v>0</v>
          </cell>
          <cell r="CM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</row>
        <row r="70">
          <cell r="F70">
            <v>2</v>
          </cell>
          <cell r="G70">
            <v>2</v>
          </cell>
          <cell r="H70">
            <v>2</v>
          </cell>
          <cell r="I70">
            <v>0</v>
          </cell>
          <cell r="J70">
            <v>0</v>
          </cell>
          <cell r="M70">
            <v>0</v>
          </cell>
          <cell r="R70">
            <v>4</v>
          </cell>
          <cell r="S70">
            <v>4</v>
          </cell>
          <cell r="T70">
            <v>4</v>
          </cell>
          <cell r="AD70">
            <v>9</v>
          </cell>
          <cell r="AE70">
            <v>9</v>
          </cell>
          <cell r="AF70">
            <v>8</v>
          </cell>
          <cell r="AG70">
            <v>1</v>
          </cell>
          <cell r="AJ70">
            <v>10</v>
          </cell>
          <cell r="AK70">
            <v>10</v>
          </cell>
          <cell r="AL70">
            <v>10</v>
          </cell>
          <cell r="AM70">
            <v>0</v>
          </cell>
          <cell r="AN70">
            <v>0</v>
          </cell>
          <cell r="AP70">
            <v>10</v>
          </cell>
          <cell r="AQ70">
            <v>10</v>
          </cell>
          <cell r="AR70">
            <v>10</v>
          </cell>
          <cell r="AS70">
            <v>0</v>
          </cell>
          <cell r="BC70">
            <v>0</v>
          </cell>
          <cell r="BI70">
            <v>0</v>
          </cell>
          <cell r="BO70">
            <v>0</v>
          </cell>
          <cell r="CA70">
            <v>0</v>
          </cell>
          <cell r="CG70">
            <v>0</v>
          </cell>
          <cell r="CM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</row>
        <row r="71">
          <cell r="F71">
            <v>33</v>
          </cell>
          <cell r="G71">
            <v>33</v>
          </cell>
          <cell r="H71">
            <v>32</v>
          </cell>
          <cell r="I71">
            <v>1</v>
          </cell>
          <cell r="J71">
            <v>0</v>
          </cell>
          <cell r="M71">
            <v>0</v>
          </cell>
          <cell r="R71">
            <v>21</v>
          </cell>
          <cell r="S71">
            <v>21</v>
          </cell>
          <cell r="T71">
            <v>19</v>
          </cell>
          <cell r="U71">
            <v>2</v>
          </cell>
          <cell r="AD71">
            <v>35</v>
          </cell>
          <cell r="AE71">
            <v>35</v>
          </cell>
          <cell r="AF71">
            <v>33</v>
          </cell>
          <cell r="AG71">
            <v>2</v>
          </cell>
          <cell r="AJ71">
            <v>22</v>
          </cell>
          <cell r="AK71">
            <v>22</v>
          </cell>
          <cell r="AL71">
            <v>22</v>
          </cell>
          <cell r="AM71">
            <v>0</v>
          </cell>
          <cell r="AP71">
            <v>38</v>
          </cell>
          <cell r="AQ71">
            <v>38</v>
          </cell>
          <cell r="AR71">
            <v>33</v>
          </cell>
          <cell r="AS71">
            <v>5</v>
          </cell>
          <cell r="AT71">
            <v>0</v>
          </cell>
          <cell r="BC71">
            <v>0</v>
          </cell>
          <cell r="BI71">
            <v>0</v>
          </cell>
          <cell r="BO71">
            <v>0</v>
          </cell>
          <cell r="CA71">
            <v>0</v>
          </cell>
          <cell r="CG71">
            <v>0</v>
          </cell>
          <cell r="CM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</row>
        <row r="72">
          <cell r="F72">
            <v>34</v>
          </cell>
          <cell r="G72">
            <v>34</v>
          </cell>
          <cell r="H72">
            <v>31</v>
          </cell>
          <cell r="I72">
            <v>3</v>
          </cell>
          <cell r="J72">
            <v>0</v>
          </cell>
          <cell r="M72">
            <v>0</v>
          </cell>
          <cell r="R72">
            <v>30</v>
          </cell>
          <cell r="S72">
            <v>30</v>
          </cell>
          <cell r="T72">
            <v>30</v>
          </cell>
          <cell r="AD72">
            <v>20</v>
          </cell>
          <cell r="AE72">
            <v>20</v>
          </cell>
          <cell r="AF72">
            <v>20</v>
          </cell>
          <cell r="AJ72">
            <v>24</v>
          </cell>
          <cell r="AK72">
            <v>24</v>
          </cell>
          <cell r="AL72">
            <v>24</v>
          </cell>
          <cell r="AM72">
            <v>0</v>
          </cell>
          <cell r="AP72">
            <v>22</v>
          </cell>
          <cell r="AQ72">
            <v>22</v>
          </cell>
          <cell r="AR72">
            <v>22</v>
          </cell>
          <cell r="AS72">
            <v>0</v>
          </cell>
          <cell r="BC72">
            <v>0</v>
          </cell>
          <cell r="BI72">
            <v>0</v>
          </cell>
          <cell r="BO72">
            <v>0</v>
          </cell>
          <cell r="CA72">
            <v>0</v>
          </cell>
          <cell r="CG72">
            <v>0</v>
          </cell>
          <cell r="CM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</row>
        <row r="73">
          <cell r="F73">
            <v>9</v>
          </cell>
          <cell r="G73">
            <v>9</v>
          </cell>
          <cell r="H73">
            <v>0</v>
          </cell>
          <cell r="I73">
            <v>0</v>
          </cell>
          <cell r="J73">
            <v>0</v>
          </cell>
          <cell r="M73">
            <v>0</v>
          </cell>
          <cell r="R73">
            <v>11</v>
          </cell>
          <cell r="S73">
            <v>11</v>
          </cell>
          <cell r="T73">
            <v>11</v>
          </cell>
          <cell r="AD73">
            <v>9</v>
          </cell>
          <cell r="AE73">
            <v>9</v>
          </cell>
          <cell r="AF73">
            <v>9</v>
          </cell>
          <cell r="AJ73">
            <v>18</v>
          </cell>
          <cell r="AK73">
            <v>18</v>
          </cell>
          <cell r="AL73">
            <v>18</v>
          </cell>
          <cell r="AM73">
            <v>0</v>
          </cell>
          <cell r="AP73">
            <v>16</v>
          </cell>
          <cell r="AQ73">
            <v>16</v>
          </cell>
          <cell r="AR73">
            <v>16</v>
          </cell>
          <cell r="AS73">
            <v>0</v>
          </cell>
          <cell r="BC73">
            <v>0</v>
          </cell>
          <cell r="BI73">
            <v>0</v>
          </cell>
          <cell r="BO73">
            <v>0</v>
          </cell>
          <cell r="CA73">
            <v>0</v>
          </cell>
          <cell r="CG73">
            <v>0</v>
          </cell>
          <cell r="CM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M74">
            <v>0</v>
          </cell>
          <cell r="R74">
            <v>0</v>
          </cell>
          <cell r="S74">
            <v>0</v>
          </cell>
          <cell r="AD74">
            <v>0</v>
          </cell>
          <cell r="AE74">
            <v>0</v>
          </cell>
          <cell r="AJ74">
            <v>0</v>
          </cell>
          <cell r="AK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BC74">
            <v>0</v>
          </cell>
          <cell r="BI74">
            <v>0</v>
          </cell>
          <cell r="BO74">
            <v>0</v>
          </cell>
          <cell r="CA74">
            <v>0</v>
          </cell>
          <cell r="CG74">
            <v>0</v>
          </cell>
          <cell r="CM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</row>
        <row r="78">
          <cell r="F78">
            <v>1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R78">
            <v>3</v>
          </cell>
          <cell r="AD78">
            <v>1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J78">
            <v>6</v>
          </cell>
          <cell r="AP78">
            <v>1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</row>
        <row r="79">
          <cell r="F79">
            <v>12</v>
          </cell>
          <cell r="R79">
            <v>9</v>
          </cell>
          <cell r="AD79">
            <v>5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J79">
            <v>10</v>
          </cell>
          <cell r="AP79">
            <v>5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</row>
        <row r="80">
          <cell r="F80">
            <v>0</v>
          </cell>
          <cell r="R80">
            <v>0</v>
          </cell>
          <cell r="AD80">
            <v>0</v>
          </cell>
          <cell r="AJ80">
            <v>0</v>
          </cell>
          <cell r="AP80">
            <v>0</v>
          </cell>
          <cell r="BB80">
            <v>0</v>
          </cell>
          <cell r="BZ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</row>
        <row r="81">
          <cell r="F81">
            <v>5</v>
          </cell>
          <cell r="R81">
            <v>4</v>
          </cell>
          <cell r="AD81">
            <v>3</v>
          </cell>
          <cell r="AJ81">
            <v>7</v>
          </cell>
          <cell r="AP81">
            <v>1</v>
          </cell>
          <cell r="BB81">
            <v>0</v>
          </cell>
          <cell r="BZ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</row>
        <row r="82">
          <cell r="F82">
            <v>0</v>
          </cell>
          <cell r="R82">
            <v>0</v>
          </cell>
          <cell r="AD82">
            <v>0</v>
          </cell>
          <cell r="AJ82">
            <v>0</v>
          </cell>
          <cell r="AP82">
            <v>0</v>
          </cell>
          <cell r="BB82">
            <v>0</v>
          </cell>
          <cell r="BZ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</row>
        <row r="83">
          <cell r="F83">
            <v>0</v>
          </cell>
          <cell r="R83">
            <v>0</v>
          </cell>
          <cell r="AD83">
            <v>0</v>
          </cell>
          <cell r="AJ83">
            <v>0</v>
          </cell>
          <cell r="AP83">
            <v>0</v>
          </cell>
          <cell r="BB83">
            <v>0</v>
          </cell>
          <cell r="BZ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</row>
        <row r="84">
          <cell r="F84">
            <v>0</v>
          </cell>
          <cell r="AD84">
            <v>0</v>
          </cell>
          <cell r="AJ84">
            <v>0</v>
          </cell>
          <cell r="AP84">
            <v>0</v>
          </cell>
          <cell r="BB84">
            <v>0</v>
          </cell>
          <cell r="BZ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</row>
        <row r="87">
          <cell r="F87">
            <v>1</v>
          </cell>
          <cell r="G87">
            <v>50</v>
          </cell>
          <cell r="H87">
            <v>50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R87">
            <v>1</v>
          </cell>
          <cell r="S87">
            <v>49</v>
          </cell>
          <cell r="T87">
            <v>38</v>
          </cell>
          <cell r="U87">
            <v>11</v>
          </cell>
          <cell r="V87">
            <v>0</v>
          </cell>
          <cell r="AD87">
            <v>1</v>
          </cell>
          <cell r="AE87">
            <v>35</v>
          </cell>
          <cell r="AF87">
            <v>27</v>
          </cell>
          <cell r="AG87">
            <v>8</v>
          </cell>
          <cell r="AH87">
            <v>0</v>
          </cell>
          <cell r="AJ87">
            <v>1</v>
          </cell>
          <cell r="AK87">
            <v>51</v>
          </cell>
          <cell r="AL87">
            <v>38</v>
          </cell>
          <cell r="AM87">
            <v>13</v>
          </cell>
          <cell r="AN87">
            <v>0</v>
          </cell>
          <cell r="AP87">
            <v>1</v>
          </cell>
          <cell r="AQ87">
            <v>42</v>
          </cell>
          <cell r="AR87">
            <v>29</v>
          </cell>
          <cell r="AS87">
            <v>13</v>
          </cell>
          <cell r="AT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I87">
            <v>0</v>
          </cell>
          <cell r="BO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G87">
            <v>0</v>
          </cell>
          <cell r="CM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</row>
        <row r="88">
          <cell r="F88">
            <v>1</v>
          </cell>
          <cell r="G88">
            <v>50</v>
          </cell>
          <cell r="H88">
            <v>50</v>
          </cell>
          <cell r="I88">
            <v>0</v>
          </cell>
          <cell r="J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R88">
            <v>1</v>
          </cell>
          <cell r="S88">
            <v>49</v>
          </cell>
          <cell r="T88">
            <v>38</v>
          </cell>
          <cell r="U88">
            <v>11</v>
          </cell>
          <cell r="V88">
            <v>0</v>
          </cell>
          <cell r="AD88">
            <v>0</v>
          </cell>
          <cell r="AE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BB88">
            <v>0</v>
          </cell>
          <cell r="BC88">
            <v>0</v>
          </cell>
          <cell r="BI88">
            <v>0</v>
          </cell>
          <cell r="BO88">
            <v>0</v>
          </cell>
          <cell r="BZ88">
            <v>0</v>
          </cell>
          <cell r="CA88">
            <v>0</v>
          </cell>
          <cell r="CG88">
            <v>0</v>
          </cell>
          <cell r="CM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K90">
            <v>0</v>
          </cell>
          <cell r="AQ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I90">
            <v>0</v>
          </cell>
          <cell r="BO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G90">
            <v>0</v>
          </cell>
          <cell r="CM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AD91">
            <v>0</v>
          </cell>
          <cell r="AE91">
            <v>0</v>
          </cell>
          <cell r="AK91">
            <v>0</v>
          </cell>
          <cell r="AQ91">
            <v>0</v>
          </cell>
          <cell r="BB91">
            <v>0</v>
          </cell>
          <cell r="BC91">
            <v>0</v>
          </cell>
          <cell r="BI91">
            <v>0</v>
          </cell>
          <cell r="BO91">
            <v>0</v>
          </cell>
          <cell r="BZ91">
            <v>0</v>
          </cell>
          <cell r="CA91">
            <v>0</v>
          </cell>
          <cell r="CG91">
            <v>0</v>
          </cell>
          <cell r="CM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</row>
      </sheetData>
      <sheetData sheetId="6">
        <row r="10">
          <cell r="M10">
            <v>0</v>
          </cell>
          <cell r="N10">
            <v>0</v>
          </cell>
          <cell r="O10">
            <v>0</v>
          </cell>
          <cell r="P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M13">
            <v>0</v>
          </cell>
          <cell r="S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P13">
            <v>0</v>
          </cell>
          <cell r="AQ13">
            <v>0</v>
          </cell>
          <cell r="BC13">
            <v>0</v>
          </cell>
          <cell r="BI13">
            <v>0</v>
          </cell>
          <cell r="BO13">
            <v>0</v>
          </cell>
          <cell r="CA13">
            <v>0</v>
          </cell>
          <cell r="CG13">
            <v>0</v>
          </cell>
          <cell r="CM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</row>
        <row r="14">
          <cell r="F14">
            <v>1</v>
          </cell>
          <cell r="G14">
            <v>19</v>
          </cell>
          <cell r="H14">
            <v>17</v>
          </cell>
          <cell r="I14">
            <v>2</v>
          </cell>
          <cell r="J14">
            <v>0</v>
          </cell>
          <cell r="M14">
            <v>0</v>
          </cell>
          <cell r="S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P14">
            <v>0</v>
          </cell>
          <cell r="AQ14">
            <v>0</v>
          </cell>
          <cell r="BC14">
            <v>0</v>
          </cell>
          <cell r="BI14">
            <v>0</v>
          </cell>
          <cell r="BO14">
            <v>0</v>
          </cell>
          <cell r="CA14">
            <v>0</v>
          </cell>
          <cell r="CG14">
            <v>0</v>
          </cell>
          <cell r="CM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M15">
            <v>0</v>
          </cell>
          <cell r="S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P15">
            <v>0</v>
          </cell>
          <cell r="AQ15">
            <v>0</v>
          </cell>
          <cell r="BC15">
            <v>0</v>
          </cell>
          <cell r="BI15">
            <v>0</v>
          </cell>
          <cell r="BO15">
            <v>0</v>
          </cell>
          <cell r="CA15">
            <v>0</v>
          </cell>
          <cell r="CG15">
            <v>0</v>
          </cell>
          <cell r="CM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5</v>
          </cell>
          <cell r="M16">
            <v>154</v>
          </cell>
          <cell r="N16">
            <v>77</v>
          </cell>
          <cell r="O16">
            <v>64</v>
          </cell>
          <cell r="P16">
            <v>13</v>
          </cell>
          <cell r="S16">
            <v>0</v>
          </cell>
          <cell r="AD16">
            <v>3</v>
          </cell>
          <cell r="AE16">
            <v>52</v>
          </cell>
          <cell r="AF16">
            <v>48</v>
          </cell>
          <cell r="AG16">
            <v>4</v>
          </cell>
          <cell r="AH16">
            <v>0</v>
          </cell>
          <cell r="AJ16">
            <v>5</v>
          </cell>
          <cell r="AK16">
            <v>102</v>
          </cell>
          <cell r="AL16">
            <v>94</v>
          </cell>
          <cell r="AM16">
            <v>8</v>
          </cell>
          <cell r="AN16">
            <v>0</v>
          </cell>
          <cell r="AP16">
            <v>1</v>
          </cell>
          <cell r="AQ16">
            <v>33</v>
          </cell>
          <cell r="AR16">
            <v>32</v>
          </cell>
          <cell r="AS16">
            <v>1</v>
          </cell>
          <cell r="AT16">
            <v>0</v>
          </cell>
          <cell r="BC16">
            <v>0</v>
          </cell>
          <cell r="BI16">
            <v>0</v>
          </cell>
          <cell r="BO16">
            <v>0</v>
          </cell>
          <cell r="CA16">
            <v>0</v>
          </cell>
          <cell r="CG16">
            <v>0</v>
          </cell>
          <cell r="CM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P17">
            <v>0</v>
          </cell>
          <cell r="AQ17">
            <v>0</v>
          </cell>
          <cell r="BC17">
            <v>0</v>
          </cell>
          <cell r="BI17">
            <v>0</v>
          </cell>
          <cell r="BO17">
            <v>0</v>
          </cell>
          <cell r="CA17">
            <v>0</v>
          </cell>
          <cell r="CG17">
            <v>0</v>
          </cell>
          <cell r="CM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</row>
        <row r="18">
          <cell r="BC18">
            <v>0</v>
          </cell>
          <cell r="BI18">
            <v>0</v>
          </cell>
          <cell r="BO18">
            <v>0</v>
          </cell>
          <cell r="CA18">
            <v>0</v>
          </cell>
          <cell r="CG18">
            <v>0</v>
          </cell>
          <cell r="CM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</row>
        <row r="19">
          <cell r="F19">
            <v>0</v>
          </cell>
          <cell r="J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BC19">
            <v>0</v>
          </cell>
          <cell r="BI19">
            <v>0</v>
          </cell>
          <cell r="BO19">
            <v>0</v>
          </cell>
          <cell r="CA19">
            <v>0</v>
          </cell>
          <cell r="CG19">
            <v>0</v>
          </cell>
          <cell r="CM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</row>
        <row r="20">
          <cell r="BB20">
            <v>0</v>
          </cell>
          <cell r="BC20">
            <v>0</v>
          </cell>
          <cell r="BI20">
            <v>0</v>
          </cell>
          <cell r="BO20">
            <v>0</v>
          </cell>
          <cell r="BZ20">
            <v>0</v>
          </cell>
          <cell r="CA20">
            <v>0</v>
          </cell>
          <cell r="CG20">
            <v>0</v>
          </cell>
          <cell r="CM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S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BC21">
            <v>0</v>
          </cell>
          <cell r="BI21">
            <v>0</v>
          </cell>
          <cell r="BO21">
            <v>0</v>
          </cell>
          <cell r="CA21">
            <v>0</v>
          </cell>
          <cell r="CG21">
            <v>0</v>
          </cell>
          <cell r="CM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</row>
        <row r="22"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I24">
            <v>0</v>
          </cell>
          <cell r="BO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G24">
            <v>0</v>
          </cell>
          <cell r="CM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</row>
        <row r="27">
          <cell r="F27">
            <v>1</v>
          </cell>
          <cell r="G27">
            <v>5</v>
          </cell>
          <cell r="H27">
            <v>4</v>
          </cell>
          <cell r="I27">
            <v>1</v>
          </cell>
          <cell r="J27">
            <v>0</v>
          </cell>
          <cell r="M27">
            <v>0</v>
          </cell>
          <cell r="S27">
            <v>0</v>
          </cell>
          <cell r="AJ27">
            <v>1</v>
          </cell>
          <cell r="AK27">
            <v>1</v>
          </cell>
          <cell r="AL27">
            <v>1</v>
          </cell>
          <cell r="AM27">
            <v>0</v>
          </cell>
          <cell r="AN27">
            <v>0</v>
          </cell>
          <cell r="AP27">
            <v>1</v>
          </cell>
          <cell r="AQ27">
            <v>5</v>
          </cell>
          <cell r="AR27">
            <v>4</v>
          </cell>
          <cell r="AS27">
            <v>1</v>
          </cell>
          <cell r="AT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I27">
            <v>0</v>
          </cell>
          <cell r="BO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G27">
            <v>0</v>
          </cell>
          <cell r="CM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</row>
        <row r="28">
          <cell r="AG28">
            <v>0</v>
          </cell>
          <cell r="AH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P28">
            <v>0</v>
          </cell>
          <cell r="AQ28">
            <v>0</v>
          </cell>
          <cell r="BB28">
            <v>0</v>
          </cell>
          <cell r="BC28">
            <v>0</v>
          </cell>
          <cell r="BI28">
            <v>0</v>
          </cell>
          <cell r="BO28">
            <v>0</v>
          </cell>
          <cell r="BZ28">
            <v>0</v>
          </cell>
          <cell r="CA28">
            <v>0</v>
          </cell>
          <cell r="CG28">
            <v>0</v>
          </cell>
          <cell r="CM28">
            <v>0</v>
          </cell>
        </row>
        <row r="29"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P29">
            <v>0</v>
          </cell>
          <cell r="AQ29">
            <v>0</v>
          </cell>
          <cell r="BB29">
            <v>0</v>
          </cell>
          <cell r="BC29">
            <v>0</v>
          </cell>
          <cell r="BI29">
            <v>0</v>
          </cell>
          <cell r="BO29">
            <v>0</v>
          </cell>
          <cell r="BZ29">
            <v>0</v>
          </cell>
          <cell r="CA29">
            <v>0</v>
          </cell>
          <cell r="CG29">
            <v>0</v>
          </cell>
          <cell r="CM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</row>
        <row r="30"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O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G30">
            <v>0</v>
          </cell>
          <cell r="CM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</row>
        <row r="33">
          <cell r="F33">
            <v>12</v>
          </cell>
          <cell r="G33">
            <v>6</v>
          </cell>
          <cell r="H33">
            <v>6</v>
          </cell>
          <cell r="I33">
            <v>0</v>
          </cell>
          <cell r="J33">
            <v>0</v>
          </cell>
          <cell r="L33">
            <v>8</v>
          </cell>
          <cell r="M33">
            <v>11</v>
          </cell>
          <cell r="N33">
            <v>9</v>
          </cell>
          <cell r="O33">
            <v>2</v>
          </cell>
          <cell r="P33">
            <v>0</v>
          </cell>
          <cell r="S33">
            <v>11</v>
          </cell>
          <cell r="T33">
            <v>9</v>
          </cell>
          <cell r="U33">
            <v>2</v>
          </cell>
          <cell r="V33">
            <v>0</v>
          </cell>
          <cell r="AD33">
            <v>5</v>
          </cell>
          <cell r="AE33">
            <v>9</v>
          </cell>
          <cell r="AF33">
            <v>5</v>
          </cell>
          <cell r="AG33">
            <v>4</v>
          </cell>
          <cell r="AH33">
            <v>0</v>
          </cell>
          <cell r="AJ33">
            <v>5</v>
          </cell>
          <cell r="AK33">
            <v>5</v>
          </cell>
          <cell r="AL33">
            <v>5</v>
          </cell>
          <cell r="AM33">
            <v>0</v>
          </cell>
          <cell r="AN33">
            <v>0</v>
          </cell>
          <cell r="AP33">
            <v>9</v>
          </cell>
          <cell r="AQ33">
            <v>8</v>
          </cell>
          <cell r="AR33">
            <v>7</v>
          </cell>
          <cell r="AS33">
            <v>1</v>
          </cell>
          <cell r="AT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I33">
            <v>0</v>
          </cell>
          <cell r="BO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G33">
            <v>0</v>
          </cell>
          <cell r="CM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R34">
            <v>5</v>
          </cell>
          <cell r="S34">
            <v>4</v>
          </cell>
          <cell r="T34">
            <v>3</v>
          </cell>
          <cell r="U34">
            <v>1</v>
          </cell>
          <cell r="V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P34">
            <v>0</v>
          </cell>
          <cell r="AQ34">
            <v>0</v>
          </cell>
          <cell r="BB34">
            <v>0</v>
          </cell>
          <cell r="BC34">
            <v>0</v>
          </cell>
          <cell r="BI34">
            <v>0</v>
          </cell>
          <cell r="BO34">
            <v>0</v>
          </cell>
          <cell r="BZ34">
            <v>0</v>
          </cell>
          <cell r="CA34">
            <v>0</v>
          </cell>
          <cell r="CG34">
            <v>0</v>
          </cell>
          <cell r="CM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10</v>
          </cell>
          <cell r="M35">
            <v>10</v>
          </cell>
          <cell r="N35">
            <v>8</v>
          </cell>
          <cell r="O35">
            <v>2</v>
          </cell>
          <cell r="P35">
            <v>0</v>
          </cell>
          <cell r="R35">
            <v>8</v>
          </cell>
          <cell r="S35">
            <v>8</v>
          </cell>
          <cell r="T35">
            <v>6</v>
          </cell>
          <cell r="U35">
            <v>2</v>
          </cell>
          <cell r="V35">
            <v>0</v>
          </cell>
          <cell r="AD35">
            <v>7</v>
          </cell>
          <cell r="AE35">
            <v>7</v>
          </cell>
          <cell r="AF35">
            <v>7</v>
          </cell>
          <cell r="AG35">
            <v>0</v>
          </cell>
          <cell r="AH35">
            <v>0</v>
          </cell>
          <cell r="AJ35">
            <v>12</v>
          </cell>
          <cell r="AK35">
            <v>12</v>
          </cell>
          <cell r="AL35">
            <v>9</v>
          </cell>
          <cell r="AM35">
            <v>3</v>
          </cell>
          <cell r="AN35">
            <v>0</v>
          </cell>
          <cell r="AP35">
            <v>10</v>
          </cell>
          <cell r="AQ35">
            <v>8</v>
          </cell>
          <cell r="AR35">
            <v>6</v>
          </cell>
          <cell r="AS35">
            <v>2</v>
          </cell>
          <cell r="BB35">
            <v>0</v>
          </cell>
          <cell r="BC35">
            <v>0</v>
          </cell>
          <cell r="BI35">
            <v>0</v>
          </cell>
          <cell r="BO35">
            <v>0</v>
          </cell>
          <cell r="BZ35">
            <v>0</v>
          </cell>
          <cell r="CA35">
            <v>0</v>
          </cell>
          <cell r="CG35">
            <v>0</v>
          </cell>
          <cell r="CM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</row>
        <row r="38">
          <cell r="F38">
            <v>25</v>
          </cell>
          <cell r="G38">
            <v>25</v>
          </cell>
          <cell r="H38">
            <v>16</v>
          </cell>
          <cell r="I38">
            <v>9</v>
          </cell>
          <cell r="J38">
            <v>0</v>
          </cell>
          <cell r="L38">
            <v>15</v>
          </cell>
          <cell r="M38">
            <v>15</v>
          </cell>
          <cell r="N38">
            <v>10</v>
          </cell>
          <cell r="O38">
            <v>5</v>
          </cell>
          <cell r="R38">
            <v>16</v>
          </cell>
          <cell r="S38">
            <v>16</v>
          </cell>
          <cell r="T38">
            <v>12</v>
          </cell>
          <cell r="U38">
            <v>4</v>
          </cell>
          <cell r="AD38">
            <v>10</v>
          </cell>
          <cell r="AE38">
            <v>10</v>
          </cell>
          <cell r="AF38">
            <v>6</v>
          </cell>
          <cell r="AG38">
            <v>4</v>
          </cell>
          <cell r="AH38">
            <v>0</v>
          </cell>
          <cell r="AJ38">
            <v>25</v>
          </cell>
          <cell r="AK38">
            <v>25</v>
          </cell>
          <cell r="AL38">
            <v>15</v>
          </cell>
          <cell r="AM38">
            <v>10</v>
          </cell>
          <cell r="AN38">
            <v>0</v>
          </cell>
          <cell r="AP38">
            <v>18</v>
          </cell>
          <cell r="AQ38">
            <v>19</v>
          </cell>
          <cell r="AR38">
            <v>16</v>
          </cell>
          <cell r="AS38">
            <v>3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I38">
            <v>0</v>
          </cell>
          <cell r="BO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G38">
            <v>0</v>
          </cell>
          <cell r="CM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S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P39">
            <v>1</v>
          </cell>
          <cell r="AQ39">
            <v>1</v>
          </cell>
          <cell r="AR39">
            <v>0</v>
          </cell>
          <cell r="AS39">
            <v>0</v>
          </cell>
          <cell r="AT39">
            <v>1</v>
          </cell>
          <cell r="BC39">
            <v>0</v>
          </cell>
          <cell r="BI39">
            <v>0</v>
          </cell>
          <cell r="BO39">
            <v>0</v>
          </cell>
          <cell r="CA39">
            <v>0</v>
          </cell>
          <cell r="CG39">
            <v>0</v>
          </cell>
          <cell r="CM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M40">
            <v>0</v>
          </cell>
          <cell r="S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P40">
            <v>0</v>
          </cell>
          <cell r="AQ40">
            <v>0</v>
          </cell>
          <cell r="BC40">
            <v>0</v>
          </cell>
          <cell r="BI40">
            <v>0</v>
          </cell>
          <cell r="BO40">
            <v>0</v>
          </cell>
          <cell r="CA40">
            <v>0</v>
          </cell>
          <cell r="CG40">
            <v>0</v>
          </cell>
          <cell r="CM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</row>
        <row r="41">
          <cell r="F41">
            <v>14</v>
          </cell>
          <cell r="G41">
            <v>14</v>
          </cell>
          <cell r="H41">
            <v>11</v>
          </cell>
          <cell r="I41">
            <v>3</v>
          </cell>
          <cell r="J41">
            <v>0</v>
          </cell>
          <cell r="L41">
            <v>22</v>
          </cell>
          <cell r="M41">
            <v>22</v>
          </cell>
          <cell r="N41">
            <v>16</v>
          </cell>
          <cell r="O41">
            <v>6</v>
          </cell>
          <cell r="R41">
            <v>19</v>
          </cell>
          <cell r="S41">
            <v>19</v>
          </cell>
          <cell r="T41">
            <v>15</v>
          </cell>
          <cell r="U41">
            <v>4</v>
          </cell>
          <cell r="AD41">
            <v>24</v>
          </cell>
          <cell r="AE41">
            <v>24</v>
          </cell>
          <cell r="AF41">
            <v>13</v>
          </cell>
          <cell r="AG41">
            <v>11</v>
          </cell>
          <cell r="AH41">
            <v>0</v>
          </cell>
          <cell r="AJ41">
            <v>22</v>
          </cell>
          <cell r="AK41">
            <v>22</v>
          </cell>
          <cell r="AL41">
            <v>17</v>
          </cell>
          <cell r="AM41">
            <v>5</v>
          </cell>
          <cell r="AN41">
            <v>0</v>
          </cell>
          <cell r="AP41">
            <v>10</v>
          </cell>
          <cell r="AQ41">
            <v>10</v>
          </cell>
          <cell r="AR41">
            <v>8</v>
          </cell>
          <cell r="AS41">
            <v>2</v>
          </cell>
          <cell r="BC41">
            <v>0</v>
          </cell>
          <cell r="BI41">
            <v>0</v>
          </cell>
          <cell r="BO41">
            <v>0</v>
          </cell>
          <cell r="CA41">
            <v>0</v>
          </cell>
          <cell r="CG41">
            <v>0</v>
          </cell>
          <cell r="CM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</row>
        <row r="42">
          <cell r="F42">
            <v>2</v>
          </cell>
          <cell r="G42">
            <v>2</v>
          </cell>
          <cell r="H42">
            <v>1</v>
          </cell>
          <cell r="I42">
            <v>1</v>
          </cell>
          <cell r="J42">
            <v>0</v>
          </cell>
          <cell r="L42">
            <v>1</v>
          </cell>
          <cell r="M42">
            <v>1</v>
          </cell>
          <cell r="N42">
            <v>1</v>
          </cell>
          <cell r="R42">
            <v>2</v>
          </cell>
          <cell r="S42">
            <v>2</v>
          </cell>
          <cell r="T42">
            <v>2</v>
          </cell>
          <cell r="AE42">
            <v>0</v>
          </cell>
          <cell r="AJ42">
            <v>4</v>
          </cell>
          <cell r="AK42">
            <v>4</v>
          </cell>
          <cell r="AL42">
            <v>4</v>
          </cell>
          <cell r="AM42">
            <v>0</v>
          </cell>
          <cell r="AN42">
            <v>0</v>
          </cell>
          <cell r="AP42">
            <v>1</v>
          </cell>
          <cell r="AQ42">
            <v>1</v>
          </cell>
          <cell r="AR42">
            <v>1</v>
          </cell>
          <cell r="BC42">
            <v>0</v>
          </cell>
          <cell r="BI42">
            <v>0</v>
          </cell>
          <cell r="BO42">
            <v>0</v>
          </cell>
          <cell r="CA42">
            <v>0</v>
          </cell>
          <cell r="CG42">
            <v>0</v>
          </cell>
          <cell r="CM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M43">
            <v>0</v>
          </cell>
          <cell r="S43">
            <v>0</v>
          </cell>
          <cell r="AE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P43">
            <v>0</v>
          </cell>
          <cell r="AQ43">
            <v>0</v>
          </cell>
          <cell r="BC43">
            <v>0</v>
          </cell>
          <cell r="BI43">
            <v>0</v>
          </cell>
          <cell r="BO43">
            <v>0</v>
          </cell>
          <cell r="CA43">
            <v>0</v>
          </cell>
          <cell r="CG43">
            <v>0</v>
          </cell>
          <cell r="CM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</row>
        <row r="44">
          <cell r="F44">
            <v>100</v>
          </cell>
          <cell r="G44">
            <v>102</v>
          </cell>
          <cell r="H44">
            <v>99</v>
          </cell>
          <cell r="I44">
            <v>3</v>
          </cell>
          <cell r="J44">
            <v>0</v>
          </cell>
          <cell r="L44">
            <v>50</v>
          </cell>
          <cell r="M44">
            <v>53</v>
          </cell>
          <cell r="N44">
            <v>53</v>
          </cell>
          <cell r="R44">
            <v>44</v>
          </cell>
          <cell r="S44">
            <v>44</v>
          </cell>
          <cell r="T44">
            <v>41</v>
          </cell>
          <cell r="U44">
            <v>3</v>
          </cell>
          <cell r="AD44">
            <v>63</v>
          </cell>
          <cell r="AE44">
            <v>35</v>
          </cell>
          <cell r="AF44">
            <v>56</v>
          </cell>
          <cell r="AG44">
            <v>7</v>
          </cell>
          <cell r="AJ44">
            <v>66</v>
          </cell>
          <cell r="AK44">
            <v>66</v>
          </cell>
          <cell r="AL44">
            <v>66</v>
          </cell>
          <cell r="AM44">
            <v>0</v>
          </cell>
          <cell r="AN44">
            <v>0</v>
          </cell>
          <cell r="AP44">
            <v>58</v>
          </cell>
          <cell r="AQ44">
            <v>58</v>
          </cell>
          <cell r="AR44">
            <v>55</v>
          </cell>
          <cell r="AS44">
            <v>3</v>
          </cell>
          <cell r="BC44">
            <v>0</v>
          </cell>
          <cell r="BI44">
            <v>0</v>
          </cell>
          <cell r="BO44">
            <v>0</v>
          </cell>
          <cell r="CA44">
            <v>0</v>
          </cell>
          <cell r="CG44">
            <v>0</v>
          </cell>
          <cell r="CM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</row>
        <row r="45">
          <cell r="F45">
            <v>9</v>
          </cell>
          <cell r="G45">
            <v>9</v>
          </cell>
          <cell r="H45">
            <v>7</v>
          </cell>
          <cell r="I45">
            <v>2</v>
          </cell>
          <cell r="J45">
            <v>0</v>
          </cell>
          <cell r="L45">
            <v>9</v>
          </cell>
          <cell r="M45">
            <v>9</v>
          </cell>
          <cell r="N45">
            <v>5</v>
          </cell>
          <cell r="O45">
            <v>4</v>
          </cell>
          <cell r="R45">
            <v>11</v>
          </cell>
          <cell r="S45">
            <v>11</v>
          </cell>
          <cell r="T45">
            <v>10</v>
          </cell>
          <cell r="U45">
            <v>1</v>
          </cell>
          <cell r="AD45">
            <v>4</v>
          </cell>
          <cell r="AE45">
            <v>4</v>
          </cell>
          <cell r="AF45">
            <v>4</v>
          </cell>
          <cell r="AJ45">
            <v>10</v>
          </cell>
          <cell r="AK45">
            <v>10</v>
          </cell>
          <cell r="AL45">
            <v>9</v>
          </cell>
          <cell r="AM45">
            <v>1</v>
          </cell>
          <cell r="AN45">
            <v>0</v>
          </cell>
          <cell r="AP45">
            <v>5</v>
          </cell>
          <cell r="AQ45">
            <v>5</v>
          </cell>
          <cell r="AR45">
            <v>5</v>
          </cell>
          <cell r="AS45">
            <v>0</v>
          </cell>
          <cell r="BC45">
            <v>0</v>
          </cell>
          <cell r="BI45">
            <v>0</v>
          </cell>
          <cell r="BO45">
            <v>0</v>
          </cell>
          <cell r="CA45">
            <v>0</v>
          </cell>
          <cell r="CG45">
            <v>0</v>
          </cell>
          <cell r="CM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M46">
            <v>0</v>
          </cell>
          <cell r="S46">
            <v>0</v>
          </cell>
          <cell r="AD46">
            <v>0</v>
          </cell>
          <cell r="AE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P46">
            <v>0</v>
          </cell>
          <cell r="AQ46">
            <v>0</v>
          </cell>
          <cell r="BC46">
            <v>0</v>
          </cell>
          <cell r="BI46">
            <v>0</v>
          </cell>
          <cell r="BO46">
            <v>0</v>
          </cell>
          <cell r="CA46">
            <v>0</v>
          </cell>
          <cell r="CG46">
            <v>0</v>
          </cell>
          <cell r="CM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</row>
        <row r="48">
          <cell r="F48">
            <v>32</v>
          </cell>
          <cell r="G48">
            <v>32</v>
          </cell>
          <cell r="H48">
            <v>26</v>
          </cell>
          <cell r="I48">
            <v>6</v>
          </cell>
          <cell r="J48">
            <v>0</v>
          </cell>
          <cell r="S48">
            <v>22</v>
          </cell>
          <cell r="T48">
            <v>15</v>
          </cell>
          <cell r="U48">
            <v>7</v>
          </cell>
          <cell r="AD48">
            <v>18</v>
          </cell>
          <cell r="AE48">
            <v>18</v>
          </cell>
          <cell r="AF48">
            <v>14</v>
          </cell>
          <cell r="AG48">
            <v>4</v>
          </cell>
          <cell r="AH48">
            <v>0</v>
          </cell>
          <cell r="AJ48">
            <v>25</v>
          </cell>
          <cell r="AK48">
            <v>25</v>
          </cell>
          <cell r="AL48">
            <v>20</v>
          </cell>
          <cell r="AM48">
            <v>5</v>
          </cell>
          <cell r="AN48">
            <v>0</v>
          </cell>
          <cell r="AP48">
            <v>11</v>
          </cell>
          <cell r="AQ48">
            <v>14</v>
          </cell>
          <cell r="AR48">
            <v>12</v>
          </cell>
          <cell r="AS48">
            <v>2</v>
          </cell>
          <cell r="AT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I48">
            <v>0</v>
          </cell>
          <cell r="BO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G48">
            <v>0</v>
          </cell>
          <cell r="CM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S49">
            <v>0</v>
          </cell>
          <cell r="AD49">
            <v>0</v>
          </cell>
          <cell r="AE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BC49">
            <v>0</v>
          </cell>
          <cell r="BI49">
            <v>0</v>
          </cell>
          <cell r="BO49">
            <v>0</v>
          </cell>
          <cell r="CA49">
            <v>0</v>
          </cell>
          <cell r="CG49">
            <v>0</v>
          </cell>
          <cell r="CM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</row>
        <row r="50">
          <cell r="F50">
            <v>64</v>
          </cell>
          <cell r="G50">
            <v>64</v>
          </cell>
          <cell r="H50">
            <v>63</v>
          </cell>
          <cell r="I50">
            <v>1</v>
          </cell>
          <cell r="J50">
            <v>0</v>
          </cell>
          <cell r="R50">
            <v>60</v>
          </cell>
          <cell r="S50">
            <v>60</v>
          </cell>
          <cell r="T50">
            <v>57</v>
          </cell>
          <cell r="U50">
            <v>3</v>
          </cell>
          <cell r="AD50">
            <v>61</v>
          </cell>
          <cell r="AE50">
            <v>61</v>
          </cell>
          <cell r="AF50">
            <v>52</v>
          </cell>
          <cell r="AG50">
            <v>9</v>
          </cell>
          <cell r="AJ50">
            <v>93</v>
          </cell>
          <cell r="AK50">
            <v>93</v>
          </cell>
          <cell r="AL50">
            <v>85</v>
          </cell>
          <cell r="AM50">
            <v>8</v>
          </cell>
          <cell r="AN50">
            <v>0</v>
          </cell>
          <cell r="AP50">
            <v>52</v>
          </cell>
          <cell r="AQ50">
            <v>52</v>
          </cell>
          <cell r="AR50">
            <v>50</v>
          </cell>
          <cell r="AS50">
            <v>2</v>
          </cell>
          <cell r="AT50">
            <v>0</v>
          </cell>
          <cell r="BC50">
            <v>0</v>
          </cell>
          <cell r="BI50">
            <v>0</v>
          </cell>
          <cell r="BO50">
            <v>0</v>
          </cell>
          <cell r="CA50">
            <v>0</v>
          </cell>
          <cell r="CG50">
            <v>0</v>
          </cell>
          <cell r="CM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S51">
            <v>0</v>
          </cell>
          <cell r="AD51">
            <v>0</v>
          </cell>
          <cell r="AE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P51">
            <v>0</v>
          </cell>
          <cell r="AQ51">
            <v>0</v>
          </cell>
          <cell r="BC51">
            <v>0</v>
          </cell>
          <cell r="BI51">
            <v>0</v>
          </cell>
          <cell r="BO51">
            <v>0</v>
          </cell>
          <cell r="CA51">
            <v>0</v>
          </cell>
          <cell r="CG51">
            <v>0</v>
          </cell>
          <cell r="CM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</row>
        <row r="52">
          <cell r="F52">
            <v>11</v>
          </cell>
          <cell r="G52">
            <v>11</v>
          </cell>
          <cell r="H52">
            <v>11</v>
          </cell>
          <cell r="I52">
            <v>0</v>
          </cell>
          <cell r="R52">
            <v>17</v>
          </cell>
          <cell r="S52">
            <v>17</v>
          </cell>
          <cell r="T52">
            <v>16</v>
          </cell>
          <cell r="U52">
            <v>1</v>
          </cell>
          <cell r="AD52">
            <v>16</v>
          </cell>
          <cell r="AE52">
            <v>16</v>
          </cell>
          <cell r="AF52">
            <v>15</v>
          </cell>
          <cell r="AG52">
            <v>1</v>
          </cell>
          <cell r="AJ52">
            <v>12</v>
          </cell>
          <cell r="AK52">
            <v>12</v>
          </cell>
          <cell r="AL52">
            <v>12</v>
          </cell>
          <cell r="AM52">
            <v>0</v>
          </cell>
          <cell r="AN52">
            <v>0</v>
          </cell>
          <cell r="AP52">
            <v>16</v>
          </cell>
          <cell r="AQ52">
            <v>16</v>
          </cell>
          <cell r="AR52">
            <v>16</v>
          </cell>
          <cell r="BC52">
            <v>0</v>
          </cell>
          <cell r="BI52">
            <v>0</v>
          </cell>
          <cell r="BO52">
            <v>0</v>
          </cell>
          <cell r="CA52">
            <v>0</v>
          </cell>
          <cell r="CG52">
            <v>0</v>
          </cell>
          <cell r="CM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S53">
            <v>0</v>
          </cell>
          <cell r="AD53">
            <v>0</v>
          </cell>
          <cell r="AE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P53">
            <v>0</v>
          </cell>
          <cell r="BC53">
            <v>0</v>
          </cell>
          <cell r="BI53">
            <v>0</v>
          </cell>
          <cell r="BO53">
            <v>0</v>
          </cell>
          <cell r="CA53">
            <v>0</v>
          </cell>
          <cell r="CG53">
            <v>0</v>
          </cell>
          <cell r="CM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</row>
        <row r="54">
          <cell r="F54">
            <v>0</v>
          </cell>
          <cell r="G54">
            <v>0</v>
          </cell>
          <cell r="H54">
            <v>0</v>
          </cell>
          <cell r="I54">
            <v>0</v>
          </cell>
          <cell r="S54">
            <v>0</v>
          </cell>
          <cell r="AD54">
            <v>0</v>
          </cell>
          <cell r="AE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P54">
            <v>0</v>
          </cell>
          <cell r="AQ54">
            <v>0</v>
          </cell>
          <cell r="BC54">
            <v>0</v>
          </cell>
          <cell r="BI54">
            <v>0</v>
          </cell>
          <cell r="BO54">
            <v>0</v>
          </cell>
          <cell r="CA54">
            <v>0</v>
          </cell>
          <cell r="CG54">
            <v>0</v>
          </cell>
          <cell r="CM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</row>
        <row r="55">
          <cell r="F55">
            <v>35</v>
          </cell>
          <cell r="G55">
            <v>35</v>
          </cell>
          <cell r="H55">
            <v>35</v>
          </cell>
          <cell r="I55">
            <v>0</v>
          </cell>
          <cell r="R55">
            <v>39</v>
          </cell>
          <cell r="S55">
            <v>39</v>
          </cell>
          <cell r="T55">
            <v>38</v>
          </cell>
          <cell r="U55">
            <v>1</v>
          </cell>
          <cell r="AD55">
            <v>24</v>
          </cell>
          <cell r="AE55">
            <v>24</v>
          </cell>
          <cell r="AF55">
            <v>23</v>
          </cell>
          <cell r="AG55">
            <v>1</v>
          </cell>
          <cell r="AJ55">
            <v>24</v>
          </cell>
          <cell r="AK55">
            <v>24</v>
          </cell>
          <cell r="AL55">
            <v>24</v>
          </cell>
          <cell r="AM55">
            <v>0</v>
          </cell>
          <cell r="AN55">
            <v>0</v>
          </cell>
          <cell r="AP55">
            <v>24</v>
          </cell>
          <cell r="AQ55">
            <v>24</v>
          </cell>
          <cell r="AR55">
            <v>24</v>
          </cell>
          <cell r="BC55">
            <v>0</v>
          </cell>
          <cell r="BI55">
            <v>0</v>
          </cell>
          <cell r="BO55">
            <v>0</v>
          </cell>
          <cell r="CA55">
            <v>0</v>
          </cell>
          <cell r="CG55">
            <v>0</v>
          </cell>
          <cell r="CM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S56">
            <v>0</v>
          </cell>
          <cell r="AD56">
            <v>0</v>
          </cell>
          <cell r="AE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P56">
            <v>0</v>
          </cell>
          <cell r="AQ56">
            <v>0</v>
          </cell>
          <cell r="BC56">
            <v>0</v>
          </cell>
          <cell r="BI56">
            <v>0</v>
          </cell>
          <cell r="BO56">
            <v>0</v>
          </cell>
          <cell r="CA56">
            <v>0</v>
          </cell>
          <cell r="CG56">
            <v>0</v>
          </cell>
          <cell r="CM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0</v>
          </cell>
          <cell r="S57">
            <v>0</v>
          </cell>
          <cell r="AD57">
            <v>0</v>
          </cell>
          <cell r="AE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  <cell r="AQ57">
            <v>0</v>
          </cell>
          <cell r="BC57">
            <v>0</v>
          </cell>
          <cell r="BI57">
            <v>0</v>
          </cell>
          <cell r="BO57">
            <v>0</v>
          </cell>
          <cell r="CA57">
            <v>0</v>
          </cell>
          <cell r="CG57">
            <v>0</v>
          </cell>
          <cell r="CM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</row>
        <row r="61">
          <cell r="F61">
            <v>0</v>
          </cell>
          <cell r="G61">
            <v>0</v>
          </cell>
          <cell r="M61">
            <v>4</v>
          </cell>
          <cell r="N61">
            <v>5</v>
          </cell>
          <cell r="O61">
            <v>4</v>
          </cell>
          <cell r="P61">
            <v>1</v>
          </cell>
          <cell r="R61">
            <v>2</v>
          </cell>
          <cell r="S61">
            <v>3</v>
          </cell>
          <cell r="T61">
            <v>3</v>
          </cell>
          <cell r="AD61">
            <v>2</v>
          </cell>
          <cell r="AE61">
            <v>2</v>
          </cell>
          <cell r="AF61">
            <v>2</v>
          </cell>
          <cell r="AG61">
            <v>0</v>
          </cell>
          <cell r="AH61">
            <v>0</v>
          </cell>
          <cell r="AJ61">
            <v>4</v>
          </cell>
          <cell r="AK61">
            <v>6</v>
          </cell>
          <cell r="AL61">
            <v>5</v>
          </cell>
          <cell r="AM61">
            <v>1</v>
          </cell>
          <cell r="AN61">
            <v>0</v>
          </cell>
          <cell r="AP61">
            <v>3</v>
          </cell>
          <cell r="AQ61">
            <v>3</v>
          </cell>
          <cell r="AR61">
            <v>2</v>
          </cell>
          <cell r="AS61">
            <v>1</v>
          </cell>
          <cell r="AT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I61">
            <v>0</v>
          </cell>
          <cell r="BO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G61">
            <v>0</v>
          </cell>
          <cell r="CM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</row>
        <row r="62">
          <cell r="F62">
            <v>15</v>
          </cell>
          <cell r="G62">
            <v>15</v>
          </cell>
          <cell r="H62">
            <v>15</v>
          </cell>
          <cell r="M62">
            <v>23</v>
          </cell>
          <cell r="N62">
            <v>23</v>
          </cell>
          <cell r="O62">
            <v>17</v>
          </cell>
          <cell r="P62">
            <v>6</v>
          </cell>
          <cell r="R62">
            <v>21</v>
          </cell>
          <cell r="S62">
            <v>21</v>
          </cell>
          <cell r="T62">
            <v>14</v>
          </cell>
          <cell r="U62">
            <v>7</v>
          </cell>
          <cell r="AD62">
            <v>22</v>
          </cell>
          <cell r="AE62">
            <v>22</v>
          </cell>
          <cell r="AF62">
            <v>13</v>
          </cell>
          <cell r="AG62">
            <v>9</v>
          </cell>
          <cell r="AJ62">
            <v>11</v>
          </cell>
          <cell r="AK62">
            <v>11</v>
          </cell>
          <cell r="AL62">
            <v>10</v>
          </cell>
          <cell r="AM62">
            <v>1</v>
          </cell>
          <cell r="AN62">
            <v>0</v>
          </cell>
          <cell r="AP62">
            <v>12</v>
          </cell>
          <cell r="AQ62">
            <v>12</v>
          </cell>
          <cell r="AR62">
            <v>11</v>
          </cell>
          <cell r="AS62">
            <v>1</v>
          </cell>
          <cell r="AT62">
            <v>0</v>
          </cell>
          <cell r="BC62">
            <v>0</v>
          </cell>
          <cell r="BI62">
            <v>0</v>
          </cell>
          <cell r="BO62">
            <v>0</v>
          </cell>
          <cell r="CA62">
            <v>0</v>
          </cell>
          <cell r="CG62">
            <v>0</v>
          </cell>
          <cell r="CM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</row>
        <row r="63">
          <cell r="F63">
            <v>0</v>
          </cell>
          <cell r="G63">
            <v>0</v>
          </cell>
          <cell r="M63">
            <v>0</v>
          </cell>
          <cell r="S63">
            <v>0</v>
          </cell>
          <cell r="AD63">
            <v>0</v>
          </cell>
          <cell r="AE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P63">
            <v>0</v>
          </cell>
          <cell r="AQ63">
            <v>0</v>
          </cell>
          <cell r="BC63">
            <v>0</v>
          </cell>
          <cell r="BI63">
            <v>0</v>
          </cell>
          <cell r="BO63">
            <v>0</v>
          </cell>
          <cell r="CA63">
            <v>0</v>
          </cell>
          <cell r="CG63">
            <v>0</v>
          </cell>
          <cell r="CM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</row>
        <row r="64">
          <cell r="F64">
            <v>19</v>
          </cell>
          <cell r="G64">
            <v>19</v>
          </cell>
          <cell r="H64">
            <v>19</v>
          </cell>
          <cell r="M64">
            <v>18</v>
          </cell>
          <cell r="N64">
            <v>18</v>
          </cell>
          <cell r="O64">
            <v>18</v>
          </cell>
          <cell r="R64">
            <v>23</v>
          </cell>
          <cell r="S64">
            <v>23</v>
          </cell>
          <cell r="T64">
            <v>21</v>
          </cell>
          <cell r="U64">
            <v>2</v>
          </cell>
          <cell r="AD64">
            <v>28</v>
          </cell>
          <cell r="AE64">
            <v>28</v>
          </cell>
          <cell r="AF64">
            <v>24</v>
          </cell>
          <cell r="AG64">
            <v>4</v>
          </cell>
          <cell r="AJ64">
            <v>18</v>
          </cell>
          <cell r="AK64">
            <v>18</v>
          </cell>
          <cell r="AL64">
            <v>18</v>
          </cell>
          <cell r="AM64">
            <v>0</v>
          </cell>
          <cell r="AN64">
            <v>0</v>
          </cell>
          <cell r="AP64">
            <v>28</v>
          </cell>
          <cell r="AQ64">
            <v>28</v>
          </cell>
          <cell r="AR64">
            <v>28</v>
          </cell>
          <cell r="AS64">
            <v>0</v>
          </cell>
          <cell r="AT64">
            <v>0</v>
          </cell>
          <cell r="BC64">
            <v>0</v>
          </cell>
          <cell r="BI64">
            <v>0</v>
          </cell>
          <cell r="BO64">
            <v>0</v>
          </cell>
          <cell r="CA64">
            <v>0</v>
          </cell>
          <cell r="CG64">
            <v>0</v>
          </cell>
          <cell r="CM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</row>
        <row r="65">
          <cell r="F65">
            <v>0</v>
          </cell>
          <cell r="G65">
            <v>0</v>
          </cell>
          <cell r="M65">
            <v>0</v>
          </cell>
          <cell r="S65">
            <v>0</v>
          </cell>
          <cell r="AD65">
            <v>0</v>
          </cell>
          <cell r="AE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P65">
            <v>0</v>
          </cell>
          <cell r="AQ65">
            <v>0</v>
          </cell>
          <cell r="BC65">
            <v>0</v>
          </cell>
          <cell r="BI65">
            <v>0</v>
          </cell>
          <cell r="BO65">
            <v>0</v>
          </cell>
          <cell r="CA65">
            <v>0</v>
          </cell>
          <cell r="CG65">
            <v>0</v>
          </cell>
          <cell r="CM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</row>
        <row r="66">
          <cell r="F66">
            <v>2</v>
          </cell>
          <cell r="G66">
            <v>2</v>
          </cell>
          <cell r="I66">
            <v>2</v>
          </cell>
          <cell r="M66">
            <v>0</v>
          </cell>
          <cell r="S66">
            <v>0</v>
          </cell>
          <cell r="AD66">
            <v>0</v>
          </cell>
          <cell r="AE66">
            <v>0</v>
          </cell>
          <cell r="AJ66">
            <v>1</v>
          </cell>
          <cell r="AK66">
            <v>1</v>
          </cell>
          <cell r="AL66">
            <v>1</v>
          </cell>
          <cell r="AM66">
            <v>0</v>
          </cell>
          <cell r="AN66">
            <v>0</v>
          </cell>
          <cell r="AP66">
            <v>0</v>
          </cell>
          <cell r="AQ66">
            <v>0</v>
          </cell>
          <cell r="BC66">
            <v>0</v>
          </cell>
          <cell r="BI66">
            <v>0</v>
          </cell>
          <cell r="BO66">
            <v>0</v>
          </cell>
          <cell r="CA66">
            <v>0</v>
          </cell>
          <cell r="CG66">
            <v>0</v>
          </cell>
          <cell r="CM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</row>
        <row r="67">
          <cell r="F67">
            <v>0</v>
          </cell>
          <cell r="G67">
            <v>0</v>
          </cell>
          <cell r="M67">
            <v>0</v>
          </cell>
          <cell r="S67">
            <v>0</v>
          </cell>
          <cell r="AD67">
            <v>0</v>
          </cell>
          <cell r="AE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P67">
            <v>0</v>
          </cell>
          <cell r="AQ67">
            <v>0</v>
          </cell>
          <cell r="BC67">
            <v>0</v>
          </cell>
          <cell r="BI67">
            <v>0</v>
          </cell>
          <cell r="BO67">
            <v>0</v>
          </cell>
          <cell r="CA67">
            <v>0</v>
          </cell>
          <cell r="CG67">
            <v>0</v>
          </cell>
          <cell r="CM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</row>
        <row r="68">
          <cell r="F68">
            <v>5</v>
          </cell>
          <cell r="G68">
            <v>5</v>
          </cell>
          <cell r="H68">
            <v>5</v>
          </cell>
          <cell r="L68">
            <v>3</v>
          </cell>
          <cell r="M68">
            <v>3</v>
          </cell>
          <cell r="N68">
            <v>3</v>
          </cell>
          <cell r="R68">
            <v>7</v>
          </cell>
          <cell r="S68">
            <v>7</v>
          </cell>
          <cell r="T68">
            <v>7</v>
          </cell>
          <cell r="AD68">
            <v>1</v>
          </cell>
          <cell r="AE68">
            <v>1</v>
          </cell>
          <cell r="AF68">
            <v>1</v>
          </cell>
          <cell r="AJ68">
            <v>8</v>
          </cell>
          <cell r="AK68">
            <v>8</v>
          </cell>
          <cell r="AL68">
            <v>8</v>
          </cell>
          <cell r="AM68">
            <v>0</v>
          </cell>
          <cell r="AN68">
            <v>0</v>
          </cell>
          <cell r="AP68">
            <v>14</v>
          </cell>
          <cell r="AQ68">
            <v>14</v>
          </cell>
          <cell r="AR68">
            <v>13</v>
          </cell>
          <cell r="AS68">
            <v>1</v>
          </cell>
          <cell r="BC68">
            <v>0</v>
          </cell>
          <cell r="BI68">
            <v>0</v>
          </cell>
          <cell r="BO68">
            <v>0</v>
          </cell>
          <cell r="CA68">
            <v>0</v>
          </cell>
          <cell r="CG68">
            <v>0</v>
          </cell>
          <cell r="CM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</row>
        <row r="69">
          <cell r="F69">
            <v>25</v>
          </cell>
          <cell r="G69">
            <v>25</v>
          </cell>
          <cell r="H69">
            <v>25</v>
          </cell>
          <cell r="L69">
            <v>38</v>
          </cell>
          <cell r="M69">
            <v>38</v>
          </cell>
          <cell r="N69">
            <v>35</v>
          </cell>
          <cell r="O69">
            <v>3</v>
          </cell>
          <cell r="R69">
            <v>32</v>
          </cell>
          <cell r="S69">
            <v>32</v>
          </cell>
          <cell r="T69">
            <v>29</v>
          </cell>
          <cell r="U69">
            <v>3</v>
          </cell>
          <cell r="AD69">
            <v>43</v>
          </cell>
          <cell r="AE69">
            <v>43</v>
          </cell>
          <cell r="AF69">
            <v>34</v>
          </cell>
          <cell r="AG69">
            <v>9</v>
          </cell>
          <cell r="AJ69">
            <v>38</v>
          </cell>
          <cell r="AK69">
            <v>38</v>
          </cell>
          <cell r="AL69">
            <v>36</v>
          </cell>
          <cell r="AM69">
            <v>2</v>
          </cell>
          <cell r="AN69">
            <v>0</v>
          </cell>
          <cell r="AP69">
            <v>24</v>
          </cell>
          <cell r="AQ69">
            <v>24</v>
          </cell>
          <cell r="AR69">
            <v>21</v>
          </cell>
          <cell r="AS69">
            <v>3</v>
          </cell>
          <cell r="BC69">
            <v>0</v>
          </cell>
          <cell r="BI69">
            <v>0</v>
          </cell>
          <cell r="BO69">
            <v>0</v>
          </cell>
          <cell r="CA69">
            <v>0</v>
          </cell>
          <cell r="CG69">
            <v>0</v>
          </cell>
          <cell r="CM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</row>
        <row r="70">
          <cell r="F70">
            <v>2</v>
          </cell>
          <cell r="G70">
            <v>2</v>
          </cell>
          <cell r="H70">
            <v>2</v>
          </cell>
          <cell r="M70">
            <v>0</v>
          </cell>
          <cell r="R70">
            <v>17</v>
          </cell>
          <cell r="S70">
            <v>17</v>
          </cell>
          <cell r="T70">
            <v>17</v>
          </cell>
          <cell r="AD70">
            <v>0</v>
          </cell>
          <cell r="AE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P70">
            <v>2</v>
          </cell>
          <cell r="AQ70">
            <v>2</v>
          </cell>
          <cell r="AR70">
            <v>2</v>
          </cell>
          <cell r="BC70">
            <v>0</v>
          </cell>
          <cell r="BI70">
            <v>0</v>
          </cell>
          <cell r="BO70">
            <v>0</v>
          </cell>
          <cell r="CA70">
            <v>0</v>
          </cell>
          <cell r="CG70">
            <v>0</v>
          </cell>
          <cell r="CM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</row>
        <row r="71">
          <cell r="F71">
            <v>13</v>
          </cell>
          <cell r="G71">
            <v>18</v>
          </cell>
          <cell r="H71">
            <v>17</v>
          </cell>
          <cell r="I71">
            <v>1</v>
          </cell>
          <cell r="L71">
            <v>25</v>
          </cell>
          <cell r="M71">
            <v>25</v>
          </cell>
          <cell r="N71">
            <v>24</v>
          </cell>
          <cell r="O71">
            <v>1</v>
          </cell>
          <cell r="R71">
            <v>33</v>
          </cell>
          <cell r="S71">
            <v>33</v>
          </cell>
          <cell r="T71">
            <v>33</v>
          </cell>
          <cell r="AD71">
            <v>31</v>
          </cell>
          <cell r="AE71">
            <v>31</v>
          </cell>
          <cell r="AJ71">
            <v>30</v>
          </cell>
          <cell r="AK71">
            <v>30</v>
          </cell>
          <cell r="AL71">
            <v>27</v>
          </cell>
          <cell r="AM71">
            <v>3</v>
          </cell>
          <cell r="AN71">
            <v>0</v>
          </cell>
          <cell r="AP71">
            <v>21</v>
          </cell>
          <cell r="AQ71">
            <v>21</v>
          </cell>
          <cell r="AR71">
            <v>20</v>
          </cell>
          <cell r="AS71">
            <v>1</v>
          </cell>
          <cell r="BC71">
            <v>0</v>
          </cell>
          <cell r="BI71">
            <v>0</v>
          </cell>
          <cell r="BO71">
            <v>0</v>
          </cell>
          <cell r="CA71">
            <v>0</v>
          </cell>
          <cell r="CG71">
            <v>0</v>
          </cell>
          <cell r="CM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</row>
        <row r="72">
          <cell r="F72">
            <v>29</v>
          </cell>
          <cell r="G72">
            <v>29</v>
          </cell>
          <cell r="H72">
            <v>29</v>
          </cell>
          <cell r="L72">
            <v>30</v>
          </cell>
          <cell r="M72">
            <v>30</v>
          </cell>
          <cell r="N72">
            <v>29</v>
          </cell>
          <cell r="O72">
            <v>1</v>
          </cell>
          <cell r="R72">
            <v>26</v>
          </cell>
          <cell r="S72">
            <v>26</v>
          </cell>
          <cell r="T72">
            <v>25</v>
          </cell>
          <cell r="U72">
            <v>1</v>
          </cell>
          <cell r="AD72">
            <v>26</v>
          </cell>
          <cell r="AE72">
            <v>26</v>
          </cell>
          <cell r="AF72">
            <v>25</v>
          </cell>
          <cell r="AG72">
            <v>1</v>
          </cell>
          <cell r="AJ72">
            <v>32</v>
          </cell>
          <cell r="AK72">
            <v>32</v>
          </cell>
          <cell r="AL72">
            <v>31</v>
          </cell>
          <cell r="AM72">
            <v>1</v>
          </cell>
          <cell r="AN72">
            <v>0</v>
          </cell>
          <cell r="AP72">
            <v>29</v>
          </cell>
          <cell r="AQ72">
            <v>29</v>
          </cell>
          <cell r="AR72">
            <v>27</v>
          </cell>
          <cell r="AS72">
            <v>2</v>
          </cell>
          <cell r="BC72">
            <v>0</v>
          </cell>
          <cell r="BI72">
            <v>0</v>
          </cell>
          <cell r="BO72">
            <v>0</v>
          </cell>
          <cell r="CA72">
            <v>0</v>
          </cell>
          <cell r="CG72">
            <v>0</v>
          </cell>
          <cell r="CM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</row>
        <row r="73">
          <cell r="F73">
            <v>1</v>
          </cell>
          <cell r="G73">
            <v>1</v>
          </cell>
          <cell r="H73">
            <v>1</v>
          </cell>
          <cell r="L73">
            <v>2</v>
          </cell>
          <cell r="M73">
            <v>2</v>
          </cell>
          <cell r="N73">
            <v>2</v>
          </cell>
          <cell r="R73">
            <v>5</v>
          </cell>
          <cell r="S73">
            <v>5</v>
          </cell>
          <cell r="T73">
            <v>5</v>
          </cell>
          <cell r="AD73">
            <v>3</v>
          </cell>
          <cell r="AE73">
            <v>3</v>
          </cell>
          <cell r="AF73">
            <v>3</v>
          </cell>
          <cell r="AJ73">
            <v>3</v>
          </cell>
          <cell r="AK73">
            <v>3</v>
          </cell>
          <cell r="AL73">
            <v>3</v>
          </cell>
          <cell r="AM73">
            <v>0</v>
          </cell>
          <cell r="AN73">
            <v>0</v>
          </cell>
          <cell r="AP73">
            <v>4</v>
          </cell>
          <cell r="AQ73">
            <v>4</v>
          </cell>
          <cell r="AR73">
            <v>4</v>
          </cell>
          <cell r="AS73">
            <v>0</v>
          </cell>
          <cell r="BC73">
            <v>0</v>
          </cell>
          <cell r="BI73">
            <v>0</v>
          </cell>
          <cell r="BO73">
            <v>0</v>
          </cell>
          <cell r="CA73">
            <v>0</v>
          </cell>
          <cell r="CG73">
            <v>0</v>
          </cell>
          <cell r="CM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</row>
        <row r="74">
          <cell r="F74">
            <v>0</v>
          </cell>
          <cell r="G74">
            <v>0</v>
          </cell>
          <cell r="M74">
            <v>0</v>
          </cell>
          <cell r="S74">
            <v>0</v>
          </cell>
          <cell r="AD74">
            <v>0</v>
          </cell>
          <cell r="AE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BC74">
            <v>0</v>
          </cell>
          <cell r="BI74">
            <v>0</v>
          </cell>
          <cell r="BO74">
            <v>0</v>
          </cell>
          <cell r="CA74">
            <v>0</v>
          </cell>
          <cell r="CG74">
            <v>0</v>
          </cell>
          <cell r="CM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</row>
        <row r="78">
          <cell r="F78">
            <v>1</v>
          </cell>
          <cell r="L78">
            <v>3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J78">
            <v>0</v>
          </cell>
          <cell r="AP78">
            <v>3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</row>
        <row r="79">
          <cell r="F79">
            <v>8</v>
          </cell>
          <cell r="L79">
            <v>20</v>
          </cell>
          <cell r="R79">
            <v>6</v>
          </cell>
          <cell r="AD79">
            <v>4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J79">
            <v>7</v>
          </cell>
          <cell r="AP79">
            <v>3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</row>
        <row r="80">
          <cell r="F80">
            <v>0</v>
          </cell>
          <cell r="L80">
            <v>1</v>
          </cell>
          <cell r="AD80">
            <v>0</v>
          </cell>
          <cell r="AJ80">
            <v>0</v>
          </cell>
          <cell r="AP80">
            <v>2</v>
          </cell>
          <cell r="BB80">
            <v>0</v>
          </cell>
          <cell r="BZ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</row>
        <row r="81">
          <cell r="F81">
            <v>0</v>
          </cell>
          <cell r="L81">
            <v>1</v>
          </cell>
          <cell r="AD81">
            <v>0</v>
          </cell>
          <cell r="AJ81">
            <v>0</v>
          </cell>
          <cell r="AP81">
            <v>1</v>
          </cell>
          <cell r="BB81">
            <v>0</v>
          </cell>
          <cell r="BZ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</row>
        <row r="82">
          <cell r="F82">
            <v>0</v>
          </cell>
          <cell r="AD82">
            <v>0</v>
          </cell>
          <cell r="AJ82">
            <v>0</v>
          </cell>
          <cell r="AP82">
            <v>0</v>
          </cell>
          <cell r="BB82">
            <v>0</v>
          </cell>
          <cell r="BZ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</row>
        <row r="83">
          <cell r="F83">
            <v>0</v>
          </cell>
          <cell r="AD83">
            <v>0</v>
          </cell>
          <cell r="AJ83">
            <v>0</v>
          </cell>
          <cell r="AP83">
            <v>0</v>
          </cell>
          <cell r="BB83">
            <v>0</v>
          </cell>
          <cell r="BZ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</row>
        <row r="84">
          <cell r="F84">
            <v>0</v>
          </cell>
          <cell r="AD84">
            <v>0</v>
          </cell>
          <cell r="AJ84">
            <v>0</v>
          </cell>
          <cell r="AP84">
            <v>0</v>
          </cell>
          <cell r="BB84">
            <v>0</v>
          </cell>
          <cell r="BZ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L87">
            <v>2</v>
          </cell>
          <cell r="M87">
            <v>94</v>
          </cell>
          <cell r="N87">
            <v>80</v>
          </cell>
          <cell r="O87">
            <v>14</v>
          </cell>
          <cell r="P87">
            <v>0</v>
          </cell>
          <cell r="R87">
            <v>1</v>
          </cell>
          <cell r="S87">
            <v>36</v>
          </cell>
          <cell r="T87">
            <v>32</v>
          </cell>
          <cell r="U87">
            <v>4</v>
          </cell>
          <cell r="V87">
            <v>0</v>
          </cell>
          <cell r="AD87">
            <v>1</v>
          </cell>
          <cell r="AE87">
            <v>21</v>
          </cell>
          <cell r="AF87">
            <v>20</v>
          </cell>
          <cell r="AG87">
            <v>1</v>
          </cell>
          <cell r="AH87">
            <v>0</v>
          </cell>
          <cell r="AJ87">
            <v>3</v>
          </cell>
          <cell r="AK87">
            <v>90</v>
          </cell>
          <cell r="AL87">
            <v>84</v>
          </cell>
          <cell r="AM87">
            <v>6</v>
          </cell>
          <cell r="AN87">
            <v>0</v>
          </cell>
          <cell r="AP87">
            <v>1</v>
          </cell>
          <cell r="AQ87">
            <v>33</v>
          </cell>
          <cell r="AR87">
            <v>32</v>
          </cell>
          <cell r="AS87">
            <v>1</v>
          </cell>
          <cell r="AT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I87">
            <v>0</v>
          </cell>
          <cell r="BO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G87">
            <v>0</v>
          </cell>
          <cell r="CM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R88">
            <v>1</v>
          </cell>
          <cell r="S88">
            <v>36</v>
          </cell>
          <cell r="T88">
            <v>32</v>
          </cell>
          <cell r="U88">
            <v>4</v>
          </cell>
          <cell r="V88">
            <v>0</v>
          </cell>
          <cell r="AD88">
            <v>0</v>
          </cell>
          <cell r="AE88">
            <v>0</v>
          </cell>
          <cell r="AJ88">
            <v>1</v>
          </cell>
          <cell r="AK88">
            <v>28</v>
          </cell>
          <cell r="AL88">
            <v>27</v>
          </cell>
          <cell r="AM88">
            <v>1</v>
          </cell>
          <cell r="AN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BB88">
            <v>0</v>
          </cell>
          <cell r="BC88">
            <v>0</v>
          </cell>
          <cell r="BI88">
            <v>0</v>
          </cell>
          <cell r="BO88">
            <v>0</v>
          </cell>
          <cell r="BZ88">
            <v>0</v>
          </cell>
          <cell r="CA88">
            <v>0</v>
          </cell>
          <cell r="CG88">
            <v>0</v>
          </cell>
          <cell r="CM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K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I90">
            <v>0</v>
          </cell>
          <cell r="BO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G90">
            <v>0</v>
          </cell>
          <cell r="CM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AD91">
            <v>0</v>
          </cell>
          <cell r="AE91">
            <v>0</v>
          </cell>
          <cell r="AK91">
            <v>0</v>
          </cell>
          <cell r="BB91">
            <v>0</v>
          </cell>
          <cell r="BC91">
            <v>0</v>
          </cell>
          <cell r="BI91">
            <v>0</v>
          </cell>
          <cell r="BO91">
            <v>0</v>
          </cell>
          <cell r="BZ91">
            <v>0</v>
          </cell>
          <cell r="CA91">
            <v>0</v>
          </cell>
          <cell r="CG91">
            <v>0</v>
          </cell>
          <cell r="CM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5617"/>
  <sheetViews>
    <sheetView tabSelected="1" topLeftCell="A4" workbookViewId="0">
      <selection activeCell="DK12" sqref="DK12"/>
    </sheetView>
  </sheetViews>
  <sheetFormatPr baseColWidth="10" defaultColWidth="9.140625" defaultRowHeight="12.75" x14ac:dyDescent="0.2"/>
  <cols>
    <col min="1" max="1" width="10.7109375" style="3" customWidth="1"/>
    <col min="2" max="2" width="29.140625" style="3" customWidth="1"/>
    <col min="3" max="3" width="19.85546875" style="3" customWidth="1"/>
    <col min="4" max="4" width="20.5703125" style="3" customWidth="1"/>
    <col min="5" max="5" width="23.140625" style="1" customWidth="1"/>
    <col min="6" max="6" width="19.5703125" style="2" customWidth="1"/>
    <col min="7" max="7" width="17.7109375" style="2" customWidth="1"/>
    <col min="8" max="9" width="11.28515625" style="2" customWidth="1"/>
    <col min="10" max="10" width="15.5703125" style="2" customWidth="1"/>
    <col min="11" max="11" width="24.28515625" style="1" customWidth="1"/>
    <col min="12" max="12" width="20.28515625" style="2" customWidth="1"/>
    <col min="13" max="13" width="16.85546875" style="2" customWidth="1"/>
    <col min="14" max="15" width="11.28515625" style="2" customWidth="1"/>
    <col min="16" max="16" width="15.85546875" style="2" customWidth="1"/>
    <col min="17" max="17" width="22.5703125" style="1" customWidth="1"/>
    <col min="18" max="18" width="20.140625" style="2" customWidth="1"/>
    <col min="19" max="19" width="18.7109375" style="2" customWidth="1"/>
    <col min="20" max="21" width="11.28515625" style="2" customWidth="1"/>
    <col min="22" max="22" width="16" style="2" customWidth="1"/>
    <col min="23" max="23" width="23.28515625" style="3" customWidth="1"/>
    <col min="24" max="24" width="16.28515625" style="3" customWidth="1"/>
    <col min="25" max="25" width="15.5703125" style="3" customWidth="1"/>
    <col min="26" max="27" width="11.42578125" style="3" customWidth="1"/>
    <col min="28" max="28" width="17.7109375" style="3" customWidth="1"/>
    <col min="29" max="29" width="23.85546875" style="1" customWidth="1"/>
    <col min="30" max="30" width="18.85546875" style="2" customWidth="1"/>
    <col min="31" max="31" width="17.5703125" style="2" customWidth="1"/>
    <col min="32" max="33" width="11.28515625" style="2" customWidth="1"/>
    <col min="34" max="34" width="17.28515625" style="2" customWidth="1"/>
    <col min="35" max="35" width="23" style="1" customWidth="1"/>
    <col min="36" max="36" width="20.140625" style="2" customWidth="1"/>
    <col min="37" max="37" width="17" style="2" customWidth="1"/>
    <col min="38" max="39" width="11.28515625" style="2" customWidth="1"/>
    <col min="40" max="40" width="16.7109375" style="2" customWidth="1"/>
    <col min="41" max="41" width="22.85546875" style="1" customWidth="1"/>
    <col min="42" max="42" width="20.140625" style="2" customWidth="1"/>
    <col min="43" max="43" width="18.42578125" style="2" customWidth="1"/>
    <col min="44" max="45" width="11.28515625" style="2" customWidth="1"/>
    <col min="46" max="46" width="18.5703125" style="2" customWidth="1"/>
    <col min="47" max="47" width="23.140625" style="3" customWidth="1"/>
    <col min="48" max="48" width="16.28515625" style="3" customWidth="1"/>
    <col min="49" max="49" width="15.5703125" style="3" customWidth="1"/>
    <col min="50" max="51" width="11.42578125" style="3" customWidth="1"/>
    <col min="52" max="52" width="16.5703125" style="3" customWidth="1"/>
    <col min="53" max="53" width="24.140625" style="1" hidden="1" customWidth="1"/>
    <col min="54" max="54" width="18.85546875" style="2" hidden="1" customWidth="1"/>
    <col min="55" max="55" width="18.28515625" style="2" hidden="1" customWidth="1"/>
    <col min="56" max="56" width="12.42578125" style="2" hidden="1" customWidth="1"/>
    <col min="57" max="57" width="11.28515625" style="2" hidden="1" customWidth="1"/>
    <col min="58" max="58" width="16.5703125" style="2" hidden="1" customWidth="1"/>
    <col min="59" max="59" width="22.85546875" style="1" hidden="1" customWidth="1"/>
    <col min="60" max="60" width="20.5703125" style="2" hidden="1" customWidth="1"/>
    <col min="61" max="61" width="17.28515625" style="2" hidden="1" customWidth="1"/>
    <col min="62" max="62" width="12" style="2" hidden="1" customWidth="1"/>
    <col min="63" max="63" width="11.28515625" style="2" hidden="1" customWidth="1"/>
    <col min="64" max="64" width="15.140625" style="2" hidden="1" customWidth="1"/>
    <col min="65" max="65" width="25.140625" style="1" hidden="1" customWidth="1"/>
    <col min="66" max="66" width="18.7109375" style="2" hidden="1" customWidth="1"/>
    <col min="67" max="67" width="17.28515625" style="2" hidden="1" customWidth="1"/>
    <col min="68" max="69" width="11.28515625" style="2" hidden="1" customWidth="1"/>
    <col min="70" max="70" width="15.42578125" style="2" hidden="1" customWidth="1"/>
    <col min="71" max="71" width="23.28515625" style="3" hidden="1" customWidth="1"/>
    <col min="72" max="72" width="16.28515625" style="3" hidden="1" customWidth="1"/>
    <col min="73" max="73" width="15.5703125" style="3" hidden="1" customWidth="1"/>
    <col min="74" max="74" width="12.140625" style="3" hidden="1" customWidth="1"/>
    <col min="75" max="75" width="12.5703125" style="3" hidden="1" customWidth="1"/>
    <col min="76" max="76" width="15.42578125" style="3" hidden="1" customWidth="1"/>
    <col min="77" max="77" width="22.85546875" style="1" hidden="1" customWidth="1"/>
    <col min="78" max="78" width="20.140625" style="2" hidden="1" customWidth="1"/>
    <col min="79" max="79" width="17.7109375" style="2" hidden="1" customWidth="1"/>
    <col min="80" max="81" width="11.28515625" style="2" hidden="1" customWidth="1"/>
    <col min="82" max="82" width="16.5703125" style="2" hidden="1" customWidth="1"/>
    <col min="83" max="83" width="22.42578125" style="1" hidden="1" customWidth="1"/>
    <col min="84" max="84" width="20.140625" style="2" hidden="1" customWidth="1"/>
    <col min="85" max="85" width="17.5703125" style="2" hidden="1" customWidth="1"/>
    <col min="86" max="87" width="11.28515625" style="2" hidden="1" customWidth="1"/>
    <col min="88" max="88" width="17" style="2" hidden="1" customWidth="1"/>
    <col min="89" max="89" width="22.5703125" style="1" hidden="1" customWidth="1"/>
    <col min="90" max="90" width="19.5703125" style="2" hidden="1" customWidth="1"/>
    <col min="91" max="91" width="16.85546875" style="2" hidden="1" customWidth="1"/>
    <col min="92" max="92" width="12.42578125" style="2" hidden="1" customWidth="1"/>
    <col min="93" max="93" width="11.28515625" style="2" hidden="1" customWidth="1"/>
    <col min="94" max="94" width="14.42578125" style="2" hidden="1" customWidth="1"/>
    <col min="95" max="95" width="23.85546875" style="3" hidden="1" customWidth="1"/>
    <col min="96" max="96" width="16.28515625" style="3" hidden="1" customWidth="1"/>
    <col min="97" max="97" width="18.7109375" style="3" hidden="1" customWidth="1"/>
    <col min="98" max="98" width="13.140625" style="3" hidden="1" customWidth="1"/>
    <col min="99" max="99" width="11.42578125" style="3" hidden="1" customWidth="1"/>
    <col min="100" max="100" width="15" style="3" hidden="1" customWidth="1"/>
    <col min="101" max="101" width="21.85546875" style="3" hidden="1" customWidth="1"/>
    <col min="102" max="102" width="15.28515625" style="3" hidden="1" customWidth="1"/>
    <col min="103" max="103" width="20.42578125" style="3" hidden="1" customWidth="1"/>
    <col min="104" max="104" width="13.42578125" style="3" hidden="1" customWidth="1"/>
    <col min="105" max="105" width="12.5703125" style="3" hidden="1" customWidth="1"/>
    <col min="106" max="106" width="18.140625" style="3" hidden="1" customWidth="1"/>
    <col min="107" max="107" width="19.28515625" style="3" hidden="1" customWidth="1"/>
    <col min="108" max="108" width="24.7109375" style="3" hidden="1" customWidth="1"/>
    <col min="109" max="109" width="13.28515625" style="3" hidden="1" customWidth="1"/>
    <col min="110" max="110" width="15.42578125" style="3" hidden="1" customWidth="1"/>
    <col min="111" max="111" width="10.5703125" style="3" hidden="1" customWidth="1"/>
    <col min="112" max="112" width="13.28515625" style="3" hidden="1" customWidth="1"/>
    <col min="113" max="16384" width="9.140625" style="3"/>
  </cols>
  <sheetData>
    <row r="1" spans="1:112" ht="28.5" hidden="1" customHeight="1" x14ac:dyDescent="0.2">
      <c r="A1" s="358"/>
      <c r="B1" s="358"/>
      <c r="C1" s="358"/>
      <c r="D1" s="358"/>
    </row>
    <row r="2" spans="1:112" ht="102.75" hidden="1" customHeight="1" x14ac:dyDescent="0.5">
      <c r="A2" s="359" t="s">
        <v>0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  <c r="AA2" s="359"/>
      <c r="AB2" s="359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</row>
    <row r="3" spans="1:112" ht="36.75" hidden="1" customHeight="1" x14ac:dyDescent="0.5">
      <c r="A3" s="360"/>
      <c r="B3" s="360"/>
      <c r="C3" s="360"/>
      <c r="D3" s="360"/>
      <c r="E3" s="359"/>
      <c r="F3" s="359"/>
      <c r="G3" s="359"/>
      <c r="H3" s="359"/>
      <c r="I3" s="359"/>
      <c r="J3" s="359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3"/>
      <c r="AD3" s="3"/>
      <c r="AE3" s="3"/>
      <c r="AF3" s="3"/>
      <c r="AG3" s="3"/>
      <c r="AH3" s="3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3"/>
      <c r="BB3" s="3"/>
      <c r="BC3" s="3"/>
      <c r="BD3" s="3"/>
      <c r="BE3" s="3"/>
      <c r="BF3" s="3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3"/>
      <c r="BZ3" s="3"/>
      <c r="CA3" s="3"/>
      <c r="CB3" s="3"/>
      <c r="CC3" s="3"/>
      <c r="CD3" s="3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</row>
    <row r="4" spans="1:112" ht="36.75" customHeight="1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3"/>
      <c r="AD4" s="3"/>
      <c r="AE4" s="3"/>
      <c r="AF4" s="3"/>
      <c r="AG4" s="3"/>
      <c r="AH4" s="3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3"/>
      <c r="BB4" s="3"/>
      <c r="BC4" s="3"/>
      <c r="BD4" s="3"/>
      <c r="BE4" s="3"/>
      <c r="BF4" s="3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3"/>
      <c r="BZ4" s="3"/>
      <c r="CA4" s="3"/>
      <c r="CB4" s="3"/>
      <c r="CC4" s="3"/>
      <c r="CD4" s="3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</row>
    <row r="5" spans="1:112" ht="153" customHeight="1" thickBot="1" x14ac:dyDescent="0.25">
      <c r="A5" s="361" t="s">
        <v>1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U5" s="361"/>
      <c r="V5" s="361"/>
      <c r="W5" s="361"/>
      <c r="X5" s="361"/>
      <c r="Y5" s="361"/>
      <c r="Z5" s="361"/>
      <c r="AA5" s="361"/>
      <c r="AB5" s="361"/>
      <c r="AC5" s="361"/>
      <c r="AD5" s="361"/>
      <c r="AE5" s="361"/>
      <c r="AF5" s="361"/>
      <c r="AG5" s="361"/>
      <c r="AH5" s="361"/>
      <c r="AI5" s="361"/>
      <c r="AJ5" s="361"/>
      <c r="AK5" s="361"/>
      <c r="AL5" s="361"/>
      <c r="AM5" s="361"/>
      <c r="AN5" s="361"/>
      <c r="AO5" s="361"/>
      <c r="AP5" s="361"/>
      <c r="AQ5" s="361"/>
      <c r="AR5" s="361"/>
      <c r="AS5" s="361"/>
      <c r="AT5" s="361"/>
      <c r="AU5" s="361"/>
      <c r="AV5" s="361"/>
      <c r="AW5" s="361"/>
      <c r="AX5" s="361"/>
      <c r="AY5" s="361"/>
      <c r="AZ5" s="361"/>
      <c r="BA5" s="361"/>
      <c r="BB5" s="361"/>
      <c r="BC5" s="361"/>
      <c r="BD5" s="361"/>
      <c r="BE5" s="361"/>
      <c r="BF5" s="361"/>
      <c r="BG5" s="361"/>
      <c r="BH5" s="361"/>
      <c r="BI5" s="361"/>
      <c r="BJ5" s="361"/>
      <c r="BK5" s="361"/>
      <c r="BL5" s="361"/>
      <c r="BM5" s="361"/>
      <c r="BN5" s="361"/>
      <c r="BO5" s="361"/>
      <c r="BP5" s="361"/>
      <c r="BQ5" s="361"/>
      <c r="BR5" s="361"/>
      <c r="BS5" s="361"/>
      <c r="BT5" s="361"/>
      <c r="BU5" s="361"/>
      <c r="BV5" s="361"/>
      <c r="BW5" s="361"/>
      <c r="BX5" s="361"/>
      <c r="BY5" s="361"/>
      <c r="BZ5" s="361"/>
      <c r="CA5" s="361"/>
      <c r="CB5" s="361"/>
      <c r="CC5" s="361"/>
      <c r="CD5" s="361"/>
      <c r="CE5" s="361"/>
      <c r="CF5" s="361"/>
      <c r="CG5" s="361"/>
      <c r="CH5" s="361"/>
      <c r="CI5" s="361"/>
      <c r="CJ5" s="361"/>
      <c r="CK5" s="361"/>
      <c r="CL5" s="361"/>
      <c r="CM5" s="361"/>
      <c r="CN5" s="361"/>
      <c r="CO5" s="361"/>
      <c r="CP5" s="361"/>
      <c r="CQ5" s="361"/>
      <c r="CR5" s="361"/>
      <c r="CS5" s="361"/>
      <c r="CT5" s="361"/>
      <c r="CU5" s="361"/>
      <c r="CV5" s="361"/>
    </row>
    <row r="6" spans="1:112" ht="43.5" customHeight="1" thickTop="1" thickBot="1" x14ac:dyDescent="0.25">
      <c r="A6" s="362" t="s">
        <v>2</v>
      </c>
      <c r="B6" s="363"/>
      <c r="C6" s="363"/>
      <c r="D6" s="364"/>
      <c r="E6" s="350" t="s">
        <v>3</v>
      </c>
      <c r="F6" s="351"/>
      <c r="G6" s="351"/>
      <c r="H6" s="351"/>
      <c r="I6" s="351"/>
      <c r="J6" s="351"/>
      <c r="K6" s="352" t="s">
        <v>4</v>
      </c>
      <c r="L6" s="351"/>
      <c r="M6" s="351"/>
      <c r="N6" s="351"/>
      <c r="O6" s="351"/>
      <c r="P6" s="351"/>
      <c r="Q6" s="354" t="s">
        <v>5</v>
      </c>
      <c r="R6" s="351"/>
      <c r="S6" s="351"/>
      <c r="T6" s="351"/>
      <c r="U6" s="351"/>
      <c r="V6" s="353"/>
      <c r="W6" s="347" t="s">
        <v>6</v>
      </c>
      <c r="X6" s="348"/>
      <c r="Y6" s="348"/>
      <c r="Z6" s="348"/>
      <c r="AA6" s="348"/>
      <c r="AB6" s="349"/>
      <c r="AC6" s="371" t="s">
        <v>7</v>
      </c>
      <c r="AD6" s="351"/>
      <c r="AE6" s="351"/>
      <c r="AF6" s="351"/>
      <c r="AG6" s="351"/>
      <c r="AH6" s="351"/>
      <c r="AI6" s="352" t="s">
        <v>8</v>
      </c>
      <c r="AJ6" s="351"/>
      <c r="AK6" s="351"/>
      <c r="AL6" s="351"/>
      <c r="AM6" s="351"/>
      <c r="AN6" s="351"/>
      <c r="AO6" s="354" t="s">
        <v>9</v>
      </c>
      <c r="AP6" s="351"/>
      <c r="AQ6" s="351"/>
      <c r="AR6" s="351"/>
      <c r="AS6" s="351"/>
      <c r="AT6" s="353"/>
      <c r="AU6" s="355" t="s">
        <v>10</v>
      </c>
      <c r="AV6" s="356"/>
      <c r="AW6" s="356"/>
      <c r="AX6" s="356"/>
      <c r="AY6" s="356"/>
      <c r="AZ6" s="357"/>
      <c r="BA6" s="350" t="s">
        <v>11</v>
      </c>
      <c r="BB6" s="351"/>
      <c r="BC6" s="351"/>
      <c r="BD6" s="351"/>
      <c r="BE6" s="351"/>
      <c r="BF6" s="351"/>
      <c r="BG6" s="352" t="s">
        <v>12</v>
      </c>
      <c r="BH6" s="351"/>
      <c r="BI6" s="351"/>
      <c r="BJ6" s="351"/>
      <c r="BK6" s="351"/>
      <c r="BL6" s="351"/>
      <c r="BM6" s="352" t="s">
        <v>13</v>
      </c>
      <c r="BN6" s="351"/>
      <c r="BO6" s="351"/>
      <c r="BP6" s="351"/>
      <c r="BQ6" s="351"/>
      <c r="BR6" s="353"/>
      <c r="BS6" s="347" t="s">
        <v>14</v>
      </c>
      <c r="BT6" s="348"/>
      <c r="BU6" s="348"/>
      <c r="BV6" s="348"/>
      <c r="BW6" s="348"/>
      <c r="BX6" s="349"/>
      <c r="BY6" s="350" t="s">
        <v>15</v>
      </c>
      <c r="BZ6" s="351"/>
      <c r="CA6" s="351"/>
      <c r="CB6" s="351"/>
      <c r="CC6" s="351"/>
      <c r="CD6" s="351"/>
      <c r="CE6" s="352" t="s">
        <v>16</v>
      </c>
      <c r="CF6" s="351"/>
      <c r="CG6" s="351"/>
      <c r="CH6" s="351"/>
      <c r="CI6" s="351"/>
      <c r="CJ6" s="351"/>
      <c r="CK6" s="352" t="s">
        <v>17</v>
      </c>
      <c r="CL6" s="351"/>
      <c r="CM6" s="351"/>
      <c r="CN6" s="351"/>
      <c r="CO6" s="351"/>
      <c r="CP6" s="353"/>
      <c r="CQ6" s="352" t="s">
        <v>17</v>
      </c>
      <c r="CR6" s="351"/>
      <c r="CS6" s="351"/>
      <c r="CT6" s="351"/>
      <c r="CU6" s="351"/>
      <c r="CV6" s="353"/>
      <c r="CW6" s="347" t="s">
        <v>18</v>
      </c>
      <c r="CX6" s="348"/>
      <c r="CY6" s="348"/>
      <c r="CZ6" s="348"/>
      <c r="DA6" s="348"/>
      <c r="DB6" s="349"/>
      <c r="DC6" s="344" t="s">
        <v>19</v>
      </c>
      <c r="DD6" s="345"/>
      <c r="DE6" s="345"/>
      <c r="DF6" s="345"/>
      <c r="DG6" s="345"/>
      <c r="DH6" s="346"/>
    </row>
    <row r="7" spans="1:112" ht="55.5" customHeight="1" thickTop="1" thickBot="1" x14ac:dyDescent="0.25">
      <c r="A7" s="365"/>
      <c r="B7" s="366"/>
      <c r="C7" s="366"/>
      <c r="D7" s="367"/>
      <c r="E7" s="341" t="s">
        <v>20</v>
      </c>
      <c r="F7" s="315" t="s">
        <v>21</v>
      </c>
      <c r="G7" s="315"/>
      <c r="H7" s="316" t="s">
        <v>22</v>
      </c>
      <c r="I7" s="317"/>
      <c r="J7" s="329"/>
      <c r="K7" s="313" t="s">
        <v>20</v>
      </c>
      <c r="L7" s="315" t="s">
        <v>21</v>
      </c>
      <c r="M7" s="315"/>
      <c r="N7" s="316" t="s">
        <v>22</v>
      </c>
      <c r="O7" s="317"/>
      <c r="P7" s="317"/>
      <c r="Q7" s="342" t="s">
        <v>20</v>
      </c>
      <c r="R7" s="341" t="s">
        <v>21</v>
      </c>
      <c r="S7" s="315"/>
      <c r="T7" s="316" t="s">
        <v>22</v>
      </c>
      <c r="U7" s="317"/>
      <c r="V7" s="317"/>
      <c r="W7" s="331" t="s">
        <v>20</v>
      </c>
      <c r="X7" s="333" t="s">
        <v>21</v>
      </c>
      <c r="Y7" s="334"/>
      <c r="Z7" s="335" t="s">
        <v>22</v>
      </c>
      <c r="AA7" s="336"/>
      <c r="AB7" s="336"/>
      <c r="AC7" s="342" t="s">
        <v>20</v>
      </c>
      <c r="AD7" s="341" t="s">
        <v>21</v>
      </c>
      <c r="AE7" s="315"/>
      <c r="AF7" s="316" t="s">
        <v>22</v>
      </c>
      <c r="AG7" s="317"/>
      <c r="AH7" s="329"/>
      <c r="AI7" s="313" t="s">
        <v>20</v>
      </c>
      <c r="AJ7" s="315" t="s">
        <v>21</v>
      </c>
      <c r="AK7" s="315"/>
      <c r="AL7" s="316" t="s">
        <v>22</v>
      </c>
      <c r="AM7" s="317"/>
      <c r="AN7" s="317"/>
      <c r="AO7" s="342" t="s">
        <v>20</v>
      </c>
      <c r="AP7" s="341" t="s">
        <v>21</v>
      </c>
      <c r="AQ7" s="315"/>
      <c r="AR7" s="316" t="s">
        <v>22</v>
      </c>
      <c r="AS7" s="317"/>
      <c r="AT7" s="317"/>
      <c r="AU7" s="331" t="s">
        <v>20</v>
      </c>
      <c r="AV7" s="333" t="s">
        <v>21</v>
      </c>
      <c r="AW7" s="334"/>
      <c r="AX7" s="335" t="s">
        <v>22</v>
      </c>
      <c r="AY7" s="336"/>
      <c r="AZ7" s="337"/>
      <c r="BA7" s="341" t="s">
        <v>20</v>
      </c>
      <c r="BB7" s="315" t="s">
        <v>21</v>
      </c>
      <c r="BC7" s="315"/>
      <c r="BD7" s="316" t="s">
        <v>22</v>
      </c>
      <c r="BE7" s="317"/>
      <c r="BF7" s="329"/>
      <c r="BG7" s="313" t="s">
        <v>20</v>
      </c>
      <c r="BH7" s="315" t="s">
        <v>21</v>
      </c>
      <c r="BI7" s="315"/>
      <c r="BJ7" s="316" t="s">
        <v>22</v>
      </c>
      <c r="BK7" s="317"/>
      <c r="BL7" s="329"/>
      <c r="BM7" s="313" t="s">
        <v>20</v>
      </c>
      <c r="BN7" s="315" t="s">
        <v>21</v>
      </c>
      <c r="BO7" s="315"/>
      <c r="BP7" s="316" t="s">
        <v>22</v>
      </c>
      <c r="BQ7" s="317"/>
      <c r="BR7" s="317"/>
      <c r="BS7" s="331" t="s">
        <v>20</v>
      </c>
      <c r="BT7" s="333" t="s">
        <v>21</v>
      </c>
      <c r="BU7" s="334"/>
      <c r="BV7" s="335" t="s">
        <v>22</v>
      </c>
      <c r="BW7" s="336"/>
      <c r="BX7" s="337"/>
      <c r="BY7" s="341" t="s">
        <v>20</v>
      </c>
      <c r="BZ7" s="315" t="s">
        <v>21</v>
      </c>
      <c r="CA7" s="315"/>
      <c r="CB7" s="316" t="s">
        <v>22</v>
      </c>
      <c r="CC7" s="317"/>
      <c r="CD7" s="329"/>
      <c r="CE7" s="313" t="s">
        <v>20</v>
      </c>
      <c r="CF7" s="315" t="s">
        <v>21</v>
      </c>
      <c r="CG7" s="315"/>
      <c r="CH7" s="316" t="s">
        <v>22</v>
      </c>
      <c r="CI7" s="317"/>
      <c r="CJ7" s="329"/>
      <c r="CK7" s="313" t="s">
        <v>20</v>
      </c>
      <c r="CL7" s="315" t="s">
        <v>21</v>
      </c>
      <c r="CM7" s="315"/>
      <c r="CN7" s="316" t="s">
        <v>22</v>
      </c>
      <c r="CO7" s="317"/>
      <c r="CP7" s="317"/>
      <c r="CQ7" s="313" t="s">
        <v>20</v>
      </c>
      <c r="CR7" s="315" t="s">
        <v>21</v>
      </c>
      <c r="CS7" s="315"/>
      <c r="CT7" s="316" t="s">
        <v>22</v>
      </c>
      <c r="CU7" s="317"/>
      <c r="CV7" s="317"/>
      <c r="CW7" s="220" t="s">
        <v>20</v>
      </c>
      <c r="CX7" s="321" t="s">
        <v>21</v>
      </c>
      <c r="CY7" s="322"/>
      <c r="CZ7" s="323" t="s">
        <v>22</v>
      </c>
      <c r="DA7" s="324"/>
      <c r="DB7" s="325"/>
      <c r="DC7" s="296" t="s">
        <v>20</v>
      </c>
      <c r="DD7" s="298" t="s">
        <v>21</v>
      </c>
      <c r="DE7" s="299"/>
      <c r="DF7" s="300" t="s">
        <v>22</v>
      </c>
      <c r="DG7" s="301"/>
      <c r="DH7" s="302"/>
    </row>
    <row r="8" spans="1:112" s="2" customFormat="1" ht="51" customHeight="1" thickTop="1" thickBot="1" x14ac:dyDescent="0.25">
      <c r="A8" s="368"/>
      <c r="B8" s="369"/>
      <c r="C8" s="369"/>
      <c r="D8" s="370"/>
      <c r="E8" s="329"/>
      <c r="F8" s="5" t="s">
        <v>23</v>
      </c>
      <c r="G8" s="5" t="s">
        <v>24</v>
      </c>
      <c r="H8" s="318"/>
      <c r="I8" s="319"/>
      <c r="J8" s="330"/>
      <c r="K8" s="314"/>
      <c r="L8" s="5" t="s">
        <v>23</v>
      </c>
      <c r="M8" s="5" t="s">
        <v>24</v>
      </c>
      <c r="N8" s="318"/>
      <c r="O8" s="319"/>
      <c r="P8" s="319"/>
      <c r="Q8" s="343"/>
      <c r="R8" s="6" t="s">
        <v>23</v>
      </c>
      <c r="S8" s="5" t="s">
        <v>24</v>
      </c>
      <c r="T8" s="318"/>
      <c r="U8" s="319"/>
      <c r="V8" s="319"/>
      <c r="W8" s="332"/>
      <c r="X8" s="7" t="s">
        <v>25</v>
      </c>
      <c r="Y8" s="7" t="s">
        <v>26</v>
      </c>
      <c r="Z8" s="338"/>
      <c r="AA8" s="339"/>
      <c r="AB8" s="339"/>
      <c r="AC8" s="343"/>
      <c r="AD8" s="6" t="s">
        <v>23</v>
      </c>
      <c r="AE8" s="5" t="s">
        <v>24</v>
      </c>
      <c r="AF8" s="318"/>
      <c r="AG8" s="319"/>
      <c r="AH8" s="330"/>
      <c r="AI8" s="314"/>
      <c r="AJ8" s="5" t="s">
        <v>23</v>
      </c>
      <c r="AK8" s="5" t="s">
        <v>24</v>
      </c>
      <c r="AL8" s="318"/>
      <c r="AM8" s="319"/>
      <c r="AN8" s="319"/>
      <c r="AO8" s="343"/>
      <c r="AP8" s="6" t="s">
        <v>23</v>
      </c>
      <c r="AQ8" s="5" t="s">
        <v>24</v>
      </c>
      <c r="AR8" s="318"/>
      <c r="AS8" s="319"/>
      <c r="AT8" s="319"/>
      <c r="AU8" s="332"/>
      <c r="AV8" s="7" t="s">
        <v>25</v>
      </c>
      <c r="AW8" s="7" t="s">
        <v>26</v>
      </c>
      <c r="AX8" s="338"/>
      <c r="AY8" s="339"/>
      <c r="AZ8" s="340"/>
      <c r="BA8" s="329"/>
      <c r="BB8" s="5" t="s">
        <v>23</v>
      </c>
      <c r="BC8" s="5" t="s">
        <v>24</v>
      </c>
      <c r="BD8" s="318"/>
      <c r="BE8" s="319"/>
      <c r="BF8" s="330"/>
      <c r="BG8" s="314"/>
      <c r="BH8" s="5" t="s">
        <v>23</v>
      </c>
      <c r="BI8" s="5" t="s">
        <v>24</v>
      </c>
      <c r="BJ8" s="318"/>
      <c r="BK8" s="319"/>
      <c r="BL8" s="330"/>
      <c r="BM8" s="314"/>
      <c r="BN8" s="5" t="s">
        <v>23</v>
      </c>
      <c r="BO8" s="5" t="s">
        <v>24</v>
      </c>
      <c r="BP8" s="318"/>
      <c r="BQ8" s="319"/>
      <c r="BR8" s="319"/>
      <c r="BS8" s="332"/>
      <c r="BT8" s="7" t="s">
        <v>25</v>
      </c>
      <c r="BU8" s="7" t="s">
        <v>26</v>
      </c>
      <c r="BV8" s="338"/>
      <c r="BW8" s="339"/>
      <c r="BX8" s="340"/>
      <c r="BY8" s="329"/>
      <c r="BZ8" s="5" t="s">
        <v>23</v>
      </c>
      <c r="CA8" s="5" t="s">
        <v>24</v>
      </c>
      <c r="CB8" s="318"/>
      <c r="CC8" s="319"/>
      <c r="CD8" s="330"/>
      <c r="CE8" s="314"/>
      <c r="CF8" s="5" t="s">
        <v>23</v>
      </c>
      <c r="CG8" s="5" t="s">
        <v>24</v>
      </c>
      <c r="CH8" s="318"/>
      <c r="CI8" s="319"/>
      <c r="CJ8" s="330"/>
      <c r="CK8" s="314"/>
      <c r="CL8" s="5" t="s">
        <v>23</v>
      </c>
      <c r="CM8" s="5" t="s">
        <v>24</v>
      </c>
      <c r="CN8" s="318"/>
      <c r="CO8" s="319"/>
      <c r="CP8" s="319"/>
      <c r="CQ8" s="314"/>
      <c r="CR8" s="5" t="s">
        <v>23</v>
      </c>
      <c r="CS8" s="5" t="s">
        <v>24</v>
      </c>
      <c r="CT8" s="318"/>
      <c r="CU8" s="319"/>
      <c r="CV8" s="319"/>
      <c r="CW8" s="320"/>
      <c r="CX8" s="8" t="s">
        <v>25</v>
      </c>
      <c r="CY8" s="8" t="s">
        <v>26</v>
      </c>
      <c r="CZ8" s="326"/>
      <c r="DA8" s="327"/>
      <c r="DB8" s="328"/>
      <c r="DC8" s="297"/>
      <c r="DD8" s="9" t="s">
        <v>25</v>
      </c>
      <c r="DE8" s="9" t="s">
        <v>26</v>
      </c>
      <c r="DF8" s="303"/>
      <c r="DG8" s="304"/>
      <c r="DH8" s="305"/>
    </row>
    <row r="9" spans="1:112" ht="43.5" customHeight="1" thickTop="1" thickBot="1" x14ac:dyDescent="0.25">
      <c r="A9" s="306" t="s">
        <v>27</v>
      </c>
      <c r="B9" s="307" t="s">
        <v>28</v>
      </c>
      <c r="C9" s="308"/>
      <c r="D9" s="309"/>
      <c r="E9" s="293" t="s">
        <v>29</v>
      </c>
      <c r="F9" s="10" t="s">
        <v>30</v>
      </c>
      <c r="G9" s="11" t="s">
        <v>31</v>
      </c>
      <c r="H9" s="11" t="s">
        <v>32</v>
      </c>
      <c r="I9" s="11" t="s">
        <v>33</v>
      </c>
      <c r="J9" s="11" t="s">
        <v>34</v>
      </c>
      <c r="K9" s="294" t="s">
        <v>29</v>
      </c>
      <c r="L9" s="10" t="s">
        <v>30</v>
      </c>
      <c r="M9" s="11" t="s">
        <v>31</v>
      </c>
      <c r="N9" s="11" t="s">
        <v>32</v>
      </c>
      <c r="O9" s="11" t="s">
        <v>33</v>
      </c>
      <c r="P9" s="12" t="s">
        <v>34</v>
      </c>
      <c r="Q9" s="295" t="s">
        <v>29</v>
      </c>
      <c r="R9" s="10" t="s">
        <v>30</v>
      </c>
      <c r="S9" s="11" t="s">
        <v>31</v>
      </c>
      <c r="T9" s="11" t="s">
        <v>32</v>
      </c>
      <c r="U9" s="11" t="s">
        <v>33</v>
      </c>
      <c r="V9" s="12" t="s">
        <v>34</v>
      </c>
      <c r="W9" s="220" t="s">
        <v>35</v>
      </c>
      <c r="X9" s="13" t="s">
        <v>36</v>
      </c>
      <c r="Y9" s="13" t="s">
        <v>37</v>
      </c>
      <c r="Z9" s="13" t="s">
        <v>32</v>
      </c>
      <c r="AA9" s="13" t="s">
        <v>33</v>
      </c>
      <c r="AB9" s="14" t="str">
        <f>V9</f>
        <v>Población 
LGBTI</v>
      </c>
      <c r="AC9" s="295" t="s">
        <v>29</v>
      </c>
      <c r="AD9" s="10" t="s">
        <v>30</v>
      </c>
      <c r="AE9" s="11" t="s">
        <v>31</v>
      </c>
      <c r="AF9" s="11" t="s">
        <v>32</v>
      </c>
      <c r="AG9" s="11" t="s">
        <v>33</v>
      </c>
      <c r="AH9" s="11" t="s">
        <v>34</v>
      </c>
      <c r="AI9" s="294" t="s">
        <v>29</v>
      </c>
      <c r="AJ9" s="10" t="s">
        <v>30</v>
      </c>
      <c r="AK9" s="11" t="s">
        <v>31</v>
      </c>
      <c r="AL9" s="11" t="s">
        <v>32</v>
      </c>
      <c r="AM9" s="11" t="s">
        <v>33</v>
      </c>
      <c r="AN9" s="12" t="s">
        <v>34</v>
      </c>
      <c r="AO9" s="295" t="s">
        <v>29</v>
      </c>
      <c r="AP9" s="10" t="s">
        <v>30</v>
      </c>
      <c r="AQ9" s="11" t="s">
        <v>31</v>
      </c>
      <c r="AR9" s="11" t="s">
        <v>32</v>
      </c>
      <c r="AS9" s="11" t="s">
        <v>33</v>
      </c>
      <c r="AT9" s="12" t="s">
        <v>34</v>
      </c>
      <c r="AU9" s="220" t="s">
        <v>35</v>
      </c>
      <c r="AV9" s="13" t="s">
        <v>36</v>
      </c>
      <c r="AW9" s="13" t="s">
        <v>37</v>
      </c>
      <c r="AX9" s="13" t="s">
        <v>32</v>
      </c>
      <c r="AY9" s="13" t="s">
        <v>33</v>
      </c>
      <c r="AZ9" s="13" t="str">
        <f>AT9</f>
        <v>Población 
LGBTI</v>
      </c>
      <c r="BA9" s="293" t="s">
        <v>29</v>
      </c>
      <c r="BB9" s="10" t="s">
        <v>30</v>
      </c>
      <c r="BC9" s="11" t="s">
        <v>31</v>
      </c>
      <c r="BD9" s="11" t="s">
        <v>32</v>
      </c>
      <c r="BE9" s="11" t="s">
        <v>33</v>
      </c>
      <c r="BF9" s="11" t="s">
        <v>34</v>
      </c>
      <c r="BG9" s="294" t="s">
        <v>29</v>
      </c>
      <c r="BH9" s="10" t="s">
        <v>30</v>
      </c>
      <c r="BI9" s="11" t="s">
        <v>31</v>
      </c>
      <c r="BJ9" s="11" t="s">
        <v>32</v>
      </c>
      <c r="BK9" s="11" t="s">
        <v>33</v>
      </c>
      <c r="BL9" s="11" t="s">
        <v>34</v>
      </c>
      <c r="BM9" s="294" t="s">
        <v>29</v>
      </c>
      <c r="BN9" s="10" t="s">
        <v>30</v>
      </c>
      <c r="BO9" s="11" t="s">
        <v>31</v>
      </c>
      <c r="BP9" s="11" t="s">
        <v>32</v>
      </c>
      <c r="BQ9" s="11" t="s">
        <v>33</v>
      </c>
      <c r="BR9" s="12" t="s">
        <v>34</v>
      </c>
      <c r="BS9" s="220" t="s">
        <v>35</v>
      </c>
      <c r="BT9" s="13" t="s">
        <v>36</v>
      </c>
      <c r="BU9" s="13" t="s">
        <v>37</v>
      </c>
      <c r="BV9" s="13" t="s">
        <v>32</v>
      </c>
      <c r="BW9" s="15" t="s">
        <v>33</v>
      </c>
      <c r="BX9" s="15" t="str">
        <f>BR9</f>
        <v>Población 
LGBTI</v>
      </c>
      <c r="BY9" s="293" t="s">
        <v>29</v>
      </c>
      <c r="BZ9" s="10" t="s">
        <v>30</v>
      </c>
      <c r="CA9" s="11" t="s">
        <v>31</v>
      </c>
      <c r="CB9" s="11" t="s">
        <v>32</v>
      </c>
      <c r="CC9" s="11" t="s">
        <v>33</v>
      </c>
      <c r="CD9" s="11" t="s">
        <v>34</v>
      </c>
      <c r="CE9" s="294" t="s">
        <v>29</v>
      </c>
      <c r="CF9" s="10" t="s">
        <v>30</v>
      </c>
      <c r="CG9" s="11" t="s">
        <v>31</v>
      </c>
      <c r="CH9" s="11" t="s">
        <v>32</v>
      </c>
      <c r="CI9" s="11" t="s">
        <v>33</v>
      </c>
      <c r="CJ9" s="11" t="s">
        <v>34</v>
      </c>
      <c r="CK9" s="294" t="s">
        <v>29</v>
      </c>
      <c r="CL9" s="10" t="s">
        <v>30</v>
      </c>
      <c r="CM9" s="11" t="s">
        <v>31</v>
      </c>
      <c r="CN9" s="11" t="s">
        <v>32</v>
      </c>
      <c r="CO9" s="11" t="s">
        <v>33</v>
      </c>
      <c r="CP9" s="12" t="s">
        <v>34</v>
      </c>
      <c r="CQ9" s="294" t="s">
        <v>29</v>
      </c>
      <c r="CR9" s="10" t="s">
        <v>30</v>
      </c>
      <c r="CS9" s="11" t="s">
        <v>31</v>
      </c>
      <c r="CT9" s="11" t="s">
        <v>32</v>
      </c>
      <c r="CU9" s="11" t="s">
        <v>33</v>
      </c>
      <c r="CV9" s="12" t="s">
        <v>34</v>
      </c>
      <c r="CW9" s="217" t="s">
        <v>35</v>
      </c>
      <c r="CX9" s="16" t="s">
        <v>36</v>
      </c>
      <c r="CY9" s="16" t="s">
        <v>37</v>
      </c>
      <c r="CZ9" s="16" t="s">
        <v>32</v>
      </c>
      <c r="DA9" s="16" t="s">
        <v>33</v>
      </c>
      <c r="DB9" s="16" t="str">
        <f>CV9</f>
        <v>Población 
LGBTI</v>
      </c>
      <c r="DC9" s="282" t="s">
        <v>35</v>
      </c>
      <c r="DD9" s="9" t="s">
        <v>36</v>
      </c>
      <c r="DE9" s="9" t="s">
        <v>37</v>
      </c>
      <c r="DF9" s="9" t="s">
        <v>32</v>
      </c>
      <c r="DG9" s="17" t="s">
        <v>33</v>
      </c>
      <c r="DH9" s="17" t="str">
        <f>DB9</f>
        <v>Población 
LGBTI</v>
      </c>
    </row>
    <row r="10" spans="1:112" ht="27.75" customHeight="1" thickTop="1" thickBot="1" x14ac:dyDescent="0.25">
      <c r="A10" s="212"/>
      <c r="B10" s="310"/>
      <c r="C10" s="311"/>
      <c r="D10" s="312"/>
      <c r="E10" s="293"/>
      <c r="F10" s="18">
        <f>'[1]OFIC-SEDE'!F10+[1]METROPOLITANA!F10+'[1]R-CENTAL'!F10+'[1]R-PARACENTRAL'!F10+'[1]R-OCCIDENTAL'!F10</f>
        <v>2</v>
      </c>
      <c r="G10" s="18">
        <f>'[1]OFIC-SEDE'!G10+[1]METROPOLITANA!G10+'[1]R-CENTAL'!G10+'[1]R-PARACENTRAL'!G10+'[1]R-OCCIDENTAL'!G10</f>
        <v>16</v>
      </c>
      <c r="H10" s="18">
        <f>'[1]OFIC-SEDE'!H10+[1]METROPOLITANA!H10+'[1]R-CENTAL'!H10+'[1]R-PARACENTRAL'!H10+'[1]R-OCCIDENTAL'!H10</f>
        <v>13</v>
      </c>
      <c r="I10" s="18">
        <f>'[1]OFIC-SEDE'!I10+[1]METROPOLITANA!I10+'[1]R-CENTAL'!I10+'[1]R-PARACENTRAL'!I10+'[1]R-OCCIDENTAL'!I10</f>
        <v>3</v>
      </c>
      <c r="J10" s="18">
        <f>'[1]OFIC-SEDE'!J10+[1]METROPOLITANA!J10+'[1]R-CENTAL'!J10+'[1]R-PARACENTRAL'!J10+'[1]R-OCCIDENTAL'!J10</f>
        <v>0</v>
      </c>
      <c r="K10" s="294"/>
      <c r="L10" s="18">
        <f>'[1]OFIC-SEDE'!L10+[1]METROPOLITANA!L10+'[1]R-CENTAL'!L10+'[1]R-PARACENTRAL'!L10+'[1]R-OCCIDENTAL'!L10</f>
        <v>1</v>
      </c>
      <c r="M10" s="18">
        <f>'[1]OFIC-SEDE'!M10+[1]METROPOLITANA!M10+'[1]R-CENTAL'!M10+'[1]R-PARACENTRAL'!M10+'[1]R-OCCIDENTAL'!M10+'[1]R-ORIENTAL'!M10</f>
        <v>7</v>
      </c>
      <c r="N10" s="18">
        <f>'[1]OFIC-SEDE'!N10+[1]METROPOLITANA!N10+'[1]R-CENTAL'!N10+'[1]R-PARACENTRAL'!N10+'[1]R-OCCIDENTAL'!N10+'[1]R-ORIENTAL'!N10</f>
        <v>6</v>
      </c>
      <c r="O10" s="18">
        <f>'[1]OFIC-SEDE'!O10+[1]METROPOLITANA!O10+'[1]R-CENTAL'!O10+'[1]R-PARACENTRAL'!O10+'[1]R-OCCIDENTAL'!O10+'[1]R-ORIENTAL'!O10</f>
        <v>1</v>
      </c>
      <c r="P10" s="19">
        <f>'[1]OFIC-SEDE'!P10+[1]METROPOLITANA!P10+'[1]R-CENTAL'!P10+'[1]R-PARACENTRAL'!P10+'[1]R-OCCIDENTAL'!P10+'[1]R-ORIENTAL'!P10</f>
        <v>0</v>
      </c>
      <c r="Q10" s="295"/>
      <c r="R10" s="20">
        <f>'[1]OFIC-SEDE'!R10+[1]METROPOLITANA!R10+'[1]R-CENTAL'!R10+'[1]R-PARACENTRAL'!R10+'[1]R-OCCIDENTAL'!R10</f>
        <v>4</v>
      </c>
      <c r="S10" s="18">
        <f>'[1]OFIC-SEDE'!S10+[1]METROPOLITANA!S10+'[1]R-CENTAL'!S10+'[1]R-PARACENTRAL'!S10+'[1]R-OCCIDENTAL'!S10</f>
        <v>92</v>
      </c>
      <c r="T10" s="18">
        <f>'[1]OFIC-SEDE'!T10+[1]METROPOLITANA!T10+'[1]R-CENTAL'!T10+'[1]R-PARACENTRAL'!T10+'[1]R-OCCIDENTAL'!T10</f>
        <v>75</v>
      </c>
      <c r="U10" s="18">
        <f>'[1]OFIC-SEDE'!U10+[1]METROPOLITANA!U10+'[1]R-CENTAL'!U10+'[1]R-PARACENTRAL'!U10+'[1]R-OCCIDENTAL'!U10</f>
        <v>17</v>
      </c>
      <c r="V10" s="18">
        <f>'[1]OFIC-SEDE'!V10+[1]METROPOLITANA!V10+'[1]R-CENTAL'!V10+'[1]R-PARACENTRAL'!V10+'[1]R-OCCIDENTAL'!V10</f>
        <v>0</v>
      </c>
      <c r="W10" s="292"/>
      <c r="X10" s="21">
        <f>F10+L10+R10</f>
        <v>7</v>
      </c>
      <c r="Y10" s="21">
        <f t="shared" ref="Y10:AB10" si="0">G10+M10+S10</f>
        <v>115</v>
      </c>
      <c r="Z10" s="21">
        <f t="shared" si="0"/>
        <v>94</v>
      </c>
      <c r="AA10" s="21">
        <f t="shared" si="0"/>
        <v>21</v>
      </c>
      <c r="AB10" s="22">
        <f t="shared" si="0"/>
        <v>0</v>
      </c>
      <c r="AC10" s="295"/>
      <c r="AD10" s="20">
        <f>'[1]OFIC-SEDE'!AD10+[1]METROPOLITANA!AD10+'[1]R-CENTAL'!AD10+'[1]R-PARACENTRAL'!AD10+'[1]R-OCCIDENTAL'!AD10</f>
        <v>0</v>
      </c>
      <c r="AE10" s="18">
        <f>'[1]OFIC-SEDE'!AE10+[1]METROPOLITANA!AE10+'[1]R-CENTAL'!AE10+'[1]R-PARACENTRAL'!AE10+'[1]R-OCCIDENTAL'!AE10</f>
        <v>0</v>
      </c>
      <c r="AF10" s="18">
        <f>'[1]OFIC-SEDE'!AF10+[1]METROPOLITANA!AF10+'[1]R-CENTAL'!AF10+'[1]R-PARACENTRAL'!AF10+'[1]R-OCCIDENTAL'!AF10</f>
        <v>0</v>
      </c>
      <c r="AG10" s="18">
        <f>'[1]OFIC-SEDE'!AG10+[1]METROPOLITANA!AG10+'[1]R-CENTAL'!AG10+'[1]R-PARACENTRAL'!AG10+'[1]R-OCCIDENTAL'!AG10</f>
        <v>0</v>
      </c>
      <c r="AH10" s="18">
        <f>'[1]OFIC-SEDE'!AH10+[1]METROPOLITANA!AH10+'[1]R-CENTAL'!AH10+'[1]R-PARACENTRAL'!AH10+'[1]R-OCCIDENTAL'!AH10</f>
        <v>0</v>
      </c>
      <c r="AI10" s="294"/>
      <c r="AJ10" s="18">
        <f>'[1]OFIC-SEDE'!AJ10+[1]METROPOLITANA!AJ10+'[1]R-CENTAL'!AJ10+'[1]R-PARACENTRAL'!AJ10+'[1]R-OCCIDENTAL'!AJ10</f>
        <v>1</v>
      </c>
      <c r="AK10" s="18">
        <f>'[1]OFIC-SEDE'!AK10+[1]METROPOLITANA!AK10+'[1]R-CENTAL'!AK10+'[1]R-PARACENTRAL'!AK10+'[1]R-OCCIDENTAL'!AK10</f>
        <v>21</v>
      </c>
      <c r="AL10" s="18">
        <f>'[1]OFIC-SEDE'!AL10+[1]METROPOLITANA!AL10+'[1]R-CENTAL'!AL10+'[1]R-PARACENTRAL'!AL10+'[1]R-OCCIDENTAL'!AL10</f>
        <v>19</v>
      </c>
      <c r="AM10" s="18">
        <f>'[1]OFIC-SEDE'!AM10+[1]METROPOLITANA!AM10+'[1]R-CENTAL'!AM10+'[1]R-PARACENTRAL'!AM10+'[1]R-OCCIDENTAL'!AM10</f>
        <v>2</v>
      </c>
      <c r="AN10" s="19">
        <f>'[1]OFIC-SEDE'!AN10+[1]METROPOLITANA!AN10+'[1]R-CENTAL'!AN10+'[1]R-PARACENTRAL'!AN10+'[1]R-OCCIDENTAL'!AN10</f>
        <v>0</v>
      </c>
      <c r="AO10" s="295"/>
      <c r="AP10" s="20">
        <f>'[1]OFIC-SEDE'!AP10+[1]METROPOLITANA!AP10+'[1]R-CENTAL'!AP10+'[1]R-PARACENTRAL'!AP10+'[1]R-OCCIDENTAL'!AP10</f>
        <v>2</v>
      </c>
      <c r="AQ10" s="18">
        <f>'[1]OFIC-SEDE'!AQ10+[1]METROPOLITANA!AQ10+'[1]R-CENTAL'!AQ10+'[1]R-PARACENTRAL'!AQ10+'[1]R-OCCIDENTAL'!AQ10</f>
        <v>35</v>
      </c>
      <c r="AR10" s="18">
        <f>'[1]OFIC-SEDE'!AR10+[1]METROPOLITANA!AR10+'[1]R-CENTAL'!AR10+'[1]R-PARACENTRAL'!AR10+'[1]R-OCCIDENTAL'!AR10</f>
        <v>30</v>
      </c>
      <c r="AS10" s="18">
        <f>'[1]OFIC-SEDE'!AS10+[1]METROPOLITANA!AS10+'[1]R-CENTAL'!AS10+'[1]R-PARACENTRAL'!AS10+'[1]R-OCCIDENTAL'!AS10</f>
        <v>5</v>
      </c>
      <c r="AT10" s="18">
        <f>'[1]OFIC-SEDE'!AT10+[1]METROPOLITANA!AT10+'[1]R-CENTAL'!AT10+'[1]R-PARACENTRAL'!AT10+'[1]R-OCCIDENTAL'!AT10</f>
        <v>0</v>
      </c>
      <c r="AU10" s="292"/>
      <c r="AV10" s="21">
        <f>AD10+AJ10+AP10</f>
        <v>3</v>
      </c>
      <c r="AW10" s="21">
        <f t="shared" ref="AW10:AZ10" si="1">AE10+AK10+AQ10</f>
        <v>56</v>
      </c>
      <c r="AX10" s="21">
        <f t="shared" si="1"/>
        <v>49</v>
      </c>
      <c r="AY10" s="21">
        <f t="shared" si="1"/>
        <v>7</v>
      </c>
      <c r="AZ10" s="21">
        <f t="shared" si="1"/>
        <v>0</v>
      </c>
      <c r="BA10" s="293"/>
      <c r="BB10" s="18">
        <f>'[1]OFIC-SEDE'!BB10+[1]METROPOLITANA!BB10+'[1]R-CENTAL'!BB10+'[1]R-PARACENTRAL'!BB10+'[1]R-OCCIDENTAL'!BB10+'[1]R-ORIENTAL'!BB10</f>
        <v>0</v>
      </c>
      <c r="BC10" s="18">
        <f>'[1]OFIC-SEDE'!BC10+[1]METROPOLITANA!BC10+'[1]R-CENTAL'!BC10+'[1]R-PARACENTRAL'!BC10+'[1]R-OCCIDENTAL'!BC10+'[1]R-ORIENTAL'!BC10</f>
        <v>0</v>
      </c>
      <c r="BD10" s="18">
        <f>'[1]OFIC-SEDE'!BD10+[1]METROPOLITANA!BD10+'[1]R-CENTAL'!BD10+'[1]R-PARACENTRAL'!BD10+'[1]R-OCCIDENTAL'!BD10+'[1]R-ORIENTAL'!BD10</f>
        <v>0</v>
      </c>
      <c r="BE10" s="18">
        <f>'[1]OFIC-SEDE'!BE10+[1]METROPOLITANA!BE10+'[1]R-CENTAL'!BE10+'[1]R-PARACENTRAL'!BE10+'[1]R-OCCIDENTAL'!BE10+'[1]R-ORIENTAL'!BE10</f>
        <v>0</v>
      </c>
      <c r="BF10" s="18">
        <f>'[1]OFIC-SEDE'!BF10+[1]METROPOLITANA!BF10+'[1]R-CENTAL'!BF10+'[1]R-PARACENTRAL'!BF10+'[1]R-OCCIDENTAL'!BF10+'[1]R-ORIENTAL'!BF10</f>
        <v>0</v>
      </c>
      <c r="BG10" s="294"/>
      <c r="BH10" s="18">
        <f>'[1]OFIC-SEDE'!BH10+[1]METROPOLITANA!BH10+'[1]R-CENTAL'!BH10+'[1]R-PARACENTRAL'!BH10+'[1]R-OCCIDENTAL'!BH10+'[1]R-ORIENTAL'!BH10</f>
        <v>0</v>
      </c>
      <c r="BI10" s="18">
        <f>'[1]OFIC-SEDE'!BI10+[1]METROPOLITANA!BI10+'[1]R-CENTAL'!BI10+'[1]R-PARACENTRAL'!BI10+'[1]R-OCCIDENTAL'!BI10+'[1]R-ORIENTAL'!BI10</f>
        <v>0</v>
      </c>
      <c r="BJ10" s="18">
        <f>'[1]OFIC-SEDE'!BJ10+[1]METROPOLITANA!BJ10+'[1]R-CENTAL'!BJ10+'[1]R-PARACENTRAL'!BJ10+'[1]R-OCCIDENTAL'!BJ10+'[1]R-ORIENTAL'!BJ10</f>
        <v>0</v>
      </c>
      <c r="BK10" s="18">
        <f>'[1]OFIC-SEDE'!BK10+[1]METROPOLITANA!BK10+'[1]R-CENTAL'!BK10+'[1]R-PARACENTRAL'!BK10+'[1]R-OCCIDENTAL'!BK10+'[1]R-ORIENTAL'!BK10</f>
        <v>0</v>
      </c>
      <c r="BL10" s="18">
        <f>'[1]OFIC-SEDE'!BL10+[1]METROPOLITANA!BL10+'[1]R-CENTAL'!BL10+'[1]R-PARACENTRAL'!BL10+'[1]R-OCCIDENTAL'!BL10+'[1]R-ORIENTAL'!BL10</f>
        <v>0</v>
      </c>
      <c r="BM10" s="294"/>
      <c r="BN10" s="18">
        <f>'[1]OFIC-SEDE'!BN10+[1]METROPOLITANA!BN10+'[1]R-CENTAL'!BN10+'[1]R-PARACENTRAL'!BN10+'[1]R-OCCIDENTAL'!BN10+'[1]R-ORIENTAL'!BN10</f>
        <v>0</v>
      </c>
      <c r="BO10" s="18">
        <f>'[1]OFIC-SEDE'!BO10+[1]METROPOLITANA!BO10+'[1]R-CENTAL'!BO10+'[1]R-PARACENTRAL'!BO10+'[1]R-OCCIDENTAL'!BO10+'[1]R-ORIENTAL'!BO10</f>
        <v>0</v>
      </c>
      <c r="BP10" s="18">
        <f>'[1]OFIC-SEDE'!BP10+[1]METROPOLITANA!BP10+'[1]R-CENTAL'!BP10+'[1]R-PARACENTRAL'!BP10+'[1]R-OCCIDENTAL'!BP10+'[1]R-ORIENTAL'!BP10</f>
        <v>0</v>
      </c>
      <c r="BQ10" s="18">
        <f>'[1]OFIC-SEDE'!BQ10+[1]METROPOLITANA!BQ10+'[1]R-CENTAL'!BQ10+'[1]R-PARACENTRAL'!BQ10+'[1]R-OCCIDENTAL'!BQ10+'[1]R-ORIENTAL'!BQ10</f>
        <v>0</v>
      </c>
      <c r="BR10" s="18">
        <f>'[1]OFIC-SEDE'!BR10+[1]METROPOLITANA!BR10+'[1]R-CENTAL'!BR10+'[1]R-PARACENTRAL'!BR10+'[1]R-OCCIDENTAL'!BR10+'[1]R-ORIENTAL'!BR10</f>
        <v>0</v>
      </c>
      <c r="BS10" s="292"/>
      <c r="BT10" s="23">
        <f>BB10+BH10+BN10</f>
        <v>0</v>
      </c>
      <c r="BU10" s="23">
        <f t="shared" ref="BU10:BX10" si="2">BC10+BI10+BO10</f>
        <v>0</v>
      </c>
      <c r="BV10" s="23">
        <f t="shared" si="2"/>
        <v>0</v>
      </c>
      <c r="BW10" s="23">
        <f t="shared" si="2"/>
        <v>0</v>
      </c>
      <c r="BX10" s="23">
        <f t="shared" si="2"/>
        <v>0</v>
      </c>
      <c r="BY10" s="293"/>
      <c r="BZ10" s="18">
        <f>'[1]OFIC-SEDE'!BZ10+[1]METROPOLITANA!BZ10+'[1]R-CENTAL'!BZ10+'[1]R-PARACENTRAL'!BZ10+'[1]R-OCCIDENTAL'!BZ10+'[1]R-ORIENTAL'!BZ10</f>
        <v>0</v>
      </c>
      <c r="CA10" s="18">
        <f>'[1]OFIC-SEDE'!CA10+[1]METROPOLITANA!CA10+'[1]R-CENTAL'!CA10+'[1]R-PARACENTRAL'!CA10+'[1]R-OCCIDENTAL'!CA10+'[1]R-ORIENTAL'!CA10</f>
        <v>0</v>
      </c>
      <c r="CB10" s="18">
        <f>'[1]OFIC-SEDE'!CB10+[1]METROPOLITANA!CB10+'[1]R-CENTAL'!CB10+'[1]R-PARACENTRAL'!CB10+'[1]R-OCCIDENTAL'!CB10+'[1]R-ORIENTAL'!CB10</f>
        <v>0</v>
      </c>
      <c r="CC10" s="18">
        <f>'[1]OFIC-SEDE'!CC10+[1]METROPOLITANA!CC10+'[1]R-CENTAL'!CC10+'[1]R-PARACENTRAL'!CC10+'[1]R-OCCIDENTAL'!CC10+'[1]R-ORIENTAL'!CC10</f>
        <v>0</v>
      </c>
      <c r="CD10" s="18">
        <f>'[1]OFIC-SEDE'!CD10+[1]METROPOLITANA!CD10+'[1]R-CENTAL'!CD10+'[1]R-PARACENTRAL'!CD10+'[1]R-OCCIDENTAL'!CD10+'[1]R-ORIENTAL'!CD10</f>
        <v>0</v>
      </c>
      <c r="CE10" s="294"/>
      <c r="CF10" s="18">
        <f>'[1]OFIC-SEDE'!CF10+[1]METROPOLITANA!CF10+'[1]R-CENTAL'!CF10+'[1]R-PARACENTRAL'!CF10+'[1]R-OCCIDENTAL'!CF10+'[1]R-ORIENTAL'!CF10</f>
        <v>0</v>
      </c>
      <c r="CG10" s="18">
        <f>'[1]OFIC-SEDE'!CG10+[1]METROPOLITANA!CG10+'[1]R-CENTAL'!CG10+'[1]R-PARACENTRAL'!CG10+'[1]R-OCCIDENTAL'!CG10+'[1]R-ORIENTAL'!CG10</f>
        <v>0</v>
      </c>
      <c r="CH10" s="18">
        <f>'[1]OFIC-SEDE'!CH10+[1]METROPOLITANA!CH10+'[1]R-CENTAL'!CH10+'[1]R-PARACENTRAL'!CH10+'[1]R-OCCIDENTAL'!CH10+'[1]R-ORIENTAL'!CH10</f>
        <v>0</v>
      </c>
      <c r="CI10" s="18">
        <f>'[1]OFIC-SEDE'!CI10+[1]METROPOLITANA!CI10+'[1]R-CENTAL'!CI10+'[1]R-PARACENTRAL'!CI10+'[1]R-OCCIDENTAL'!CI10+'[1]R-ORIENTAL'!CI10</f>
        <v>0</v>
      </c>
      <c r="CJ10" s="18">
        <f>'[1]OFIC-SEDE'!CJ10+[1]METROPOLITANA!CJ10+'[1]R-CENTAL'!CJ10+'[1]R-PARACENTRAL'!CJ10+'[1]R-OCCIDENTAL'!CJ10+'[1]R-ORIENTAL'!CJ10</f>
        <v>0</v>
      </c>
      <c r="CK10" s="294"/>
      <c r="CL10" s="18">
        <f>'[1]OFIC-SEDE'!CL10+[1]METROPOLITANA!CL10+'[1]R-CENTAL'!CL10+'[1]R-PARACENTRAL'!CL10+'[1]R-OCCIDENTAL'!CL10+'[1]R-ORIENTAL'!CL10</f>
        <v>0</v>
      </c>
      <c r="CM10" s="18">
        <f>'[1]OFIC-SEDE'!CM10+[1]METROPOLITANA!CM10+'[1]R-CENTAL'!CM10+'[1]R-PARACENTRAL'!CM10+'[1]R-OCCIDENTAL'!CM10+'[1]R-ORIENTAL'!CM10</f>
        <v>0</v>
      </c>
      <c r="CN10" s="18">
        <f>'[1]OFIC-SEDE'!CN10+[1]METROPOLITANA!CN10+'[1]R-CENTAL'!CN10+'[1]R-PARACENTRAL'!CN10+'[1]R-OCCIDENTAL'!CN10+'[1]R-ORIENTAL'!CN10</f>
        <v>0</v>
      </c>
      <c r="CO10" s="18">
        <f>'[1]OFIC-SEDE'!CO10+[1]METROPOLITANA!CO10+'[1]R-CENTAL'!CO10+'[1]R-PARACENTRAL'!CO10+'[1]R-OCCIDENTAL'!CO10+'[1]R-ORIENTAL'!CO10</f>
        <v>0</v>
      </c>
      <c r="CP10" s="18">
        <f>'[1]OFIC-SEDE'!CP10+[1]METROPOLITANA!CP10+'[1]R-CENTAL'!CP10+'[1]R-PARACENTRAL'!CP10+'[1]R-OCCIDENTAL'!CP10+'[1]R-ORIENTAL'!CP10</f>
        <v>0</v>
      </c>
      <c r="CQ10" s="294"/>
      <c r="CR10" s="18">
        <f>'[1]OFIC-SEDE'!CR10+[1]METROPOLITANA!CR10+'[1]R-CENTAL'!CR10+'[1]R-PARACENTRAL'!CR10+'[1]R-OCCIDENTAL'!CR10+'[1]R-ORIENTAL'!CR10</f>
        <v>0</v>
      </c>
      <c r="CS10" s="18">
        <f>'[1]OFIC-SEDE'!CS10+[1]METROPOLITANA!CS10+'[1]R-CENTAL'!CS10+'[1]R-PARACENTRAL'!CS10+'[1]R-OCCIDENTAL'!CS10+'[1]R-ORIENTAL'!CS10</f>
        <v>0</v>
      </c>
      <c r="CT10" s="18">
        <f>'[1]OFIC-SEDE'!CT10+[1]METROPOLITANA!CT10+'[1]R-CENTAL'!CT10+'[1]R-PARACENTRAL'!CT10+'[1]R-OCCIDENTAL'!CT10+'[1]R-ORIENTAL'!CT10</f>
        <v>0</v>
      </c>
      <c r="CU10" s="18">
        <f>'[1]OFIC-SEDE'!CU10+[1]METROPOLITANA!CU10+'[1]R-CENTAL'!CU10+'[1]R-PARACENTRAL'!CU10+'[1]R-OCCIDENTAL'!CU10+'[1]R-ORIENTAL'!CU10</f>
        <v>0</v>
      </c>
      <c r="CV10" s="18">
        <f>'[1]OFIC-SEDE'!CV10+[1]METROPOLITANA!CV10+'[1]R-CENTAL'!CV10+'[1]R-PARACENTRAL'!CV10+'[1]R-OCCIDENTAL'!CV10+'[1]R-ORIENTAL'!CV10</f>
        <v>0</v>
      </c>
      <c r="CW10" s="217"/>
      <c r="CX10" s="24">
        <f>CF10+CL10+CR10</f>
        <v>0</v>
      </c>
      <c r="CY10" s="24">
        <f t="shared" ref="CY10:DB10" si="3">CG10+CM10+CS10</f>
        <v>0</v>
      </c>
      <c r="CZ10" s="24">
        <f t="shared" si="3"/>
        <v>0</v>
      </c>
      <c r="DA10" s="24">
        <f t="shared" si="3"/>
        <v>0</v>
      </c>
      <c r="DB10" s="24">
        <f t="shared" si="3"/>
        <v>0</v>
      </c>
      <c r="DC10" s="283"/>
      <c r="DD10" s="25">
        <f>CX10+BT10+AV10+X10</f>
        <v>10</v>
      </c>
      <c r="DE10" s="25">
        <f t="shared" ref="DE10:DH10" si="4">CY10+BU10+AW10+Y10</f>
        <v>171</v>
      </c>
      <c r="DF10" s="25">
        <f t="shared" si="4"/>
        <v>143</v>
      </c>
      <c r="DG10" s="25">
        <f t="shared" si="4"/>
        <v>28</v>
      </c>
      <c r="DH10" s="25">
        <f t="shared" si="4"/>
        <v>0</v>
      </c>
    </row>
    <row r="11" spans="1:112" s="1" customFormat="1" ht="54.75" customHeight="1" thickTop="1" thickBot="1" x14ac:dyDescent="0.3">
      <c r="A11" s="212"/>
      <c r="B11" s="284" t="s">
        <v>38</v>
      </c>
      <c r="C11" s="285"/>
      <c r="D11" s="286"/>
      <c r="E11" s="26" t="s">
        <v>39</v>
      </c>
      <c r="F11" s="27" t="s">
        <v>40</v>
      </c>
      <c r="G11" s="27" t="s">
        <v>31</v>
      </c>
      <c r="H11" s="27" t="s">
        <v>32</v>
      </c>
      <c r="I11" s="27" t="s">
        <v>33</v>
      </c>
      <c r="J11" s="11" t="s">
        <v>34</v>
      </c>
      <c r="K11" s="28" t="s">
        <v>39</v>
      </c>
      <c r="L11" s="27" t="s">
        <v>40</v>
      </c>
      <c r="M11" s="27" t="s">
        <v>31</v>
      </c>
      <c r="N11" s="27" t="s">
        <v>32</v>
      </c>
      <c r="O11" s="27" t="s">
        <v>33</v>
      </c>
      <c r="P11" s="12" t="s">
        <v>34</v>
      </c>
      <c r="Q11" s="29" t="s">
        <v>39</v>
      </c>
      <c r="R11" s="30" t="s">
        <v>40</v>
      </c>
      <c r="S11" s="27" t="s">
        <v>31</v>
      </c>
      <c r="T11" s="27" t="s">
        <v>32</v>
      </c>
      <c r="U11" s="27" t="s">
        <v>33</v>
      </c>
      <c r="V11" s="12" t="s">
        <v>34</v>
      </c>
      <c r="W11" s="31" t="s">
        <v>41</v>
      </c>
      <c r="X11" s="13" t="s">
        <v>40</v>
      </c>
      <c r="Y11" s="13" t="s">
        <v>42</v>
      </c>
      <c r="Z11" s="32" t="s">
        <v>43</v>
      </c>
      <c r="AA11" s="32" t="s">
        <v>33</v>
      </c>
      <c r="AB11" s="14" t="str">
        <f>V11</f>
        <v>Población 
LGBTI</v>
      </c>
      <c r="AC11" s="29" t="s">
        <v>39</v>
      </c>
      <c r="AD11" s="30" t="s">
        <v>40</v>
      </c>
      <c r="AE11" s="27" t="s">
        <v>31</v>
      </c>
      <c r="AF11" s="27" t="s">
        <v>32</v>
      </c>
      <c r="AG11" s="27" t="s">
        <v>33</v>
      </c>
      <c r="AH11" s="11" t="s">
        <v>34</v>
      </c>
      <c r="AI11" s="28" t="s">
        <v>39</v>
      </c>
      <c r="AJ11" s="27" t="s">
        <v>40</v>
      </c>
      <c r="AK11" s="27" t="s">
        <v>31</v>
      </c>
      <c r="AL11" s="27" t="s">
        <v>32</v>
      </c>
      <c r="AM11" s="27" t="s">
        <v>33</v>
      </c>
      <c r="AN11" s="12" t="s">
        <v>34</v>
      </c>
      <c r="AO11" s="29" t="s">
        <v>39</v>
      </c>
      <c r="AP11" s="30" t="s">
        <v>40</v>
      </c>
      <c r="AQ11" s="27" t="s">
        <v>31</v>
      </c>
      <c r="AR11" s="27" t="s">
        <v>32</v>
      </c>
      <c r="AS11" s="27" t="s">
        <v>33</v>
      </c>
      <c r="AT11" s="12" t="s">
        <v>34</v>
      </c>
      <c r="AU11" s="31" t="s">
        <v>41</v>
      </c>
      <c r="AV11" s="13" t="s">
        <v>40</v>
      </c>
      <c r="AW11" s="13" t="s">
        <v>42</v>
      </c>
      <c r="AX11" s="32" t="s">
        <v>43</v>
      </c>
      <c r="AY11" s="32" t="s">
        <v>33</v>
      </c>
      <c r="AZ11" s="13" t="str">
        <f>AT11</f>
        <v>Población 
LGBTI</v>
      </c>
      <c r="BA11" s="26" t="s">
        <v>39</v>
      </c>
      <c r="BB11" s="27" t="s">
        <v>40</v>
      </c>
      <c r="BC11" s="27" t="s">
        <v>31</v>
      </c>
      <c r="BD11" s="27" t="s">
        <v>32</v>
      </c>
      <c r="BE11" s="27" t="s">
        <v>33</v>
      </c>
      <c r="BF11" s="11" t="s">
        <v>34</v>
      </c>
      <c r="BG11" s="28" t="s">
        <v>39</v>
      </c>
      <c r="BH11" s="27" t="s">
        <v>40</v>
      </c>
      <c r="BI11" s="27" t="s">
        <v>31</v>
      </c>
      <c r="BJ11" s="27" t="s">
        <v>32</v>
      </c>
      <c r="BK11" s="27" t="s">
        <v>33</v>
      </c>
      <c r="BL11" s="11" t="s">
        <v>34</v>
      </c>
      <c r="BM11" s="28" t="s">
        <v>39</v>
      </c>
      <c r="BN11" s="27" t="s">
        <v>40</v>
      </c>
      <c r="BO11" s="27" t="s">
        <v>31</v>
      </c>
      <c r="BP11" s="27" t="s">
        <v>32</v>
      </c>
      <c r="BQ11" s="27" t="s">
        <v>33</v>
      </c>
      <c r="BR11" s="12" t="s">
        <v>34</v>
      </c>
      <c r="BS11" s="31" t="s">
        <v>41</v>
      </c>
      <c r="BT11" s="8" t="s">
        <v>40</v>
      </c>
      <c r="BU11" s="8" t="s">
        <v>42</v>
      </c>
      <c r="BV11" s="33" t="s">
        <v>43</v>
      </c>
      <c r="BW11" s="34" t="s">
        <v>33</v>
      </c>
      <c r="BX11" s="15" t="str">
        <f>BR11</f>
        <v>Población 
LGBTI</v>
      </c>
      <c r="BY11" s="26" t="s">
        <v>39</v>
      </c>
      <c r="BZ11" s="27" t="s">
        <v>40</v>
      </c>
      <c r="CA11" s="27" t="s">
        <v>31</v>
      </c>
      <c r="CB11" s="27" t="s">
        <v>32</v>
      </c>
      <c r="CC11" s="27" t="s">
        <v>33</v>
      </c>
      <c r="CD11" s="11" t="s">
        <v>34</v>
      </c>
      <c r="CE11" s="28" t="s">
        <v>39</v>
      </c>
      <c r="CF11" s="27" t="s">
        <v>40</v>
      </c>
      <c r="CG11" s="27" t="s">
        <v>31</v>
      </c>
      <c r="CH11" s="27" t="s">
        <v>32</v>
      </c>
      <c r="CI11" s="27" t="s">
        <v>33</v>
      </c>
      <c r="CJ11" s="11" t="s">
        <v>34</v>
      </c>
      <c r="CK11" s="28" t="s">
        <v>39</v>
      </c>
      <c r="CL11" s="27" t="s">
        <v>40</v>
      </c>
      <c r="CM11" s="27" t="s">
        <v>31</v>
      </c>
      <c r="CN11" s="27" t="s">
        <v>32</v>
      </c>
      <c r="CO11" s="27" t="s">
        <v>33</v>
      </c>
      <c r="CP11" s="12" t="s">
        <v>34</v>
      </c>
      <c r="CQ11" s="28" t="s">
        <v>39</v>
      </c>
      <c r="CR11" s="27" t="s">
        <v>40</v>
      </c>
      <c r="CS11" s="27" t="s">
        <v>31</v>
      </c>
      <c r="CT11" s="27" t="s">
        <v>32</v>
      </c>
      <c r="CU11" s="27" t="s">
        <v>33</v>
      </c>
      <c r="CV11" s="12" t="s">
        <v>34</v>
      </c>
      <c r="CW11" s="16" t="s">
        <v>41</v>
      </c>
      <c r="CX11" s="16" t="s">
        <v>40</v>
      </c>
      <c r="CY11" s="16" t="s">
        <v>42</v>
      </c>
      <c r="CZ11" s="35" t="s">
        <v>43</v>
      </c>
      <c r="DA11" s="35" t="s">
        <v>33</v>
      </c>
      <c r="DB11" s="16" t="str">
        <f>CV11</f>
        <v>Población 
LGBTI</v>
      </c>
      <c r="DC11" s="36" t="s">
        <v>41</v>
      </c>
      <c r="DD11" s="37" t="s">
        <v>40</v>
      </c>
      <c r="DE11" s="37" t="s">
        <v>42</v>
      </c>
      <c r="DF11" s="38" t="s">
        <v>43</v>
      </c>
      <c r="DG11" s="39" t="s">
        <v>33</v>
      </c>
      <c r="DH11" s="17" t="str">
        <f>DB11</f>
        <v>Población 
LGBTI</v>
      </c>
    </row>
    <row r="12" spans="1:112" ht="30" customHeight="1" thickTop="1" thickBot="1" x14ac:dyDescent="0.25">
      <c r="A12" s="212"/>
      <c r="B12" s="271" t="s">
        <v>44</v>
      </c>
      <c r="C12" s="272"/>
      <c r="D12" s="273"/>
      <c r="E12" s="280"/>
      <c r="F12" s="18">
        <f>'[1]OFIC-SEDE'!F12+[1]METROPOLITANA!F12+'[1]R-CENTAL'!F12+'[1]R-PARACENTRAL'!F12+'[1]R-OCCIDENTAL'!F12+'[1]R-ORIENTAL'!F12</f>
        <v>3</v>
      </c>
      <c r="G12" s="18">
        <f>'[1]OFIC-SEDE'!G12+[1]METROPOLITANA!G12+'[1]R-CENTAL'!G12+'[1]R-PARACENTRAL'!G12+'[1]R-OCCIDENTAL'!G12+'[1]R-ORIENTAL'!G12</f>
        <v>95</v>
      </c>
      <c r="H12" s="18">
        <f>'[1]OFIC-SEDE'!H12+[1]METROPOLITANA!H12+'[1]R-CENTAL'!H12+'[1]R-PARACENTRAL'!H12+'[1]R-OCCIDENTAL'!H12+'[1]R-ORIENTAL'!H12</f>
        <v>88</v>
      </c>
      <c r="I12" s="18">
        <f>'[1]OFIC-SEDE'!I12+[1]METROPOLITANA!I12+'[1]R-CENTAL'!I12+'[1]R-PARACENTRAL'!I12+'[1]R-OCCIDENTAL'!I12+'[1]R-ORIENTAL'!I12</f>
        <v>7</v>
      </c>
      <c r="J12" s="18">
        <f>'[1]OFIC-SEDE'!J12+[1]METROPOLITANA!J12+'[1]R-CENTAL'!J12+'[1]R-PARACENTRAL'!J12+'[1]R-OCCIDENTAL'!J12+'[1]R-ORIENTAL'!J12</f>
        <v>0</v>
      </c>
      <c r="K12" s="265"/>
      <c r="L12" s="18">
        <f>'[1]OFIC-SEDE'!L12+[1]METROPOLITANA!L12+'[1]R-CENTAL'!L12+'[1]R-PARACENTRAL'!L12+'[1]R-OCCIDENTAL'!L12+'[1]R-ORIENTAL'!L12</f>
        <v>3</v>
      </c>
      <c r="M12" s="18">
        <f>'[1]OFIC-SEDE'!M12+[1]METROPOLITANA!M12+'[1]R-CENTAL'!M12+'[1]R-PARACENTRAL'!M12+'[1]R-OCCIDENTAL'!M12+'[1]R-ORIENTAL'!M12</f>
        <v>46</v>
      </c>
      <c r="N12" s="18">
        <f>'[1]OFIC-SEDE'!N12+[1]METROPOLITANA!N12+'[1]R-CENTAL'!N12+'[1]R-PARACENTRAL'!N12+'[1]R-OCCIDENTAL'!N12+'[1]R-ORIENTAL'!N12</f>
        <v>31</v>
      </c>
      <c r="O12" s="18">
        <f>'[1]OFIC-SEDE'!O12+[1]METROPOLITANA!O12+'[1]R-CENTAL'!O12+'[1]R-PARACENTRAL'!O12+'[1]R-OCCIDENTAL'!O12+'[1]R-ORIENTAL'!O12</f>
        <v>15</v>
      </c>
      <c r="P12" s="19">
        <f>'[1]OFIC-SEDE'!P12+[1]METROPOLITANA!P12+'[1]R-CENTAL'!P12+'[1]R-PARACENTRAL'!P12+'[1]R-OCCIDENTAL'!P12+'[1]R-ORIENTAL'!P12</f>
        <v>0</v>
      </c>
      <c r="Q12" s="289"/>
      <c r="R12" s="20">
        <f>'[1]OFIC-SEDE'!R12+[1]METROPOLITANA!R12+'[1]R-CENTAL'!R12+'[1]R-PARACENTRAL'!R12+'[1]R-OCCIDENTAL'!R12+'[1]R-ORIENTAL'!R12</f>
        <v>1</v>
      </c>
      <c r="S12" s="18">
        <f>'[1]OFIC-SEDE'!S12+[1]METROPOLITANA!S12+'[1]R-CENTAL'!S12+'[1]R-PARACENTRAL'!S12+'[1]R-OCCIDENTAL'!S12+'[1]R-ORIENTAL'!S12</f>
        <v>22</v>
      </c>
      <c r="T12" s="18">
        <f>'[1]OFIC-SEDE'!T12+[1]METROPOLITANA!T12+'[1]R-CENTAL'!T12+'[1]R-PARACENTRAL'!T12+'[1]R-OCCIDENTAL'!T12+'[1]R-ORIENTAL'!T12</f>
        <v>14</v>
      </c>
      <c r="U12" s="18">
        <f>'[1]OFIC-SEDE'!U12+[1]METROPOLITANA!U12+'[1]R-CENTAL'!U12+'[1]R-PARACENTRAL'!U12+'[1]R-OCCIDENTAL'!U12+'[1]R-ORIENTAL'!U12</f>
        <v>8</v>
      </c>
      <c r="V12" s="18">
        <f>'[1]OFIC-SEDE'!V12+[1]METROPOLITANA!V12+'[1]R-CENTAL'!V12+'[1]R-PARACENTRAL'!V12+'[1]R-OCCIDENTAL'!V12+'[1]R-ORIENTAL'!V12</f>
        <v>0</v>
      </c>
      <c r="W12" s="277"/>
      <c r="X12" s="40">
        <f>F12+L12+R12</f>
        <v>7</v>
      </c>
      <c r="Y12" s="40">
        <f>G12+M12+S12</f>
        <v>163</v>
      </c>
      <c r="Z12" s="40">
        <f>H12+N12+T12</f>
        <v>133</v>
      </c>
      <c r="AA12" s="40">
        <f>I12+O12+U12</f>
        <v>30</v>
      </c>
      <c r="AB12" s="41">
        <f>J12+P12+V12</f>
        <v>0</v>
      </c>
      <c r="AC12" s="289"/>
      <c r="AD12" s="20">
        <f>'[1]OFIC-SEDE'!AD12+[1]METROPOLITANA!AD12+'[1]R-CENTAL'!AD12+'[1]R-PARACENTRAL'!AD12+'[1]R-OCCIDENTAL'!AD12+'[1]R-ORIENTAL'!AD12</f>
        <v>1</v>
      </c>
      <c r="AE12" s="18">
        <f>'[1]OFIC-SEDE'!AE12+[1]METROPOLITANA!AE12+'[1]R-CENTAL'!AE12+'[1]R-PARACENTRAL'!AE12+'[1]R-OCCIDENTAL'!AE12+'[1]R-ORIENTAL'!AE12</f>
        <v>16</v>
      </c>
      <c r="AF12" s="18">
        <f>'[1]OFIC-SEDE'!AF12+[1]METROPOLITANA!AF12+'[1]R-CENTAL'!AF12+'[1]R-PARACENTRAL'!AF12+'[1]R-OCCIDENTAL'!AF12+'[1]R-ORIENTAL'!AF12</f>
        <v>16</v>
      </c>
      <c r="AG12" s="18">
        <f>'[1]OFIC-SEDE'!AG12+[1]METROPOLITANA!AG12+'[1]R-CENTAL'!AG12+'[1]R-PARACENTRAL'!AG12+'[1]R-OCCIDENTAL'!AG12+'[1]R-ORIENTAL'!AG12</f>
        <v>0</v>
      </c>
      <c r="AH12" s="18">
        <f>'[1]OFIC-SEDE'!AH12+[1]METROPOLITANA!AH12+'[1]R-CENTAL'!AH12+'[1]R-PARACENTRAL'!AH12+'[1]R-OCCIDENTAL'!AH12+'[1]R-ORIENTAL'!AH12</f>
        <v>0</v>
      </c>
      <c r="AI12" s="265"/>
      <c r="AJ12" s="18">
        <f>'[1]OFIC-SEDE'!AJ12+[1]METROPOLITANA!AJ12+'[1]R-CENTAL'!AJ12+'[1]R-PARACENTRAL'!AJ12+'[1]R-OCCIDENTAL'!AJ12+'[1]R-ORIENTAL'!AJ12</f>
        <v>6</v>
      </c>
      <c r="AK12" s="18">
        <f>'[1]OFIC-SEDE'!AK12+[1]METROPOLITANA!AK12+'[1]R-CENTAL'!AK12+'[1]R-PARACENTRAL'!AK12+'[1]R-OCCIDENTAL'!AK12+'[1]R-ORIENTAL'!AK12</f>
        <v>143</v>
      </c>
      <c r="AL12" s="18">
        <f>'[1]OFIC-SEDE'!AL12+[1]METROPOLITANA!AL12+'[1]R-CENTAL'!AL12+'[1]R-PARACENTRAL'!AL12+'[1]R-OCCIDENTAL'!AL12+'[1]R-ORIENTAL'!AL12</f>
        <v>115</v>
      </c>
      <c r="AM12" s="18">
        <f>'[1]OFIC-SEDE'!AM12+[1]METROPOLITANA!AM12+'[1]R-CENTAL'!AM12+'[1]R-PARACENTRAL'!AM12+'[1]R-OCCIDENTAL'!AM12+'[1]R-ORIENTAL'!AM12</f>
        <v>28</v>
      </c>
      <c r="AN12" s="19">
        <f>'[1]OFIC-SEDE'!AN12+[1]METROPOLITANA!AN12+'[1]R-CENTAL'!AN12+'[1]R-PARACENTRAL'!AN12+'[1]R-OCCIDENTAL'!AN12+'[1]R-ORIENTAL'!AN12</f>
        <v>0</v>
      </c>
      <c r="AO12" s="289"/>
      <c r="AP12" s="20">
        <f>'[1]OFIC-SEDE'!AP12+[1]METROPOLITANA!AP12+'[1]R-CENTAL'!AP12+'[1]R-PARACENTRAL'!AP12+'[1]R-OCCIDENTAL'!AP12+'[1]R-ORIENTAL'!AP12</f>
        <v>4</v>
      </c>
      <c r="AQ12" s="18">
        <f>'[1]OFIC-SEDE'!AQ12+[1]METROPOLITANA!AQ12+'[1]R-CENTAL'!AQ12+'[1]R-PARACENTRAL'!AQ12+'[1]R-OCCIDENTAL'!AQ12+'[1]R-ORIENTAL'!AQ12</f>
        <v>103</v>
      </c>
      <c r="AR12" s="18">
        <f>'[1]OFIC-SEDE'!AR12+[1]METROPOLITANA!AR12+'[1]R-CENTAL'!AR12+'[1]R-PARACENTRAL'!AR12+'[1]R-OCCIDENTAL'!AR12+'[1]R-ORIENTAL'!AR12</f>
        <v>88</v>
      </c>
      <c r="AS12" s="18">
        <f>'[1]OFIC-SEDE'!AS12+[1]METROPOLITANA!AS12+'[1]R-CENTAL'!AS12+'[1]R-PARACENTRAL'!AS12+'[1]R-OCCIDENTAL'!AS12+'[1]R-ORIENTAL'!AS12</f>
        <v>15</v>
      </c>
      <c r="AT12" s="18">
        <f>'[1]OFIC-SEDE'!AT12+[1]METROPOLITANA!AT12+'[1]R-CENTAL'!AT12+'[1]R-PARACENTRAL'!AT12+'[1]R-OCCIDENTAL'!AT12+'[1]R-ORIENTAL'!AT12</f>
        <v>0</v>
      </c>
      <c r="AU12" s="277"/>
      <c r="AV12" s="40">
        <f>AD12+AJ12+AP12</f>
        <v>11</v>
      </c>
      <c r="AW12" s="40">
        <f>AE12+AK12+AQ12</f>
        <v>262</v>
      </c>
      <c r="AX12" s="40">
        <f>AF12+AL12+AR12</f>
        <v>219</v>
      </c>
      <c r="AY12" s="40">
        <f>AG12+AM12+AS12</f>
        <v>43</v>
      </c>
      <c r="AZ12" s="42">
        <f>AH12+AN12+AT12</f>
        <v>0</v>
      </c>
      <c r="BA12" s="280"/>
      <c r="BB12" s="18">
        <f>'[1]OFIC-SEDE'!BB12+[1]METROPOLITANA!BB12+'[1]R-CENTAL'!BB12+'[1]R-PARACENTRAL'!BB12+'[1]R-OCCIDENTAL'!BB12+'[1]R-ORIENTAL'!BB12</f>
        <v>0</v>
      </c>
      <c r="BC12" s="18">
        <f>'[1]OFIC-SEDE'!BC12+[1]METROPOLITANA!BC12+'[1]R-CENTAL'!BC12+'[1]R-PARACENTRAL'!BC12+'[1]R-OCCIDENTAL'!BC12+'[1]R-ORIENTAL'!BC12</f>
        <v>0</v>
      </c>
      <c r="BD12" s="18">
        <f>'[1]OFIC-SEDE'!BD12+[1]METROPOLITANA!BD12+'[1]R-CENTAL'!BD12+'[1]R-PARACENTRAL'!BD12+'[1]R-OCCIDENTAL'!BD12+'[1]R-ORIENTAL'!BD12</f>
        <v>0</v>
      </c>
      <c r="BE12" s="18">
        <f>'[1]OFIC-SEDE'!BE12+[1]METROPOLITANA!BE12+'[1]R-CENTAL'!BE12+'[1]R-PARACENTRAL'!BE12+'[1]R-OCCIDENTAL'!BE12+'[1]R-ORIENTAL'!BE12</f>
        <v>0</v>
      </c>
      <c r="BF12" s="18">
        <f>'[1]OFIC-SEDE'!BF12+[1]METROPOLITANA!BF12+'[1]R-CENTAL'!BF12+'[1]R-PARACENTRAL'!BF12+'[1]R-OCCIDENTAL'!BF12+'[1]R-ORIENTAL'!BF12</f>
        <v>0</v>
      </c>
      <c r="BG12" s="265"/>
      <c r="BH12" s="18">
        <f>'[1]OFIC-SEDE'!BH12+[1]METROPOLITANA!BH12+'[1]R-CENTAL'!BH12+'[1]R-PARACENTRAL'!BH12+'[1]R-OCCIDENTAL'!BH12+'[1]R-ORIENTAL'!BH12</f>
        <v>0</v>
      </c>
      <c r="BI12" s="18">
        <f>'[1]OFIC-SEDE'!BI12+[1]METROPOLITANA!BI12+'[1]R-CENTAL'!BI12+'[1]R-PARACENTRAL'!BI12+'[1]R-OCCIDENTAL'!BI12+'[1]R-ORIENTAL'!BI12</f>
        <v>0</v>
      </c>
      <c r="BJ12" s="18">
        <f>'[1]OFIC-SEDE'!BJ12+[1]METROPOLITANA!BJ12+'[1]R-CENTAL'!BJ12+'[1]R-PARACENTRAL'!BJ12+'[1]R-OCCIDENTAL'!BJ12+'[1]R-ORIENTAL'!BJ12</f>
        <v>0</v>
      </c>
      <c r="BK12" s="18">
        <f>'[1]OFIC-SEDE'!BK12+[1]METROPOLITANA!BK12+'[1]R-CENTAL'!BK12+'[1]R-PARACENTRAL'!BK12+'[1]R-OCCIDENTAL'!BK12+'[1]R-ORIENTAL'!BK12</f>
        <v>0</v>
      </c>
      <c r="BL12" s="18">
        <f>'[1]OFIC-SEDE'!BL12+[1]METROPOLITANA!BL12+'[1]R-CENTAL'!BL12+'[1]R-PARACENTRAL'!BL12+'[1]R-OCCIDENTAL'!BL12+'[1]R-ORIENTAL'!BL12</f>
        <v>0</v>
      </c>
      <c r="BM12" s="265"/>
      <c r="BN12" s="18">
        <f>'[1]OFIC-SEDE'!BN12+[1]METROPOLITANA!BN12+'[1]R-CENTAL'!BN12+'[1]R-PARACENTRAL'!BN12+'[1]R-OCCIDENTAL'!BN12+'[1]R-ORIENTAL'!BN12</f>
        <v>0</v>
      </c>
      <c r="BO12" s="18">
        <f>'[1]OFIC-SEDE'!BO12+[1]METROPOLITANA!BO12+'[1]R-CENTAL'!BO12+'[1]R-PARACENTRAL'!BO12+'[1]R-OCCIDENTAL'!BO12+'[1]R-ORIENTAL'!BO12</f>
        <v>0</v>
      </c>
      <c r="BP12" s="18">
        <f>'[1]OFIC-SEDE'!BP12+[1]METROPOLITANA!BP12+'[1]R-CENTAL'!BP12+'[1]R-PARACENTRAL'!BP12+'[1]R-OCCIDENTAL'!BP12+'[1]R-ORIENTAL'!BP12</f>
        <v>0</v>
      </c>
      <c r="BQ12" s="18">
        <f>'[1]OFIC-SEDE'!BQ12+[1]METROPOLITANA!BQ12+'[1]R-CENTAL'!BQ12+'[1]R-PARACENTRAL'!BQ12+'[1]R-OCCIDENTAL'!BQ12+'[1]R-ORIENTAL'!BQ12</f>
        <v>0</v>
      </c>
      <c r="BR12" s="18">
        <f>'[1]OFIC-SEDE'!BR12+[1]METROPOLITANA!BR12+'[1]R-CENTAL'!BR12+'[1]R-PARACENTRAL'!BR12+'[1]R-OCCIDENTAL'!BR12+'[1]R-ORIENTAL'!BR12</f>
        <v>0</v>
      </c>
      <c r="BS12" s="277"/>
      <c r="BT12" s="43">
        <f>BB12+BH12+BN12</f>
        <v>0</v>
      </c>
      <c r="BU12" s="43">
        <f>BC12+BI12+BO12</f>
        <v>0</v>
      </c>
      <c r="BV12" s="43">
        <f>BD12+BJ12+BP12</f>
        <v>0</v>
      </c>
      <c r="BW12" s="43">
        <f>BE12+BK12+BQ12</f>
        <v>0</v>
      </c>
      <c r="BX12" s="44">
        <f>BF12+BL12+BR12</f>
        <v>0</v>
      </c>
      <c r="BY12" s="280"/>
      <c r="BZ12" s="18">
        <f>'[1]OFIC-SEDE'!BZ12+[1]METROPOLITANA!BZ12+'[1]R-CENTAL'!BZ12+'[1]R-PARACENTRAL'!BZ12+'[1]R-OCCIDENTAL'!BZ12+'[1]R-ORIENTAL'!BZ12</f>
        <v>0</v>
      </c>
      <c r="CA12" s="18">
        <f>'[1]OFIC-SEDE'!CA12+[1]METROPOLITANA!CA12+'[1]R-CENTAL'!CA12+'[1]R-PARACENTRAL'!CA12+'[1]R-OCCIDENTAL'!CA12+'[1]R-ORIENTAL'!CA12</f>
        <v>0</v>
      </c>
      <c r="CB12" s="18">
        <f>'[1]OFIC-SEDE'!CB12+[1]METROPOLITANA!CB12+'[1]R-CENTAL'!CB12+'[1]R-PARACENTRAL'!CB12+'[1]R-OCCIDENTAL'!CB12+'[1]R-ORIENTAL'!CB12</f>
        <v>0</v>
      </c>
      <c r="CC12" s="18">
        <f>'[1]OFIC-SEDE'!CC12+[1]METROPOLITANA!CC12+'[1]R-CENTAL'!CC12+'[1]R-PARACENTRAL'!CC12+'[1]R-OCCIDENTAL'!CC12+'[1]R-ORIENTAL'!CC12</f>
        <v>0</v>
      </c>
      <c r="CD12" s="18">
        <f>'[1]OFIC-SEDE'!CD12+[1]METROPOLITANA!CD12+'[1]R-CENTAL'!CD12+'[1]R-PARACENTRAL'!CD12+'[1]R-OCCIDENTAL'!CD12+'[1]R-ORIENTAL'!CD12</f>
        <v>0</v>
      </c>
      <c r="CE12" s="265"/>
      <c r="CF12" s="18">
        <f>'[1]OFIC-SEDE'!CF12+[1]METROPOLITANA!CF12+'[1]R-CENTAL'!CF12+'[1]R-PARACENTRAL'!CF12+'[1]R-OCCIDENTAL'!CF12+'[1]R-ORIENTAL'!CF12</f>
        <v>0</v>
      </c>
      <c r="CG12" s="18">
        <f>'[1]OFIC-SEDE'!CG12+[1]METROPOLITANA!CG12+'[1]R-CENTAL'!CG12+'[1]R-PARACENTRAL'!CG12+'[1]R-OCCIDENTAL'!CG12+'[1]R-ORIENTAL'!CG12</f>
        <v>0</v>
      </c>
      <c r="CH12" s="18">
        <f>'[1]OFIC-SEDE'!CH12+[1]METROPOLITANA!CH12+'[1]R-CENTAL'!CH12+'[1]R-PARACENTRAL'!CH12+'[1]R-OCCIDENTAL'!CH12+'[1]R-ORIENTAL'!CH12</f>
        <v>0</v>
      </c>
      <c r="CI12" s="18">
        <f>'[1]OFIC-SEDE'!CI12+[1]METROPOLITANA!CI12+'[1]R-CENTAL'!CI12+'[1]R-PARACENTRAL'!CI12+'[1]R-OCCIDENTAL'!CI12+'[1]R-ORIENTAL'!CI12</f>
        <v>0</v>
      </c>
      <c r="CJ12" s="18">
        <f>'[1]OFIC-SEDE'!CJ12+[1]METROPOLITANA!CJ12+'[1]R-CENTAL'!CJ12+'[1]R-PARACENTRAL'!CJ12+'[1]R-OCCIDENTAL'!CJ12+'[1]R-ORIENTAL'!CJ12</f>
        <v>0</v>
      </c>
      <c r="CK12" s="265"/>
      <c r="CL12" s="18">
        <f>'[1]OFIC-SEDE'!CL12+[1]METROPOLITANA!CL12+'[1]R-CENTAL'!CL12+'[1]R-PARACENTRAL'!CL12+'[1]R-OCCIDENTAL'!CL12+'[1]R-ORIENTAL'!CL12</f>
        <v>0</v>
      </c>
      <c r="CM12" s="18">
        <f>'[1]OFIC-SEDE'!CM12+[1]METROPOLITANA!CM12+'[1]R-CENTAL'!CM12+'[1]R-PARACENTRAL'!CM12+'[1]R-OCCIDENTAL'!CM12+'[1]R-ORIENTAL'!CM12</f>
        <v>0</v>
      </c>
      <c r="CN12" s="18">
        <f>'[1]OFIC-SEDE'!CN12+[1]METROPOLITANA!CN12+'[1]R-CENTAL'!CN12+'[1]R-PARACENTRAL'!CN12+'[1]R-OCCIDENTAL'!CN12+'[1]R-ORIENTAL'!CN12</f>
        <v>0</v>
      </c>
      <c r="CO12" s="18">
        <f>'[1]OFIC-SEDE'!CO12+[1]METROPOLITANA!CO12+'[1]R-CENTAL'!CO12+'[1]R-PARACENTRAL'!CO12+'[1]R-OCCIDENTAL'!CO12+'[1]R-ORIENTAL'!CO12</f>
        <v>0</v>
      </c>
      <c r="CP12" s="18">
        <f>'[1]OFIC-SEDE'!CP12+[1]METROPOLITANA!CP12+'[1]R-CENTAL'!CP12+'[1]R-PARACENTRAL'!CP12+'[1]R-OCCIDENTAL'!CP12+'[1]R-ORIENTAL'!CP12</f>
        <v>0</v>
      </c>
      <c r="CQ12" s="265"/>
      <c r="CR12" s="18">
        <f>'[1]OFIC-SEDE'!CR12+[1]METROPOLITANA!CR12+'[1]R-CENTAL'!CR12+'[1]R-PARACENTRAL'!CR12+'[1]R-OCCIDENTAL'!CR12+'[1]R-ORIENTAL'!CR12</f>
        <v>0</v>
      </c>
      <c r="CS12" s="18">
        <f>'[1]OFIC-SEDE'!CS12+[1]METROPOLITANA!CS12+'[1]R-CENTAL'!CS12+'[1]R-PARACENTRAL'!CS12+'[1]R-OCCIDENTAL'!CS12+'[1]R-ORIENTAL'!CS12</f>
        <v>0</v>
      </c>
      <c r="CT12" s="18">
        <f>'[1]OFIC-SEDE'!CT12+[1]METROPOLITANA!CT12+'[1]R-CENTAL'!CT12+'[1]R-PARACENTRAL'!CT12+'[1]R-OCCIDENTAL'!CT12+'[1]R-ORIENTAL'!CT12</f>
        <v>0</v>
      </c>
      <c r="CU12" s="18">
        <f>'[1]OFIC-SEDE'!CU12+[1]METROPOLITANA!CU12+'[1]R-CENTAL'!CU12+'[1]R-PARACENTRAL'!CU12+'[1]R-OCCIDENTAL'!CU12+'[1]R-ORIENTAL'!CU12</f>
        <v>0</v>
      </c>
      <c r="CV12" s="18">
        <f>'[1]OFIC-SEDE'!CV12+[1]METROPOLITANA!CV12+'[1]R-CENTAL'!CV12+'[1]R-PARACENTRAL'!CV12+'[1]R-OCCIDENTAL'!CV12+'[1]R-ORIENTAL'!CV12</f>
        <v>0</v>
      </c>
      <c r="CW12" s="267"/>
      <c r="CX12" s="24">
        <f>CF12+CL12+CR12</f>
        <v>0</v>
      </c>
      <c r="CY12" s="24">
        <f t="shared" ref="CY12:DB40" si="5">CG12+CM12+CS12</f>
        <v>0</v>
      </c>
      <c r="CZ12" s="24">
        <f t="shared" si="5"/>
        <v>0</v>
      </c>
      <c r="DA12" s="24">
        <f t="shared" si="5"/>
        <v>0</v>
      </c>
      <c r="DB12" s="24">
        <f t="shared" si="5"/>
        <v>0</v>
      </c>
      <c r="DC12" s="268"/>
      <c r="DD12" s="25">
        <f>CX12+BT12+AV12+X12</f>
        <v>18</v>
      </c>
      <c r="DE12" s="25">
        <f t="shared" ref="DE12:DH27" si="6">CY12+BU12+AW12+Y12</f>
        <v>425</v>
      </c>
      <c r="DF12" s="25">
        <f t="shared" si="6"/>
        <v>352</v>
      </c>
      <c r="DG12" s="25">
        <f t="shared" si="6"/>
        <v>73</v>
      </c>
      <c r="DH12" s="25">
        <f t="shared" si="6"/>
        <v>0</v>
      </c>
    </row>
    <row r="13" spans="1:112" ht="30" customHeight="1" thickTop="1" thickBot="1" x14ac:dyDescent="0.25">
      <c r="A13" s="212"/>
      <c r="B13" s="271" t="s">
        <v>45</v>
      </c>
      <c r="C13" s="272"/>
      <c r="D13" s="273"/>
      <c r="E13" s="281"/>
      <c r="F13" s="18">
        <f>'[1]OFIC-SEDE'!F13+[1]METROPOLITANA!F13+'[1]R-CENTAL'!F13+'[1]R-PARACENTRAL'!F13+'[1]R-OCCIDENTAL'!F13+'[1]R-ORIENTAL'!F13</f>
        <v>0</v>
      </c>
      <c r="G13" s="18">
        <f>'[1]OFIC-SEDE'!G13+[1]METROPOLITANA!G13+'[1]R-CENTAL'!G13+'[1]R-PARACENTRAL'!G13+'[1]R-OCCIDENTAL'!G13+'[1]R-ORIENTAL'!G13</f>
        <v>0</v>
      </c>
      <c r="H13" s="18">
        <f>'[1]OFIC-SEDE'!H13+[1]METROPOLITANA!H13+'[1]R-CENTAL'!H13+'[1]R-PARACENTRAL'!H13+'[1]R-OCCIDENTAL'!H13+'[1]R-ORIENTAL'!H13</f>
        <v>0</v>
      </c>
      <c r="I13" s="18">
        <f>'[1]OFIC-SEDE'!I13+[1]METROPOLITANA!I13+'[1]R-CENTAL'!I13+'[1]R-PARACENTRAL'!I13+'[1]R-OCCIDENTAL'!I13+'[1]R-ORIENTAL'!I13</f>
        <v>0</v>
      </c>
      <c r="J13" s="18">
        <f>'[1]OFIC-SEDE'!J13+[1]METROPOLITANA!J13+'[1]R-CENTAL'!J13+'[1]R-PARACENTRAL'!J13+'[1]R-OCCIDENTAL'!J13+'[1]R-ORIENTAL'!J13</f>
        <v>0</v>
      </c>
      <c r="K13" s="266"/>
      <c r="L13" s="18">
        <f>'[1]OFIC-SEDE'!L13+[1]METROPOLITANA!L13+'[1]R-CENTAL'!L13+'[1]R-PARACENTRAL'!L13+'[1]R-OCCIDENTAL'!L13+'[1]R-ORIENTAL'!L13</f>
        <v>1</v>
      </c>
      <c r="M13" s="18">
        <f>'[1]OFIC-SEDE'!M13+[1]METROPOLITANA!M13+'[1]R-CENTAL'!M13+'[1]R-PARACENTRAL'!M13+'[1]R-OCCIDENTAL'!M13+'[1]R-ORIENTAL'!M13</f>
        <v>14</v>
      </c>
      <c r="N13" s="18">
        <f>'[1]OFIC-SEDE'!N13+[1]METROPOLITANA!N13+'[1]R-CENTAL'!N13+'[1]R-PARACENTRAL'!N13+'[1]R-OCCIDENTAL'!N13+'[1]R-ORIENTAL'!N13</f>
        <v>13</v>
      </c>
      <c r="O13" s="18">
        <f>'[1]OFIC-SEDE'!O13+[1]METROPOLITANA!O13+'[1]R-CENTAL'!O13+'[1]R-PARACENTRAL'!O13+'[1]R-OCCIDENTAL'!O13+'[1]R-ORIENTAL'!O13</f>
        <v>1</v>
      </c>
      <c r="P13" s="19">
        <f>'[1]OFIC-SEDE'!P13+[1]METROPOLITANA!P13+'[1]R-CENTAL'!P13+'[1]R-PARACENTRAL'!P13+'[1]R-OCCIDENTAL'!P13+'[1]R-ORIENTAL'!P13</f>
        <v>0</v>
      </c>
      <c r="Q13" s="290"/>
      <c r="R13" s="20">
        <f>'[1]OFIC-SEDE'!R13+[1]METROPOLITANA!R13+'[1]R-CENTAL'!R13+'[1]R-PARACENTRAL'!R13+'[1]R-OCCIDENTAL'!R13+'[1]R-ORIENTAL'!R13</f>
        <v>2</v>
      </c>
      <c r="S13" s="18">
        <f>'[1]OFIC-SEDE'!S13+[1]METROPOLITANA!S13+'[1]R-CENTAL'!S13+'[1]R-PARACENTRAL'!S13+'[1]R-OCCIDENTAL'!S13+'[1]R-ORIENTAL'!S13</f>
        <v>23</v>
      </c>
      <c r="T13" s="18">
        <f>'[1]OFIC-SEDE'!T13+[1]METROPOLITANA!T13+'[1]R-CENTAL'!T13+'[1]R-PARACENTRAL'!T13+'[1]R-OCCIDENTAL'!T13+'[1]R-ORIENTAL'!T13</f>
        <v>22</v>
      </c>
      <c r="U13" s="18">
        <f>'[1]OFIC-SEDE'!U13+[1]METROPOLITANA!U13+'[1]R-CENTAL'!U13+'[1]R-PARACENTRAL'!U13+'[1]R-OCCIDENTAL'!U13+'[1]R-ORIENTAL'!U13</f>
        <v>1</v>
      </c>
      <c r="V13" s="18">
        <f>'[1]OFIC-SEDE'!V13+[1]METROPOLITANA!V13+'[1]R-CENTAL'!V13+'[1]R-PARACENTRAL'!V13+'[1]R-OCCIDENTAL'!V13+'[1]R-ORIENTAL'!V13</f>
        <v>0</v>
      </c>
      <c r="W13" s="278"/>
      <c r="X13" s="43">
        <f t="shared" ref="X13:AB28" si="7">F13+L13+R13</f>
        <v>3</v>
      </c>
      <c r="Y13" s="43">
        <f t="shared" si="7"/>
        <v>37</v>
      </c>
      <c r="Z13" s="43">
        <f t="shared" si="7"/>
        <v>35</v>
      </c>
      <c r="AA13" s="43">
        <f t="shared" si="7"/>
        <v>2</v>
      </c>
      <c r="AB13" s="45">
        <f t="shared" si="7"/>
        <v>0</v>
      </c>
      <c r="AC13" s="290"/>
      <c r="AD13" s="20">
        <f>'[1]OFIC-SEDE'!AD13+[1]METROPOLITANA!AD13+'[1]R-CENTAL'!AD13+'[1]R-PARACENTRAL'!AD13+'[1]R-OCCIDENTAL'!AD13+'[1]R-ORIENTAL'!AD13</f>
        <v>2</v>
      </c>
      <c r="AE13" s="18">
        <f>'[1]OFIC-SEDE'!AE13+[1]METROPOLITANA!AE13+'[1]R-CENTAL'!AE13+'[1]R-PARACENTRAL'!AE13+'[1]R-OCCIDENTAL'!AE13+'[1]R-ORIENTAL'!AE13</f>
        <v>37</v>
      </c>
      <c r="AF13" s="18">
        <f>'[1]OFIC-SEDE'!AF13+[1]METROPOLITANA!AF13+'[1]R-CENTAL'!AF13+'[1]R-PARACENTRAL'!AF13+'[1]R-OCCIDENTAL'!AF13+'[1]R-ORIENTAL'!AF13</f>
        <v>33</v>
      </c>
      <c r="AG13" s="18">
        <f>'[1]OFIC-SEDE'!AG13+[1]METROPOLITANA!AG13+'[1]R-CENTAL'!AG13+'[1]R-PARACENTRAL'!AG13+'[1]R-OCCIDENTAL'!AG13+'[1]R-ORIENTAL'!AG13</f>
        <v>4</v>
      </c>
      <c r="AH13" s="18">
        <f>'[1]OFIC-SEDE'!AH13+[1]METROPOLITANA!AH13+'[1]R-CENTAL'!AH13+'[1]R-PARACENTRAL'!AH13+'[1]R-OCCIDENTAL'!AH13+'[1]R-ORIENTAL'!AH13</f>
        <v>0</v>
      </c>
      <c r="AI13" s="266"/>
      <c r="AJ13" s="18">
        <f>'[1]OFIC-SEDE'!AJ13+[1]METROPOLITANA!AJ13+'[1]R-CENTAL'!AJ13+'[1]R-PARACENTRAL'!AJ13+'[1]R-OCCIDENTAL'!AJ13+'[1]R-ORIENTAL'!AJ13</f>
        <v>0</v>
      </c>
      <c r="AK13" s="18">
        <f>'[1]OFIC-SEDE'!AK13+[1]METROPOLITANA!AK13+'[1]R-CENTAL'!AK13+'[1]R-PARACENTRAL'!AK13+'[1]R-OCCIDENTAL'!AK13+'[1]R-ORIENTAL'!AK13</f>
        <v>0</v>
      </c>
      <c r="AL13" s="18">
        <f>'[1]OFIC-SEDE'!AL13+[1]METROPOLITANA!AL13+'[1]R-CENTAL'!AL13+'[1]R-PARACENTRAL'!AL13+'[1]R-OCCIDENTAL'!AL13+'[1]R-ORIENTAL'!AL13</f>
        <v>0</v>
      </c>
      <c r="AM13" s="18">
        <f>'[1]OFIC-SEDE'!AM13+[1]METROPOLITANA!AM13+'[1]R-CENTAL'!AM13+'[1]R-PARACENTRAL'!AM13+'[1]R-OCCIDENTAL'!AM13+'[1]R-ORIENTAL'!AM13</f>
        <v>0</v>
      </c>
      <c r="AN13" s="19">
        <f>'[1]OFIC-SEDE'!AN13+[1]METROPOLITANA!AN13+'[1]R-CENTAL'!AN13+'[1]R-PARACENTRAL'!AN13+'[1]R-OCCIDENTAL'!AN13+'[1]R-ORIENTAL'!AN13</f>
        <v>0</v>
      </c>
      <c r="AO13" s="290"/>
      <c r="AP13" s="20">
        <f>'[1]OFIC-SEDE'!AP13+[1]METROPOLITANA!AP13+'[1]R-CENTAL'!AP13+'[1]R-PARACENTRAL'!AP13+'[1]R-OCCIDENTAL'!AP13+'[1]R-ORIENTAL'!AP13</f>
        <v>0</v>
      </c>
      <c r="AQ13" s="18">
        <f>'[1]OFIC-SEDE'!AQ13+[1]METROPOLITANA!AQ13+'[1]R-CENTAL'!AQ13+'[1]R-PARACENTRAL'!AQ13+'[1]R-OCCIDENTAL'!AQ13+'[1]R-ORIENTAL'!AQ13</f>
        <v>0</v>
      </c>
      <c r="AR13" s="18">
        <f>'[1]OFIC-SEDE'!AR13+[1]METROPOLITANA!AR13+'[1]R-CENTAL'!AR13+'[1]R-PARACENTRAL'!AR13+'[1]R-OCCIDENTAL'!AR13+'[1]R-ORIENTAL'!AR13</f>
        <v>0</v>
      </c>
      <c r="AS13" s="18">
        <f>'[1]OFIC-SEDE'!AS13+[1]METROPOLITANA!AS13+'[1]R-CENTAL'!AS13+'[1]R-PARACENTRAL'!AS13+'[1]R-OCCIDENTAL'!AS13+'[1]R-ORIENTAL'!AS13</f>
        <v>0</v>
      </c>
      <c r="AT13" s="18">
        <f>'[1]OFIC-SEDE'!AT13+[1]METROPOLITANA!AT13+'[1]R-CENTAL'!AT13+'[1]R-PARACENTRAL'!AT13+'[1]R-OCCIDENTAL'!AT13+'[1]R-ORIENTAL'!AT13</f>
        <v>0</v>
      </c>
      <c r="AU13" s="278"/>
      <c r="AV13" s="43">
        <f t="shared" ref="AV13:AZ40" si="8">AD13+AJ13+AP13</f>
        <v>2</v>
      </c>
      <c r="AW13" s="43">
        <f t="shared" si="8"/>
        <v>37</v>
      </c>
      <c r="AX13" s="43">
        <f t="shared" si="8"/>
        <v>33</v>
      </c>
      <c r="AY13" s="43">
        <f t="shared" si="8"/>
        <v>4</v>
      </c>
      <c r="AZ13" s="44">
        <f t="shared" si="8"/>
        <v>0</v>
      </c>
      <c r="BA13" s="281"/>
      <c r="BB13" s="18">
        <f>'[1]OFIC-SEDE'!BB13+[1]METROPOLITANA!BB13+'[1]R-CENTAL'!BB13+'[1]R-PARACENTRAL'!BB13+'[1]R-OCCIDENTAL'!BB13+'[1]R-ORIENTAL'!BB13</f>
        <v>0</v>
      </c>
      <c r="BC13" s="18">
        <f>'[1]OFIC-SEDE'!BC13+[1]METROPOLITANA!BC13+'[1]R-CENTAL'!BC13+'[1]R-PARACENTRAL'!BC13+'[1]R-OCCIDENTAL'!BC13+'[1]R-ORIENTAL'!BC13</f>
        <v>0</v>
      </c>
      <c r="BD13" s="18">
        <f>'[1]OFIC-SEDE'!BD13+[1]METROPOLITANA!BD13+'[1]R-CENTAL'!BD13+'[1]R-PARACENTRAL'!BD13+'[1]R-OCCIDENTAL'!BD13+'[1]R-ORIENTAL'!BD13</f>
        <v>0</v>
      </c>
      <c r="BE13" s="18">
        <f>'[1]OFIC-SEDE'!BE13+[1]METROPOLITANA!BE13+'[1]R-CENTAL'!BE13+'[1]R-PARACENTRAL'!BE13+'[1]R-OCCIDENTAL'!BE13+'[1]R-ORIENTAL'!BE13</f>
        <v>0</v>
      </c>
      <c r="BF13" s="18">
        <f>'[1]OFIC-SEDE'!BF13+[1]METROPOLITANA!BF13+'[1]R-CENTAL'!BF13+'[1]R-PARACENTRAL'!BF13+'[1]R-OCCIDENTAL'!BF13+'[1]R-ORIENTAL'!BF13</f>
        <v>0</v>
      </c>
      <c r="BG13" s="266"/>
      <c r="BH13" s="18">
        <f>'[1]OFIC-SEDE'!BH13+[1]METROPOLITANA!BH13+'[1]R-CENTAL'!BH13+'[1]R-PARACENTRAL'!BH13+'[1]R-OCCIDENTAL'!BH13+'[1]R-ORIENTAL'!BH13</f>
        <v>0</v>
      </c>
      <c r="BI13" s="18">
        <f>'[1]OFIC-SEDE'!BI13+[1]METROPOLITANA!BI13+'[1]R-CENTAL'!BI13+'[1]R-PARACENTRAL'!BI13+'[1]R-OCCIDENTAL'!BI13+'[1]R-ORIENTAL'!BI13</f>
        <v>0</v>
      </c>
      <c r="BJ13" s="18">
        <f>'[1]OFIC-SEDE'!BJ13+[1]METROPOLITANA!BJ13+'[1]R-CENTAL'!BJ13+'[1]R-PARACENTRAL'!BJ13+'[1]R-OCCIDENTAL'!BJ13+'[1]R-ORIENTAL'!BJ13</f>
        <v>0</v>
      </c>
      <c r="BK13" s="18">
        <f>'[1]OFIC-SEDE'!BK13+[1]METROPOLITANA!BK13+'[1]R-CENTAL'!BK13+'[1]R-PARACENTRAL'!BK13+'[1]R-OCCIDENTAL'!BK13+'[1]R-ORIENTAL'!BK13</f>
        <v>0</v>
      </c>
      <c r="BL13" s="18">
        <f>'[1]OFIC-SEDE'!BL13+[1]METROPOLITANA!BL13+'[1]R-CENTAL'!BL13+'[1]R-PARACENTRAL'!BL13+'[1]R-OCCIDENTAL'!BL13+'[1]R-ORIENTAL'!BL13</f>
        <v>0</v>
      </c>
      <c r="BM13" s="266"/>
      <c r="BN13" s="18">
        <f>'[1]OFIC-SEDE'!BN13+[1]METROPOLITANA!BN13+'[1]R-CENTAL'!BN13+'[1]R-PARACENTRAL'!BN13+'[1]R-OCCIDENTAL'!BN13+'[1]R-ORIENTAL'!BN13</f>
        <v>0</v>
      </c>
      <c r="BO13" s="18">
        <f>'[1]OFIC-SEDE'!BO13+[1]METROPOLITANA!BO13+'[1]R-CENTAL'!BO13+'[1]R-PARACENTRAL'!BO13+'[1]R-OCCIDENTAL'!BO13+'[1]R-ORIENTAL'!BO13</f>
        <v>0</v>
      </c>
      <c r="BP13" s="18">
        <f>'[1]OFIC-SEDE'!BP13+[1]METROPOLITANA!BP13+'[1]R-CENTAL'!BP13+'[1]R-PARACENTRAL'!BP13+'[1]R-OCCIDENTAL'!BP13+'[1]R-ORIENTAL'!BP13</f>
        <v>0</v>
      </c>
      <c r="BQ13" s="18">
        <f>'[1]OFIC-SEDE'!BQ13+[1]METROPOLITANA!BQ13+'[1]R-CENTAL'!BQ13+'[1]R-PARACENTRAL'!BQ13+'[1]R-OCCIDENTAL'!BQ13+'[1]R-ORIENTAL'!BQ13</f>
        <v>0</v>
      </c>
      <c r="BR13" s="18">
        <f>'[1]OFIC-SEDE'!BR13+[1]METROPOLITANA!BR13+'[1]R-CENTAL'!BR13+'[1]R-PARACENTRAL'!BR13+'[1]R-OCCIDENTAL'!BR13+'[1]R-ORIENTAL'!BR13</f>
        <v>0</v>
      </c>
      <c r="BS13" s="278"/>
      <c r="BT13" s="43">
        <f t="shared" ref="BT13:BX40" si="9">BB13+BH13+BN13</f>
        <v>0</v>
      </c>
      <c r="BU13" s="43">
        <f t="shared" si="9"/>
        <v>0</v>
      </c>
      <c r="BV13" s="43">
        <f t="shared" si="9"/>
        <v>0</v>
      </c>
      <c r="BW13" s="43">
        <f t="shared" si="9"/>
        <v>0</v>
      </c>
      <c r="BX13" s="44">
        <f t="shared" si="9"/>
        <v>0</v>
      </c>
      <c r="BY13" s="281"/>
      <c r="BZ13" s="18">
        <f>'[1]OFIC-SEDE'!BZ13+[1]METROPOLITANA!BZ13+'[1]R-CENTAL'!BZ13+'[1]R-PARACENTRAL'!BZ13+'[1]R-OCCIDENTAL'!BZ13+'[1]R-ORIENTAL'!BZ13</f>
        <v>0</v>
      </c>
      <c r="CA13" s="18">
        <f>'[1]OFIC-SEDE'!CA13+[1]METROPOLITANA!CA13+'[1]R-CENTAL'!CA13+'[1]R-PARACENTRAL'!CA13+'[1]R-OCCIDENTAL'!CA13+'[1]R-ORIENTAL'!CA13</f>
        <v>0</v>
      </c>
      <c r="CB13" s="18">
        <f>'[1]OFIC-SEDE'!CB13+[1]METROPOLITANA!CB13+'[1]R-CENTAL'!CB13+'[1]R-PARACENTRAL'!CB13+'[1]R-OCCIDENTAL'!CB13+'[1]R-ORIENTAL'!CB13</f>
        <v>0</v>
      </c>
      <c r="CC13" s="18">
        <f>'[1]OFIC-SEDE'!CC13+[1]METROPOLITANA!CC13+'[1]R-CENTAL'!CC13+'[1]R-PARACENTRAL'!CC13+'[1]R-OCCIDENTAL'!CC13+'[1]R-ORIENTAL'!CC13</f>
        <v>0</v>
      </c>
      <c r="CD13" s="18">
        <f>'[1]OFIC-SEDE'!CD13+[1]METROPOLITANA!CD13+'[1]R-CENTAL'!CD13+'[1]R-PARACENTRAL'!CD13+'[1]R-OCCIDENTAL'!CD13+'[1]R-ORIENTAL'!CD13</f>
        <v>0</v>
      </c>
      <c r="CE13" s="266"/>
      <c r="CF13" s="18">
        <f>'[1]OFIC-SEDE'!CF13+[1]METROPOLITANA!CF13+'[1]R-CENTAL'!CF13+'[1]R-PARACENTRAL'!CF13+'[1]R-OCCIDENTAL'!CF13+'[1]R-ORIENTAL'!CF13</f>
        <v>0</v>
      </c>
      <c r="CG13" s="18">
        <f>'[1]OFIC-SEDE'!CG13+[1]METROPOLITANA!CG13+'[1]R-CENTAL'!CG13+'[1]R-PARACENTRAL'!CG13+'[1]R-OCCIDENTAL'!CG13+'[1]R-ORIENTAL'!CG13</f>
        <v>0</v>
      </c>
      <c r="CH13" s="18">
        <f>'[1]OFIC-SEDE'!CH13+[1]METROPOLITANA!CH13+'[1]R-CENTAL'!CH13+'[1]R-PARACENTRAL'!CH13+'[1]R-OCCIDENTAL'!CH13+'[1]R-ORIENTAL'!CH13</f>
        <v>0</v>
      </c>
      <c r="CI13" s="18">
        <f>'[1]OFIC-SEDE'!CI13+[1]METROPOLITANA!CI13+'[1]R-CENTAL'!CI13+'[1]R-PARACENTRAL'!CI13+'[1]R-OCCIDENTAL'!CI13+'[1]R-ORIENTAL'!CI13</f>
        <v>0</v>
      </c>
      <c r="CJ13" s="18">
        <f>'[1]OFIC-SEDE'!CJ13+[1]METROPOLITANA!CJ13+'[1]R-CENTAL'!CJ13+'[1]R-PARACENTRAL'!CJ13+'[1]R-OCCIDENTAL'!CJ13+'[1]R-ORIENTAL'!CJ13</f>
        <v>0</v>
      </c>
      <c r="CK13" s="266"/>
      <c r="CL13" s="18">
        <f>'[1]OFIC-SEDE'!CL13+[1]METROPOLITANA!CL13+'[1]R-CENTAL'!CL13+'[1]R-PARACENTRAL'!CL13+'[1]R-OCCIDENTAL'!CL13+'[1]R-ORIENTAL'!CL13</f>
        <v>0</v>
      </c>
      <c r="CM13" s="18">
        <f>'[1]OFIC-SEDE'!CM13+[1]METROPOLITANA!CM13+'[1]R-CENTAL'!CM13+'[1]R-PARACENTRAL'!CM13+'[1]R-OCCIDENTAL'!CM13+'[1]R-ORIENTAL'!CM13</f>
        <v>0</v>
      </c>
      <c r="CN13" s="18">
        <f>'[1]OFIC-SEDE'!CN13+[1]METROPOLITANA!CN13+'[1]R-CENTAL'!CN13+'[1]R-PARACENTRAL'!CN13+'[1]R-OCCIDENTAL'!CN13+'[1]R-ORIENTAL'!CN13</f>
        <v>0</v>
      </c>
      <c r="CO13" s="18">
        <f>'[1]OFIC-SEDE'!CO13+[1]METROPOLITANA!CO13+'[1]R-CENTAL'!CO13+'[1]R-PARACENTRAL'!CO13+'[1]R-OCCIDENTAL'!CO13+'[1]R-ORIENTAL'!CO13</f>
        <v>0</v>
      </c>
      <c r="CP13" s="18">
        <f>'[1]OFIC-SEDE'!CP13+[1]METROPOLITANA!CP13+'[1]R-CENTAL'!CP13+'[1]R-PARACENTRAL'!CP13+'[1]R-OCCIDENTAL'!CP13+'[1]R-ORIENTAL'!CP13</f>
        <v>0</v>
      </c>
      <c r="CQ13" s="266"/>
      <c r="CR13" s="18">
        <f>'[1]OFIC-SEDE'!CR13+[1]METROPOLITANA!CR13+'[1]R-CENTAL'!CR13+'[1]R-PARACENTRAL'!CR13+'[1]R-OCCIDENTAL'!CR13+'[1]R-ORIENTAL'!CR13</f>
        <v>0</v>
      </c>
      <c r="CS13" s="18">
        <f>'[1]OFIC-SEDE'!CS13+[1]METROPOLITANA!CS13+'[1]R-CENTAL'!CS13+'[1]R-PARACENTRAL'!CS13+'[1]R-OCCIDENTAL'!CS13+'[1]R-ORIENTAL'!CS13</f>
        <v>0</v>
      </c>
      <c r="CT13" s="18">
        <f>'[1]OFIC-SEDE'!CT13+[1]METROPOLITANA!CT13+'[1]R-CENTAL'!CT13+'[1]R-PARACENTRAL'!CT13+'[1]R-OCCIDENTAL'!CT13+'[1]R-ORIENTAL'!CT13</f>
        <v>0</v>
      </c>
      <c r="CU13" s="18">
        <f>'[1]OFIC-SEDE'!CU13+[1]METROPOLITANA!CU13+'[1]R-CENTAL'!CU13+'[1]R-PARACENTRAL'!CU13+'[1]R-OCCIDENTAL'!CU13+'[1]R-ORIENTAL'!CU13</f>
        <v>0</v>
      </c>
      <c r="CV13" s="18">
        <f>'[1]OFIC-SEDE'!CV13+[1]METROPOLITANA!CV13+'[1]R-CENTAL'!CV13+'[1]R-PARACENTRAL'!CV13+'[1]R-OCCIDENTAL'!CV13+'[1]R-ORIENTAL'!CV13</f>
        <v>0</v>
      </c>
      <c r="CW13" s="267"/>
      <c r="CX13" s="24">
        <f t="shared" ref="CX13:CX39" si="10">CF13+CL13+CR13</f>
        <v>0</v>
      </c>
      <c r="CY13" s="24">
        <f t="shared" si="5"/>
        <v>0</v>
      </c>
      <c r="CZ13" s="24">
        <f t="shared" si="5"/>
        <v>0</v>
      </c>
      <c r="DA13" s="24">
        <f t="shared" si="5"/>
        <v>0</v>
      </c>
      <c r="DB13" s="24">
        <f t="shared" si="5"/>
        <v>0</v>
      </c>
      <c r="DC13" s="269"/>
      <c r="DD13" s="25">
        <f t="shared" ref="DD13:DH28" si="11">CX13+BT13+AV13+X13</f>
        <v>5</v>
      </c>
      <c r="DE13" s="25">
        <f t="shared" si="6"/>
        <v>74</v>
      </c>
      <c r="DF13" s="25">
        <f t="shared" si="6"/>
        <v>68</v>
      </c>
      <c r="DG13" s="25">
        <f t="shared" si="6"/>
        <v>6</v>
      </c>
      <c r="DH13" s="25">
        <f t="shared" si="6"/>
        <v>0</v>
      </c>
    </row>
    <row r="14" spans="1:112" ht="30" customHeight="1" thickTop="1" thickBot="1" x14ac:dyDescent="0.25">
      <c r="A14" s="212"/>
      <c r="B14" s="271" t="s">
        <v>46</v>
      </c>
      <c r="C14" s="272"/>
      <c r="D14" s="273"/>
      <c r="E14" s="281"/>
      <c r="F14" s="18">
        <f>'[1]OFIC-SEDE'!F14+[1]METROPOLITANA!F14+'[1]R-CENTAL'!F14+'[1]R-PARACENTRAL'!F14+'[1]R-OCCIDENTAL'!F14+'[1]R-ORIENTAL'!F14</f>
        <v>1</v>
      </c>
      <c r="G14" s="18">
        <f>'[1]OFIC-SEDE'!G14+[1]METROPOLITANA!G14+'[1]R-CENTAL'!G14+'[1]R-PARACENTRAL'!G14+'[1]R-OCCIDENTAL'!G14+'[1]R-ORIENTAL'!G14</f>
        <v>19</v>
      </c>
      <c r="H14" s="18">
        <f>'[1]OFIC-SEDE'!H14+[1]METROPOLITANA!H14+'[1]R-CENTAL'!H14+'[1]R-PARACENTRAL'!H14+'[1]R-OCCIDENTAL'!H14+'[1]R-ORIENTAL'!H14</f>
        <v>17</v>
      </c>
      <c r="I14" s="18">
        <f>'[1]OFIC-SEDE'!I14+[1]METROPOLITANA!I14+'[1]R-CENTAL'!I14+'[1]R-PARACENTRAL'!I14+'[1]R-OCCIDENTAL'!I14+'[1]R-ORIENTAL'!I14</f>
        <v>2</v>
      </c>
      <c r="J14" s="18">
        <f>'[1]OFIC-SEDE'!J14+[1]METROPOLITANA!J14+'[1]R-CENTAL'!J14+'[1]R-PARACENTRAL'!J14+'[1]R-OCCIDENTAL'!J14+'[1]R-ORIENTAL'!J14</f>
        <v>0</v>
      </c>
      <c r="K14" s="266"/>
      <c r="L14" s="18">
        <f>'[1]OFIC-SEDE'!L14+[1]METROPOLITANA!L14+'[1]R-CENTAL'!L14+'[1]R-PARACENTRAL'!L14+'[1]R-OCCIDENTAL'!L14+'[1]R-ORIENTAL'!L14</f>
        <v>3</v>
      </c>
      <c r="M14" s="18">
        <f>'[1]OFIC-SEDE'!M14+[1]METROPOLITANA!M14+'[1]R-CENTAL'!M14+'[1]R-PARACENTRAL'!M14+'[1]R-OCCIDENTAL'!M14+'[1]R-ORIENTAL'!M14</f>
        <v>66</v>
      </c>
      <c r="N14" s="18">
        <f>'[1]OFIC-SEDE'!N14+[1]METROPOLITANA!N14+'[1]R-CENTAL'!N14+'[1]R-PARACENTRAL'!N14+'[1]R-OCCIDENTAL'!N14+'[1]R-ORIENTAL'!N14</f>
        <v>56</v>
      </c>
      <c r="O14" s="18">
        <f>'[1]OFIC-SEDE'!O14+[1]METROPOLITANA!O14+'[1]R-CENTAL'!O14+'[1]R-PARACENTRAL'!O14+'[1]R-OCCIDENTAL'!O14+'[1]R-ORIENTAL'!O14</f>
        <v>10</v>
      </c>
      <c r="P14" s="19">
        <f>'[1]OFIC-SEDE'!P14+[1]METROPOLITANA!P14+'[1]R-CENTAL'!P14+'[1]R-PARACENTRAL'!P14+'[1]R-OCCIDENTAL'!P14+'[1]R-ORIENTAL'!P14</f>
        <v>0</v>
      </c>
      <c r="Q14" s="290"/>
      <c r="R14" s="20">
        <f>'[1]OFIC-SEDE'!R14+[1]METROPOLITANA!R14+'[1]R-CENTAL'!R14+'[1]R-PARACENTRAL'!R14+'[1]R-OCCIDENTAL'!R14+'[1]R-ORIENTAL'!R14</f>
        <v>1</v>
      </c>
      <c r="S14" s="18">
        <f>'[1]OFIC-SEDE'!S14+[1]METROPOLITANA!S14+'[1]R-CENTAL'!S14+'[1]R-PARACENTRAL'!S14+'[1]R-OCCIDENTAL'!S14+'[1]R-ORIENTAL'!S14</f>
        <v>12</v>
      </c>
      <c r="T14" s="18">
        <f>'[1]OFIC-SEDE'!T14+[1]METROPOLITANA!T14+'[1]R-CENTAL'!T14+'[1]R-PARACENTRAL'!T14+'[1]R-OCCIDENTAL'!T14+'[1]R-ORIENTAL'!T14</f>
        <v>11</v>
      </c>
      <c r="U14" s="18">
        <f>'[1]OFIC-SEDE'!U14+[1]METROPOLITANA!U14+'[1]R-CENTAL'!U14+'[1]R-PARACENTRAL'!U14+'[1]R-OCCIDENTAL'!U14+'[1]R-ORIENTAL'!U14</f>
        <v>1</v>
      </c>
      <c r="V14" s="18">
        <f>'[1]OFIC-SEDE'!V14+[1]METROPOLITANA!V14+'[1]R-CENTAL'!V14+'[1]R-PARACENTRAL'!V14+'[1]R-OCCIDENTAL'!V14+'[1]R-ORIENTAL'!V14</f>
        <v>0</v>
      </c>
      <c r="W14" s="278"/>
      <c r="X14" s="43">
        <f t="shared" si="7"/>
        <v>5</v>
      </c>
      <c r="Y14" s="43">
        <f t="shared" si="7"/>
        <v>97</v>
      </c>
      <c r="Z14" s="43">
        <f t="shared" si="7"/>
        <v>84</v>
      </c>
      <c r="AA14" s="43">
        <f t="shared" si="7"/>
        <v>13</v>
      </c>
      <c r="AB14" s="45">
        <f t="shared" si="7"/>
        <v>0</v>
      </c>
      <c r="AC14" s="290"/>
      <c r="AD14" s="20">
        <f>'[1]OFIC-SEDE'!AD14+[1]METROPOLITANA!AD14+'[1]R-CENTAL'!AD14+'[1]R-PARACENTRAL'!AD14+'[1]R-OCCIDENTAL'!AD14+'[1]R-ORIENTAL'!AD14</f>
        <v>0</v>
      </c>
      <c r="AE14" s="18">
        <f>'[1]OFIC-SEDE'!AE14+[1]METROPOLITANA!AE14+'[1]R-CENTAL'!AE14+'[1]R-PARACENTRAL'!AE14+'[1]R-OCCIDENTAL'!AE14+'[1]R-ORIENTAL'!AE14</f>
        <v>0</v>
      </c>
      <c r="AF14" s="18">
        <f>'[1]OFIC-SEDE'!AF14+[1]METROPOLITANA!AF14+'[1]R-CENTAL'!AF14+'[1]R-PARACENTRAL'!AF14+'[1]R-OCCIDENTAL'!AF14+'[1]R-ORIENTAL'!AF14</f>
        <v>0</v>
      </c>
      <c r="AG14" s="18">
        <f>'[1]OFIC-SEDE'!AG14+[1]METROPOLITANA!AG14+'[1]R-CENTAL'!AG14+'[1]R-PARACENTRAL'!AG14+'[1]R-OCCIDENTAL'!AG14+'[1]R-ORIENTAL'!AG14</f>
        <v>0</v>
      </c>
      <c r="AH14" s="18">
        <f>'[1]OFIC-SEDE'!AH14+[1]METROPOLITANA!AH14+'[1]R-CENTAL'!AH14+'[1]R-PARACENTRAL'!AH14+'[1]R-OCCIDENTAL'!AH14+'[1]R-ORIENTAL'!AH14</f>
        <v>0</v>
      </c>
      <c r="AI14" s="266"/>
      <c r="AJ14" s="18">
        <f>'[1]OFIC-SEDE'!AJ14+[1]METROPOLITANA!AJ14+'[1]R-CENTAL'!AJ14+'[1]R-PARACENTRAL'!AJ14+'[1]R-OCCIDENTAL'!AJ14+'[1]R-ORIENTAL'!AJ14</f>
        <v>0</v>
      </c>
      <c r="AK14" s="18">
        <f>'[1]OFIC-SEDE'!AK14+[1]METROPOLITANA!AK14+'[1]R-CENTAL'!AK14+'[1]R-PARACENTRAL'!AK14+'[1]R-OCCIDENTAL'!AK14+'[1]R-ORIENTAL'!AK14</f>
        <v>0</v>
      </c>
      <c r="AL14" s="18">
        <f>'[1]OFIC-SEDE'!AL14+[1]METROPOLITANA!AL14+'[1]R-CENTAL'!AL14+'[1]R-PARACENTRAL'!AL14+'[1]R-OCCIDENTAL'!AL14+'[1]R-ORIENTAL'!AL14</f>
        <v>0</v>
      </c>
      <c r="AM14" s="18">
        <f>'[1]OFIC-SEDE'!AM14+[1]METROPOLITANA!AM14+'[1]R-CENTAL'!AM14+'[1]R-PARACENTRAL'!AM14+'[1]R-OCCIDENTAL'!AM14+'[1]R-ORIENTAL'!AM14</f>
        <v>0</v>
      </c>
      <c r="AN14" s="19">
        <f>'[1]OFIC-SEDE'!AN14+[1]METROPOLITANA!AN14+'[1]R-CENTAL'!AN14+'[1]R-PARACENTRAL'!AN14+'[1]R-OCCIDENTAL'!AN14+'[1]R-ORIENTAL'!AN14</f>
        <v>0</v>
      </c>
      <c r="AO14" s="290"/>
      <c r="AP14" s="20">
        <f>'[1]OFIC-SEDE'!AP14+[1]METROPOLITANA!AP14+'[1]R-CENTAL'!AP14+'[1]R-PARACENTRAL'!AP14+'[1]R-OCCIDENTAL'!AP14+'[1]R-ORIENTAL'!AP14</f>
        <v>0</v>
      </c>
      <c r="AQ14" s="18">
        <f>'[1]OFIC-SEDE'!AQ14+[1]METROPOLITANA!AQ14+'[1]R-CENTAL'!AQ14+'[1]R-PARACENTRAL'!AQ14+'[1]R-OCCIDENTAL'!AQ14+'[1]R-ORIENTAL'!AQ14</f>
        <v>0</v>
      </c>
      <c r="AR14" s="18">
        <f>'[1]OFIC-SEDE'!AR14+[1]METROPOLITANA!AR14+'[1]R-CENTAL'!AR14+'[1]R-PARACENTRAL'!AR14+'[1]R-OCCIDENTAL'!AR14+'[1]R-ORIENTAL'!AR14</f>
        <v>0</v>
      </c>
      <c r="AS14" s="18">
        <f>'[1]OFIC-SEDE'!AS14+[1]METROPOLITANA!AS14+'[1]R-CENTAL'!AS14+'[1]R-PARACENTRAL'!AS14+'[1]R-OCCIDENTAL'!AS14+'[1]R-ORIENTAL'!AS14</f>
        <v>0</v>
      </c>
      <c r="AT14" s="18">
        <f>'[1]OFIC-SEDE'!AT14+[1]METROPOLITANA!AT14+'[1]R-CENTAL'!AT14+'[1]R-PARACENTRAL'!AT14+'[1]R-OCCIDENTAL'!AT14+'[1]R-ORIENTAL'!AT14</f>
        <v>0</v>
      </c>
      <c r="AU14" s="278"/>
      <c r="AV14" s="43">
        <f t="shared" si="8"/>
        <v>0</v>
      </c>
      <c r="AW14" s="43">
        <f t="shared" si="8"/>
        <v>0</v>
      </c>
      <c r="AX14" s="43">
        <f t="shared" si="8"/>
        <v>0</v>
      </c>
      <c r="AY14" s="43">
        <f t="shared" si="8"/>
        <v>0</v>
      </c>
      <c r="AZ14" s="43">
        <f t="shared" si="8"/>
        <v>0</v>
      </c>
      <c r="BA14" s="281"/>
      <c r="BB14" s="18">
        <f>'[1]OFIC-SEDE'!BB14+[1]METROPOLITANA!BB14+'[1]R-CENTAL'!BB14+'[1]R-PARACENTRAL'!BB14+'[1]R-OCCIDENTAL'!BB14+'[1]R-ORIENTAL'!BB14</f>
        <v>0</v>
      </c>
      <c r="BC14" s="18">
        <f>'[1]OFIC-SEDE'!BC14+[1]METROPOLITANA!BC14+'[1]R-CENTAL'!BC14+'[1]R-PARACENTRAL'!BC14+'[1]R-OCCIDENTAL'!BC14+'[1]R-ORIENTAL'!BC14</f>
        <v>0</v>
      </c>
      <c r="BD14" s="18">
        <f>'[1]OFIC-SEDE'!BD14+[1]METROPOLITANA!BD14+'[1]R-CENTAL'!BD14+'[1]R-PARACENTRAL'!BD14+'[1]R-OCCIDENTAL'!BD14+'[1]R-ORIENTAL'!BD14</f>
        <v>0</v>
      </c>
      <c r="BE14" s="18">
        <f>'[1]OFIC-SEDE'!BE14+[1]METROPOLITANA!BE14+'[1]R-CENTAL'!BE14+'[1]R-PARACENTRAL'!BE14+'[1]R-OCCIDENTAL'!BE14+'[1]R-ORIENTAL'!BE14</f>
        <v>0</v>
      </c>
      <c r="BF14" s="18">
        <f>'[1]OFIC-SEDE'!BF14+[1]METROPOLITANA!BF14+'[1]R-CENTAL'!BF14+'[1]R-PARACENTRAL'!BF14+'[1]R-OCCIDENTAL'!BF14+'[1]R-ORIENTAL'!BF14</f>
        <v>0</v>
      </c>
      <c r="BG14" s="266"/>
      <c r="BH14" s="18">
        <f>'[1]OFIC-SEDE'!BH14+[1]METROPOLITANA!BH14+'[1]R-CENTAL'!BH14+'[1]R-PARACENTRAL'!BH14+'[1]R-OCCIDENTAL'!BH14+'[1]R-ORIENTAL'!BH14</f>
        <v>0</v>
      </c>
      <c r="BI14" s="18">
        <f>'[1]OFIC-SEDE'!BI14+[1]METROPOLITANA!BI14+'[1]R-CENTAL'!BI14+'[1]R-PARACENTRAL'!BI14+'[1]R-OCCIDENTAL'!BI14+'[1]R-ORIENTAL'!BI14</f>
        <v>0</v>
      </c>
      <c r="BJ14" s="18">
        <f>'[1]OFIC-SEDE'!BJ14+[1]METROPOLITANA!BJ14+'[1]R-CENTAL'!BJ14+'[1]R-PARACENTRAL'!BJ14+'[1]R-OCCIDENTAL'!BJ14+'[1]R-ORIENTAL'!BJ14</f>
        <v>0</v>
      </c>
      <c r="BK14" s="18">
        <f>'[1]OFIC-SEDE'!BK14+[1]METROPOLITANA!BK14+'[1]R-CENTAL'!BK14+'[1]R-PARACENTRAL'!BK14+'[1]R-OCCIDENTAL'!BK14+'[1]R-ORIENTAL'!BK14</f>
        <v>0</v>
      </c>
      <c r="BL14" s="18">
        <f>'[1]OFIC-SEDE'!BL14+[1]METROPOLITANA!BL14+'[1]R-CENTAL'!BL14+'[1]R-PARACENTRAL'!BL14+'[1]R-OCCIDENTAL'!BL14+'[1]R-ORIENTAL'!BL14</f>
        <v>0</v>
      </c>
      <c r="BM14" s="266"/>
      <c r="BN14" s="18">
        <f>'[1]OFIC-SEDE'!BN14+[1]METROPOLITANA!BN14+'[1]R-CENTAL'!BN14+'[1]R-PARACENTRAL'!BN14+'[1]R-OCCIDENTAL'!BN14+'[1]R-ORIENTAL'!BN14</f>
        <v>0</v>
      </c>
      <c r="BO14" s="18">
        <f>'[1]OFIC-SEDE'!BO14+[1]METROPOLITANA!BO14+'[1]R-CENTAL'!BO14+'[1]R-PARACENTRAL'!BO14+'[1]R-OCCIDENTAL'!BO14+'[1]R-ORIENTAL'!BO14</f>
        <v>0</v>
      </c>
      <c r="BP14" s="18">
        <f>'[1]OFIC-SEDE'!BP14+[1]METROPOLITANA!BP14+'[1]R-CENTAL'!BP14+'[1]R-PARACENTRAL'!BP14+'[1]R-OCCIDENTAL'!BP14+'[1]R-ORIENTAL'!BP14</f>
        <v>0</v>
      </c>
      <c r="BQ14" s="18">
        <f>'[1]OFIC-SEDE'!BQ14+[1]METROPOLITANA!BQ14+'[1]R-CENTAL'!BQ14+'[1]R-PARACENTRAL'!BQ14+'[1]R-OCCIDENTAL'!BQ14+'[1]R-ORIENTAL'!BQ14</f>
        <v>0</v>
      </c>
      <c r="BR14" s="18">
        <f>'[1]OFIC-SEDE'!BR14+[1]METROPOLITANA!BR14+'[1]R-CENTAL'!BR14+'[1]R-PARACENTRAL'!BR14+'[1]R-OCCIDENTAL'!BR14+'[1]R-ORIENTAL'!BR14</f>
        <v>0</v>
      </c>
      <c r="BS14" s="278"/>
      <c r="BT14" s="43">
        <f t="shared" si="9"/>
        <v>0</v>
      </c>
      <c r="BU14" s="43">
        <f t="shared" si="9"/>
        <v>0</v>
      </c>
      <c r="BV14" s="43">
        <f t="shared" si="9"/>
        <v>0</v>
      </c>
      <c r="BW14" s="43">
        <f t="shared" si="9"/>
        <v>0</v>
      </c>
      <c r="BX14" s="44">
        <f t="shared" si="9"/>
        <v>0</v>
      </c>
      <c r="BY14" s="281"/>
      <c r="BZ14" s="18">
        <f>'[1]OFIC-SEDE'!BZ14+[1]METROPOLITANA!BZ14+'[1]R-CENTAL'!BZ14+'[1]R-PARACENTRAL'!BZ14+'[1]R-OCCIDENTAL'!BZ14+'[1]R-ORIENTAL'!BZ14</f>
        <v>0</v>
      </c>
      <c r="CA14" s="18">
        <f>'[1]OFIC-SEDE'!CA14+[1]METROPOLITANA!CA14+'[1]R-CENTAL'!CA14+'[1]R-PARACENTRAL'!CA14+'[1]R-OCCIDENTAL'!CA14+'[1]R-ORIENTAL'!CA14</f>
        <v>0</v>
      </c>
      <c r="CB14" s="18">
        <f>'[1]OFIC-SEDE'!CB14+[1]METROPOLITANA!CB14+'[1]R-CENTAL'!CB14+'[1]R-PARACENTRAL'!CB14+'[1]R-OCCIDENTAL'!CB14+'[1]R-ORIENTAL'!CB14</f>
        <v>0</v>
      </c>
      <c r="CC14" s="18">
        <f>'[1]OFIC-SEDE'!CC14+[1]METROPOLITANA!CC14+'[1]R-CENTAL'!CC14+'[1]R-PARACENTRAL'!CC14+'[1]R-OCCIDENTAL'!CC14+'[1]R-ORIENTAL'!CC14</f>
        <v>0</v>
      </c>
      <c r="CD14" s="18">
        <f>'[1]OFIC-SEDE'!CD14+[1]METROPOLITANA!CD14+'[1]R-CENTAL'!CD14+'[1]R-PARACENTRAL'!CD14+'[1]R-OCCIDENTAL'!CD14+'[1]R-ORIENTAL'!CD14</f>
        <v>0</v>
      </c>
      <c r="CE14" s="266"/>
      <c r="CF14" s="18">
        <f>'[1]OFIC-SEDE'!CF14+[1]METROPOLITANA!CF14+'[1]R-CENTAL'!CF14+'[1]R-PARACENTRAL'!CF14+'[1]R-OCCIDENTAL'!CF14+'[1]R-ORIENTAL'!CF14</f>
        <v>0</v>
      </c>
      <c r="CG14" s="18">
        <f>'[1]OFIC-SEDE'!CG14+[1]METROPOLITANA!CG14+'[1]R-CENTAL'!CG14+'[1]R-PARACENTRAL'!CG14+'[1]R-OCCIDENTAL'!CG14+'[1]R-ORIENTAL'!CG14</f>
        <v>0</v>
      </c>
      <c r="CH14" s="18">
        <f>'[1]OFIC-SEDE'!CH14+[1]METROPOLITANA!CH14+'[1]R-CENTAL'!CH14+'[1]R-PARACENTRAL'!CH14+'[1]R-OCCIDENTAL'!CH14+'[1]R-ORIENTAL'!CH14</f>
        <v>0</v>
      </c>
      <c r="CI14" s="18">
        <f>'[1]OFIC-SEDE'!CI14+[1]METROPOLITANA!CI14+'[1]R-CENTAL'!CI14+'[1]R-PARACENTRAL'!CI14+'[1]R-OCCIDENTAL'!CI14+'[1]R-ORIENTAL'!CI14</f>
        <v>0</v>
      </c>
      <c r="CJ14" s="18">
        <f>'[1]OFIC-SEDE'!CJ14+[1]METROPOLITANA!CJ14+'[1]R-CENTAL'!CJ14+'[1]R-PARACENTRAL'!CJ14+'[1]R-OCCIDENTAL'!CJ14+'[1]R-ORIENTAL'!CJ14</f>
        <v>0</v>
      </c>
      <c r="CK14" s="266"/>
      <c r="CL14" s="18">
        <f>'[1]OFIC-SEDE'!CL14+[1]METROPOLITANA!CL14+'[1]R-CENTAL'!CL14+'[1]R-PARACENTRAL'!CL14+'[1]R-OCCIDENTAL'!CL14+'[1]R-ORIENTAL'!CL14</f>
        <v>0</v>
      </c>
      <c r="CM14" s="18">
        <f>'[1]OFIC-SEDE'!CM14+[1]METROPOLITANA!CM14+'[1]R-CENTAL'!CM14+'[1]R-PARACENTRAL'!CM14+'[1]R-OCCIDENTAL'!CM14+'[1]R-ORIENTAL'!CM14</f>
        <v>0</v>
      </c>
      <c r="CN14" s="18">
        <f>'[1]OFIC-SEDE'!CN14+[1]METROPOLITANA!CN14+'[1]R-CENTAL'!CN14+'[1]R-PARACENTRAL'!CN14+'[1]R-OCCIDENTAL'!CN14+'[1]R-ORIENTAL'!CN14</f>
        <v>0</v>
      </c>
      <c r="CO14" s="18">
        <f>'[1]OFIC-SEDE'!CO14+[1]METROPOLITANA!CO14+'[1]R-CENTAL'!CO14+'[1]R-PARACENTRAL'!CO14+'[1]R-OCCIDENTAL'!CO14+'[1]R-ORIENTAL'!CO14</f>
        <v>0</v>
      </c>
      <c r="CP14" s="18">
        <f>'[1]OFIC-SEDE'!CP14+[1]METROPOLITANA!CP14+'[1]R-CENTAL'!CP14+'[1]R-PARACENTRAL'!CP14+'[1]R-OCCIDENTAL'!CP14+'[1]R-ORIENTAL'!CP14</f>
        <v>0</v>
      </c>
      <c r="CQ14" s="266"/>
      <c r="CR14" s="18">
        <f>'[1]OFIC-SEDE'!CR14+[1]METROPOLITANA!CR14+'[1]R-CENTAL'!CR14+'[1]R-PARACENTRAL'!CR14+'[1]R-OCCIDENTAL'!CR14+'[1]R-ORIENTAL'!CR14</f>
        <v>0</v>
      </c>
      <c r="CS14" s="18">
        <f>'[1]OFIC-SEDE'!CS14+[1]METROPOLITANA!CS14+'[1]R-CENTAL'!CS14+'[1]R-PARACENTRAL'!CS14+'[1]R-OCCIDENTAL'!CS14+'[1]R-ORIENTAL'!CS14</f>
        <v>0</v>
      </c>
      <c r="CT14" s="18">
        <f>'[1]OFIC-SEDE'!CT14+[1]METROPOLITANA!CT14+'[1]R-CENTAL'!CT14+'[1]R-PARACENTRAL'!CT14+'[1]R-OCCIDENTAL'!CT14+'[1]R-ORIENTAL'!CT14</f>
        <v>0</v>
      </c>
      <c r="CU14" s="18">
        <f>'[1]OFIC-SEDE'!CU14+[1]METROPOLITANA!CU14+'[1]R-CENTAL'!CU14+'[1]R-PARACENTRAL'!CU14+'[1]R-OCCIDENTAL'!CU14+'[1]R-ORIENTAL'!CU14</f>
        <v>0</v>
      </c>
      <c r="CV14" s="18">
        <f>'[1]OFIC-SEDE'!CV14+[1]METROPOLITANA!CV14+'[1]R-CENTAL'!CV14+'[1]R-PARACENTRAL'!CV14+'[1]R-OCCIDENTAL'!CV14+'[1]R-ORIENTAL'!CV14</f>
        <v>0</v>
      </c>
      <c r="CW14" s="267"/>
      <c r="CX14" s="24">
        <f t="shared" si="10"/>
        <v>0</v>
      </c>
      <c r="CY14" s="24">
        <f t="shared" si="5"/>
        <v>0</v>
      </c>
      <c r="CZ14" s="24">
        <f t="shared" si="5"/>
        <v>0</v>
      </c>
      <c r="DA14" s="24">
        <f t="shared" si="5"/>
        <v>0</v>
      </c>
      <c r="DB14" s="24">
        <f t="shared" si="5"/>
        <v>0</v>
      </c>
      <c r="DC14" s="269"/>
      <c r="DD14" s="25">
        <f t="shared" si="11"/>
        <v>5</v>
      </c>
      <c r="DE14" s="25">
        <f t="shared" si="6"/>
        <v>97</v>
      </c>
      <c r="DF14" s="25">
        <f t="shared" si="6"/>
        <v>84</v>
      </c>
      <c r="DG14" s="25">
        <f t="shared" si="6"/>
        <v>13</v>
      </c>
      <c r="DH14" s="25">
        <f t="shared" si="6"/>
        <v>0</v>
      </c>
    </row>
    <row r="15" spans="1:112" ht="30" customHeight="1" thickTop="1" thickBot="1" x14ac:dyDescent="0.25">
      <c r="A15" s="212"/>
      <c r="B15" s="271" t="s">
        <v>47</v>
      </c>
      <c r="C15" s="272"/>
      <c r="D15" s="273"/>
      <c r="E15" s="281"/>
      <c r="F15" s="18">
        <f>'[1]OFIC-SEDE'!F15+[1]METROPOLITANA!F15+'[1]R-CENTAL'!F15+'[1]R-PARACENTRAL'!F15+'[1]R-OCCIDENTAL'!F15+'[1]R-ORIENTAL'!F15</f>
        <v>0</v>
      </c>
      <c r="G15" s="18">
        <f>'[1]OFIC-SEDE'!G15+[1]METROPOLITANA!G15+'[1]R-CENTAL'!G15+'[1]R-PARACENTRAL'!G15+'[1]R-OCCIDENTAL'!G15+'[1]R-ORIENTAL'!G15</f>
        <v>0</v>
      </c>
      <c r="H15" s="18">
        <f>'[1]OFIC-SEDE'!H15+[1]METROPOLITANA!H15+'[1]R-CENTAL'!H15+'[1]R-PARACENTRAL'!H15+'[1]R-OCCIDENTAL'!H15+'[1]R-ORIENTAL'!H15</f>
        <v>0</v>
      </c>
      <c r="I15" s="18">
        <f>'[1]OFIC-SEDE'!I15+[1]METROPOLITANA!I15+'[1]R-CENTAL'!I15+'[1]R-PARACENTRAL'!I15+'[1]R-OCCIDENTAL'!I15+'[1]R-ORIENTAL'!I15</f>
        <v>0</v>
      </c>
      <c r="J15" s="18">
        <f>'[1]OFIC-SEDE'!J15+[1]METROPOLITANA!J15+'[1]R-CENTAL'!J15+'[1]R-PARACENTRAL'!J15+'[1]R-OCCIDENTAL'!J15+'[1]R-ORIENTAL'!J15</f>
        <v>0</v>
      </c>
      <c r="K15" s="266"/>
      <c r="L15" s="18">
        <f>'[1]OFIC-SEDE'!L15+[1]METROPOLITANA!L15+'[1]R-CENTAL'!L15+'[1]R-PARACENTRAL'!L15+'[1]R-OCCIDENTAL'!L15+'[1]R-ORIENTAL'!L15</f>
        <v>2</v>
      </c>
      <c r="M15" s="18">
        <f>'[1]OFIC-SEDE'!M15+[1]METROPOLITANA!M15+'[1]R-CENTAL'!M15+'[1]R-PARACENTRAL'!M15+'[1]R-OCCIDENTAL'!M15+'[1]R-ORIENTAL'!M15</f>
        <v>51</v>
      </c>
      <c r="N15" s="18">
        <f>'[1]OFIC-SEDE'!N15+[1]METROPOLITANA!N15+'[1]R-CENTAL'!N15+'[1]R-PARACENTRAL'!N15+'[1]R-OCCIDENTAL'!N15+'[1]R-ORIENTAL'!N15</f>
        <v>48</v>
      </c>
      <c r="O15" s="18">
        <f>'[1]OFIC-SEDE'!O15+[1]METROPOLITANA!O15+'[1]R-CENTAL'!O15+'[1]R-PARACENTRAL'!O15+'[1]R-OCCIDENTAL'!O15+'[1]R-ORIENTAL'!O15</f>
        <v>3</v>
      </c>
      <c r="P15" s="19">
        <f>'[1]OFIC-SEDE'!P15+[1]METROPOLITANA!P15+'[1]R-CENTAL'!P15+'[1]R-PARACENTRAL'!P15+'[1]R-OCCIDENTAL'!P15+'[1]R-ORIENTAL'!P15</f>
        <v>0</v>
      </c>
      <c r="Q15" s="290"/>
      <c r="R15" s="20">
        <f>'[1]OFIC-SEDE'!R15+[1]METROPOLITANA!R15+'[1]R-CENTAL'!R15+'[1]R-PARACENTRAL'!R15+'[1]R-OCCIDENTAL'!R15+'[1]R-ORIENTAL'!R15</f>
        <v>0</v>
      </c>
      <c r="S15" s="18">
        <f>'[1]OFIC-SEDE'!S15+[1]METROPOLITANA!S15+'[1]R-CENTAL'!S15+'[1]R-PARACENTRAL'!S15+'[1]R-OCCIDENTAL'!S15+'[1]R-ORIENTAL'!S15</f>
        <v>0</v>
      </c>
      <c r="T15" s="18">
        <f>'[1]OFIC-SEDE'!T15+[1]METROPOLITANA!T15+'[1]R-CENTAL'!T15+'[1]R-PARACENTRAL'!T15+'[1]R-OCCIDENTAL'!T15+'[1]R-ORIENTAL'!T15</f>
        <v>0</v>
      </c>
      <c r="U15" s="18">
        <f>'[1]OFIC-SEDE'!U15+[1]METROPOLITANA!U15+'[1]R-CENTAL'!U15+'[1]R-PARACENTRAL'!U15+'[1]R-OCCIDENTAL'!U15+'[1]R-ORIENTAL'!U15</f>
        <v>0</v>
      </c>
      <c r="V15" s="18">
        <f>'[1]OFIC-SEDE'!V15+[1]METROPOLITANA!V15+'[1]R-CENTAL'!V15+'[1]R-PARACENTRAL'!V15+'[1]R-OCCIDENTAL'!V15+'[1]R-ORIENTAL'!V15</f>
        <v>0</v>
      </c>
      <c r="W15" s="278"/>
      <c r="X15" s="43">
        <f t="shared" si="7"/>
        <v>2</v>
      </c>
      <c r="Y15" s="43">
        <f t="shared" si="7"/>
        <v>51</v>
      </c>
      <c r="Z15" s="43">
        <f t="shared" si="7"/>
        <v>48</v>
      </c>
      <c r="AA15" s="43">
        <f t="shared" si="7"/>
        <v>3</v>
      </c>
      <c r="AB15" s="45">
        <f t="shared" si="7"/>
        <v>0</v>
      </c>
      <c r="AC15" s="290"/>
      <c r="AD15" s="20">
        <f>'[1]OFIC-SEDE'!AD15+[1]METROPOLITANA!AD15+'[1]R-CENTAL'!AD15+'[1]R-PARACENTRAL'!AD15+'[1]R-OCCIDENTAL'!AD15+'[1]R-ORIENTAL'!AD15</f>
        <v>1</v>
      </c>
      <c r="AE15" s="18">
        <f>'[1]OFIC-SEDE'!AE15+[1]METROPOLITANA!AE15+'[1]R-CENTAL'!AE15+'[1]R-PARACENTRAL'!AE15+'[1]R-OCCIDENTAL'!AE15+'[1]R-ORIENTAL'!AE15</f>
        <v>35</v>
      </c>
      <c r="AF15" s="18">
        <f>'[1]OFIC-SEDE'!AF15+[1]METROPOLITANA!AF15+'[1]R-CENTAL'!AF15+'[1]R-PARACENTRAL'!AF15+'[1]R-OCCIDENTAL'!AF15+'[1]R-ORIENTAL'!AF15</f>
        <v>27</v>
      </c>
      <c r="AG15" s="18">
        <f>'[1]OFIC-SEDE'!AG15+[1]METROPOLITANA!AG15+'[1]R-CENTAL'!AG15+'[1]R-PARACENTRAL'!AG15+'[1]R-OCCIDENTAL'!AG15+'[1]R-ORIENTAL'!AG15</f>
        <v>8</v>
      </c>
      <c r="AH15" s="18">
        <f>'[1]OFIC-SEDE'!AH15+[1]METROPOLITANA!AH15+'[1]R-CENTAL'!AH15+'[1]R-PARACENTRAL'!AH15+'[1]R-OCCIDENTAL'!AH15+'[1]R-ORIENTAL'!AH15</f>
        <v>0</v>
      </c>
      <c r="AI15" s="266"/>
      <c r="AJ15" s="18">
        <f>'[1]OFIC-SEDE'!AJ15+[1]METROPOLITANA!AJ15+'[1]R-CENTAL'!AJ15+'[1]R-PARACENTRAL'!AJ15+'[1]R-OCCIDENTAL'!AJ15+'[1]R-ORIENTAL'!AJ15</f>
        <v>7</v>
      </c>
      <c r="AK15" s="18">
        <f>'[1]OFIC-SEDE'!AK15+[1]METROPOLITANA!AK15+'[1]R-CENTAL'!AK15+'[1]R-PARACENTRAL'!AK15+'[1]R-OCCIDENTAL'!AK15+'[1]R-ORIENTAL'!AK15</f>
        <v>155</v>
      </c>
      <c r="AL15" s="18">
        <f>'[1]OFIC-SEDE'!AL15+[1]METROPOLITANA!AL15+'[1]R-CENTAL'!AL15+'[1]R-PARACENTRAL'!AL15+'[1]R-OCCIDENTAL'!AL15+'[1]R-ORIENTAL'!AL15</f>
        <v>123</v>
      </c>
      <c r="AM15" s="18">
        <f>'[1]OFIC-SEDE'!AM15+[1]METROPOLITANA!AM15+'[1]R-CENTAL'!AM15+'[1]R-PARACENTRAL'!AM15+'[1]R-OCCIDENTAL'!AM15+'[1]R-ORIENTAL'!AM15</f>
        <v>32</v>
      </c>
      <c r="AN15" s="19">
        <f>'[1]OFIC-SEDE'!AN15+[1]METROPOLITANA!AN15+'[1]R-CENTAL'!AN15+'[1]R-PARACENTRAL'!AN15+'[1]R-OCCIDENTAL'!AN15+'[1]R-ORIENTAL'!AN15</f>
        <v>0</v>
      </c>
      <c r="AO15" s="290"/>
      <c r="AP15" s="20">
        <f>'[1]OFIC-SEDE'!AP15+[1]METROPOLITANA!AP15+'[1]R-CENTAL'!AP15+'[1]R-PARACENTRAL'!AP15+'[1]R-OCCIDENTAL'!AP15+'[1]R-ORIENTAL'!AP15</f>
        <v>0</v>
      </c>
      <c r="AQ15" s="18">
        <f>'[1]OFIC-SEDE'!AQ15+[1]METROPOLITANA!AQ15+'[1]R-CENTAL'!AQ15+'[1]R-PARACENTRAL'!AQ15+'[1]R-OCCIDENTAL'!AQ15+'[1]R-ORIENTAL'!AQ15</f>
        <v>0</v>
      </c>
      <c r="AR15" s="18">
        <f>'[1]OFIC-SEDE'!AR15+[1]METROPOLITANA!AR15+'[1]R-CENTAL'!AR15+'[1]R-PARACENTRAL'!AR15+'[1]R-OCCIDENTAL'!AR15+'[1]R-ORIENTAL'!AR15</f>
        <v>0</v>
      </c>
      <c r="AS15" s="18">
        <f>'[1]OFIC-SEDE'!AS15+[1]METROPOLITANA!AS15+'[1]R-CENTAL'!AS15+'[1]R-PARACENTRAL'!AS15+'[1]R-OCCIDENTAL'!AS15+'[1]R-ORIENTAL'!AS15</f>
        <v>0</v>
      </c>
      <c r="AT15" s="18">
        <f>'[1]OFIC-SEDE'!AT15+[1]METROPOLITANA!AT15+'[1]R-CENTAL'!AT15+'[1]R-PARACENTRAL'!AT15+'[1]R-OCCIDENTAL'!AT15+'[1]R-ORIENTAL'!AT15</f>
        <v>0</v>
      </c>
      <c r="AU15" s="278"/>
      <c r="AV15" s="43">
        <f t="shared" si="8"/>
        <v>8</v>
      </c>
      <c r="AW15" s="43">
        <f t="shared" si="8"/>
        <v>190</v>
      </c>
      <c r="AX15" s="43">
        <f t="shared" si="8"/>
        <v>150</v>
      </c>
      <c r="AY15" s="43">
        <f t="shared" si="8"/>
        <v>40</v>
      </c>
      <c r="AZ15" s="43">
        <f t="shared" si="8"/>
        <v>0</v>
      </c>
      <c r="BA15" s="281"/>
      <c r="BB15" s="18">
        <f>'[1]OFIC-SEDE'!BB15+[1]METROPOLITANA!BB15+'[1]R-CENTAL'!BB15+'[1]R-PARACENTRAL'!BB15+'[1]R-OCCIDENTAL'!BB15+'[1]R-ORIENTAL'!BB15</f>
        <v>0</v>
      </c>
      <c r="BC15" s="18">
        <f>'[1]OFIC-SEDE'!BC15+[1]METROPOLITANA!BC15+'[1]R-CENTAL'!BC15+'[1]R-PARACENTRAL'!BC15+'[1]R-OCCIDENTAL'!BC15+'[1]R-ORIENTAL'!BC15</f>
        <v>0</v>
      </c>
      <c r="BD15" s="18">
        <f>'[1]OFIC-SEDE'!BD15+[1]METROPOLITANA!BD15+'[1]R-CENTAL'!BD15+'[1]R-PARACENTRAL'!BD15+'[1]R-OCCIDENTAL'!BD15+'[1]R-ORIENTAL'!BD15</f>
        <v>0</v>
      </c>
      <c r="BE15" s="18">
        <f>'[1]OFIC-SEDE'!BE15+[1]METROPOLITANA!BE15+'[1]R-CENTAL'!BE15+'[1]R-PARACENTRAL'!BE15+'[1]R-OCCIDENTAL'!BE15+'[1]R-ORIENTAL'!BE15</f>
        <v>0</v>
      </c>
      <c r="BF15" s="18">
        <f>'[1]OFIC-SEDE'!BF15+[1]METROPOLITANA!BF15+'[1]R-CENTAL'!BF15+'[1]R-PARACENTRAL'!BF15+'[1]R-OCCIDENTAL'!BF15+'[1]R-ORIENTAL'!BF15</f>
        <v>0</v>
      </c>
      <c r="BG15" s="266"/>
      <c r="BH15" s="18">
        <f>'[1]OFIC-SEDE'!BH15+[1]METROPOLITANA!BH15+'[1]R-CENTAL'!BH15+'[1]R-PARACENTRAL'!BH15+'[1]R-OCCIDENTAL'!BH15+'[1]R-ORIENTAL'!BH15</f>
        <v>0</v>
      </c>
      <c r="BI15" s="18">
        <f>'[1]OFIC-SEDE'!BI15+[1]METROPOLITANA!BI15+'[1]R-CENTAL'!BI15+'[1]R-PARACENTRAL'!BI15+'[1]R-OCCIDENTAL'!BI15+'[1]R-ORIENTAL'!BI15</f>
        <v>0</v>
      </c>
      <c r="BJ15" s="18">
        <f>'[1]OFIC-SEDE'!BJ15+[1]METROPOLITANA!BJ15+'[1]R-CENTAL'!BJ15+'[1]R-PARACENTRAL'!BJ15+'[1]R-OCCIDENTAL'!BJ15+'[1]R-ORIENTAL'!BJ15</f>
        <v>0</v>
      </c>
      <c r="BK15" s="18">
        <f>'[1]OFIC-SEDE'!BK15+[1]METROPOLITANA!BK15+'[1]R-CENTAL'!BK15+'[1]R-PARACENTRAL'!BK15+'[1]R-OCCIDENTAL'!BK15+'[1]R-ORIENTAL'!BK15</f>
        <v>0</v>
      </c>
      <c r="BL15" s="18">
        <f>'[1]OFIC-SEDE'!BL15+[1]METROPOLITANA!BL15+'[1]R-CENTAL'!BL15+'[1]R-PARACENTRAL'!BL15+'[1]R-OCCIDENTAL'!BL15+'[1]R-ORIENTAL'!BL15</f>
        <v>0</v>
      </c>
      <c r="BM15" s="266"/>
      <c r="BN15" s="18">
        <f>'[1]OFIC-SEDE'!BN15+[1]METROPOLITANA!BN15+'[1]R-CENTAL'!BN15+'[1]R-PARACENTRAL'!BN15+'[1]R-OCCIDENTAL'!BN15+'[1]R-ORIENTAL'!BN15</f>
        <v>0</v>
      </c>
      <c r="BO15" s="18">
        <f>'[1]OFIC-SEDE'!BO15+[1]METROPOLITANA!BO15+'[1]R-CENTAL'!BO15+'[1]R-PARACENTRAL'!BO15+'[1]R-OCCIDENTAL'!BO15+'[1]R-ORIENTAL'!BO15</f>
        <v>0</v>
      </c>
      <c r="BP15" s="18">
        <f>'[1]OFIC-SEDE'!BP15+[1]METROPOLITANA!BP15+'[1]R-CENTAL'!BP15+'[1]R-PARACENTRAL'!BP15+'[1]R-OCCIDENTAL'!BP15+'[1]R-ORIENTAL'!BP15</f>
        <v>0</v>
      </c>
      <c r="BQ15" s="18">
        <f>'[1]OFIC-SEDE'!BQ15+[1]METROPOLITANA!BQ15+'[1]R-CENTAL'!BQ15+'[1]R-PARACENTRAL'!BQ15+'[1]R-OCCIDENTAL'!BQ15+'[1]R-ORIENTAL'!BQ15</f>
        <v>0</v>
      </c>
      <c r="BR15" s="18">
        <f>'[1]OFIC-SEDE'!BR15+[1]METROPOLITANA!BR15+'[1]R-CENTAL'!BR15+'[1]R-PARACENTRAL'!BR15+'[1]R-OCCIDENTAL'!BR15+'[1]R-ORIENTAL'!BR15</f>
        <v>0</v>
      </c>
      <c r="BS15" s="278"/>
      <c r="BT15" s="43">
        <f t="shared" si="9"/>
        <v>0</v>
      </c>
      <c r="BU15" s="43">
        <f t="shared" si="9"/>
        <v>0</v>
      </c>
      <c r="BV15" s="43">
        <f t="shared" si="9"/>
        <v>0</v>
      </c>
      <c r="BW15" s="43">
        <f t="shared" si="9"/>
        <v>0</v>
      </c>
      <c r="BX15" s="44">
        <f t="shared" si="9"/>
        <v>0</v>
      </c>
      <c r="BY15" s="281"/>
      <c r="BZ15" s="18">
        <f>'[1]OFIC-SEDE'!BZ15+[1]METROPOLITANA!BZ15+'[1]R-CENTAL'!BZ15+'[1]R-PARACENTRAL'!BZ15+'[1]R-OCCIDENTAL'!BZ15+'[1]R-ORIENTAL'!BZ15</f>
        <v>0</v>
      </c>
      <c r="CA15" s="18">
        <f>'[1]OFIC-SEDE'!CA15+[1]METROPOLITANA!CA15+'[1]R-CENTAL'!CA15+'[1]R-PARACENTRAL'!CA15+'[1]R-OCCIDENTAL'!CA15+'[1]R-ORIENTAL'!CA15</f>
        <v>0</v>
      </c>
      <c r="CB15" s="18">
        <f>'[1]OFIC-SEDE'!CB15+[1]METROPOLITANA!CB15+'[1]R-CENTAL'!CB15+'[1]R-PARACENTRAL'!CB15+'[1]R-OCCIDENTAL'!CB15+'[1]R-ORIENTAL'!CB15</f>
        <v>0</v>
      </c>
      <c r="CC15" s="18">
        <f>'[1]OFIC-SEDE'!CC15+[1]METROPOLITANA!CC15+'[1]R-CENTAL'!CC15+'[1]R-PARACENTRAL'!CC15+'[1]R-OCCIDENTAL'!CC15+'[1]R-ORIENTAL'!CC15</f>
        <v>0</v>
      </c>
      <c r="CD15" s="18">
        <f>'[1]OFIC-SEDE'!CD15+[1]METROPOLITANA!CD15+'[1]R-CENTAL'!CD15+'[1]R-PARACENTRAL'!CD15+'[1]R-OCCIDENTAL'!CD15+'[1]R-ORIENTAL'!CD15</f>
        <v>0</v>
      </c>
      <c r="CE15" s="266"/>
      <c r="CF15" s="18">
        <f>'[1]OFIC-SEDE'!CF15+[1]METROPOLITANA!CF15+'[1]R-CENTAL'!CF15+'[1]R-PARACENTRAL'!CF15+'[1]R-OCCIDENTAL'!CF15+'[1]R-ORIENTAL'!CF15</f>
        <v>0</v>
      </c>
      <c r="CG15" s="18">
        <f>'[1]OFIC-SEDE'!CG15+[1]METROPOLITANA!CG15+'[1]R-CENTAL'!CG15+'[1]R-PARACENTRAL'!CG15+'[1]R-OCCIDENTAL'!CG15+'[1]R-ORIENTAL'!CG15</f>
        <v>0</v>
      </c>
      <c r="CH15" s="18">
        <f>'[1]OFIC-SEDE'!CH15+[1]METROPOLITANA!CH15+'[1]R-CENTAL'!CH15+'[1]R-PARACENTRAL'!CH15+'[1]R-OCCIDENTAL'!CH15+'[1]R-ORIENTAL'!CH15</f>
        <v>0</v>
      </c>
      <c r="CI15" s="18">
        <f>'[1]OFIC-SEDE'!CI15+[1]METROPOLITANA!CI15+'[1]R-CENTAL'!CI15+'[1]R-PARACENTRAL'!CI15+'[1]R-OCCIDENTAL'!CI15+'[1]R-ORIENTAL'!CI15</f>
        <v>0</v>
      </c>
      <c r="CJ15" s="18">
        <f>'[1]OFIC-SEDE'!CJ15+[1]METROPOLITANA!CJ15+'[1]R-CENTAL'!CJ15+'[1]R-PARACENTRAL'!CJ15+'[1]R-OCCIDENTAL'!CJ15+'[1]R-ORIENTAL'!CJ15</f>
        <v>0</v>
      </c>
      <c r="CK15" s="266"/>
      <c r="CL15" s="18">
        <f>'[1]OFIC-SEDE'!CL15+[1]METROPOLITANA!CL15+'[1]R-CENTAL'!CL15+'[1]R-PARACENTRAL'!CL15+'[1]R-OCCIDENTAL'!CL15+'[1]R-ORIENTAL'!CL15</f>
        <v>0</v>
      </c>
      <c r="CM15" s="18">
        <f>'[1]OFIC-SEDE'!CM15+[1]METROPOLITANA!CM15+'[1]R-CENTAL'!CM15+'[1]R-PARACENTRAL'!CM15+'[1]R-OCCIDENTAL'!CM15+'[1]R-ORIENTAL'!CM15</f>
        <v>0</v>
      </c>
      <c r="CN15" s="18">
        <f>'[1]OFIC-SEDE'!CN15+[1]METROPOLITANA!CN15+'[1]R-CENTAL'!CN15+'[1]R-PARACENTRAL'!CN15+'[1]R-OCCIDENTAL'!CN15+'[1]R-ORIENTAL'!CN15</f>
        <v>0</v>
      </c>
      <c r="CO15" s="18">
        <f>'[1]OFIC-SEDE'!CO15+[1]METROPOLITANA!CO15+'[1]R-CENTAL'!CO15+'[1]R-PARACENTRAL'!CO15+'[1]R-OCCIDENTAL'!CO15+'[1]R-ORIENTAL'!CO15</f>
        <v>0</v>
      </c>
      <c r="CP15" s="18">
        <f>'[1]OFIC-SEDE'!CP15+[1]METROPOLITANA!CP15+'[1]R-CENTAL'!CP15+'[1]R-PARACENTRAL'!CP15+'[1]R-OCCIDENTAL'!CP15+'[1]R-ORIENTAL'!CP15</f>
        <v>0</v>
      </c>
      <c r="CQ15" s="266"/>
      <c r="CR15" s="18">
        <f>'[1]OFIC-SEDE'!CR15+[1]METROPOLITANA!CR15+'[1]R-CENTAL'!CR15+'[1]R-PARACENTRAL'!CR15+'[1]R-OCCIDENTAL'!CR15+'[1]R-ORIENTAL'!CR15</f>
        <v>0</v>
      </c>
      <c r="CS15" s="18">
        <f>'[1]OFIC-SEDE'!CS15+[1]METROPOLITANA!CS15+'[1]R-CENTAL'!CS15+'[1]R-PARACENTRAL'!CS15+'[1]R-OCCIDENTAL'!CS15+'[1]R-ORIENTAL'!CS15</f>
        <v>0</v>
      </c>
      <c r="CT15" s="18">
        <f>'[1]OFIC-SEDE'!CT15+[1]METROPOLITANA!CT15+'[1]R-CENTAL'!CT15+'[1]R-PARACENTRAL'!CT15+'[1]R-OCCIDENTAL'!CT15+'[1]R-ORIENTAL'!CT15</f>
        <v>0</v>
      </c>
      <c r="CU15" s="18">
        <f>'[1]OFIC-SEDE'!CU15+[1]METROPOLITANA!CU15+'[1]R-CENTAL'!CU15+'[1]R-PARACENTRAL'!CU15+'[1]R-OCCIDENTAL'!CU15+'[1]R-ORIENTAL'!CU15</f>
        <v>0</v>
      </c>
      <c r="CV15" s="18">
        <f>'[1]OFIC-SEDE'!CV15+[1]METROPOLITANA!CV15+'[1]R-CENTAL'!CV15+'[1]R-PARACENTRAL'!CV15+'[1]R-OCCIDENTAL'!CV15+'[1]R-ORIENTAL'!CV15</f>
        <v>0</v>
      </c>
      <c r="CW15" s="267"/>
      <c r="CX15" s="24">
        <f t="shared" si="10"/>
        <v>0</v>
      </c>
      <c r="CY15" s="24">
        <f t="shared" si="5"/>
        <v>0</v>
      </c>
      <c r="CZ15" s="24">
        <f t="shared" si="5"/>
        <v>0</v>
      </c>
      <c r="DA15" s="24">
        <f t="shared" si="5"/>
        <v>0</v>
      </c>
      <c r="DB15" s="24">
        <f t="shared" si="5"/>
        <v>0</v>
      </c>
      <c r="DC15" s="269"/>
      <c r="DD15" s="25">
        <f t="shared" si="11"/>
        <v>10</v>
      </c>
      <c r="DE15" s="25">
        <f t="shared" si="6"/>
        <v>241</v>
      </c>
      <c r="DF15" s="25">
        <f t="shared" si="6"/>
        <v>198</v>
      </c>
      <c r="DG15" s="25">
        <f t="shared" si="6"/>
        <v>43</v>
      </c>
      <c r="DH15" s="25">
        <f t="shared" si="6"/>
        <v>0</v>
      </c>
    </row>
    <row r="16" spans="1:112" ht="30" customHeight="1" thickTop="1" thickBot="1" x14ac:dyDescent="0.25">
      <c r="A16" s="212"/>
      <c r="B16" s="271" t="s">
        <v>48</v>
      </c>
      <c r="C16" s="272"/>
      <c r="D16" s="273"/>
      <c r="E16" s="281"/>
      <c r="F16" s="18">
        <f>'[1]OFIC-SEDE'!F16+[1]METROPOLITANA!F16+'[1]R-CENTAL'!F16+'[1]R-PARACENTRAL'!F16+'[1]R-OCCIDENTAL'!F16+'[1]R-ORIENTAL'!F16</f>
        <v>5</v>
      </c>
      <c r="G16" s="18">
        <f>'[1]OFIC-SEDE'!G16+[1]METROPOLITANA!G16+'[1]R-CENTAL'!G16+'[1]R-PARACENTRAL'!G16+'[1]R-OCCIDENTAL'!G16+'[1]R-ORIENTAL'!G16</f>
        <v>119</v>
      </c>
      <c r="H16" s="18">
        <f>'[1]OFIC-SEDE'!H16+[1]METROPOLITANA!H16+'[1]R-CENTAL'!H16+'[1]R-PARACENTRAL'!H16+'[1]R-OCCIDENTAL'!H16+'[1]R-ORIENTAL'!H16</f>
        <v>106</v>
      </c>
      <c r="I16" s="18">
        <f>'[1]OFIC-SEDE'!I16+[1]METROPOLITANA!I16+'[1]R-CENTAL'!I16+'[1]R-PARACENTRAL'!I16+'[1]R-OCCIDENTAL'!I16+'[1]R-ORIENTAL'!I16</f>
        <v>13</v>
      </c>
      <c r="J16" s="18">
        <f>'[1]OFIC-SEDE'!J16+[1]METROPOLITANA!J16+'[1]R-CENTAL'!J16+'[1]R-PARACENTRAL'!J16+'[1]R-OCCIDENTAL'!J16+'[1]R-ORIENTAL'!J16</f>
        <v>0</v>
      </c>
      <c r="K16" s="266"/>
      <c r="L16" s="18">
        <f>'[1]OFIC-SEDE'!L16+[1]METROPOLITANA!L16+'[1]R-CENTAL'!L16+'[1]R-PARACENTRAL'!L16+'[1]R-OCCIDENTAL'!L16+'[1]R-ORIENTAL'!L16</f>
        <v>8</v>
      </c>
      <c r="M16" s="18">
        <f>'[1]OFIC-SEDE'!M16+[1]METROPOLITANA!M16+'[1]R-CENTAL'!M16+'[1]R-PARACENTRAL'!M16+'[1]R-OCCIDENTAL'!M16+'[1]R-ORIENTAL'!M16</f>
        <v>199</v>
      </c>
      <c r="N16" s="18">
        <f>'[1]OFIC-SEDE'!N16+[1]METROPOLITANA!N16+'[1]R-CENTAL'!N16+'[1]R-PARACENTRAL'!N16+'[1]R-OCCIDENTAL'!N16+'[1]R-ORIENTAL'!N16</f>
        <v>115</v>
      </c>
      <c r="O16" s="18">
        <f>'[1]OFIC-SEDE'!O16+[1]METROPOLITANA!O16+'[1]R-CENTAL'!O16+'[1]R-PARACENTRAL'!O16+'[1]R-OCCIDENTAL'!O16+'[1]R-ORIENTAL'!O16</f>
        <v>71</v>
      </c>
      <c r="P16" s="19">
        <f>'[1]OFIC-SEDE'!P16+[1]METROPOLITANA!P16+'[1]R-CENTAL'!P16+'[1]R-PARACENTRAL'!P16+'[1]R-OCCIDENTAL'!P16+'[1]R-ORIENTAL'!P16</f>
        <v>13</v>
      </c>
      <c r="Q16" s="290"/>
      <c r="R16" s="20">
        <f>'[1]OFIC-SEDE'!R16+[1]METROPOLITANA!R16+'[1]R-CENTAL'!R16+'[1]R-PARACENTRAL'!R16+'[1]R-OCCIDENTAL'!R16+'[1]R-ORIENTAL'!R16</f>
        <v>7</v>
      </c>
      <c r="S16" s="18">
        <f>'[1]OFIC-SEDE'!S16+[1]METROPOLITANA!S16+'[1]R-CENTAL'!S16+'[1]R-PARACENTRAL'!S16+'[1]R-OCCIDENTAL'!S16+'[1]R-ORIENTAL'!S16</f>
        <v>173</v>
      </c>
      <c r="T16" s="18">
        <f>'[1]OFIC-SEDE'!T16+[1]METROPOLITANA!T16+'[1]R-CENTAL'!T16+'[1]R-PARACENTRAL'!T16+'[1]R-OCCIDENTAL'!T16+'[1]R-ORIENTAL'!T16</f>
        <v>138</v>
      </c>
      <c r="U16" s="18">
        <f>'[1]OFIC-SEDE'!U16+[1]METROPOLITANA!U16+'[1]R-CENTAL'!U16+'[1]R-PARACENTRAL'!U16+'[1]R-OCCIDENTAL'!U16+'[1]R-ORIENTAL'!U16</f>
        <v>35</v>
      </c>
      <c r="V16" s="18">
        <f>'[1]OFIC-SEDE'!V16+[1]METROPOLITANA!V16+'[1]R-CENTAL'!V16+'[1]R-PARACENTRAL'!V16+'[1]R-OCCIDENTAL'!V16+'[1]R-ORIENTAL'!V16</f>
        <v>0</v>
      </c>
      <c r="W16" s="278"/>
      <c r="X16" s="43">
        <f t="shared" si="7"/>
        <v>20</v>
      </c>
      <c r="Y16" s="43">
        <f t="shared" si="7"/>
        <v>491</v>
      </c>
      <c r="Z16" s="43">
        <f t="shared" si="7"/>
        <v>359</v>
      </c>
      <c r="AA16" s="43">
        <f t="shared" si="7"/>
        <v>119</v>
      </c>
      <c r="AB16" s="45">
        <f t="shared" si="7"/>
        <v>13</v>
      </c>
      <c r="AC16" s="290"/>
      <c r="AD16" s="20">
        <f>'[1]OFIC-SEDE'!AD16+[1]METROPOLITANA!AD16+'[1]R-CENTAL'!AD16+'[1]R-PARACENTRAL'!AD16+'[1]R-OCCIDENTAL'!AD16+'[1]R-ORIENTAL'!AD16</f>
        <v>6</v>
      </c>
      <c r="AE16" s="18">
        <f>'[1]OFIC-SEDE'!AE16+[1]METROPOLITANA!AE16+'[1]R-CENTAL'!AE16+'[1]R-PARACENTRAL'!AE16+'[1]R-OCCIDENTAL'!AE16+'[1]R-ORIENTAL'!AE16</f>
        <v>93</v>
      </c>
      <c r="AF16" s="18">
        <f>'[1]OFIC-SEDE'!AF16+[1]METROPOLITANA!AF16+'[1]R-CENTAL'!AF16+'[1]R-PARACENTRAL'!AF16+'[1]R-OCCIDENTAL'!AF16+'[1]R-ORIENTAL'!AF16</f>
        <v>87</v>
      </c>
      <c r="AG16" s="18">
        <f>'[1]OFIC-SEDE'!AG16+[1]METROPOLITANA!AG16+'[1]R-CENTAL'!AG16+'[1]R-PARACENTRAL'!AG16+'[1]R-OCCIDENTAL'!AG16+'[1]R-ORIENTAL'!AG16</f>
        <v>6</v>
      </c>
      <c r="AH16" s="18">
        <f>'[1]OFIC-SEDE'!AH16+[1]METROPOLITANA!AH16+'[1]R-CENTAL'!AH16+'[1]R-PARACENTRAL'!AH16+'[1]R-OCCIDENTAL'!AH16+'[1]R-ORIENTAL'!AH16</f>
        <v>0</v>
      </c>
      <c r="AI16" s="266"/>
      <c r="AJ16" s="18">
        <f>'[1]OFIC-SEDE'!AJ16+[1]METROPOLITANA!AJ16+'[1]R-CENTAL'!AJ16+'[1]R-PARACENTRAL'!AJ16+'[1]R-OCCIDENTAL'!AJ16+'[1]R-ORIENTAL'!AJ16</f>
        <v>11</v>
      </c>
      <c r="AK16" s="18">
        <f>'[1]OFIC-SEDE'!AK16+[1]METROPOLITANA!AK16+'[1]R-CENTAL'!AK16+'[1]R-PARACENTRAL'!AK16+'[1]R-OCCIDENTAL'!AK16+'[1]R-ORIENTAL'!AK16</f>
        <v>190</v>
      </c>
      <c r="AL16" s="18">
        <f>'[1]OFIC-SEDE'!AL16+[1]METROPOLITANA!AL16+'[1]R-CENTAL'!AL16+'[1]R-PARACENTRAL'!AL16+'[1]R-OCCIDENTAL'!AL16+'[1]R-ORIENTAL'!AL16</f>
        <v>169</v>
      </c>
      <c r="AM16" s="18">
        <f>'[1]OFIC-SEDE'!AM16+[1]METROPOLITANA!AM16+'[1]R-CENTAL'!AM16+'[1]R-PARACENTRAL'!AM16+'[1]R-OCCIDENTAL'!AM16+'[1]R-ORIENTAL'!AM16</f>
        <v>21</v>
      </c>
      <c r="AN16" s="19">
        <f>'[1]OFIC-SEDE'!AN16+[1]METROPOLITANA!AN16+'[1]R-CENTAL'!AN16+'[1]R-PARACENTRAL'!AN16+'[1]R-OCCIDENTAL'!AN16+'[1]R-ORIENTAL'!AN16</f>
        <v>0</v>
      </c>
      <c r="AO16" s="290"/>
      <c r="AP16" s="20">
        <f>'[1]OFIC-SEDE'!AP16+[1]METROPOLITANA!AP16+'[1]R-CENTAL'!AP16+'[1]R-PARACENTRAL'!AP16+'[1]R-OCCIDENTAL'!AP16+'[1]R-ORIENTAL'!AP16</f>
        <v>8</v>
      </c>
      <c r="AQ16" s="18">
        <f>'[1]OFIC-SEDE'!AQ16+[1]METROPOLITANA!AQ16+'[1]R-CENTAL'!AQ16+'[1]R-PARACENTRAL'!AQ16+'[1]R-OCCIDENTAL'!AQ16+'[1]R-ORIENTAL'!AQ16</f>
        <v>150</v>
      </c>
      <c r="AR16" s="18">
        <f>'[1]OFIC-SEDE'!AR16+[1]METROPOLITANA!AR16+'[1]R-CENTAL'!AR16+'[1]R-PARACENTRAL'!AR16+'[1]R-OCCIDENTAL'!AR16+'[1]R-ORIENTAL'!AR16</f>
        <v>132</v>
      </c>
      <c r="AS16" s="18">
        <f>'[1]OFIC-SEDE'!AS16+[1]METROPOLITANA!AS16+'[1]R-CENTAL'!AS16+'[1]R-PARACENTRAL'!AS16+'[1]R-OCCIDENTAL'!AS16+'[1]R-ORIENTAL'!AS16</f>
        <v>18</v>
      </c>
      <c r="AT16" s="18">
        <f>'[1]OFIC-SEDE'!AT16+[1]METROPOLITANA!AT16+'[1]R-CENTAL'!AT16+'[1]R-PARACENTRAL'!AT16+'[1]R-OCCIDENTAL'!AT16+'[1]R-ORIENTAL'!AT16</f>
        <v>0</v>
      </c>
      <c r="AU16" s="278"/>
      <c r="AV16" s="43">
        <f t="shared" si="8"/>
        <v>25</v>
      </c>
      <c r="AW16" s="43">
        <f t="shared" si="8"/>
        <v>433</v>
      </c>
      <c r="AX16" s="43">
        <f t="shared" si="8"/>
        <v>388</v>
      </c>
      <c r="AY16" s="43">
        <f t="shared" si="8"/>
        <v>45</v>
      </c>
      <c r="AZ16" s="43">
        <f t="shared" si="8"/>
        <v>0</v>
      </c>
      <c r="BA16" s="281"/>
      <c r="BB16" s="18">
        <f>'[1]OFIC-SEDE'!BB16+[1]METROPOLITANA!BB16+'[1]R-CENTAL'!BB16+'[1]R-PARACENTRAL'!BB16+'[1]R-OCCIDENTAL'!BB16+'[1]R-ORIENTAL'!BB16</f>
        <v>0</v>
      </c>
      <c r="BC16" s="18">
        <f>'[1]OFIC-SEDE'!BC16+[1]METROPOLITANA!BC16+'[1]R-CENTAL'!BC16+'[1]R-PARACENTRAL'!BC16+'[1]R-OCCIDENTAL'!BC16+'[1]R-ORIENTAL'!BC16</f>
        <v>0</v>
      </c>
      <c r="BD16" s="18">
        <f>'[1]OFIC-SEDE'!BD16+[1]METROPOLITANA!BD16+'[1]R-CENTAL'!BD16+'[1]R-PARACENTRAL'!BD16+'[1]R-OCCIDENTAL'!BD16+'[1]R-ORIENTAL'!BD16</f>
        <v>0</v>
      </c>
      <c r="BE16" s="18">
        <f>'[1]OFIC-SEDE'!BE16+[1]METROPOLITANA!BE16+'[1]R-CENTAL'!BE16+'[1]R-PARACENTRAL'!BE16+'[1]R-OCCIDENTAL'!BE16+'[1]R-ORIENTAL'!BE16</f>
        <v>0</v>
      </c>
      <c r="BF16" s="18">
        <f>'[1]OFIC-SEDE'!BF16+[1]METROPOLITANA!BF16+'[1]R-CENTAL'!BF16+'[1]R-PARACENTRAL'!BF16+'[1]R-OCCIDENTAL'!BF16+'[1]R-ORIENTAL'!BF16</f>
        <v>0</v>
      </c>
      <c r="BG16" s="266"/>
      <c r="BH16" s="18">
        <f>'[1]OFIC-SEDE'!BH16+[1]METROPOLITANA!BH16+'[1]R-CENTAL'!BH16+'[1]R-PARACENTRAL'!BH16+'[1]R-OCCIDENTAL'!BH16+'[1]R-ORIENTAL'!BH16</f>
        <v>0</v>
      </c>
      <c r="BI16" s="18">
        <f>'[1]OFIC-SEDE'!BI16+[1]METROPOLITANA!BI16+'[1]R-CENTAL'!BI16+'[1]R-PARACENTRAL'!BI16+'[1]R-OCCIDENTAL'!BI16+'[1]R-ORIENTAL'!BI16</f>
        <v>0</v>
      </c>
      <c r="BJ16" s="18">
        <f>'[1]OFIC-SEDE'!BJ16+[1]METROPOLITANA!BJ16+'[1]R-CENTAL'!BJ16+'[1]R-PARACENTRAL'!BJ16+'[1]R-OCCIDENTAL'!BJ16+'[1]R-ORIENTAL'!BJ16</f>
        <v>0</v>
      </c>
      <c r="BK16" s="18">
        <f>'[1]OFIC-SEDE'!BK16+[1]METROPOLITANA!BK16+'[1]R-CENTAL'!BK16+'[1]R-PARACENTRAL'!BK16+'[1]R-OCCIDENTAL'!BK16+'[1]R-ORIENTAL'!BK16</f>
        <v>0</v>
      </c>
      <c r="BL16" s="18">
        <f>'[1]OFIC-SEDE'!BL16+[1]METROPOLITANA!BL16+'[1]R-CENTAL'!BL16+'[1]R-PARACENTRAL'!BL16+'[1]R-OCCIDENTAL'!BL16+'[1]R-ORIENTAL'!BL16</f>
        <v>0</v>
      </c>
      <c r="BM16" s="266"/>
      <c r="BN16" s="18">
        <f>'[1]OFIC-SEDE'!BN16+[1]METROPOLITANA!BN16+'[1]R-CENTAL'!BN16+'[1]R-PARACENTRAL'!BN16+'[1]R-OCCIDENTAL'!BN16+'[1]R-ORIENTAL'!BN16</f>
        <v>0</v>
      </c>
      <c r="BO16" s="18">
        <f>'[1]OFIC-SEDE'!BO16+[1]METROPOLITANA!BO16+'[1]R-CENTAL'!BO16+'[1]R-PARACENTRAL'!BO16+'[1]R-OCCIDENTAL'!BO16+'[1]R-ORIENTAL'!BO16</f>
        <v>0</v>
      </c>
      <c r="BP16" s="18">
        <f>'[1]OFIC-SEDE'!BP16+[1]METROPOLITANA!BP16+'[1]R-CENTAL'!BP16+'[1]R-PARACENTRAL'!BP16+'[1]R-OCCIDENTAL'!BP16+'[1]R-ORIENTAL'!BP16</f>
        <v>0</v>
      </c>
      <c r="BQ16" s="18">
        <f>'[1]OFIC-SEDE'!BQ16+[1]METROPOLITANA!BQ16+'[1]R-CENTAL'!BQ16+'[1]R-PARACENTRAL'!BQ16+'[1]R-OCCIDENTAL'!BQ16+'[1]R-ORIENTAL'!BQ16</f>
        <v>0</v>
      </c>
      <c r="BR16" s="18">
        <f>'[1]OFIC-SEDE'!BR16+[1]METROPOLITANA!BR16+'[1]R-CENTAL'!BR16+'[1]R-PARACENTRAL'!BR16+'[1]R-OCCIDENTAL'!BR16+'[1]R-ORIENTAL'!BR16</f>
        <v>0</v>
      </c>
      <c r="BS16" s="278"/>
      <c r="BT16" s="43">
        <f t="shared" si="9"/>
        <v>0</v>
      </c>
      <c r="BU16" s="43">
        <f t="shared" si="9"/>
        <v>0</v>
      </c>
      <c r="BV16" s="43">
        <f t="shared" si="9"/>
        <v>0</v>
      </c>
      <c r="BW16" s="43">
        <f t="shared" si="9"/>
        <v>0</v>
      </c>
      <c r="BX16" s="44">
        <f t="shared" si="9"/>
        <v>0</v>
      </c>
      <c r="BY16" s="281"/>
      <c r="BZ16" s="18">
        <f>'[1]OFIC-SEDE'!BZ16+[1]METROPOLITANA!BZ16+'[1]R-CENTAL'!BZ16+'[1]R-PARACENTRAL'!BZ16+'[1]R-OCCIDENTAL'!BZ16+'[1]R-ORIENTAL'!BZ16</f>
        <v>0</v>
      </c>
      <c r="CA16" s="18">
        <f>'[1]OFIC-SEDE'!CA16+[1]METROPOLITANA!CA16+'[1]R-CENTAL'!CA16+'[1]R-PARACENTRAL'!CA16+'[1]R-OCCIDENTAL'!CA16+'[1]R-ORIENTAL'!CA16</f>
        <v>0</v>
      </c>
      <c r="CB16" s="18">
        <f>'[1]OFIC-SEDE'!CB16+[1]METROPOLITANA!CB16+'[1]R-CENTAL'!CB16+'[1]R-PARACENTRAL'!CB16+'[1]R-OCCIDENTAL'!CB16+'[1]R-ORIENTAL'!CB16</f>
        <v>0</v>
      </c>
      <c r="CC16" s="18">
        <f>'[1]OFIC-SEDE'!CC16+[1]METROPOLITANA!CC16+'[1]R-CENTAL'!CC16+'[1]R-PARACENTRAL'!CC16+'[1]R-OCCIDENTAL'!CC16+'[1]R-ORIENTAL'!CC16</f>
        <v>0</v>
      </c>
      <c r="CD16" s="18">
        <f>'[1]OFIC-SEDE'!CD16+[1]METROPOLITANA!CD16+'[1]R-CENTAL'!CD16+'[1]R-PARACENTRAL'!CD16+'[1]R-OCCIDENTAL'!CD16+'[1]R-ORIENTAL'!CD16</f>
        <v>0</v>
      </c>
      <c r="CE16" s="266"/>
      <c r="CF16" s="18">
        <f>'[1]OFIC-SEDE'!CF16+[1]METROPOLITANA!CF16+'[1]R-CENTAL'!CF16+'[1]R-PARACENTRAL'!CF16+'[1]R-OCCIDENTAL'!CF16+'[1]R-ORIENTAL'!CF16</f>
        <v>0</v>
      </c>
      <c r="CG16" s="18">
        <f>'[1]OFIC-SEDE'!CG16+[1]METROPOLITANA!CG16+'[1]R-CENTAL'!CG16+'[1]R-PARACENTRAL'!CG16+'[1]R-OCCIDENTAL'!CG16+'[1]R-ORIENTAL'!CG16</f>
        <v>0</v>
      </c>
      <c r="CH16" s="18">
        <f>'[1]OFIC-SEDE'!CH16+[1]METROPOLITANA!CH16+'[1]R-CENTAL'!CH16+'[1]R-PARACENTRAL'!CH16+'[1]R-OCCIDENTAL'!CH16+'[1]R-ORIENTAL'!CH16</f>
        <v>0</v>
      </c>
      <c r="CI16" s="18">
        <f>'[1]OFIC-SEDE'!CI16+[1]METROPOLITANA!CI16+'[1]R-CENTAL'!CI16+'[1]R-PARACENTRAL'!CI16+'[1]R-OCCIDENTAL'!CI16+'[1]R-ORIENTAL'!CI16</f>
        <v>0</v>
      </c>
      <c r="CJ16" s="18">
        <f>'[1]OFIC-SEDE'!CJ16+[1]METROPOLITANA!CJ16+'[1]R-CENTAL'!CJ16+'[1]R-PARACENTRAL'!CJ16+'[1]R-OCCIDENTAL'!CJ16+'[1]R-ORIENTAL'!CJ16</f>
        <v>0</v>
      </c>
      <c r="CK16" s="266"/>
      <c r="CL16" s="18">
        <f>'[1]OFIC-SEDE'!CL16+[1]METROPOLITANA!CL16+'[1]R-CENTAL'!CL16+'[1]R-PARACENTRAL'!CL16+'[1]R-OCCIDENTAL'!CL16+'[1]R-ORIENTAL'!CL16</f>
        <v>0</v>
      </c>
      <c r="CM16" s="18">
        <f>'[1]OFIC-SEDE'!CM16+[1]METROPOLITANA!CM16+'[1]R-CENTAL'!CM16+'[1]R-PARACENTRAL'!CM16+'[1]R-OCCIDENTAL'!CM16+'[1]R-ORIENTAL'!CM16</f>
        <v>0</v>
      </c>
      <c r="CN16" s="18">
        <f>'[1]OFIC-SEDE'!CN16+[1]METROPOLITANA!CN16+'[1]R-CENTAL'!CN16+'[1]R-PARACENTRAL'!CN16+'[1]R-OCCIDENTAL'!CN16+'[1]R-ORIENTAL'!CN16</f>
        <v>0</v>
      </c>
      <c r="CO16" s="18">
        <f>'[1]OFIC-SEDE'!CO16+[1]METROPOLITANA!CO16+'[1]R-CENTAL'!CO16+'[1]R-PARACENTRAL'!CO16+'[1]R-OCCIDENTAL'!CO16+'[1]R-ORIENTAL'!CO16</f>
        <v>0</v>
      </c>
      <c r="CP16" s="18">
        <f>'[1]OFIC-SEDE'!CP16+[1]METROPOLITANA!CP16+'[1]R-CENTAL'!CP16+'[1]R-PARACENTRAL'!CP16+'[1]R-OCCIDENTAL'!CP16+'[1]R-ORIENTAL'!CP16</f>
        <v>0</v>
      </c>
      <c r="CQ16" s="266"/>
      <c r="CR16" s="18">
        <f>'[1]OFIC-SEDE'!CR16+[1]METROPOLITANA!CR16+'[1]R-CENTAL'!CR16+'[1]R-PARACENTRAL'!CR16+'[1]R-OCCIDENTAL'!CR16+'[1]R-ORIENTAL'!CR16</f>
        <v>0</v>
      </c>
      <c r="CS16" s="18">
        <f>'[1]OFIC-SEDE'!CS16+[1]METROPOLITANA!CS16+'[1]R-CENTAL'!CS16+'[1]R-PARACENTRAL'!CS16+'[1]R-OCCIDENTAL'!CS16+'[1]R-ORIENTAL'!CS16</f>
        <v>0</v>
      </c>
      <c r="CT16" s="18">
        <f>'[1]OFIC-SEDE'!CT16+[1]METROPOLITANA!CT16+'[1]R-CENTAL'!CT16+'[1]R-PARACENTRAL'!CT16+'[1]R-OCCIDENTAL'!CT16+'[1]R-ORIENTAL'!CT16</f>
        <v>0</v>
      </c>
      <c r="CU16" s="18">
        <f>'[1]OFIC-SEDE'!CU16+[1]METROPOLITANA!CU16+'[1]R-CENTAL'!CU16+'[1]R-PARACENTRAL'!CU16+'[1]R-OCCIDENTAL'!CU16+'[1]R-ORIENTAL'!CU16</f>
        <v>0</v>
      </c>
      <c r="CV16" s="18">
        <f>'[1]OFIC-SEDE'!CV16+[1]METROPOLITANA!CV16+'[1]R-CENTAL'!CV16+'[1]R-PARACENTRAL'!CV16+'[1]R-OCCIDENTAL'!CV16+'[1]R-ORIENTAL'!CV16</f>
        <v>0</v>
      </c>
      <c r="CW16" s="267"/>
      <c r="CX16" s="24">
        <f t="shared" si="10"/>
        <v>0</v>
      </c>
      <c r="CY16" s="24">
        <f t="shared" si="5"/>
        <v>0</v>
      </c>
      <c r="CZ16" s="24">
        <f t="shared" si="5"/>
        <v>0</v>
      </c>
      <c r="DA16" s="24">
        <f t="shared" si="5"/>
        <v>0</v>
      </c>
      <c r="DB16" s="24">
        <f t="shared" si="5"/>
        <v>0</v>
      </c>
      <c r="DC16" s="269"/>
      <c r="DD16" s="25">
        <f t="shared" si="11"/>
        <v>45</v>
      </c>
      <c r="DE16" s="25">
        <f t="shared" si="6"/>
        <v>924</v>
      </c>
      <c r="DF16" s="25">
        <f t="shared" si="6"/>
        <v>747</v>
      </c>
      <c r="DG16" s="25">
        <f t="shared" si="6"/>
        <v>164</v>
      </c>
      <c r="DH16" s="25">
        <f t="shared" si="6"/>
        <v>13</v>
      </c>
    </row>
    <row r="17" spans="1:112" ht="30" customHeight="1" thickTop="1" thickBot="1" x14ac:dyDescent="0.25">
      <c r="A17" s="212"/>
      <c r="B17" s="274" t="s">
        <v>49</v>
      </c>
      <c r="C17" s="275"/>
      <c r="D17" s="276"/>
      <c r="E17" s="281"/>
      <c r="F17" s="46">
        <f>'[1]OFIC-SEDE'!F17+[1]METROPOLITANA!F17+'[1]R-CENTAL'!F17+'[1]R-PARACENTRAL'!F17+'[1]R-OCCIDENTAL'!F17+'[1]R-ORIENTAL'!F17</f>
        <v>0</v>
      </c>
      <c r="G17" s="46">
        <f>'[1]OFIC-SEDE'!G17+[1]METROPOLITANA!G17+'[1]R-CENTAL'!G17+'[1]R-PARACENTRAL'!G17+'[1]R-OCCIDENTAL'!G17+'[1]R-ORIENTAL'!G17</f>
        <v>0</v>
      </c>
      <c r="H17" s="46">
        <f>'[1]OFIC-SEDE'!H17+[1]METROPOLITANA!H17+'[1]R-CENTAL'!H17+'[1]R-PARACENTRAL'!H17+'[1]R-OCCIDENTAL'!H17+'[1]R-ORIENTAL'!H17</f>
        <v>0</v>
      </c>
      <c r="I17" s="46">
        <f>'[1]OFIC-SEDE'!I17+[1]METROPOLITANA!I17+'[1]R-CENTAL'!I17+'[1]R-PARACENTRAL'!I17+'[1]R-OCCIDENTAL'!I17+'[1]R-ORIENTAL'!I17</f>
        <v>0</v>
      </c>
      <c r="J17" s="46">
        <f>'[1]OFIC-SEDE'!J17+[1]METROPOLITANA!J17+'[1]R-CENTAL'!J17+'[1]R-PARACENTRAL'!J17+'[1]R-OCCIDENTAL'!J17+'[1]R-ORIENTAL'!J17</f>
        <v>0</v>
      </c>
      <c r="K17" s="266"/>
      <c r="L17" s="47">
        <v>0</v>
      </c>
      <c r="M17" s="47">
        <v>0</v>
      </c>
      <c r="N17" s="47">
        <v>0</v>
      </c>
      <c r="O17" s="47">
        <v>0</v>
      </c>
      <c r="P17" s="48">
        <v>0</v>
      </c>
      <c r="Q17" s="290"/>
      <c r="R17" s="49">
        <v>0</v>
      </c>
      <c r="S17" s="47">
        <v>0</v>
      </c>
      <c r="T17" s="47">
        <v>0</v>
      </c>
      <c r="U17" s="47">
        <v>0</v>
      </c>
      <c r="V17" s="47">
        <v>0</v>
      </c>
      <c r="W17" s="278"/>
      <c r="X17" s="50">
        <f t="shared" si="7"/>
        <v>0</v>
      </c>
      <c r="Y17" s="50">
        <f t="shared" si="7"/>
        <v>0</v>
      </c>
      <c r="Z17" s="50">
        <f t="shared" si="7"/>
        <v>0</v>
      </c>
      <c r="AA17" s="50">
        <f t="shared" si="7"/>
        <v>0</v>
      </c>
      <c r="AB17" s="51">
        <f t="shared" si="7"/>
        <v>0</v>
      </c>
      <c r="AC17" s="290"/>
      <c r="AD17" s="49">
        <f>'[1]OFIC-SEDE'!AD17+[1]METROPOLITANA!AD17+'[1]R-CENTAL'!AD17+'[1]R-PARACENTRAL'!AD17+'[1]R-OCCIDENTAL'!AD17+'[1]R-ORIENTAL'!AD17</f>
        <v>0</v>
      </c>
      <c r="AE17" s="47">
        <f>'[1]OFIC-SEDE'!AE17+[1]METROPOLITANA!AE17+'[1]R-CENTAL'!AE17+'[1]R-PARACENTRAL'!AE17+'[1]R-OCCIDENTAL'!AE17+'[1]R-ORIENTAL'!AE17</f>
        <v>0</v>
      </c>
      <c r="AF17" s="47">
        <f>'[1]OFIC-SEDE'!AF17+[1]METROPOLITANA!AF17+'[1]R-CENTAL'!AF17+'[1]R-PARACENTRAL'!AF17+'[1]R-OCCIDENTAL'!AF17+'[1]R-ORIENTAL'!AF17</f>
        <v>0</v>
      </c>
      <c r="AG17" s="47">
        <f>'[1]OFIC-SEDE'!AG17+[1]METROPOLITANA!AG17+'[1]R-CENTAL'!AG17+'[1]R-PARACENTRAL'!AG17+'[1]R-OCCIDENTAL'!AG17+'[1]R-ORIENTAL'!AG17</f>
        <v>0</v>
      </c>
      <c r="AH17" s="47">
        <f>'[1]OFIC-SEDE'!AH17+[1]METROPOLITANA!AH17+'[1]R-CENTAL'!AH17+'[1]R-PARACENTRAL'!AH17+'[1]R-OCCIDENTAL'!AH17+'[1]R-ORIENTAL'!AH17</f>
        <v>0</v>
      </c>
      <c r="AI17" s="266"/>
      <c r="AJ17" s="47">
        <f>'[1]OFIC-SEDE'!AJ17+[1]METROPOLITANA!AJ17+'[1]R-CENTAL'!AJ17+'[1]R-PARACENTRAL'!AJ17+'[1]R-OCCIDENTAL'!AJ17+'[1]R-ORIENTAL'!AJ17</f>
        <v>0</v>
      </c>
      <c r="AK17" s="47">
        <f>'[1]OFIC-SEDE'!AK17+[1]METROPOLITANA!AK17+'[1]R-CENTAL'!AK17+'[1]R-PARACENTRAL'!AK17+'[1]R-OCCIDENTAL'!AK17+'[1]R-ORIENTAL'!AK17</f>
        <v>0</v>
      </c>
      <c r="AL17" s="47">
        <f>'[1]OFIC-SEDE'!AL17+[1]METROPOLITANA!AL17+'[1]R-CENTAL'!AL17+'[1]R-PARACENTRAL'!AL17+'[1]R-OCCIDENTAL'!AL17+'[1]R-ORIENTAL'!AL17</f>
        <v>0</v>
      </c>
      <c r="AM17" s="47">
        <f>'[1]OFIC-SEDE'!AM17+[1]METROPOLITANA!AM17+'[1]R-CENTAL'!AM17+'[1]R-PARACENTRAL'!AM17+'[1]R-OCCIDENTAL'!AM17+'[1]R-ORIENTAL'!AM17</f>
        <v>0</v>
      </c>
      <c r="AN17" s="48">
        <f>'[1]OFIC-SEDE'!AN17+[1]METROPOLITANA!AN17+'[1]R-CENTAL'!AN17+'[1]R-PARACENTRAL'!AN17+'[1]R-OCCIDENTAL'!AN17+'[1]R-ORIENTAL'!AN17</f>
        <v>0</v>
      </c>
      <c r="AO17" s="290"/>
      <c r="AP17" s="49">
        <f>'[1]OFIC-SEDE'!AP17+[1]METROPOLITANA!AP17+'[1]R-CENTAL'!AP17+'[1]R-PARACENTRAL'!AP17+'[1]R-OCCIDENTAL'!AP17+'[1]R-ORIENTAL'!AP17</f>
        <v>0</v>
      </c>
      <c r="AQ17" s="47">
        <f>'[1]OFIC-SEDE'!AQ17+[1]METROPOLITANA!AQ17+'[1]R-CENTAL'!AQ17+'[1]R-PARACENTRAL'!AQ17+'[1]R-OCCIDENTAL'!AQ17+'[1]R-ORIENTAL'!AQ17</f>
        <v>0</v>
      </c>
      <c r="AR17" s="47">
        <f>'[1]OFIC-SEDE'!AR17+[1]METROPOLITANA!AR17+'[1]R-CENTAL'!AR17+'[1]R-PARACENTRAL'!AR17+'[1]R-OCCIDENTAL'!AR17+'[1]R-ORIENTAL'!AR17</f>
        <v>0</v>
      </c>
      <c r="AS17" s="47">
        <f>'[1]OFIC-SEDE'!AS17+[1]METROPOLITANA!AS17+'[1]R-CENTAL'!AS17+'[1]R-PARACENTRAL'!AS17+'[1]R-OCCIDENTAL'!AS17+'[1]R-ORIENTAL'!AS17</f>
        <v>0</v>
      </c>
      <c r="AT17" s="47">
        <f>'[1]OFIC-SEDE'!AT17+[1]METROPOLITANA!AT17+'[1]R-CENTAL'!AT17+'[1]R-PARACENTRAL'!AT17+'[1]R-OCCIDENTAL'!AT17+'[1]R-ORIENTAL'!AT17</f>
        <v>0</v>
      </c>
      <c r="AU17" s="278"/>
      <c r="AV17" s="50">
        <f t="shared" si="8"/>
        <v>0</v>
      </c>
      <c r="AW17" s="50">
        <f t="shared" si="8"/>
        <v>0</v>
      </c>
      <c r="AX17" s="50">
        <f t="shared" si="8"/>
        <v>0</v>
      </c>
      <c r="AY17" s="50">
        <f t="shared" si="8"/>
        <v>0</v>
      </c>
      <c r="AZ17" s="50">
        <f t="shared" si="8"/>
        <v>0</v>
      </c>
      <c r="BA17" s="281"/>
      <c r="BB17" s="47">
        <f>'[1]OFIC-SEDE'!BB17+[1]METROPOLITANA!BB17+'[1]R-CENTAL'!BB17+'[1]R-PARACENTRAL'!BB17+'[1]R-OCCIDENTAL'!BB17+'[1]R-ORIENTAL'!BB17</f>
        <v>0</v>
      </c>
      <c r="BC17" s="47">
        <f>'[1]OFIC-SEDE'!BC17+[1]METROPOLITANA!BC17+'[1]R-CENTAL'!BC17+'[1]R-PARACENTRAL'!BC17+'[1]R-OCCIDENTAL'!BC17+'[1]R-ORIENTAL'!BC17</f>
        <v>0</v>
      </c>
      <c r="BD17" s="47">
        <f>'[1]OFIC-SEDE'!BD17+[1]METROPOLITANA!BD17+'[1]R-CENTAL'!BD17+'[1]R-PARACENTRAL'!BD17+'[1]R-OCCIDENTAL'!BD17+'[1]R-ORIENTAL'!BD17</f>
        <v>0</v>
      </c>
      <c r="BE17" s="47">
        <f>'[1]OFIC-SEDE'!BE17+[1]METROPOLITANA!BE17+'[1]R-CENTAL'!BE17+'[1]R-PARACENTRAL'!BE17+'[1]R-OCCIDENTAL'!BE17+'[1]R-ORIENTAL'!BE17</f>
        <v>0</v>
      </c>
      <c r="BF17" s="47">
        <f>'[1]OFIC-SEDE'!BF17+[1]METROPOLITANA!BF17+'[1]R-CENTAL'!BF17+'[1]R-PARACENTRAL'!BF17+'[1]R-OCCIDENTAL'!BF17+'[1]R-ORIENTAL'!BF17</f>
        <v>0</v>
      </c>
      <c r="BG17" s="266"/>
      <c r="BH17" s="47">
        <f>'[1]OFIC-SEDE'!BH17+[1]METROPOLITANA!BH17+'[1]R-CENTAL'!BH17+'[1]R-PARACENTRAL'!BH17+'[1]R-OCCIDENTAL'!BH17+'[1]R-ORIENTAL'!BH17</f>
        <v>0</v>
      </c>
      <c r="BI17" s="47">
        <f>'[1]OFIC-SEDE'!BI17+[1]METROPOLITANA!BI17+'[1]R-CENTAL'!BI17+'[1]R-PARACENTRAL'!BI17+'[1]R-OCCIDENTAL'!BI17+'[1]R-ORIENTAL'!BI17</f>
        <v>0</v>
      </c>
      <c r="BJ17" s="47">
        <f>'[1]OFIC-SEDE'!BJ17+[1]METROPOLITANA!BJ17+'[1]R-CENTAL'!BJ17+'[1]R-PARACENTRAL'!BJ17+'[1]R-OCCIDENTAL'!BJ17+'[1]R-ORIENTAL'!BJ17</f>
        <v>0</v>
      </c>
      <c r="BK17" s="47">
        <f>'[1]OFIC-SEDE'!BK17+[1]METROPOLITANA!BK17+'[1]R-CENTAL'!BK17+'[1]R-PARACENTRAL'!BK17+'[1]R-OCCIDENTAL'!BK17+'[1]R-ORIENTAL'!BK17</f>
        <v>0</v>
      </c>
      <c r="BL17" s="47">
        <f>'[1]OFIC-SEDE'!BL17+[1]METROPOLITANA!BL17+'[1]R-CENTAL'!BL17+'[1]R-PARACENTRAL'!BL17+'[1]R-OCCIDENTAL'!BL17+'[1]R-ORIENTAL'!BL17</f>
        <v>0</v>
      </c>
      <c r="BM17" s="266"/>
      <c r="BN17" s="47">
        <f>'[1]OFIC-SEDE'!BN17+[1]METROPOLITANA!BN17+'[1]R-CENTAL'!BN17+'[1]R-PARACENTRAL'!BN17+'[1]R-OCCIDENTAL'!BN17+'[1]R-ORIENTAL'!BN17</f>
        <v>0</v>
      </c>
      <c r="BO17" s="47">
        <f>'[1]OFIC-SEDE'!BO17+[1]METROPOLITANA!BO17+'[1]R-CENTAL'!BO17+'[1]R-PARACENTRAL'!BO17+'[1]R-OCCIDENTAL'!BO17+'[1]R-ORIENTAL'!BO17</f>
        <v>0</v>
      </c>
      <c r="BP17" s="47">
        <f>'[1]OFIC-SEDE'!BP17+[1]METROPOLITANA!BP17+'[1]R-CENTAL'!BP17+'[1]R-PARACENTRAL'!BP17+'[1]R-OCCIDENTAL'!BP17+'[1]R-ORIENTAL'!BP17</f>
        <v>0</v>
      </c>
      <c r="BQ17" s="47">
        <f>'[1]OFIC-SEDE'!BQ17+[1]METROPOLITANA!BQ17+'[1]R-CENTAL'!BQ17+'[1]R-PARACENTRAL'!BQ17+'[1]R-OCCIDENTAL'!BQ17+'[1]R-ORIENTAL'!BQ17</f>
        <v>0</v>
      </c>
      <c r="BR17" s="47">
        <f>'[1]OFIC-SEDE'!BR17+[1]METROPOLITANA!BR17+'[1]R-CENTAL'!BR17+'[1]R-PARACENTRAL'!BR17+'[1]R-OCCIDENTAL'!BR17+'[1]R-ORIENTAL'!BR17</f>
        <v>0</v>
      </c>
      <c r="BS17" s="278"/>
      <c r="BT17" s="50">
        <f t="shared" si="9"/>
        <v>0</v>
      </c>
      <c r="BU17" s="50">
        <f t="shared" si="9"/>
        <v>0</v>
      </c>
      <c r="BV17" s="50">
        <f t="shared" si="9"/>
        <v>0</v>
      </c>
      <c r="BW17" s="50">
        <f t="shared" si="9"/>
        <v>0</v>
      </c>
      <c r="BX17" s="52">
        <f t="shared" si="9"/>
        <v>0</v>
      </c>
      <c r="BY17" s="281"/>
      <c r="BZ17" s="47">
        <f>'[1]OFIC-SEDE'!BZ17+[1]METROPOLITANA!BZ17+'[1]R-CENTAL'!BZ17+'[1]R-PARACENTRAL'!BZ17+'[1]R-OCCIDENTAL'!BZ17+'[1]R-ORIENTAL'!BZ17</f>
        <v>0</v>
      </c>
      <c r="CA17" s="47">
        <f>'[1]OFIC-SEDE'!CA17+[1]METROPOLITANA!CA17+'[1]R-CENTAL'!CA17+'[1]R-PARACENTRAL'!CA17+'[1]R-OCCIDENTAL'!CA17+'[1]R-ORIENTAL'!CA17</f>
        <v>0</v>
      </c>
      <c r="CB17" s="47">
        <f>'[1]OFIC-SEDE'!CB17+[1]METROPOLITANA!CB17+'[1]R-CENTAL'!CB17+'[1]R-PARACENTRAL'!CB17+'[1]R-OCCIDENTAL'!CB17+'[1]R-ORIENTAL'!CB17</f>
        <v>0</v>
      </c>
      <c r="CC17" s="47">
        <f>'[1]OFIC-SEDE'!CC17+[1]METROPOLITANA!CC17+'[1]R-CENTAL'!CC17+'[1]R-PARACENTRAL'!CC17+'[1]R-OCCIDENTAL'!CC17+'[1]R-ORIENTAL'!CC17</f>
        <v>0</v>
      </c>
      <c r="CD17" s="47">
        <f>'[1]OFIC-SEDE'!CD17+[1]METROPOLITANA!CD17+'[1]R-CENTAL'!CD17+'[1]R-PARACENTRAL'!CD17+'[1]R-OCCIDENTAL'!CD17+'[1]R-ORIENTAL'!CD17</f>
        <v>0</v>
      </c>
      <c r="CE17" s="266"/>
      <c r="CF17" s="47">
        <f>'[1]OFIC-SEDE'!CF17+[1]METROPOLITANA!CF17+'[1]R-CENTAL'!CF17+'[1]R-PARACENTRAL'!CF17+'[1]R-OCCIDENTAL'!CF17+'[1]R-ORIENTAL'!CF17</f>
        <v>0</v>
      </c>
      <c r="CG17" s="47">
        <f>'[1]OFIC-SEDE'!CG17+[1]METROPOLITANA!CG17+'[1]R-CENTAL'!CG17+'[1]R-PARACENTRAL'!CG17+'[1]R-OCCIDENTAL'!CG17+'[1]R-ORIENTAL'!CG17</f>
        <v>0</v>
      </c>
      <c r="CH17" s="47">
        <f>'[1]OFIC-SEDE'!CH17+[1]METROPOLITANA!CH17+'[1]R-CENTAL'!CH17+'[1]R-PARACENTRAL'!CH17+'[1]R-OCCIDENTAL'!CH17+'[1]R-ORIENTAL'!CH17</f>
        <v>0</v>
      </c>
      <c r="CI17" s="47">
        <f>'[1]OFIC-SEDE'!CI17+[1]METROPOLITANA!CI17+'[1]R-CENTAL'!CI17+'[1]R-PARACENTRAL'!CI17+'[1]R-OCCIDENTAL'!CI17+'[1]R-ORIENTAL'!CI17</f>
        <v>0</v>
      </c>
      <c r="CJ17" s="47">
        <f>'[1]OFIC-SEDE'!CJ17+[1]METROPOLITANA!CJ17+'[1]R-CENTAL'!CJ17+'[1]R-PARACENTRAL'!CJ17+'[1]R-OCCIDENTAL'!CJ17+'[1]R-ORIENTAL'!CJ17</f>
        <v>0</v>
      </c>
      <c r="CK17" s="266"/>
      <c r="CL17" s="47">
        <f>'[1]OFIC-SEDE'!CL17+[1]METROPOLITANA!CL17+'[1]R-CENTAL'!CL17+'[1]R-PARACENTRAL'!CL17+'[1]R-OCCIDENTAL'!CL17+'[1]R-ORIENTAL'!CL17</f>
        <v>0</v>
      </c>
      <c r="CM17" s="47">
        <f>'[1]OFIC-SEDE'!CM17+[1]METROPOLITANA!CM17+'[1]R-CENTAL'!CM17+'[1]R-PARACENTRAL'!CM17+'[1]R-OCCIDENTAL'!CM17+'[1]R-ORIENTAL'!CM17</f>
        <v>0</v>
      </c>
      <c r="CN17" s="47">
        <f>'[1]OFIC-SEDE'!CN17+[1]METROPOLITANA!CN17+'[1]R-CENTAL'!CN17+'[1]R-PARACENTRAL'!CN17+'[1]R-OCCIDENTAL'!CN17+'[1]R-ORIENTAL'!CN17</f>
        <v>0</v>
      </c>
      <c r="CO17" s="47">
        <f>'[1]OFIC-SEDE'!CO17+[1]METROPOLITANA!CO17+'[1]R-CENTAL'!CO17+'[1]R-PARACENTRAL'!CO17+'[1]R-OCCIDENTAL'!CO17+'[1]R-ORIENTAL'!CO17</f>
        <v>0</v>
      </c>
      <c r="CP17" s="47">
        <f>'[1]OFIC-SEDE'!CP17+[1]METROPOLITANA!CP17+'[1]R-CENTAL'!CP17+'[1]R-PARACENTRAL'!CP17+'[1]R-OCCIDENTAL'!CP17+'[1]R-ORIENTAL'!CP17</f>
        <v>0</v>
      </c>
      <c r="CQ17" s="266"/>
      <c r="CR17" s="47">
        <f>'[1]OFIC-SEDE'!CR17+[1]METROPOLITANA!CR17+'[1]R-CENTAL'!CR17+'[1]R-PARACENTRAL'!CR17+'[1]R-OCCIDENTAL'!CR17+'[1]R-ORIENTAL'!CR17</f>
        <v>0</v>
      </c>
      <c r="CS17" s="47">
        <f>'[1]OFIC-SEDE'!CS17+[1]METROPOLITANA!CS17+'[1]R-CENTAL'!CS17+'[1]R-PARACENTRAL'!CS17+'[1]R-OCCIDENTAL'!CS17+'[1]R-ORIENTAL'!CS17</f>
        <v>0</v>
      </c>
      <c r="CT17" s="47">
        <f>'[1]OFIC-SEDE'!CT17+[1]METROPOLITANA!CT17+'[1]R-CENTAL'!CT17+'[1]R-PARACENTRAL'!CT17+'[1]R-OCCIDENTAL'!CT17+'[1]R-ORIENTAL'!CT17</f>
        <v>0</v>
      </c>
      <c r="CU17" s="47">
        <f>'[1]OFIC-SEDE'!CU17+[1]METROPOLITANA!CU17+'[1]R-CENTAL'!CU17+'[1]R-PARACENTRAL'!CU17+'[1]R-OCCIDENTAL'!CU17+'[1]R-ORIENTAL'!CU17</f>
        <v>0</v>
      </c>
      <c r="CV17" s="47">
        <f>'[1]OFIC-SEDE'!CV17+[1]METROPOLITANA!CV17+'[1]R-CENTAL'!CV17+'[1]R-PARACENTRAL'!CV17+'[1]R-OCCIDENTAL'!CV17+'[1]R-ORIENTAL'!CV17</f>
        <v>0</v>
      </c>
      <c r="CW17" s="267"/>
      <c r="CX17" s="53">
        <f t="shared" si="10"/>
        <v>0</v>
      </c>
      <c r="CY17" s="53">
        <f t="shared" si="5"/>
        <v>0</v>
      </c>
      <c r="CZ17" s="53">
        <f t="shared" si="5"/>
        <v>0</v>
      </c>
      <c r="DA17" s="53">
        <f t="shared" si="5"/>
        <v>0</v>
      </c>
      <c r="DB17" s="53">
        <f t="shared" si="5"/>
        <v>0</v>
      </c>
      <c r="DC17" s="269"/>
      <c r="DD17" s="54">
        <f t="shared" si="11"/>
        <v>0</v>
      </c>
      <c r="DE17" s="54">
        <f t="shared" si="6"/>
        <v>0</v>
      </c>
      <c r="DF17" s="54">
        <f t="shared" si="6"/>
        <v>0</v>
      </c>
      <c r="DG17" s="54">
        <f t="shared" si="6"/>
        <v>0</v>
      </c>
      <c r="DH17" s="54">
        <f t="shared" si="6"/>
        <v>0</v>
      </c>
    </row>
    <row r="18" spans="1:112" ht="30" customHeight="1" thickTop="1" thickBot="1" x14ac:dyDescent="0.25">
      <c r="A18" s="212"/>
      <c r="B18" s="240" t="s">
        <v>50</v>
      </c>
      <c r="C18" s="241"/>
      <c r="D18" s="242"/>
      <c r="E18" s="281"/>
      <c r="F18" s="18">
        <v>1</v>
      </c>
      <c r="G18" s="18">
        <v>39</v>
      </c>
      <c r="H18" s="18">
        <v>31</v>
      </c>
      <c r="I18" s="18">
        <v>8</v>
      </c>
      <c r="J18" s="18">
        <v>0</v>
      </c>
      <c r="K18" s="266"/>
      <c r="L18" s="18">
        <v>0</v>
      </c>
      <c r="M18" s="18">
        <v>0</v>
      </c>
      <c r="N18" s="18">
        <v>0</v>
      </c>
      <c r="O18" s="18">
        <v>0</v>
      </c>
      <c r="P18" s="19">
        <v>0</v>
      </c>
      <c r="Q18" s="290"/>
      <c r="R18" s="20">
        <v>0</v>
      </c>
      <c r="S18" s="18">
        <v>0</v>
      </c>
      <c r="T18" s="18">
        <v>0</v>
      </c>
      <c r="U18" s="18">
        <v>0</v>
      </c>
      <c r="V18" s="18">
        <v>0</v>
      </c>
      <c r="W18" s="278"/>
      <c r="X18" s="43">
        <f>F18+L18+R18</f>
        <v>1</v>
      </c>
      <c r="Y18" s="43">
        <f t="shared" si="7"/>
        <v>39</v>
      </c>
      <c r="Z18" s="43">
        <f t="shared" si="7"/>
        <v>31</v>
      </c>
      <c r="AA18" s="43">
        <f t="shared" si="7"/>
        <v>8</v>
      </c>
      <c r="AB18" s="45">
        <f t="shared" si="7"/>
        <v>0</v>
      </c>
      <c r="AC18" s="290"/>
      <c r="AD18" s="20">
        <v>0</v>
      </c>
      <c r="AE18" s="18">
        <v>0</v>
      </c>
      <c r="AF18" s="18">
        <v>0</v>
      </c>
      <c r="AG18" s="18">
        <v>0</v>
      </c>
      <c r="AH18" s="18">
        <v>0</v>
      </c>
      <c r="AI18" s="266"/>
      <c r="AJ18" s="18">
        <v>0</v>
      </c>
      <c r="AK18" s="18">
        <v>0</v>
      </c>
      <c r="AL18" s="18">
        <v>0</v>
      </c>
      <c r="AM18" s="18">
        <v>0</v>
      </c>
      <c r="AN18" s="19">
        <v>0</v>
      </c>
      <c r="AO18" s="290"/>
      <c r="AP18" s="20">
        <v>0</v>
      </c>
      <c r="AQ18" s="18">
        <v>0</v>
      </c>
      <c r="AR18" s="18">
        <v>0</v>
      </c>
      <c r="AS18" s="18">
        <v>0</v>
      </c>
      <c r="AT18" s="18">
        <v>0</v>
      </c>
      <c r="AU18" s="278"/>
      <c r="AV18" s="43">
        <f t="shared" si="8"/>
        <v>0</v>
      </c>
      <c r="AW18" s="43">
        <f t="shared" si="8"/>
        <v>0</v>
      </c>
      <c r="AX18" s="43">
        <f t="shared" si="8"/>
        <v>0</v>
      </c>
      <c r="AY18" s="43">
        <f t="shared" si="8"/>
        <v>0</v>
      </c>
      <c r="AZ18" s="43">
        <f t="shared" si="8"/>
        <v>0</v>
      </c>
      <c r="BA18" s="281"/>
      <c r="BB18" s="18">
        <f>'[1]OFIC-SEDE'!BB18+[1]METROPOLITANA!BB18+'[1]R-CENTAL'!BB18+'[1]R-PARACENTRAL'!BB18+'[1]R-OCCIDENTAL'!BB18+'[1]R-ORIENTAL'!BB18</f>
        <v>0</v>
      </c>
      <c r="BC18" s="18">
        <f>'[1]OFIC-SEDE'!BC18+[1]METROPOLITANA!BC18+'[1]R-CENTAL'!BC18+'[1]R-PARACENTRAL'!BC18+'[1]R-OCCIDENTAL'!BC18+'[1]R-ORIENTAL'!BC18</f>
        <v>0</v>
      </c>
      <c r="BD18" s="18">
        <f>'[1]OFIC-SEDE'!BD18+[1]METROPOLITANA!BD18+'[1]R-CENTAL'!BD18+'[1]R-PARACENTRAL'!BD18+'[1]R-OCCIDENTAL'!BD18+'[1]R-ORIENTAL'!BD18</f>
        <v>0</v>
      </c>
      <c r="BE18" s="18">
        <f>'[1]OFIC-SEDE'!BE18+[1]METROPOLITANA!BE18+'[1]R-CENTAL'!BE18+'[1]R-PARACENTRAL'!BE18+'[1]R-OCCIDENTAL'!BE18+'[1]R-ORIENTAL'!BE18</f>
        <v>0</v>
      </c>
      <c r="BF18" s="18">
        <f>'[1]OFIC-SEDE'!BF18+[1]METROPOLITANA!BF18+'[1]R-CENTAL'!BF18+'[1]R-PARACENTRAL'!BF18+'[1]R-OCCIDENTAL'!BF18+'[1]R-ORIENTAL'!BF18</f>
        <v>0</v>
      </c>
      <c r="BG18" s="266"/>
      <c r="BH18" s="18">
        <f>'[1]OFIC-SEDE'!BH18+[1]METROPOLITANA!BH18+'[1]R-CENTAL'!BH18+'[1]R-PARACENTRAL'!BH18+'[1]R-OCCIDENTAL'!BH18+'[1]R-ORIENTAL'!BH18</f>
        <v>0</v>
      </c>
      <c r="BI18" s="18">
        <f>'[1]OFIC-SEDE'!BI18+[1]METROPOLITANA!BI18+'[1]R-CENTAL'!BI18+'[1]R-PARACENTRAL'!BI18+'[1]R-OCCIDENTAL'!BI18+'[1]R-ORIENTAL'!BI18</f>
        <v>0</v>
      </c>
      <c r="BJ18" s="18">
        <f>'[1]OFIC-SEDE'!BJ18+[1]METROPOLITANA!BJ18+'[1]R-CENTAL'!BJ18+'[1]R-PARACENTRAL'!BJ18+'[1]R-OCCIDENTAL'!BJ18+'[1]R-ORIENTAL'!BJ18</f>
        <v>0</v>
      </c>
      <c r="BK18" s="18">
        <f>'[1]OFIC-SEDE'!BK18+[1]METROPOLITANA!BK18+'[1]R-CENTAL'!BK18+'[1]R-PARACENTRAL'!BK18+'[1]R-OCCIDENTAL'!BK18+'[1]R-ORIENTAL'!BK18</f>
        <v>0</v>
      </c>
      <c r="BL18" s="18">
        <f>'[1]OFIC-SEDE'!BL18+[1]METROPOLITANA!BL18+'[1]R-CENTAL'!BL18+'[1]R-PARACENTRAL'!BL18+'[1]R-OCCIDENTAL'!BL18+'[1]R-ORIENTAL'!BL18</f>
        <v>0</v>
      </c>
      <c r="BM18" s="266"/>
      <c r="BN18" s="18">
        <f>'[1]OFIC-SEDE'!BN18+[1]METROPOLITANA!BN18+'[1]R-CENTAL'!BN18+'[1]R-PARACENTRAL'!BN18+'[1]R-OCCIDENTAL'!BN18+'[1]R-ORIENTAL'!BN18</f>
        <v>0</v>
      </c>
      <c r="BO18" s="18">
        <f>'[1]OFIC-SEDE'!BO18+[1]METROPOLITANA!BO18+'[1]R-CENTAL'!BO18+'[1]R-PARACENTRAL'!BO18+'[1]R-OCCIDENTAL'!BO18+'[1]R-ORIENTAL'!BO18</f>
        <v>0</v>
      </c>
      <c r="BP18" s="18">
        <f>'[1]OFIC-SEDE'!BP18+[1]METROPOLITANA!BP18+'[1]R-CENTAL'!BP18+'[1]R-PARACENTRAL'!BP18+'[1]R-OCCIDENTAL'!BP18+'[1]R-ORIENTAL'!BP18</f>
        <v>0</v>
      </c>
      <c r="BQ18" s="18">
        <f>'[1]OFIC-SEDE'!BQ18+[1]METROPOLITANA!BQ18+'[1]R-CENTAL'!BQ18+'[1]R-PARACENTRAL'!BQ18+'[1]R-OCCIDENTAL'!BQ18+'[1]R-ORIENTAL'!BQ18</f>
        <v>0</v>
      </c>
      <c r="BR18" s="18">
        <f>'[1]OFIC-SEDE'!BR18+[1]METROPOLITANA!BR18+'[1]R-CENTAL'!BR18+'[1]R-PARACENTRAL'!BR18+'[1]R-OCCIDENTAL'!BR18+'[1]R-ORIENTAL'!BR18</f>
        <v>0</v>
      </c>
      <c r="BS18" s="278"/>
      <c r="BT18" s="43">
        <f t="shared" si="9"/>
        <v>0</v>
      </c>
      <c r="BU18" s="43">
        <f t="shared" si="9"/>
        <v>0</v>
      </c>
      <c r="BV18" s="43">
        <f t="shared" si="9"/>
        <v>0</v>
      </c>
      <c r="BW18" s="43">
        <f t="shared" si="9"/>
        <v>0</v>
      </c>
      <c r="BX18" s="44">
        <f t="shared" si="9"/>
        <v>0</v>
      </c>
      <c r="BY18" s="281"/>
      <c r="BZ18" s="18">
        <f>'[1]OFIC-SEDE'!BZ18+[1]METROPOLITANA!BZ18+'[1]R-CENTAL'!BZ18+'[1]R-PARACENTRAL'!BZ18+'[1]R-OCCIDENTAL'!BZ18+'[1]R-ORIENTAL'!BZ18</f>
        <v>0</v>
      </c>
      <c r="CA18" s="18">
        <f>'[1]OFIC-SEDE'!CA18+[1]METROPOLITANA!CA18+'[1]R-CENTAL'!CA18+'[1]R-PARACENTRAL'!CA18+'[1]R-OCCIDENTAL'!CA18+'[1]R-ORIENTAL'!CA18</f>
        <v>0</v>
      </c>
      <c r="CB18" s="18">
        <f>'[1]OFIC-SEDE'!CB18+[1]METROPOLITANA!CB18+'[1]R-CENTAL'!CB18+'[1]R-PARACENTRAL'!CB18+'[1]R-OCCIDENTAL'!CB18+'[1]R-ORIENTAL'!CB18</f>
        <v>0</v>
      </c>
      <c r="CC18" s="18">
        <f>'[1]OFIC-SEDE'!CC18+[1]METROPOLITANA!CC18+'[1]R-CENTAL'!CC18+'[1]R-PARACENTRAL'!CC18+'[1]R-OCCIDENTAL'!CC18+'[1]R-ORIENTAL'!CC18</f>
        <v>0</v>
      </c>
      <c r="CD18" s="18">
        <f>'[1]OFIC-SEDE'!CD18+[1]METROPOLITANA!CD18+'[1]R-CENTAL'!CD18+'[1]R-PARACENTRAL'!CD18+'[1]R-OCCIDENTAL'!CD18+'[1]R-ORIENTAL'!CD18</f>
        <v>0</v>
      </c>
      <c r="CE18" s="266"/>
      <c r="CF18" s="18">
        <f>'[1]OFIC-SEDE'!CF18+[1]METROPOLITANA!CF18+'[1]R-CENTAL'!CF18+'[1]R-PARACENTRAL'!CF18+'[1]R-OCCIDENTAL'!CF18+'[1]R-ORIENTAL'!CF18</f>
        <v>0</v>
      </c>
      <c r="CG18" s="18">
        <f>'[1]OFIC-SEDE'!CG18+[1]METROPOLITANA!CG18+'[1]R-CENTAL'!CG18+'[1]R-PARACENTRAL'!CG18+'[1]R-OCCIDENTAL'!CG18+'[1]R-ORIENTAL'!CG18</f>
        <v>0</v>
      </c>
      <c r="CH18" s="18">
        <f>'[1]OFIC-SEDE'!CH18+[1]METROPOLITANA!CH18+'[1]R-CENTAL'!CH18+'[1]R-PARACENTRAL'!CH18+'[1]R-OCCIDENTAL'!CH18+'[1]R-ORIENTAL'!CH18</f>
        <v>0</v>
      </c>
      <c r="CI18" s="18">
        <f>'[1]OFIC-SEDE'!CI18+[1]METROPOLITANA!CI18+'[1]R-CENTAL'!CI18+'[1]R-PARACENTRAL'!CI18+'[1]R-OCCIDENTAL'!CI18+'[1]R-ORIENTAL'!CI18</f>
        <v>0</v>
      </c>
      <c r="CJ18" s="18">
        <f>'[1]OFIC-SEDE'!CJ18+[1]METROPOLITANA!CJ18+'[1]R-CENTAL'!CJ18+'[1]R-PARACENTRAL'!CJ18+'[1]R-OCCIDENTAL'!CJ18+'[1]R-ORIENTAL'!CJ18</f>
        <v>0</v>
      </c>
      <c r="CK18" s="266"/>
      <c r="CL18" s="18">
        <f>'[1]OFIC-SEDE'!CL18+[1]METROPOLITANA!CL18+'[1]R-CENTAL'!CL18+'[1]R-PARACENTRAL'!CL18+'[1]R-OCCIDENTAL'!CL18+'[1]R-ORIENTAL'!CL18</f>
        <v>0</v>
      </c>
      <c r="CM18" s="18">
        <f>'[1]OFIC-SEDE'!CM18+[1]METROPOLITANA!CM18+'[1]R-CENTAL'!CM18+'[1]R-PARACENTRAL'!CM18+'[1]R-OCCIDENTAL'!CM18+'[1]R-ORIENTAL'!CM18</f>
        <v>0</v>
      </c>
      <c r="CN18" s="18">
        <f>'[1]OFIC-SEDE'!CN18+[1]METROPOLITANA!CN18+'[1]R-CENTAL'!CN18+'[1]R-PARACENTRAL'!CN18+'[1]R-OCCIDENTAL'!CN18+'[1]R-ORIENTAL'!CN18</f>
        <v>0</v>
      </c>
      <c r="CO18" s="18">
        <f>'[1]OFIC-SEDE'!CO18+[1]METROPOLITANA!CO18+'[1]R-CENTAL'!CO18+'[1]R-PARACENTRAL'!CO18+'[1]R-OCCIDENTAL'!CO18+'[1]R-ORIENTAL'!CO18</f>
        <v>0</v>
      </c>
      <c r="CP18" s="18">
        <f>'[1]OFIC-SEDE'!CP18+[1]METROPOLITANA!CP18+'[1]R-CENTAL'!CP18+'[1]R-PARACENTRAL'!CP18+'[1]R-OCCIDENTAL'!CP18+'[1]R-ORIENTAL'!CP18</f>
        <v>0</v>
      </c>
      <c r="CQ18" s="266"/>
      <c r="CR18" s="18">
        <f>'[1]OFIC-SEDE'!CR18+[1]METROPOLITANA!CR18+'[1]R-CENTAL'!CR18+'[1]R-PARACENTRAL'!CR18+'[1]R-OCCIDENTAL'!CR18+'[1]R-ORIENTAL'!CR18</f>
        <v>0</v>
      </c>
      <c r="CS18" s="18">
        <f>'[1]OFIC-SEDE'!CS18+[1]METROPOLITANA!CS18+'[1]R-CENTAL'!CS18+'[1]R-PARACENTRAL'!CS18+'[1]R-OCCIDENTAL'!CS18+'[1]R-ORIENTAL'!CS18</f>
        <v>0</v>
      </c>
      <c r="CT18" s="18">
        <f>'[1]OFIC-SEDE'!CT18+[1]METROPOLITANA!CT18+'[1]R-CENTAL'!CT18+'[1]R-PARACENTRAL'!CT18+'[1]R-OCCIDENTAL'!CT18+'[1]R-ORIENTAL'!CT18</f>
        <v>0</v>
      </c>
      <c r="CU18" s="18">
        <f>'[1]OFIC-SEDE'!CU18+[1]METROPOLITANA!CU18+'[1]R-CENTAL'!CU18+'[1]R-PARACENTRAL'!CU18+'[1]R-OCCIDENTAL'!CU18+'[1]R-ORIENTAL'!CU18</f>
        <v>0</v>
      </c>
      <c r="CV18" s="18">
        <f>'[1]OFIC-SEDE'!CV18+[1]METROPOLITANA!CV18+'[1]R-CENTAL'!CV18+'[1]R-PARACENTRAL'!CV18+'[1]R-OCCIDENTAL'!CV18+'[1]R-ORIENTAL'!CV18</f>
        <v>0</v>
      </c>
      <c r="CW18" s="267"/>
      <c r="CX18" s="24">
        <f t="shared" si="10"/>
        <v>0</v>
      </c>
      <c r="CY18" s="24">
        <f t="shared" si="5"/>
        <v>0</v>
      </c>
      <c r="CZ18" s="24">
        <f t="shared" si="5"/>
        <v>0</v>
      </c>
      <c r="DA18" s="24">
        <f t="shared" si="5"/>
        <v>0</v>
      </c>
      <c r="DB18" s="24">
        <f t="shared" si="5"/>
        <v>0</v>
      </c>
      <c r="DC18" s="269"/>
      <c r="DD18" s="25">
        <f t="shared" si="11"/>
        <v>1</v>
      </c>
      <c r="DE18" s="25">
        <f t="shared" si="6"/>
        <v>39</v>
      </c>
      <c r="DF18" s="25">
        <f t="shared" si="6"/>
        <v>31</v>
      </c>
      <c r="DG18" s="25">
        <f t="shared" si="6"/>
        <v>8</v>
      </c>
      <c r="DH18" s="25">
        <f t="shared" si="6"/>
        <v>0</v>
      </c>
    </row>
    <row r="19" spans="1:112" ht="30" customHeight="1" thickTop="1" thickBot="1" x14ac:dyDescent="0.25">
      <c r="A19" s="212"/>
      <c r="B19" s="240" t="s">
        <v>51</v>
      </c>
      <c r="C19" s="241"/>
      <c r="D19" s="242"/>
      <c r="E19" s="281"/>
      <c r="F19" s="18">
        <v>1</v>
      </c>
      <c r="G19" s="18">
        <v>14</v>
      </c>
      <c r="H19" s="18">
        <v>9</v>
      </c>
      <c r="I19" s="18">
        <v>5</v>
      </c>
      <c r="J19" s="18">
        <v>0</v>
      </c>
      <c r="K19" s="266"/>
      <c r="L19" s="18">
        <v>0</v>
      </c>
      <c r="M19" s="18">
        <v>0</v>
      </c>
      <c r="N19" s="18">
        <v>0</v>
      </c>
      <c r="O19" s="18">
        <v>0</v>
      </c>
      <c r="P19" s="19">
        <v>0</v>
      </c>
      <c r="Q19" s="290"/>
      <c r="R19" s="20">
        <v>0</v>
      </c>
      <c r="S19" s="18">
        <v>0</v>
      </c>
      <c r="T19" s="18">
        <v>0</v>
      </c>
      <c r="U19" s="18">
        <v>0</v>
      </c>
      <c r="V19" s="18">
        <v>0</v>
      </c>
      <c r="W19" s="278"/>
      <c r="X19" s="43">
        <f t="shared" ref="X19:AB34" si="12">F19+L19+R19</f>
        <v>1</v>
      </c>
      <c r="Y19" s="43">
        <f t="shared" si="7"/>
        <v>14</v>
      </c>
      <c r="Z19" s="43">
        <f t="shared" si="7"/>
        <v>9</v>
      </c>
      <c r="AA19" s="43">
        <f t="shared" si="7"/>
        <v>5</v>
      </c>
      <c r="AB19" s="45">
        <f t="shared" si="7"/>
        <v>0</v>
      </c>
      <c r="AC19" s="290"/>
      <c r="AD19" s="20">
        <v>0</v>
      </c>
      <c r="AE19" s="18">
        <v>0</v>
      </c>
      <c r="AF19" s="18">
        <v>0</v>
      </c>
      <c r="AG19" s="18">
        <v>0</v>
      </c>
      <c r="AH19" s="18">
        <v>0</v>
      </c>
      <c r="AI19" s="266"/>
      <c r="AJ19" s="18">
        <v>0</v>
      </c>
      <c r="AK19" s="18">
        <v>0</v>
      </c>
      <c r="AL19" s="18">
        <v>0</v>
      </c>
      <c r="AM19" s="18">
        <v>0</v>
      </c>
      <c r="AN19" s="19">
        <v>0</v>
      </c>
      <c r="AO19" s="290"/>
      <c r="AP19" s="20">
        <v>0</v>
      </c>
      <c r="AQ19" s="18">
        <v>0</v>
      </c>
      <c r="AR19" s="18">
        <v>0</v>
      </c>
      <c r="AS19" s="18">
        <v>0</v>
      </c>
      <c r="AT19" s="18">
        <v>0</v>
      </c>
      <c r="AU19" s="278"/>
      <c r="AV19" s="43">
        <f t="shared" si="8"/>
        <v>0</v>
      </c>
      <c r="AW19" s="43">
        <f t="shared" si="8"/>
        <v>0</v>
      </c>
      <c r="AX19" s="43">
        <f t="shared" si="8"/>
        <v>0</v>
      </c>
      <c r="AY19" s="43">
        <f t="shared" si="8"/>
        <v>0</v>
      </c>
      <c r="AZ19" s="43">
        <f t="shared" si="8"/>
        <v>0</v>
      </c>
      <c r="BA19" s="281"/>
      <c r="BB19" s="18">
        <f>'[1]OFIC-SEDE'!BB19+[1]METROPOLITANA!BB19+'[1]R-CENTAL'!BB19+'[1]R-PARACENTRAL'!BB19+'[1]R-OCCIDENTAL'!BB19+'[1]R-ORIENTAL'!BB19</f>
        <v>0</v>
      </c>
      <c r="BC19" s="18">
        <f>'[1]OFIC-SEDE'!BC19+[1]METROPOLITANA!BC19+'[1]R-CENTAL'!BC19+'[1]R-PARACENTRAL'!BC19+'[1]R-OCCIDENTAL'!BC19+'[1]R-ORIENTAL'!BC19</f>
        <v>0</v>
      </c>
      <c r="BD19" s="18">
        <f>'[1]OFIC-SEDE'!BD19+[1]METROPOLITANA!BD19+'[1]R-CENTAL'!BD19+'[1]R-PARACENTRAL'!BD19+'[1]R-OCCIDENTAL'!BD19+'[1]R-ORIENTAL'!BD19</f>
        <v>0</v>
      </c>
      <c r="BE19" s="18">
        <f>'[1]OFIC-SEDE'!BE19+[1]METROPOLITANA!BE19+'[1]R-CENTAL'!BE19+'[1]R-PARACENTRAL'!BE19+'[1]R-OCCIDENTAL'!BE19+'[1]R-ORIENTAL'!BE19</f>
        <v>0</v>
      </c>
      <c r="BF19" s="18">
        <f>'[1]OFIC-SEDE'!BF19+[1]METROPOLITANA!BF19+'[1]R-CENTAL'!BF19+'[1]R-PARACENTRAL'!BF19+'[1]R-OCCIDENTAL'!BF19+'[1]R-ORIENTAL'!BF19</f>
        <v>0</v>
      </c>
      <c r="BG19" s="266"/>
      <c r="BH19" s="18">
        <f>'[1]OFIC-SEDE'!BH19+[1]METROPOLITANA!BH19+'[1]R-CENTAL'!BH19+'[1]R-PARACENTRAL'!BH19+'[1]R-OCCIDENTAL'!BH19+'[1]R-ORIENTAL'!BH19</f>
        <v>0</v>
      </c>
      <c r="BI19" s="18">
        <f>'[1]OFIC-SEDE'!BI19+[1]METROPOLITANA!BI19+'[1]R-CENTAL'!BI19+'[1]R-PARACENTRAL'!BI19+'[1]R-OCCIDENTAL'!BI19+'[1]R-ORIENTAL'!BI19</f>
        <v>0</v>
      </c>
      <c r="BJ19" s="18">
        <f>'[1]OFIC-SEDE'!BJ19+[1]METROPOLITANA!BJ19+'[1]R-CENTAL'!BJ19+'[1]R-PARACENTRAL'!BJ19+'[1]R-OCCIDENTAL'!BJ19+'[1]R-ORIENTAL'!BJ19</f>
        <v>0</v>
      </c>
      <c r="BK19" s="18">
        <f>'[1]OFIC-SEDE'!BK19+[1]METROPOLITANA!BK19+'[1]R-CENTAL'!BK19+'[1]R-PARACENTRAL'!BK19+'[1]R-OCCIDENTAL'!BK19+'[1]R-ORIENTAL'!BK19</f>
        <v>0</v>
      </c>
      <c r="BL19" s="18">
        <f>'[1]OFIC-SEDE'!BL19+[1]METROPOLITANA!BL19+'[1]R-CENTAL'!BL19+'[1]R-PARACENTRAL'!BL19+'[1]R-OCCIDENTAL'!BL19+'[1]R-ORIENTAL'!BL19</f>
        <v>0</v>
      </c>
      <c r="BM19" s="266"/>
      <c r="BN19" s="18">
        <f>'[1]OFIC-SEDE'!BN19+[1]METROPOLITANA!BN19+'[1]R-CENTAL'!BN19+'[1]R-PARACENTRAL'!BN19+'[1]R-OCCIDENTAL'!BN19+'[1]R-ORIENTAL'!BN19</f>
        <v>0</v>
      </c>
      <c r="BO19" s="18">
        <f>'[1]OFIC-SEDE'!BO19+[1]METROPOLITANA!BO19+'[1]R-CENTAL'!BO19+'[1]R-PARACENTRAL'!BO19+'[1]R-OCCIDENTAL'!BO19+'[1]R-ORIENTAL'!BO19</f>
        <v>0</v>
      </c>
      <c r="BP19" s="18">
        <f>'[1]OFIC-SEDE'!BP19+[1]METROPOLITANA!BP19+'[1]R-CENTAL'!BP19+'[1]R-PARACENTRAL'!BP19+'[1]R-OCCIDENTAL'!BP19+'[1]R-ORIENTAL'!BP19</f>
        <v>0</v>
      </c>
      <c r="BQ19" s="18">
        <f>'[1]OFIC-SEDE'!BQ19+[1]METROPOLITANA!BQ19+'[1]R-CENTAL'!BQ19+'[1]R-PARACENTRAL'!BQ19+'[1]R-OCCIDENTAL'!BQ19+'[1]R-ORIENTAL'!BQ19</f>
        <v>0</v>
      </c>
      <c r="BR19" s="18">
        <f>'[1]OFIC-SEDE'!BR19+[1]METROPOLITANA!BR19+'[1]R-CENTAL'!BR19+'[1]R-PARACENTRAL'!BR19+'[1]R-OCCIDENTAL'!BR19+'[1]R-ORIENTAL'!BR19</f>
        <v>0</v>
      </c>
      <c r="BS19" s="278"/>
      <c r="BT19" s="43">
        <f t="shared" si="9"/>
        <v>0</v>
      </c>
      <c r="BU19" s="43">
        <f t="shared" si="9"/>
        <v>0</v>
      </c>
      <c r="BV19" s="43">
        <f t="shared" si="9"/>
        <v>0</v>
      </c>
      <c r="BW19" s="43">
        <f t="shared" si="9"/>
        <v>0</v>
      </c>
      <c r="BX19" s="44">
        <f t="shared" si="9"/>
        <v>0</v>
      </c>
      <c r="BY19" s="281"/>
      <c r="BZ19" s="18">
        <f>'[1]OFIC-SEDE'!BZ19+[1]METROPOLITANA!BZ19+'[1]R-CENTAL'!BZ19+'[1]R-PARACENTRAL'!BZ19+'[1]R-OCCIDENTAL'!BZ19+'[1]R-ORIENTAL'!BZ19</f>
        <v>0</v>
      </c>
      <c r="CA19" s="18">
        <f>'[1]OFIC-SEDE'!CA19+[1]METROPOLITANA!CA19+'[1]R-CENTAL'!CA19+'[1]R-PARACENTRAL'!CA19+'[1]R-OCCIDENTAL'!CA19+'[1]R-ORIENTAL'!CA19</f>
        <v>0</v>
      </c>
      <c r="CB19" s="18">
        <f>'[1]OFIC-SEDE'!CB19+[1]METROPOLITANA!CB19+'[1]R-CENTAL'!CB19+'[1]R-PARACENTRAL'!CB19+'[1]R-OCCIDENTAL'!CB19+'[1]R-ORIENTAL'!CB19</f>
        <v>0</v>
      </c>
      <c r="CC19" s="18">
        <f>'[1]OFIC-SEDE'!CC19+[1]METROPOLITANA!CC19+'[1]R-CENTAL'!CC19+'[1]R-PARACENTRAL'!CC19+'[1]R-OCCIDENTAL'!CC19+'[1]R-ORIENTAL'!CC19</f>
        <v>0</v>
      </c>
      <c r="CD19" s="18">
        <f>'[1]OFIC-SEDE'!CD19+[1]METROPOLITANA!CD19+'[1]R-CENTAL'!CD19+'[1]R-PARACENTRAL'!CD19+'[1]R-OCCIDENTAL'!CD19+'[1]R-ORIENTAL'!CD19</f>
        <v>0</v>
      </c>
      <c r="CE19" s="266"/>
      <c r="CF19" s="18">
        <f>'[1]OFIC-SEDE'!CF19+[1]METROPOLITANA!CF19+'[1]R-CENTAL'!CF19+'[1]R-PARACENTRAL'!CF19+'[1]R-OCCIDENTAL'!CF19+'[1]R-ORIENTAL'!CF19</f>
        <v>0</v>
      </c>
      <c r="CG19" s="18">
        <f>'[1]OFIC-SEDE'!CG19+[1]METROPOLITANA!CG19+'[1]R-CENTAL'!CG19+'[1]R-PARACENTRAL'!CG19+'[1]R-OCCIDENTAL'!CG19+'[1]R-ORIENTAL'!CG19</f>
        <v>0</v>
      </c>
      <c r="CH19" s="18">
        <f>'[1]OFIC-SEDE'!CH19+[1]METROPOLITANA!CH19+'[1]R-CENTAL'!CH19+'[1]R-PARACENTRAL'!CH19+'[1]R-OCCIDENTAL'!CH19+'[1]R-ORIENTAL'!CH19</f>
        <v>0</v>
      </c>
      <c r="CI19" s="18">
        <f>'[1]OFIC-SEDE'!CI19+[1]METROPOLITANA!CI19+'[1]R-CENTAL'!CI19+'[1]R-PARACENTRAL'!CI19+'[1]R-OCCIDENTAL'!CI19+'[1]R-ORIENTAL'!CI19</f>
        <v>0</v>
      </c>
      <c r="CJ19" s="18">
        <f>'[1]OFIC-SEDE'!CJ19+[1]METROPOLITANA!CJ19+'[1]R-CENTAL'!CJ19+'[1]R-PARACENTRAL'!CJ19+'[1]R-OCCIDENTAL'!CJ19+'[1]R-ORIENTAL'!CJ19</f>
        <v>0</v>
      </c>
      <c r="CK19" s="266"/>
      <c r="CL19" s="18">
        <f>'[1]OFIC-SEDE'!CL19+[1]METROPOLITANA!CL19+'[1]R-CENTAL'!CL19+'[1]R-PARACENTRAL'!CL19+'[1]R-OCCIDENTAL'!CL19+'[1]R-ORIENTAL'!CL19</f>
        <v>0</v>
      </c>
      <c r="CM19" s="18">
        <f>'[1]OFIC-SEDE'!CM19+[1]METROPOLITANA!CM19+'[1]R-CENTAL'!CM19+'[1]R-PARACENTRAL'!CM19+'[1]R-OCCIDENTAL'!CM19+'[1]R-ORIENTAL'!CM19</f>
        <v>0</v>
      </c>
      <c r="CN19" s="18">
        <f>'[1]OFIC-SEDE'!CN19+[1]METROPOLITANA!CN19+'[1]R-CENTAL'!CN19+'[1]R-PARACENTRAL'!CN19+'[1]R-OCCIDENTAL'!CN19+'[1]R-ORIENTAL'!CN19</f>
        <v>0</v>
      </c>
      <c r="CO19" s="18">
        <f>'[1]OFIC-SEDE'!CO19+[1]METROPOLITANA!CO19+'[1]R-CENTAL'!CO19+'[1]R-PARACENTRAL'!CO19+'[1]R-OCCIDENTAL'!CO19+'[1]R-ORIENTAL'!CO19</f>
        <v>0</v>
      </c>
      <c r="CP19" s="18">
        <f>'[1]OFIC-SEDE'!CP19+[1]METROPOLITANA!CP19+'[1]R-CENTAL'!CP19+'[1]R-PARACENTRAL'!CP19+'[1]R-OCCIDENTAL'!CP19+'[1]R-ORIENTAL'!CP19</f>
        <v>0</v>
      </c>
      <c r="CQ19" s="266"/>
      <c r="CR19" s="18">
        <f>'[1]OFIC-SEDE'!CR19+[1]METROPOLITANA!CR19+'[1]R-CENTAL'!CR19+'[1]R-PARACENTRAL'!CR19+'[1]R-OCCIDENTAL'!CR19+'[1]R-ORIENTAL'!CR19</f>
        <v>0</v>
      </c>
      <c r="CS19" s="18">
        <f>'[1]OFIC-SEDE'!CS19+[1]METROPOLITANA!CS19+'[1]R-CENTAL'!CS19+'[1]R-PARACENTRAL'!CS19+'[1]R-OCCIDENTAL'!CS19+'[1]R-ORIENTAL'!CS19</f>
        <v>0</v>
      </c>
      <c r="CT19" s="18">
        <f>'[1]OFIC-SEDE'!CT19+[1]METROPOLITANA!CT19+'[1]R-CENTAL'!CT19+'[1]R-PARACENTRAL'!CT19+'[1]R-OCCIDENTAL'!CT19+'[1]R-ORIENTAL'!CT19</f>
        <v>0</v>
      </c>
      <c r="CU19" s="18">
        <f>'[1]OFIC-SEDE'!CU19+[1]METROPOLITANA!CU19+'[1]R-CENTAL'!CU19+'[1]R-PARACENTRAL'!CU19+'[1]R-OCCIDENTAL'!CU19+'[1]R-ORIENTAL'!CU19</f>
        <v>0</v>
      </c>
      <c r="CV19" s="18">
        <f>'[1]OFIC-SEDE'!CV19+[1]METROPOLITANA!CV19+'[1]R-CENTAL'!CV19+'[1]R-PARACENTRAL'!CV19+'[1]R-OCCIDENTAL'!CV19+'[1]R-ORIENTAL'!CV19</f>
        <v>0</v>
      </c>
      <c r="CW19" s="267"/>
      <c r="CX19" s="24">
        <f t="shared" si="10"/>
        <v>0</v>
      </c>
      <c r="CY19" s="24">
        <f t="shared" si="5"/>
        <v>0</v>
      </c>
      <c r="CZ19" s="24">
        <f t="shared" si="5"/>
        <v>0</v>
      </c>
      <c r="DA19" s="24">
        <f t="shared" si="5"/>
        <v>0</v>
      </c>
      <c r="DB19" s="24">
        <f t="shared" si="5"/>
        <v>0</v>
      </c>
      <c r="DC19" s="269"/>
      <c r="DD19" s="25">
        <f t="shared" si="11"/>
        <v>1</v>
      </c>
      <c r="DE19" s="25">
        <f t="shared" si="6"/>
        <v>14</v>
      </c>
      <c r="DF19" s="25">
        <f t="shared" si="6"/>
        <v>9</v>
      </c>
      <c r="DG19" s="25">
        <f t="shared" si="6"/>
        <v>5</v>
      </c>
      <c r="DH19" s="25">
        <f t="shared" si="6"/>
        <v>0</v>
      </c>
    </row>
    <row r="20" spans="1:112" ht="30" customHeight="1" thickTop="1" thickBot="1" x14ac:dyDescent="0.25">
      <c r="A20" s="212"/>
      <c r="B20" s="240" t="s">
        <v>52</v>
      </c>
      <c r="C20" s="241"/>
      <c r="D20" s="242"/>
      <c r="E20" s="281"/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266"/>
      <c r="L20" s="18">
        <v>1</v>
      </c>
      <c r="M20" s="18">
        <v>21</v>
      </c>
      <c r="N20" s="18">
        <v>14</v>
      </c>
      <c r="O20" s="18">
        <v>7</v>
      </c>
      <c r="P20" s="19">
        <v>0</v>
      </c>
      <c r="Q20" s="290"/>
      <c r="R20" s="20">
        <v>0</v>
      </c>
      <c r="S20" s="18">
        <v>0</v>
      </c>
      <c r="T20" s="18">
        <v>0</v>
      </c>
      <c r="U20" s="18">
        <v>0</v>
      </c>
      <c r="V20" s="18">
        <v>0</v>
      </c>
      <c r="W20" s="278"/>
      <c r="X20" s="43">
        <f t="shared" si="12"/>
        <v>1</v>
      </c>
      <c r="Y20" s="43">
        <f t="shared" si="7"/>
        <v>21</v>
      </c>
      <c r="Z20" s="43">
        <f t="shared" si="7"/>
        <v>14</v>
      </c>
      <c r="AA20" s="43">
        <f t="shared" si="7"/>
        <v>7</v>
      </c>
      <c r="AB20" s="45">
        <f t="shared" si="7"/>
        <v>0</v>
      </c>
      <c r="AC20" s="290"/>
      <c r="AD20" s="20">
        <v>0</v>
      </c>
      <c r="AE20" s="18">
        <v>0</v>
      </c>
      <c r="AF20" s="18">
        <v>0</v>
      </c>
      <c r="AG20" s="18">
        <v>0</v>
      </c>
      <c r="AH20" s="18">
        <v>0</v>
      </c>
      <c r="AI20" s="266"/>
      <c r="AJ20" s="18">
        <v>0</v>
      </c>
      <c r="AK20" s="18">
        <v>0</v>
      </c>
      <c r="AL20" s="18">
        <v>0</v>
      </c>
      <c r="AM20" s="18">
        <v>0</v>
      </c>
      <c r="AN20" s="19">
        <v>0</v>
      </c>
      <c r="AO20" s="290"/>
      <c r="AP20" s="20">
        <v>0</v>
      </c>
      <c r="AQ20" s="18">
        <v>0</v>
      </c>
      <c r="AR20" s="18">
        <v>0</v>
      </c>
      <c r="AS20" s="18">
        <v>0</v>
      </c>
      <c r="AT20" s="18">
        <v>0</v>
      </c>
      <c r="AU20" s="278"/>
      <c r="AV20" s="43">
        <f t="shared" si="8"/>
        <v>0</v>
      </c>
      <c r="AW20" s="43">
        <f t="shared" si="8"/>
        <v>0</v>
      </c>
      <c r="AX20" s="43">
        <f t="shared" si="8"/>
        <v>0</v>
      </c>
      <c r="AY20" s="43">
        <f t="shared" si="8"/>
        <v>0</v>
      </c>
      <c r="AZ20" s="43">
        <f t="shared" si="8"/>
        <v>0</v>
      </c>
      <c r="BA20" s="281"/>
      <c r="BB20" s="18">
        <f>'[1]OFIC-SEDE'!BB20+[1]METROPOLITANA!BB20+'[1]R-CENTAL'!BB20+'[1]R-PARACENTRAL'!BB20+'[1]R-OCCIDENTAL'!BB20+'[1]R-ORIENTAL'!BB20</f>
        <v>0</v>
      </c>
      <c r="BC20" s="18">
        <f>'[1]OFIC-SEDE'!BC20+[1]METROPOLITANA!BC20+'[1]R-CENTAL'!BC20+'[1]R-PARACENTRAL'!BC20+'[1]R-OCCIDENTAL'!BC20+'[1]R-ORIENTAL'!BC20</f>
        <v>0</v>
      </c>
      <c r="BD20" s="18">
        <f>'[1]OFIC-SEDE'!BD20+[1]METROPOLITANA!BD20+'[1]R-CENTAL'!BD20+'[1]R-PARACENTRAL'!BD20+'[1]R-OCCIDENTAL'!BD20+'[1]R-ORIENTAL'!BD20</f>
        <v>0</v>
      </c>
      <c r="BE20" s="18">
        <f>'[1]OFIC-SEDE'!BE20+[1]METROPOLITANA!BE20+'[1]R-CENTAL'!BE20+'[1]R-PARACENTRAL'!BE20+'[1]R-OCCIDENTAL'!BE20+'[1]R-ORIENTAL'!BE20</f>
        <v>0</v>
      </c>
      <c r="BF20" s="18">
        <f>'[1]OFIC-SEDE'!BF20+[1]METROPOLITANA!BF20+'[1]R-CENTAL'!BF20+'[1]R-PARACENTRAL'!BF20+'[1]R-OCCIDENTAL'!BF20+'[1]R-ORIENTAL'!BF20</f>
        <v>0</v>
      </c>
      <c r="BG20" s="266"/>
      <c r="BH20" s="18">
        <f>'[1]OFIC-SEDE'!BH20+[1]METROPOLITANA!BH20+'[1]R-CENTAL'!BH20+'[1]R-PARACENTRAL'!BH20+'[1]R-OCCIDENTAL'!BH20+'[1]R-ORIENTAL'!BH20</f>
        <v>0</v>
      </c>
      <c r="BI20" s="18">
        <f>'[1]OFIC-SEDE'!BI20+[1]METROPOLITANA!BI20+'[1]R-CENTAL'!BI20+'[1]R-PARACENTRAL'!BI20+'[1]R-OCCIDENTAL'!BI20+'[1]R-ORIENTAL'!BI20</f>
        <v>0</v>
      </c>
      <c r="BJ20" s="18">
        <f>'[1]OFIC-SEDE'!BJ20+[1]METROPOLITANA!BJ20+'[1]R-CENTAL'!BJ20+'[1]R-PARACENTRAL'!BJ20+'[1]R-OCCIDENTAL'!BJ20+'[1]R-ORIENTAL'!BJ20</f>
        <v>0</v>
      </c>
      <c r="BK20" s="18">
        <f>'[1]OFIC-SEDE'!BK20+[1]METROPOLITANA!BK20+'[1]R-CENTAL'!BK20+'[1]R-PARACENTRAL'!BK20+'[1]R-OCCIDENTAL'!BK20+'[1]R-ORIENTAL'!BK20</f>
        <v>0</v>
      </c>
      <c r="BL20" s="18">
        <f>'[1]OFIC-SEDE'!BL20+[1]METROPOLITANA!BL20+'[1]R-CENTAL'!BL20+'[1]R-PARACENTRAL'!BL20+'[1]R-OCCIDENTAL'!BL20+'[1]R-ORIENTAL'!BL20</f>
        <v>0</v>
      </c>
      <c r="BM20" s="266"/>
      <c r="BN20" s="18">
        <f>'[1]OFIC-SEDE'!BN20+[1]METROPOLITANA!BN20+'[1]R-CENTAL'!BN20+'[1]R-PARACENTRAL'!BN20+'[1]R-OCCIDENTAL'!BN20+'[1]R-ORIENTAL'!BN20</f>
        <v>0</v>
      </c>
      <c r="BO20" s="18">
        <f>'[1]OFIC-SEDE'!BO20+[1]METROPOLITANA!BO20+'[1]R-CENTAL'!BO20+'[1]R-PARACENTRAL'!BO20+'[1]R-OCCIDENTAL'!BO20+'[1]R-ORIENTAL'!BO20</f>
        <v>0</v>
      </c>
      <c r="BP20" s="18">
        <f>'[1]OFIC-SEDE'!BP20+[1]METROPOLITANA!BP20+'[1]R-CENTAL'!BP20+'[1]R-PARACENTRAL'!BP20+'[1]R-OCCIDENTAL'!BP20+'[1]R-ORIENTAL'!BP20</f>
        <v>0</v>
      </c>
      <c r="BQ20" s="18">
        <f>'[1]OFIC-SEDE'!BQ20+[1]METROPOLITANA!BQ20+'[1]R-CENTAL'!BQ20+'[1]R-PARACENTRAL'!BQ20+'[1]R-OCCIDENTAL'!BQ20+'[1]R-ORIENTAL'!BQ20</f>
        <v>0</v>
      </c>
      <c r="BR20" s="18">
        <f>'[1]OFIC-SEDE'!BR20+[1]METROPOLITANA!BR20+'[1]R-CENTAL'!BR20+'[1]R-PARACENTRAL'!BR20+'[1]R-OCCIDENTAL'!BR20+'[1]R-ORIENTAL'!BR20</f>
        <v>0</v>
      </c>
      <c r="BS20" s="278"/>
      <c r="BT20" s="43">
        <f t="shared" si="9"/>
        <v>0</v>
      </c>
      <c r="BU20" s="43">
        <f t="shared" si="9"/>
        <v>0</v>
      </c>
      <c r="BV20" s="43">
        <f t="shared" si="9"/>
        <v>0</v>
      </c>
      <c r="BW20" s="43">
        <f t="shared" si="9"/>
        <v>0</v>
      </c>
      <c r="BX20" s="44">
        <f t="shared" si="9"/>
        <v>0</v>
      </c>
      <c r="BY20" s="281"/>
      <c r="BZ20" s="18">
        <f>'[1]OFIC-SEDE'!BZ20+[1]METROPOLITANA!BZ20+'[1]R-CENTAL'!BZ20+'[1]R-PARACENTRAL'!BZ20+'[1]R-OCCIDENTAL'!BZ20+'[1]R-ORIENTAL'!BZ20</f>
        <v>0</v>
      </c>
      <c r="CA20" s="18">
        <f>'[1]OFIC-SEDE'!CA20+[1]METROPOLITANA!CA20+'[1]R-CENTAL'!CA20+'[1]R-PARACENTRAL'!CA20+'[1]R-OCCIDENTAL'!CA20+'[1]R-ORIENTAL'!CA20</f>
        <v>0</v>
      </c>
      <c r="CB20" s="18">
        <f>'[1]OFIC-SEDE'!CB20+[1]METROPOLITANA!CB20+'[1]R-CENTAL'!CB20+'[1]R-PARACENTRAL'!CB20+'[1]R-OCCIDENTAL'!CB20+'[1]R-ORIENTAL'!CB20</f>
        <v>0</v>
      </c>
      <c r="CC20" s="18">
        <f>'[1]OFIC-SEDE'!CC20+[1]METROPOLITANA!CC20+'[1]R-CENTAL'!CC20+'[1]R-PARACENTRAL'!CC20+'[1]R-OCCIDENTAL'!CC20+'[1]R-ORIENTAL'!CC20</f>
        <v>0</v>
      </c>
      <c r="CD20" s="18">
        <f>'[1]OFIC-SEDE'!CD20+[1]METROPOLITANA!CD20+'[1]R-CENTAL'!CD20+'[1]R-PARACENTRAL'!CD20+'[1]R-OCCIDENTAL'!CD20+'[1]R-ORIENTAL'!CD20</f>
        <v>0</v>
      </c>
      <c r="CE20" s="266"/>
      <c r="CF20" s="18">
        <f>'[1]OFIC-SEDE'!CF20+[1]METROPOLITANA!CF20+'[1]R-CENTAL'!CF20+'[1]R-PARACENTRAL'!CF20+'[1]R-OCCIDENTAL'!CF20+'[1]R-ORIENTAL'!CF20</f>
        <v>0</v>
      </c>
      <c r="CG20" s="18">
        <f>'[1]OFIC-SEDE'!CG20+[1]METROPOLITANA!CG20+'[1]R-CENTAL'!CG20+'[1]R-PARACENTRAL'!CG20+'[1]R-OCCIDENTAL'!CG20+'[1]R-ORIENTAL'!CG20</f>
        <v>0</v>
      </c>
      <c r="CH20" s="18">
        <f>'[1]OFIC-SEDE'!CH20+[1]METROPOLITANA!CH20+'[1]R-CENTAL'!CH20+'[1]R-PARACENTRAL'!CH20+'[1]R-OCCIDENTAL'!CH20+'[1]R-ORIENTAL'!CH20</f>
        <v>0</v>
      </c>
      <c r="CI20" s="18">
        <f>'[1]OFIC-SEDE'!CI20+[1]METROPOLITANA!CI20+'[1]R-CENTAL'!CI20+'[1]R-PARACENTRAL'!CI20+'[1]R-OCCIDENTAL'!CI20+'[1]R-ORIENTAL'!CI20</f>
        <v>0</v>
      </c>
      <c r="CJ20" s="18">
        <f>'[1]OFIC-SEDE'!CJ20+[1]METROPOLITANA!CJ20+'[1]R-CENTAL'!CJ20+'[1]R-PARACENTRAL'!CJ20+'[1]R-OCCIDENTAL'!CJ20+'[1]R-ORIENTAL'!CJ20</f>
        <v>0</v>
      </c>
      <c r="CK20" s="266"/>
      <c r="CL20" s="18">
        <f>'[1]OFIC-SEDE'!CL20+[1]METROPOLITANA!CL20+'[1]R-CENTAL'!CL20+'[1]R-PARACENTRAL'!CL20+'[1]R-OCCIDENTAL'!CL20+'[1]R-ORIENTAL'!CL20</f>
        <v>0</v>
      </c>
      <c r="CM20" s="18">
        <f>'[1]OFIC-SEDE'!CM20+[1]METROPOLITANA!CM20+'[1]R-CENTAL'!CM20+'[1]R-PARACENTRAL'!CM20+'[1]R-OCCIDENTAL'!CM20+'[1]R-ORIENTAL'!CM20</f>
        <v>0</v>
      </c>
      <c r="CN20" s="18">
        <f>'[1]OFIC-SEDE'!CN20+[1]METROPOLITANA!CN20+'[1]R-CENTAL'!CN20+'[1]R-PARACENTRAL'!CN20+'[1]R-OCCIDENTAL'!CN20+'[1]R-ORIENTAL'!CN20</f>
        <v>0</v>
      </c>
      <c r="CO20" s="18">
        <f>'[1]OFIC-SEDE'!CO20+[1]METROPOLITANA!CO20+'[1]R-CENTAL'!CO20+'[1]R-PARACENTRAL'!CO20+'[1]R-OCCIDENTAL'!CO20+'[1]R-ORIENTAL'!CO20</f>
        <v>0</v>
      </c>
      <c r="CP20" s="18">
        <f>'[1]OFIC-SEDE'!CP20+[1]METROPOLITANA!CP20+'[1]R-CENTAL'!CP20+'[1]R-PARACENTRAL'!CP20+'[1]R-OCCIDENTAL'!CP20+'[1]R-ORIENTAL'!CP20</f>
        <v>0</v>
      </c>
      <c r="CQ20" s="266"/>
      <c r="CR20" s="18">
        <f>'[1]OFIC-SEDE'!CR20+[1]METROPOLITANA!CR20+'[1]R-CENTAL'!CR20+'[1]R-PARACENTRAL'!CR20+'[1]R-OCCIDENTAL'!CR20+'[1]R-ORIENTAL'!CR20</f>
        <v>0</v>
      </c>
      <c r="CS20" s="18">
        <f>'[1]OFIC-SEDE'!CS20+[1]METROPOLITANA!CS20+'[1]R-CENTAL'!CS20+'[1]R-PARACENTRAL'!CS20+'[1]R-OCCIDENTAL'!CS20+'[1]R-ORIENTAL'!CS20</f>
        <v>0</v>
      </c>
      <c r="CT20" s="18">
        <f>'[1]OFIC-SEDE'!CT20+[1]METROPOLITANA!CT20+'[1]R-CENTAL'!CT20+'[1]R-PARACENTRAL'!CT20+'[1]R-OCCIDENTAL'!CT20+'[1]R-ORIENTAL'!CT20</f>
        <v>0</v>
      </c>
      <c r="CU20" s="18">
        <f>'[1]OFIC-SEDE'!CU20+[1]METROPOLITANA!CU20+'[1]R-CENTAL'!CU20+'[1]R-PARACENTRAL'!CU20+'[1]R-OCCIDENTAL'!CU20+'[1]R-ORIENTAL'!CU20</f>
        <v>0</v>
      </c>
      <c r="CV20" s="18">
        <f>'[1]OFIC-SEDE'!CV20+[1]METROPOLITANA!CV20+'[1]R-CENTAL'!CV20+'[1]R-PARACENTRAL'!CV20+'[1]R-OCCIDENTAL'!CV20+'[1]R-ORIENTAL'!CV20</f>
        <v>0</v>
      </c>
      <c r="CW20" s="267"/>
      <c r="CX20" s="24">
        <f t="shared" si="10"/>
        <v>0</v>
      </c>
      <c r="CY20" s="24">
        <f t="shared" si="5"/>
        <v>0</v>
      </c>
      <c r="CZ20" s="24">
        <f t="shared" si="5"/>
        <v>0</v>
      </c>
      <c r="DA20" s="24">
        <f t="shared" si="5"/>
        <v>0</v>
      </c>
      <c r="DB20" s="24">
        <f t="shared" si="5"/>
        <v>0</v>
      </c>
      <c r="DC20" s="269"/>
      <c r="DD20" s="25">
        <f t="shared" si="11"/>
        <v>1</v>
      </c>
      <c r="DE20" s="25">
        <f t="shared" si="6"/>
        <v>21</v>
      </c>
      <c r="DF20" s="25">
        <f t="shared" si="6"/>
        <v>14</v>
      </c>
      <c r="DG20" s="25">
        <f t="shared" si="6"/>
        <v>7</v>
      </c>
      <c r="DH20" s="25">
        <f t="shared" si="6"/>
        <v>0</v>
      </c>
    </row>
    <row r="21" spans="1:112" ht="30" customHeight="1" thickTop="1" thickBot="1" x14ac:dyDescent="0.25">
      <c r="A21" s="212"/>
      <c r="B21" s="240" t="s">
        <v>53</v>
      </c>
      <c r="C21" s="241"/>
      <c r="D21" s="242"/>
      <c r="E21" s="281"/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266"/>
      <c r="L21" s="18">
        <v>0</v>
      </c>
      <c r="M21" s="18">
        <v>0</v>
      </c>
      <c r="N21" s="18">
        <v>0</v>
      </c>
      <c r="O21" s="18">
        <v>0</v>
      </c>
      <c r="P21" s="19">
        <v>0</v>
      </c>
      <c r="Q21" s="290"/>
      <c r="R21" s="20">
        <v>1</v>
      </c>
      <c r="S21" s="18">
        <v>19</v>
      </c>
      <c r="T21" s="18">
        <v>15</v>
      </c>
      <c r="U21" s="18">
        <v>4</v>
      </c>
      <c r="V21" s="18">
        <v>0</v>
      </c>
      <c r="W21" s="278"/>
      <c r="X21" s="43">
        <f t="shared" si="12"/>
        <v>1</v>
      </c>
      <c r="Y21" s="43">
        <f t="shared" si="7"/>
        <v>19</v>
      </c>
      <c r="Z21" s="43">
        <f t="shared" si="7"/>
        <v>15</v>
      </c>
      <c r="AA21" s="43">
        <f t="shared" si="7"/>
        <v>4</v>
      </c>
      <c r="AB21" s="45">
        <f t="shared" si="7"/>
        <v>0</v>
      </c>
      <c r="AC21" s="290"/>
      <c r="AD21" s="20">
        <v>0</v>
      </c>
      <c r="AE21" s="18">
        <v>0</v>
      </c>
      <c r="AF21" s="18">
        <v>0</v>
      </c>
      <c r="AG21" s="18">
        <v>0</v>
      </c>
      <c r="AH21" s="18">
        <v>0</v>
      </c>
      <c r="AI21" s="266"/>
      <c r="AJ21" s="18">
        <v>0</v>
      </c>
      <c r="AK21" s="18">
        <v>0</v>
      </c>
      <c r="AL21" s="18">
        <v>0</v>
      </c>
      <c r="AM21" s="18">
        <v>0</v>
      </c>
      <c r="AN21" s="19">
        <v>0</v>
      </c>
      <c r="AO21" s="290"/>
      <c r="AP21" s="20">
        <v>0</v>
      </c>
      <c r="AQ21" s="18">
        <v>0</v>
      </c>
      <c r="AR21" s="18">
        <v>0</v>
      </c>
      <c r="AS21" s="18">
        <v>0</v>
      </c>
      <c r="AT21" s="18">
        <v>0</v>
      </c>
      <c r="AU21" s="278"/>
      <c r="AV21" s="43">
        <f t="shared" si="8"/>
        <v>0</v>
      </c>
      <c r="AW21" s="43">
        <f t="shared" si="8"/>
        <v>0</v>
      </c>
      <c r="AX21" s="43">
        <f t="shared" si="8"/>
        <v>0</v>
      </c>
      <c r="AY21" s="43">
        <f t="shared" si="8"/>
        <v>0</v>
      </c>
      <c r="AZ21" s="43">
        <f t="shared" si="8"/>
        <v>0</v>
      </c>
      <c r="BA21" s="281"/>
      <c r="BB21" s="18">
        <f>'[1]OFIC-SEDE'!BB21+[1]METROPOLITANA!BB21+'[1]R-CENTAL'!BB21+'[1]R-PARACENTRAL'!BB21+'[1]R-OCCIDENTAL'!BB21+'[1]R-ORIENTAL'!BB21</f>
        <v>0</v>
      </c>
      <c r="BC21" s="18">
        <f>'[1]OFIC-SEDE'!BC21+[1]METROPOLITANA!BC21+'[1]R-CENTAL'!BC21+'[1]R-PARACENTRAL'!BC21+'[1]R-OCCIDENTAL'!BC21+'[1]R-ORIENTAL'!BC21</f>
        <v>0</v>
      </c>
      <c r="BD21" s="18">
        <f>'[1]OFIC-SEDE'!BD21+[1]METROPOLITANA!BD21+'[1]R-CENTAL'!BD21+'[1]R-PARACENTRAL'!BD21+'[1]R-OCCIDENTAL'!BD21+'[1]R-ORIENTAL'!BD21</f>
        <v>0</v>
      </c>
      <c r="BE21" s="18">
        <f>'[1]OFIC-SEDE'!BE21+[1]METROPOLITANA!BE21+'[1]R-CENTAL'!BE21+'[1]R-PARACENTRAL'!BE21+'[1]R-OCCIDENTAL'!BE21+'[1]R-ORIENTAL'!BE21</f>
        <v>0</v>
      </c>
      <c r="BF21" s="18">
        <f>'[1]OFIC-SEDE'!BF21+[1]METROPOLITANA!BF21+'[1]R-CENTAL'!BF21+'[1]R-PARACENTRAL'!BF21+'[1]R-OCCIDENTAL'!BF21+'[1]R-ORIENTAL'!BF21</f>
        <v>0</v>
      </c>
      <c r="BG21" s="266"/>
      <c r="BH21" s="18">
        <f>'[1]OFIC-SEDE'!BH21+[1]METROPOLITANA!BH21+'[1]R-CENTAL'!BH21+'[1]R-PARACENTRAL'!BH21+'[1]R-OCCIDENTAL'!BH21+'[1]R-ORIENTAL'!BH21</f>
        <v>0</v>
      </c>
      <c r="BI21" s="18">
        <f>'[1]OFIC-SEDE'!BI21+[1]METROPOLITANA!BI21+'[1]R-CENTAL'!BI21+'[1]R-PARACENTRAL'!BI21+'[1]R-OCCIDENTAL'!BI21+'[1]R-ORIENTAL'!BI21</f>
        <v>0</v>
      </c>
      <c r="BJ21" s="18">
        <f>'[1]OFIC-SEDE'!BJ21+[1]METROPOLITANA!BJ21+'[1]R-CENTAL'!BJ21+'[1]R-PARACENTRAL'!BJ21+'[1]R-OCCIDENTAL'!BJ21+'[1]R-ORIENTAL'!BJ21</f>
        <v>0</v>
      </c>
      <c r="BK21" s="18">
        <f>'[1]OFIC-SEDE'!BK21+[1]METROPOLITANA!BK21+'[1]R-CENTAL'!BK21+'[1]R-PARACENTRAL'!BK21+'[1]R-OCCIDENTAL'!BK21+'[1]R-ORIENTAL'!BK21</f>
        <v>0</v>
      </c>
      <c r="BL21" s="18">
        <f>'[1]OFIC-SEDE'!BL21+[1]METROPOLITANA!BL21+'[1]R-CENTAL'!BL21+'[1]R-PARACENTRAL'!BL21+'[1]R-OCCIDENTAL'!BL21+'[1]R-ORIENTAL'!BL21</f>
        <v>0</v>
      </c>
      <c r="BM21" s="266"/>
      <c r="BN21" s="18">
        <f>'[1]OFIC-SEDE'!BN21+[1]METROPOLITANA!BN21+'[1]R-CENTAL'!BN21+'[1]R-PARACENTRAL'!BN21+'[1]R-OCCIDENTAL'!BN21+'[1]R-ORIENTAL'!BN21</f>
        <v>0</v>
      </c>
      <c r="BO21" s="18">
        <f>'[1]OFIC-SEDE'!BO21+[1]METROPOLITANA!BO21+'[1]R-CENTAL'!BO21+'[1]R-PARACENTRAL'!BO21+'[1]R-OCCIDENTAL'!BO21+'[1]R-ORIENTAL'!BO21</f>
        <v>0</v>
      </c>
      <c r="BP21" s="18">
        <f>'[1]OFIC-SEDE'!BP21+[1]METROPOLITANA!BP21+'[1]R-CENTAL'!BP21+'[1]R-PARACENTRAL'!BP21+'[1]R-OCCIDENTAL'!BP21+'[1]R-ORIENTAL'!BP21</f>
        <v>0</v>
      </c>
      <c r="BQ21" s="18">
        <f>'[1]OFIC-SEDE'!BQ21+[1]METROPOLITANA!BQ21+'[1]R-CENTAL'!BQ21+'[1]R-PARACENTRAL'!BQ21+'[1]R-OCCIDENTAL'!BQ21+'[1]R-ORIENTAL'!BQ21</f>
        <v>0</v>
      </c>
      <c r="BR21" s="18">
        <f>'[1]OFIC-SEDE'!BR21+[1]METROPOLITANA!BR21+'[1]R-CENTAL'!BR21+'[1]R-PARACENTRAL'!BR21+'[1]R-OCCIDENTAL'!BR21+'[1]R-ORIENTAL'!BR21</f>
        <v>0</v>
      </c>
      <c r="BS21" s="278"/>
      <c r="BT21" s="43">
        <f t="shared" si="9"/>
        <v>0</v>
      </c>
      <c r="BU21" s="43">
        <f t="shared" si="9"/>
        <v>0</v>
      </c>
      <c r="BV21" s="43">
        <f t="shared" si="9"/>
        <v>0</v>
      </c>
      <c r="BW21" s="43">
        <f t="shared" si="9"/>
        <v>0</v>
      </c>
      <c r="BX21" s="44">
        <f t="shared" si="9"/>
        <v>0</v>
      </c>
      <c r="BY21" s="281"/>
      <c r="BZ21" s="18">
        <f>'[1]OFIC-SEDE'!BZ21+[1]METROPOLITANA!BZ21+'[1]R-CENTAL'!BZ21+'[1]R-PARACENTRAL'!BZ21+'[1]R-OCCIDENTAL'!BZ21+'[1]R-ORIENTAL'!BZ21</f>
        <v>0</v>
      </c>
      <c r="CA21" s="18">
        <f>'[1]OFIC-SEDE'!CA21+[1]METROPOLITANA!CA21+'[1]R-CENTAL'!CA21+'[1]R-PARACENTRAL'!CA21+'[1]R-OCCIDENTAL'!CA21+'[1]R-ORIENTAL'!CA21</f>
        <v>0</v>
      </c>
      <c r="CB21" s="18">
        <f>'[1]OFIC-SEDE'!CB21+[1]METROPOLITANA!CB21+'[1]R-CENTAL'!CB21+'[1]R-PARACENTRAL'!CB21+'[1]R-OCCIDENTAL'!CB21+'[1]R-ORIENTAL'!CB21</f>
        <v>0</v>
      </c>
      <c r="CC21" s="18">
        <f>'[1]OFIC-SEDE'!CC21+[1]METROPOLITANA!CC21+'[1]R-CENTAL'!CC21+'[1]R-PARACENTRAL'!CC21+'[1]R-OCCIDENTAL'!CC21+'[1]R-ORIENTAL'!CC21</f>
        <v>0</v>
      </c>
      <c r="CD21" s="18">
        <f>'[1]OFIC-SEDE'!CD21+[1]METROPOLITANA!CD21+'[1]R-CENTAL'!CD21+'[1]R-PARACENTRAL'!CD21+'[1]R-OCCIDENTAL'!CD21+'[1]R-ORIENTAL'!CD21</f>
        <v>0</v>
      </c>
      <c r="CE21" s="266"/>
      <c r="CF21" s="18">
        <f>'[1]OFIC-SEDE'!CF21+[1]METROPOLITANA!CF21+'[1]R-CENTAL'!CF21+'[1]R-PARACENTRAL'!CF21+'[1]R-OCCIDENTAL'!CF21+'[1]R-ORIENTAL'!CF21</f>
        <v>0</v>
      </c>
      <c r="CG21" s="18">
        <f>'[1]OFIC-SEDE'!CG21+[1]METROPOLITANA!CG21+'[1]R-CENTAL'!CG21+'[1]R-PARACENTRAL'!CG21+'[1]R-OCCIDENTAL'!CG21+'[1]R-ORIENTAL'!CG21</f>
        <v>0</v>
      </c>
      <c r="CH21" s="18">
        <f>'[1]OFIC-SEDE'!CH21+[1]METROPOLITANA!CH21+'[1]R-CENTAL'!CH21+'[1]R-PARACENTRAL'!CH21+'[1]R-OCCIDENTAL'!CH21+'[1]R-ORIENTAL'!CH21</f>
        <v>0</v>
      </c>
      <c r="CI21" s="18">
        <f>'[1]OFIC-SEDE'!CI21+[1]METROPOLITANA!CI21+'[1]R-CENTAL'!CI21+'[1]R-PARACENTRAL'!CI21+'[1]R-OCCIDENTAL'!CI21+'[1]R-ORIENTAL'!CI21</f>
        <v>0</v>
      </c>
      <c r="CJ21" s="18">
        <f>'[1]OFIC-SEDE'!CJ21+[1]METROPOLITANA!CJ21+'[1]R-CENTAL'!CJ21+'[1]R-PARACENTRAL'!CJ21+'[1]R-OCCIDENTAL'!CJ21+'[1]R-ORIENTAL'!CJ21</f>
        <v>0</v>
      </c>
      <c r="CK21" s="266"/>
      <c r="CL21" s="18">
        <f>'[1]OFIC-SEDE'!CL21+[1]METROPOLITANA!CL21+'[1]R-CENTAL'!CL21+'[1]R-PARACENTRAL'!CL21+'[1]R-OCCIDENTAL'!CL21+'[1]R-ORIENTAL'!CL21</f>
        <v>0</v>
      </c>
      <c r="CM21" s="18">
        <f>'[1]OFIC-SEDE'!CM21+[1]METROPOLITANA!CM21+'[1]R-CENTAL'!CM21+'[1]R-PARACENTRAL'!CM21+'[1]R-OCCIDENTAL'!CM21+'[1]R-ORIENTAL'!CM21</f>
        <v>0</v>
      </c>
      <c r="CN21" s="18">
        <f>'[1]OFIC-SEDE'!CN21+[1]METROPOLITANA!CN21+'[1]R-CENTAL'!CN21+'[1]R-PARACENTRAL'!CN21+'[1]R-OCCIDENTAL'!CN21+'[1]R-ORIENTAL'!CN21</f>
        <v>0</v>
      </c>
      <c r="CO21" s="18">
        <f>'[1]OFIC-SEDE'!CO21+[1]METROPOLITANA!CO21+'[1]R-CENTAL'!CO21+'[1]R-PARACENTRAL'!CO21+'[1]R-OCCIDENTAL'!CO21+'[1]R-ORIENTAL'!CO21</f>
        <v>0</v>
      </c>
      <c r="CP21" s="18">
        <f>'[1]OFIC-SEDE'!CP21+[1]METROPOLITANA!CP21+'[1]R-CENTAL'!CP21+'[1]R-PARACENTRAL'!CP21+'[1]R-OCCIDENTAL'!CP21+'[1]R-ORIENTAL'!CP21</f>
        <v>0</v>
      </c>
      <c r="CQ21" s="266"/>
      <c r="CR21" s="18">
        <f>'[1]OFIC-SEDE'!CR21+[1]METROPOLITANA!CR21+'[1]R-CENTAL'!CR21+'[1]R-PARACENTRAL'!CR21+'[1]R-OCCIDENTAL'!CR21+'[1]R-ORIENTAL'!CR21</f>
        <v>0</v>
      </c>
      <c r="CS21" s="18">
        <f>'[1]OFIC-SEDE'!CS21+[1]METROPOLITANA!CS21+'[1]R-CENTAL'!CS21+'[1]R-PARACENTRAL'!CS21+'[1]R-OCCIDENTAL'!CS21+'[1]R-ORIENTAL'!CS21</f>
        <v>0</v>
      </c>
      <c r="CT21" s="18">
        <f>'[1]OFIC-SEDE'!CT21+[1]METROPOLITANA!CT21+'[1]R-CENTAL'!CT21+'[1]R-PARACENTRAL'!CT21+'[1]R-OCCIDENTAL'!CT21+'[1]R-ORIENTAL'!CT21</f>
        <v>0</v>
      </c>
      <c r="CU21" s="18">
        <f>'[1]OFIC-SEDE'!CU21+[1]METROPOLITANA!CU21+'[1]R-CENTAL'!CU21+'[1]R-PARACENTRAL'!CU21+'[1]R-OCCIDENTAL'!CU21+'[1]R-ORIENTAL'!CU21</f>
        <v>0</v>
      </c>
      <c r="CV21" s="18">
        <f>'[1]OFIC-SEDE'!CV21+[1]METROPOLITANA!CV21+'[1]R-CENTAL'!CV21+'[1]R-PARACENTRAL'!CV21+'[1]R-OCCIDENTAL'!CV21+'[1]R-ORIENTAL'!CV21</f>
        <v>0</v>
      </c>
      <c r="CW21" s="267"/>
      <c r="CX21" s="24">
        <f t="shared" si="10"/>
        <v>0</v>
      </c>
      <c r="CY21" s="24">
        <f t="shared" si="5"/>
        <v>0</v>
      </c>
      <c r="CZ21" s="24">
        <f t="shared" si="5"/>
        <v>0</v>
      </c>
      <c r="DA21" s="24">
        <f t="shared" si="5"/>
        <v>0</v>
      </c>
      <c r="DB21" s="24">
        <f t="shared" si="5"/>
        <v>0</v>
      </c>
      <c r="DC21" s="269"/>
      <c r="DD21" s="25">
        <f t="shared" si="11"/>
        <v>1</v>
      </c>
      <c r="DE21" s="25">
        <f t="shared" si="6"/>
        <v>19</v>
      </c>
      <c r="DF21" s="25">
        <f t="shared" si="6"/>
        <v>15</v>
      </c>
      <c r="DG21" s="25">
        <f t="shared" si="6"/>
        <v>4</v>
      </c>
      <c r="DH21" s="25">
        <f t="shared" si="6"/>
        <v>0</v>
      </c>
    </row>
    <row r="22" spans="1:112" ht="30" customHeight="1" thickTop="1" thickBot="1" x14ac:dyDescent="0.25">
      <c r="A22" s="212"/>
      <c r="B22" s="240" t="s">
        <v>54</v>
      </c>
      <c r="C22" s="241"/>
      <c r="D22" s="242"/>
      <c r="E22" s="281"/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266"/>
      <c r="L22" s="18">
        <v>0</v>
      </c>
      <c r="M22" s="18">
        <v>0</v>
      </c>
      <c r="N22" s="18">
        <v>0</v>
      </c>
      <c r="O22" s="18">
        <v>0</v>
      </c>
      <c r="P22" s="19">
        <v>0</v>
      </c>
      <c r="Q22" s="290"/>
      <c r="R22" s="20">
        <v>1</v>
      </c>
      <c r="S22" s="18">
        <v>19</v>
      </c>
      <c r="T22" s="18">
        <v>15</v>
      </c>
      <c r="U22" s="18">
        <v>4</v>
      </c>
      <c r="V22" s="18">
        <v>0</v>
      </c>
      <c r="W22" s="278"/>
      <c r="X22" s="43">
        <f t="shared" si="12"/>
        <v>1</v>
      </c>
      <c r="Y22" s="43">
        <f t="shared" si="7"/>
        <v>19</v>
      </c>
      <c r="Z22" s="43">
        <f t="shared" si="7"/>
        <v>15</v>
      </c>
      <c r="AA22" s="43">
        <f t="shared" si="7"/>
        <v>4</v>
      </c>
      <c r="AB22" s="45">
        <f t="shared" si="7"/>
        <v>0</v>
      </c>
      <c r="AC22" s="290"/>
      <c r="AD22" s="20">
        <v>0</v>
      </c>
      <c r="AE22" s="18">
        <v>0</v>
      </c>
      <c r="AF22" s="18">
        <v>0</v>
      </c>
      <c r="AG22" s="18">
        <v>0</v>
      </c>
      <c r="AH22" s="18">
        <v>0</v>
      </c>
      <c r="AI22" s="266"/>
      <c r="AJ22" s="18">
        <v>0</v>
      </c>
      <c r="AK22" s="18">
        <v>0</v>
      </c>
      <c r="AL22" s="18">
        <v>0</v>
      </c>
      <c r="AM22" s="18">
        <v>0</v>
      </c>
      <c r="AN22" s="19">
        <v>0</v>
      </c>
      <c r="AO22" s="290"/>
      <c r="AP22" s="20">
        <v>0</v>
      </c>
      <c r="AQ22" s="18">
        <v>0</v>
      </c>
      <c r="AR22" s="18">
        <v>0</v>
      </c>
      <c r="AS22" s="18">
        <v>0</v>
      </c>
      <c r="AT22" s="18">
        <v>0</v>
      </c>
      <c r="AU22" s="278"/>
      <c r="AV22" s="43">
        <f t="shared" si="8"/>
        <v>0</v>
      </c>
      <c r="AW22" s="43">
        <f t="shared" si="8"/>
        <v>0</v>
      </c>
      <c r="AX22" s="43">
        <f t="shared" si="8"/>
        <v>0</v>
      </c>
      <c r="AY22" s="43">
        <f t="shared" si="8"/>
        <v>0</v>
      </c>
      <c r="AZ22" s="43">
        <f t="shared" si="8"/>
        <v>0</v>
      </c>
      <c r="BA22" s="281"/>
      <c r="BB22" s="18">
        <f>'[1]OFIC-SEDE'!BB22+[1]METROPOLITANA!BB22+'[1]R-CENTAL'!BB22+'[1]R-PARACENTRAL'!BB22+'[1]R-OCCIDENTAL'!BB22+'[1]R-ORIENTAL'!BB22</f>
        <v>0</v>
      </c>
      <c r="BC22" s="18">
        <f>'[1]OFIC-SEDE'!BC22+[1]METROPOLITANA!BC22+'[1]R-CENTAL'!BC22+'[1]R-PARACENTRAL'!BC22+'[1]R-OCCIDENTAL'!BC22+'[1]R-ORIENTAL'!BC22</f>
        <v>0</v>
      </c>
      <c r="BD22" s="18">
        <f>'[1]OFIC-SEDE'!BD22+[1]METROPOLITANA!BD22+'[1]R-CENTAL'!BD22+'[1]R-PARACENTRAL'!BD22+'[1]R-OCCIDENTAL'!BD22+'[1]R-ORIENTAL'!BD22</f>
        <v>0</v>
      </c>
      <c r="BE22" s="18">
        <f>'[1]OFIC-SEDE'!BE22+[1]METROPOLITANA!BE22+'[1]R-CENTAL'!BE22+'[1]R-PARACENTRAL'!BE22+'[1]R-OCCIDENTAL'!BE22+'[1]R-ORIENTAL'!BE22</f>
        <v>0</v>
      </c>
      <c r="BF22" s="18">
        <f>'[1]OFIC-SEDE'!BF22+[1]METROPOLITANA!BF22+'[1]R-CENTAL'!BF22+'[1]R-PARACENTRAL'!BF22+'[1]R-OCCIDENTAL'!BF22+'[1]R-ORIENTAL'!BF22</f>
        <v>0</v>
      </c>
      <c r="BG22" s="266"/>
      <c r="BH22" s="18">
        <f>'[1]OFIC-SEDE'!BH22+[1]METROPOLITANA!BH22+'[1]R-CENTAL'!BH22+'[1]R-PARACENTRAL'!BH22+'[1]R-OCCIDENTAL'!BH22+'[1]R-ORIENTAL'!BH22</f>
        <v>0</v>
      </c>
      <c r="BI22" s="18">
        <f>'[1]OFIC-SEDE'!BI22+[1]METROPOLITANA!BI22+'[1]R-CENTAL'!BI22+'[1]R-PARACENTRAL'!BI22+'[1]R-OCCIDENTAL'!BI22+'[1]R-ORIENTAL'!BI22</f>
        <v>0</v>
      </c>
      <c r="BJ22" s="18">
        <f>'[1]OFIC-SEDE'!BJ22+[1]METROPOLITANA!BJ22+'[1]R-CENTAL'!BJ22+'[1]R-PARACENTRAL'!BJ22+'[1]R-OCCIDENTAL'!BJ22+'[1]R-ORIENTAL'!BJ22</f>
        <v>0</v>
      </c>
      <c r="BK22" s="18">
        <f>'[1]OFIC-SEDE'!BK22+[1]METROPOLITANA!BK22+'[1]R-CENTAL'!BK22+'[1]R-PARACENTRAL'!BK22+'[1]R-OCCIDENTAL'!BK22+'[1]R-ORIENTAL'!BK22</f>
        <v>0</v>
      </c>
      <c r="BL22" s="18">
        <f>'[1]OFIC-SEDE'!BL22+[1]METROPOLITANA!BL22+'[1]R-CENTAL'!BL22+'[1]R-PARACENTRAL'!BL22+'[1]R-OCCIDENTAL'!BL22+'[1]R-ORIENTAL'!BL22</f>
        <v>0</v>
      </c>
      <c r="BM22" s="266"/>
      <c r="BN22" s="18">
        <f>'[1]OFIC-SEDE'!BN22+[1]METROPOLITANA!BN22+'[1]R-CENTAL'!BN22+'[1]R-PARACENTRAL'!BN22+'[1]R-OCCIDENTAL'!BN22+'[1]R-ORIENTAL'!BN22</f>
        <v>0</v>
      </c>
      <c r="BO22" s="18">
        <f>'[1]OFIC-SEDE'!BO22+[1]METROPOLITANA!BO22+'[1]R-CENTAL'!BO22+'[1]R-PARACENTRAL'!BO22+'[1]R-OCCIDENTAL'!BO22+'[1]R-ORIENTAL'!BO22</f>
        <v>0</v>
      </c>
      <c r="BP22" s="18">
        <f>'[1]OFIC-SEDE'!BP22+[1]METROPOLITANA!BP22+'[1]R-CENTAL'!BP22+'[1]R-PARACENTRAL'!BP22+'[1]R-OCCIDENTAL'!BP22+'[1]R-ORIENTAL'!BP22</f>
        <v>0</v>
      </c>
      <c r="BQ22" s="18">
        <f>'[1]OFIC-SEDE'!BQ22+[1]METROPOLITANA!BQ22+'[1]R-CENTAL'!BQ22+'[1]R-PARACENTRAL'!BQ22+'[1]R-OCCIDENTAL'!BQ22+'[1]R-ORIENTAL'!BQ22</f>
        <v>0</v>
      </c>
      <c r="BR22" s="18">
        <f>'[1]OFIC-SEDE'!BR22+[1]METROPOLITANA!BR22+'[1]R-CENTAL'!BR22+'[1]R-PARACENTRAL'!BR22+'[1]R-OCCIDENTAL'!BR22+'[1]R-ORIENTAL'!BR22</f>
        <v>0</v>
      </c>
      <c r="BS22" s="278"/>
      <c r="BT22" s="43">
        <f t="shared" si="9"/>
        <v>0</v>
      </c>
      <c r="BU22" s="43">
        <f t="shared" si="9"/>
        <v>0</v>
      </c>
      <c r="BV22" s="43">
        <f t="shared" si="9"/>
        <v>0</v>
      </c>
      <c r="BW22" s="43">
        <f t="shared" si="9"/>
        <v>0</v>
      </c>
      <c r="BX22" s="44">
        <f t="shared" si="9"/>
        <v>0</v>
      </c>
      <c r="BY22" s="281"/>
      <c r="BZ22" s="18">
        <f>'[1]OFIC-SEDE'!BZ22+[1]METROPOLITANA!BZ22+'[1]R-CENTAL'!BZ22+'[1]R-PARACENTRAL'!BZ22+'[1]R-OCCIDENTAL'!BZ22+'[1]R-ORIENTAL'!BZ22</f>
        <v>0</v>
      </c>
      <c r="CA22" s="18">
        <f>'[1]OFIC-SEDE'!CA22+[1]METROPOLITANA!CA22+'[1]R-CENTAL'!CA22+'[1]R-PARACENTRAL'!CA22+'[1]R-OCCIDENTAL'!CA22+'[1]R-ORIENTAL'!CA22</f>
        <v>0</v>
      </c>
      <c r="CB22" s="18">
        <f>'[1]OFIC-SEDE'!CB22+[1]METROPOLITANA!CB22+'[1]R-CENTAL'!CB22+'[1]R-PARACENTRAL'!CB22+'[1]R-OCCIDENTAL'!CB22+'[1]R-ORIENTAL'!CB22</f>
        <v>0</v>
      </c>
      <c r="CC22" s="18">
        <f>'[1]OFIC-SEDE'!CC22+[1]METROPOLITANA!CC22+'[1]R-CENTAL'!CC22+'[1]R-PARACENTRAL'!CC22+'[1]R-OCCIDENTAL'!CC22+'[1]R-ORIENTAL'!CC22</f>
        <v>0</v>
      </c>
      <c r="CD22" s="18">
        <f>'[1]OFIC-SEDE'!CD22+[1]METROPOLITANA!CD22+'[1]R-CENTAL'!CD22+'[1]R-PARACENTRAL'!CD22+'[1]R-OCCIDENTAL'!CD22+'[1]R-ORIENTAL'!CD22</f>
        <v>0</v>
      </c>
      <c r="CE22" s="266"/>
      <c r="CF22" s="18">
        <f>'[1]OFIC-SEDE'!CF22+[1]METROPOLITANA!CF22+'[1]R-CENTAL'!CF22+'[1]R-PARACENTRAL'!CF22+'[1]R-OCCIDENTAL'!CF22+'[1]R-ORIENTAL'!CF22</f>
        <v>0</v>
      </c>
      <c r="CG22" s="18">
        <f>'[1]OFIC-SEDE'!CG22+[1]METROPOLITANA!CG22+'[1]R-CENTAL'!CG22+'[1]R-PARACENTRAL'!CG22+'[1]R-OCCIDENTAL'!CG22+'[1]R-ORIENTAL'!CG22</f>
        <v>0</v>
      </c>
      <c r="CH22" s="18">
        <f>'[1]OFIC-SEDE'!CH22+[1]METROPOLITANA!CH22+'[1]R-CENTAL'!CH22+'[1]R-PARACENTRAL'!CH22+'[1]R-OCCIDENTAL'!CH22+'[1]R-ORIENTAL'!CH22</f>
        <v>0</v>
      </c>
      <c r="CI22" s="18">
        <f>'[1]OFIC-SEDE'!CI22+[1]METROPOLITANA!CI22+'[1]R-CENTAL'!CI22+'[1]R-PARACENTRAL'!CI22+'[1]R-OCCIDENTAL'!CI22+'[1]R-ORIENTAL'!CI22</f>
        <v>0</v>
      </c>
      <c r="CJ22" s="18">
        <f>'[1]OFIC-SEDE'!CJ22+[1]METROPOLITANA!CJ22+'[1]R-CENTAL'!CJ22+'[1]R-PARACENTRAL'!CJ22+'[1]R-OCCIDENTAL'!CJ22+'[1]R-ORIENTAL'!CJ22</f>
        <v>0</v>
      </c>
      <c r="CK22" s="266"/>
      <c r="CL22" s="18">
        <f>'[1]OFIC-SEDE'!CL22+[1]METROPOLITANA!CL22+'[1]R-CENTAL'!CL22+'[1]R-PARACENTRAL'!CL22+'[1]R-OCCIDENTAL'!CL22+'[1]R-ORIENTAL'!CL22</f>
        <v>0</v>
      </c>
      <c r="CM22" s="18">
        <f>'[1]OFIC-SEDE'!CM22+[1]METROPOLITANA!CM22+'[1]R-CENTAL'!CM22+'[1]R-PARACENTRAL'!CM22+'[1]R-OCCIDENTAL'!CM22+'[1]R-ORIENTAL'!CM22</f>
        <v>0</v>
      </c>
      <c r="CN22" s="18">
        <f>'[1]OFIC-SEDE'!CN22+[1]METROPOLITANA!CN22+'[1]R-CENTAL'!CN22+'[1]R-PARACENTRAL'!CN22+'[1]R-OCCIDENTAL'!CN22+'[1]R-ORIENTAL'!CN22</f>
        <v>0</v>
      </c>
      <c r="CO22" s="18">
        <f>'[1]OFIC-SEDE'!CO22+[1]METROPOLITANA!CO22+'[1]R-CENTAL'!CO22+'[1]R-PARACENTRAL'!CO22+'[1]R-OCCIDENTAL'!CO22+'[1]R-ORIENTAL'!CO22</f>
        <v>0</v>
      </c>
      <c r="CP22" s="18">
        <f>'[1]OFIC-SEDE'!CP22+[1]METROPOLITANA!CP22+'[1]R-CENTAL'!CP22+'[1]R-PARACENTRAL'!CP22+'[1]R-OCCIDENTAL'!CP22+'[1]R-ORIENTAL'!CP22</f>
        <v>0</v>
      </c>
      <c r="CQ22" s="266"/>
      <c r="CR22" s="18">
        <f>'[1]OFIC-SEDE'!CR22+[1]METROPOLITANA!CR22+'[1]R-CENTAL'!CR22+'[1]R-PARACENTRAL'!CR22+'[1]R-OCCIDENTAL'!CR22+'[1]R-ORIENTAL'!CR22</f>
        <v>0</v>
      </c>
      <c r="CS22" s="18">
        <f>'[1]OFIC-SEDE'!CS22+[1]METROPOLITANA!CS22+'[1]R-CENTAL'!CS22+'[1]R-PARACENTRAL'!CS22+'[1]R-OCCIDENTAL'!CS22+'[1]R-ORIENTAL'!CS22</f>
        <v>0</v>
      </c>
      <c r="CT22" s="18">
        <f>'[1]OFIC-SEDE'!CT22+[1]METROPOLITANA!CT22+'[1]R-CENTAL'!CT22+'[1]R-PARACENTRAL'!CT22+'[1]R-OCCIDENTAL'!CT22+'[1]R-ORIENTAL'!CT22</f>
        <v>0</v>
      </c>
      <c r="CU22" s="18">
        <f>'[1]OFIC-SEDE'!CU22+[1]METROPOLITANA!CU22+'[1]R-CENTAL'!CU22+'[1]R-PARACENTRAL'!CU22+'[1]R-OCCIDENTAL'!CU22+'[1]R-ORIENTAL'!CU22</f>
        <v>0</v>
      </c>
      <c r="CV22" s="18">
        <f>'[1]OFIC-SEDE'!CV22+[1]METROPOLITANA!CV22+'[1]R-CENTAL'!CV22+'[1]R-PARACENTRAL'!CV22+'[1]R-OCCIDENTAL'!CV22+'[1]R-ORIENTAL'!CV22</f>
        <v>0</v>
      </c>
      <c r="CW22" s="267"/>
      <c r="CX22" s="24">
        <f t="shared" si="10"/>
        <v>0</v>
      </c>
      <c r="CY22" s="24">
        <f t="shared" si="5"/>
        <v>0</v>
      </c>
      <c r="CZ22" s="24">
        <f t="shared" si="5"/>
        <v>0</v>
      </c>
      <c r="DA22" s="24">
        <f t="shared" si="5"/>
        <v>0</v>
      </c>
      <c r="DB22" s="24">
        <f t="shared" si="5"/>
        <v>0</v>
      </c>
      <c r="DC22" s="269"/>
      <c r="DD22" s="25">
        <f t="shared" si="11"/>
        <v>1</v>
      </c>
      <c r="DE22" s="25">
        <f t="shared" si="6"/>
        <v>19</v>
      </c>
      <c r="DF22" s="25">
        <f t="shared" si="6"/>
        <v>15</v>
      </c>
      <c r="DG22" s="25">
        <f t="shared" si="6"/>
        <v>4</v>
      </c>
      <c r="DH22" s="25">
        <f t="shared" si="6"/>
        <v>0</v>
      </c>
    </row>
    <row r="23" spans="1:112" ht="30" customHeight="1" thickTop="1" thickBot="1" x14ac:dyDescent="0.25">
      <c r="A23" s="212"/>
      <c r="B23" s="240" t="s">
        <v>55</v>
      </c>
      <c r="C23" s="241"/>
      <c r="D23" s="55"/>
      <c r="E23" s="281"/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266"/>
      <c r="L23" s="18">
        <v>0</v>
      </c>
      <c r="M23" s="18">
        <v>0</v>
      </c>
      <c r="N23" s="18">
        <v>0</v>
      </c>
      <c r="O23" s="18">
        <v>0</v>
      </c>
      <c r="P23" s="19">
        <v>0</v>
      </c>
      <c r="Q23" s="290"/>
      <c r="R23" s="20">
        <v>0</v>
      </c>
      <c r="S23" s="18">
        <v>0</v>
      </c>
      <c r="T23" s="18">
        <v>0</v>
      </c>
      <c r="U23" s="18">
        <v>0</v>
      </c>
      <c r="V23" s="18">
        <v>0</v>
      </c>
      <c r="W23" s="278"/>
      <c r="X23" s="43">
        <f t="shared" si="12"/>
        <v>0</v>
      </c>
      <c r="Y23" s="43">
        <f t="shared" si="7"/>
        <v>0</v>
      </c>
      <c r="Z23" s="43">
        <f t="shared" si="7"/>
        <v>0</v>
      </c>
      <c r="AA23" s="43">
        <f t="shared" si="7"/>
        <v>0</v>
      </c>
      <c r="AB23" s="45">
        <f t="shared" si="7"/>
        <v>0</v>
      </c>
      <c r="AC23" s="290"/>
      <c r="AD23" s="20">
        <v>0</v>
      </c>
      <c r="AE23" s="18">
        <v>0</v>
      </c>
      <c r="AF23" s="18">
        <v>0</v>
      </c>
      <c r="AG23" s="18">
        <v>0</v>
      </c>
      <c r="AH23" s="18">
        <v>0</v>
      </c>
      <c r="AI23" s="266"/>
      <c r="AJ23" s="18">
        <v>0</v>
      </c>
      <c r="AK23" s="18">
        <v>0</v>
      </c>
      <c r="AL23" s="18">
        <v>0</v>
      </c>
      <c r="AM23" s="18">
        <v>0</v>
      </c>
      <c r="AN23" s="19">
        <v>0</v>
      </c>
      <c r="AO23" s="290"/>
      <c r="AP23" s="20">
        <v>1</v>
      </c>
      <c r="AQ23" s="18">
        <v>20</v>
      </c>
      <c r="AR23" s="18">
        <v>20</v>
      </c>
      <c r="AS23" s="18">
        <v>0</v>
      </c>
      <c r="AT23" s="18">
        <v>0</v>
      </c>
      <c r="AU23" s="278"/>
      <c r="AV23" s="43">
        <f t="shared" si="8"/>
        <v>1</v>
      </c>
      <c r="AW23" s="43">
        <f t="shared" si="8"/>
        <v>20</v>
      </c>
      <c r="AX23" s="43">
        <f t="shared" si="8"/>
        <v>20</v>
      </c>
      <c r="AY23" s="43">
        <f t="shared" si="8"/>
        <v>0</v>
      </c>
      <c r="AZ23" s="43">
        <f t="shared" si="8"/>
        <v>0</v>
      </c>
      <c r="BA23" s="281"/>
      <c r="BB23" s="18">
        <v>0</v>
      </c>
      <c r="BC23" s="18">
        <v>0</v>
      </c>
      <c r="BD23" s="18">
        <v>0</v>
      </c>
      <c r="BE23" s="18">
        <v>0</v>
      </c>
      <c r="BF23" s="18">
        <v>0</v>
      </c>
      <c r="BG23" s="266"/>
      <c r="BH23" s="18">
        <v>0</v>
      </c>
      <c r="BI23" s="18">
        <v>0</v>
      </c>
      <c r="BJ23" s="18">
        <v>0</v>
      </c>
      <c r="BK23" s="18">
        <v>0</v>
      </c>
      <c r="BL23" s="18">
        <v>0</v>
      </c>
      <c r="BM23" s="266"/>
      <c r="BN23" s="18">
        <v>0</v>
      </c>
      <c r="BO23" s="18">
        <v>0</v>
      </c>
      <c r="BP23" s="18">
        <v>0</v>
      </c>
      <c r="BQ23" s="18">
        <v>0</v>
      </c>
      <c r="BR23" s="18">
        <v>0</v>
      </c>
      <c r="BS23" s="278"/>
      <c r="BT23" s="43">
        <v>0</v>
      </c>
      <c r="BU23" s="43">
        <v>0</v>
      </c>
      <c r="BV23" s="43">
        <v>0</v>
      </c>
      <c r="BW23" s="43">
        <v>0</v>
      </c>
      <c r="BX23" s="44">
        <v>0</v>
      </c>
      <c r="BY23" s="281"/>
      <c r="BZ23" s="18"/>
      <c r="CA23" s="18"/>
      <c r="CB23" s="18"/>
      <c r="CC23" s="18"/>
      <c r="CD23" s="18"/>
      <c r="CE23" s="266"/>
      <c r="CF23" s="18"/>
      <c r="CG23" s="18"/>
      <c r="CH23" s="18"/>
      <c r="CI23" s="18"/>
      <c r="CJ23" s="18"/>
      <c r="CK23" s="266"/>
      <c r="CL23" s="18"/>
      <c r="CM23" s="18"/>
      <c r="CN23" s="18"/>
      <c r="CO23" s="18"/>
      <c r="CP23" s="18"/>
      <c r="CQ23" s="266"/>
      <c r="CR23" s="18"/>
      <c r="CS23" s="18"/>
      <c r="CT23" s="18"/>
      <c r="CU23" s="18"/>
      <c r="CV23" s="18"/>
      <c r="CW23" s="267"/>
      <c r="CX23" s="24">
        <f t="shared" si="10"/>
        <v>0</v>
      </c>
      <c r="CY23" s="24">
        <f t="shared" si="5"/>
        <v>0</v>
      </c>
      <c r="CZ23" s="24">
        <f t="shared" si="5"/>
        <v>0</v>
      </c>
      <c r="DA23" s="24">
        <f t="shared" si="5"/>
        <v>0</v>
      </c>
      <c r="DB23" s="24">
        <f t="shared" si="5"/>
        <v>0</v>
      </c>
      <c r="DC23" s="269"/>
      <c r="DD23" s="25">
        <f t="shared" si="11"/>
        <v>1</v>
      </c>
      <c r="DE23" s="25">
        <f t="shared" si="6"/>
        <v>20</v>
      </c>
      <c r="DF23" s="25">
        <f t="shared" si="6"/>
        <v>20</v>
      </c>
      <c r="DG23" s="25">
        <f t="shared" si="6"/>
        <v>0</v>
      </c>
      <c r="DH23" s="25">
        <f t="shared" si="6"/>
        <v>0</v>
      </c>
    </row>
    <row r="24" spans="1:112" ht="30" customHeight="1" thickTop="1" thickBot="1" x14ac:dyDescent="0.25">
      <c r="A24" s="212"/>
      <c r="B24" s="240" t="s">
        <v>56</v>
      </c>
      <c r="C24" s="241"/>
      <c r="D24" s="242"/>
      <c r="E24" s="281"/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266"/>
      <c r="L24" s="18">
        <v>0</v>
      </c>
      <c r="M24" s="18">
        <v>0</v>
      </c>
      <c r="N24" s="18">
        <v>0</v>
      </c>
      <c r="O24" s="18">
        <v>0</v>
      </c>
      <c r="P24" s="19">
        <v>0</v>
      </c>
      <c r="Q24" s="290"/>
      <c r="R24" s="20">
        <v>0</v>
      </c>
      <c r="S24" s="18">
        <v>0</v>
      </c>
      <c r="T24" s="18">
        <v>0</v>
      </c>
      <c r="U24" s="18">
        <v>0</v>
      </c>
      <c r="V24" s="18">
        <v>0</v>
      </c>
      <c r="W24" s="278"/>
      <c r="X24" s="43">
        <f t="shared" si="12"/>
        <v>0</v>
      </c>
      <c r="Y24" s="43">
        <f t="shared" si="7"/>
        <v>0</v>
      </c>
      <c r="Z24" s="43">
        <f t="shared" si="7"/>
        <v>0</v>
      </c>
      <c r="AA24" s="43">
        <f t="shared" si="7"/>
        <v>0</v>
      </c>
      <c r="AB24" s="45">
        <f t="shared" si="7"/>
        <v>0</v>
      </c>
      <c r="AC24" s="290"/>
      <c r="AD24" s="20">
        <v>0</v>
      </c>
      <c r="AE24" s="18">
        <v>0</v>
      </c>
      <c r="AF24" s="18">
        <v>0</v>
      </c>
      <c r="AG24" s="18">
        <v>0</v>
      </c>
      <c r="AH24" s="18">
        <v>0</v>
      </c>
      <c r="AI24" s="266"/>
      <c r="AJ24" s="18">
        <v>0</v>
      </c>
      <c r="AK24" s="18">
        <v>0</v>
      </c>
      <c r="AL24" s="18">
        <v>0</v>
      </c>
      <c r="AM24" s="18">
        <v>0</v>
      </c>
      <c r="AN24" s="19">
        <v>0</v>
      </c>
      <c r="AO24" s="290"/>
      <c r="AP24" s="20">
        <v>1</v>
      </c>
      <c r="AQ24" s="18">
        <v>39</v>
      </c>
      <c r="AR24" s="18">
        <v>35</v>
      </c>
      <c r="AS24" s="18">
        <v>4</v>
      </c>
      <c r="AT24" s="18">
        <v>0</v>
      </c>
      <c r="AU24" s="278"/>
      <c r="AV24" s="43">
        <f t="shared" si="8"/>
        <v>1</v>
      </c>
      <c r="AW24" s="43">
        <f t="shared" si="8"/>
        <v>39</v>
      </c>
      <c r="AX24" s="43">
        <f t="shared" si="8"/>
        <v>35</v>
      </c>
      <c r="AY24" s="43">
        <f t="shared" si="8"/>
        <v>4</v>
      </c>
      <c r="AZ24" s="43">
        <f t="shared" si="8"/>
        <v>0</v>
      </c>
      <c r="BA24" s="281"/>
      <c r="BB24" s="18">
        <f>'[1]OFIC-SEDE'!BB24+[1]METROPOLITANA!BB24+'[1]R-CENTAL'!BB26+'[1]R-PARACENTRAL'!BB24+'[1]R-OCCIDENTAL'!BB24+'[1]R-ORIENTAL'!BB24</f>
        <v>0</v>
      </c>
      <c r="BC24" s="18">
        <f>'[1]OFIC-SEDE'!BC24+[1]METROPOLITANA!BC24+'[1]R-CENTAL'!BC26+'[1]R-PARACENTRAL'!BC24+'[1]R-OCCIDENTAL'!BC24+'[1]R-ORIENTAL'!BC24</f>
        <v>0</v>
      </c>
      <c r="BD24" s="18">
        <f>'[1]OFIC-SEDE'!BD24+[1]METROPOLITANA!BD24+'[1]R-CENTAL'!BD26+'[1]R-PARACENTRAL'!BD24+'[1]R-OCCIDENTAL'!BD24+'[1]R-ORIENTAL'!BD24</f>
        <v>0</v>
      </c>
      <c r="BE24" s="18">
        <f>'[1]OFIC-SEDE'!BE24+[1]METROPOLITANA!BE24+'[1]R-CENTAL'!BE26+'[1]R-PARACENTRAL'!BE24+'[1]R-OCCIDENTAL'!BE24+'[1]R-ORIENTAL'!BE24</f>
        <v>0</v>
      </c>
      <c r="BF24" s="18">
        <f>'[1]OFIC-SEDE'!BF24+[1]METROPOLITANA!BF24+'[1]R-CENTAL'!BF26+'[1]R-PARACENTRAL'!BF24+'[1]R-OCCIDENTAL'!BF24+'[1]R-ORIENTAL'!BF24</f>
        <v>0</v>
      </c>
      <c r="BG24" s="266"/>
      <c r="BH24" s="18">
        <v>0</v>
      </c>
      <c r="BI24" s="18">
        <v>0</v>
      </c>
      <c r="BJ24" s="18">
        <v>0</v>
      </c>
      <c r="BK24" s="18">
        <v>0</v>
      </c>
      <c r="BL24" s="18">
        <v>0</v>
      </c>
      <c r="BM24" s="266"/>
      <c r="BN24" s="18">
        <f>'[1]OFIC-SEDE'!BN24+[1]METROPOLITANA!BN24+'[1]R-CENTAL'!BN26+'[1]R-PARACENTRAL'!BN24+'[1]R-OCCIDENTAL'!BN24+'[1]R-ORIENTAL'!BN24</f>
        <v>0</v>
      </c>
      <c r="BO24" s="18">
        <f>'[1]OFIC-SEDE'!BO24+[1]METROPOLITANA!BO24+'[1]R-CENTAL'!BO26+'[1]R-PARACENTRAL'!BO24+'[1]R-OCCIDENTAL'!BO24+'[1]R-ORIENTAL'!BO24</f>
        <v>0</v>
      </c>
      <c r="BP24" s="18">
        <f>'[1]OFIC-SEDE'!BP24+[1]METROPOLITANA!BP24+'[1]R-CENTAL'!BP26+'[1]R-PARACENTRAL'!BP24+'[1]R-OCCIDENTAL'!BP24+'[1]R-ORIENTAL'!BP24</f>
        <v>0</v>
      </c>
      <c r="BQ24" s="18">
        <f>'[1]OFIC-SEDE'!BQ24+[1]METROPOLITANA!BQ24+'[1]R-CENTAL'!BQ26+'[1]R-PARACENTRAL'!BQ24+'[1]R-OCCIDENTAL'!BQ24+'[1]R-ORIENTAL'!BQ24</f>
        <v>0</v>
      </c>
      <c r="BR24" s="18">
        <f>'[1]OFIC-SEDE'!BR24+[1]METROPOLITANA!BR24+'[1]R-CENTAL'!BR26+'[1]R-PARACENTRAL'!BR24+'[1]R-OCCIDENTAL'!BR24+'[1]R-ORIENTAL'!BR24</f>
        <v>0</v>
      </c>
      <c r="BS24" s="278"/>
      <c r="BT24" s="43">
        <v>0</v>
      </c>
      <c r="BU24" s="43">
        <v>0</v>
      </c>
      <c r="BV24" s="43">
        <v>0</v>
      </c>
      <c r="BW24" s="43">
        <v>0</v>
      </c>
      <c r="BX24" s="44">
        <v>0</v>
      </c>
      <c r="BY24" s="281"/>
      <c r="BZ24" s="18"/>
      <c r="CA24" s="18"/>
      <c r="CB24" s="18"/>
      <c r="CC24" s="18"/>
      <c r="CD24" s="18"/>
      <c r="CE24" s="266"/>
      <c r="CF24" s="18"/>
      <c r="CG24" s="18"/>
      <c r="CH24" s="18"/>
      <c r="CI24" s="18"/>
      <c r="CJ24" s="18"/>
      <c r="CK24" s="266"/>
      <c r="CL24" s="18"/>
      <c r="CM24" s="18"/>
      <c r="CN24" s="18"/>
      <c r="CO24" s="18"/>
      <c r="CP24" s="18"/>
      <c r="CQ24" s="266"/>
      <c r="CR24" s="18"/>
      <c r="CS24" s="18"/>
      <c r="CT24" s="18"/>
      <c r="CU24" s="18"/>
      <c r="CV24" s="18"/>
      <c r="CW24" s="267"/>
      <c r="CX24" s="24">
        <f t="shared" si="10"/>
        <v>0</v>
      </c>
      <c r="CY24" s="24">
        <f t="shared" si="5"/>
        <v>0</v>
      </c>
      <c r="CZ24" s="24">
        <f t="shared" si="5"/>
        <v>0</v>
      </c>
      <c r="DA24" s="24">
        <f t="shared" si="5"/>
        <v>0</v>
      </c>
      <c r="DB24" s="24">
        <f t="shared" si="5"/>
        <v>0</v>
      </c>
      <c r="DC24" s="269"/>
      <c r="DD24" s="25">
        <f t="shared" si="11"/>
        <v>1</v>
      </c>
      <c r="DE24" s="25">
        <f t="shared" si="6"/>
        <v>39</v>
      </c>
      <c r="DF24" s="25">
        <f t="shared" si="6"/>
        <v>35</v>
      </c>
      <c r="DG24" s="25">
        <f t="shared" si="6"/>
        <v>4</v>
      </c>
      <c r="DH24" s="25">
        <f t="shared" si="6"/>
        <v>0</v>
      </c>
    </row>
    <row r="25" spans="1:112" ht="30" customHeight="1" thickTop="1" thickBot="1" x14ac:dyDescent="0.25">
      <c r="A25" s="212"/>
      <c r="B25" s="240" t="s">
        <v>57</v>
      </c>
      <c r="C25" s="241"/>
      <c r="D25" s="242"/>
      <c r="E25" s="281"/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266"/>
      <c r="L25" s="18">
        <v>0</v>
      </c>
      <c r="M25" s="18">
        <v>0</v>
      </c>
      <c r="N25" s="18">
        <v>0</v>
      </c>
      <c r="O25" s="18">
        <v>0</v>
      </c>
      <c r="P25" s="19">
        <v>0</v>
      </c>
      <c r="Q25" s="290"/>
      <c r="R25" s="20">
        <v>0</v>
      </c>
      <c r="S25" s="18">
        <v>0</v>
      </c>
      <c r="T25" s="18">
        <v>0</v>
      </c>
      <c r="U25" s="18">
        <v>0</v>
      </c>
      <c r="V25" s="18">
        <v>0</v>
      </c>
      <c r="W25" s="278"/>
      <c r="X25" s="43">
        <f t="shared" si="12"/>
        <v>0</v>
      </c>
      <c r="Y25" s="43">
        <f t="shared" si="7"/>
        <v>0</v>
      </c>
      <c r="Z25" s="43">
        <f t="shared" si="7"/>
        <v>0</v>
      </c>
      <c r="AA25" s="43">
        <f t="shared" si="7"/>
        <v>0</v>
      </c>
      <c r="AB25" s="45">
        <f t="shared" si="7"/>
        <v>0</v>
      </c>
      <c r="AC25" s="290"/>
      <c r="AD25" s="20">
        <v>0</v>
      </c>
      <c r="AE25" s="18">
        <v>0</v>
      </c>
      <c r="AF25" s="18">
        <v>0</v>
      </c>
      <c r="AG25" s="18">
        <v>0</v>
      </c>
      <c r="AH25" s="18">
        <v>0</v>
      </c>
      <c r="AI25" s="266"/>
      <c r="AJ25" s="18">
        <v>0</v>
      </c>
      <c r="AK25" s="18">
        <v>0</v>
      </c>
      <c r="AL25" s="18">
        <v>0</v>
      </c>
      <c r="AM25" s="18">
        <v>0</v>
      </c>
      <c r="AN25" s="19">
        <v>0</v>
      </c>
      <c r="AO25" s="290"/>
      <c r="AP25" s="20">
        <v>1</v>
      </c>
      <c r="AQ25" s="18">
        <v>87</v>
      </c>
      <c r="AR25" s="18">
        <v>74</v>
      </c>
      <c r="AS25" s="18">
        <v>12</v>
      </c>
      <c r="AT25" s="18">
        <v>1</v>
      </c>
      <c r="AU25" s="278"/>
      <c r="AV25" s="43">
        <f t="shared" si="8"/>
        <v>1</v>
      </c>
      <c r="AW25" s="43">
        <f t="shared" si="8"/>
        <v>87</v>
      </c>
      <c r="AX25" s="43">
        <f t="shared" si="8"/>
        <v>74</v>
      </c>
      <c r="AY25" s="43">
        <f t="shared" si="8"/>
        <v>12</v>
      </c>
      <c r="AZ25" s="43">
        <f t="shared" si="8"/>
        <v>1</v>
      </c>
      <c r="BA25" s="281"/>
      <c r="BB25" s="18">
        <v>0</v>
      </c>
      <c r="BC25" s="18">
        <v>0</v>
      </c>
      <c r="BD25" s="18">
        <v>0</v>
      </c>
      <c r="BE25" s="18">
        <v>0</v>
      </c>
      <c r="BF25" s="18">
        <v>0</v>
      </c>
      <c r="BG25" s="266"/>
      <c r="BH25" s="18">
        <v>0</v>
      </c>
      <c r="BI25" s="18">
        <v>0</v>
      </c>
      <c r="BJ25" s="18">
        <v>0</v>
      </c>
      <c r="BK25" s="18">
        <v>0</v>
      </c>
      <c r="BL25" s="18">
        <v>0</v>
      </c>
      <c r="BM25" s="266"/>
      <c r="BN25" s="18">
        <v>0</v>
      </c>
      <c r="BO25" s="18">
        <v>0</v>
      </c>
      <c r="BP25" s="18">
        <v>0</v>
      </c>
      <c r="BQ25" s="18">
        <v>0</v>
      </c>
      <c r="BR25" s="18">
        <v>0</v>
      </c>
      <c r="BS25" s="278"/>
      <c r="BT25" s="43">
        <v>0</v>
      </c>
      <c r="BU25" s="43">
        <v>0</v>
      </c>
      <c r="BV25" s="43">
        <v>0</v>
      </c>
      <c r="BW25" s="43">
        <v>0</v>
      </c>
      <c r="BX25" s="44">
        <v>0</v>
      </c>
      <c r="BY25" s="281"/>
      <c r="BZ25" s="18"/>
      <c r="CA25" s="18"/>
      <c r="CB25" s="18"/>
      <c r="CC25" s="18"/>
      <c r="CD25" s="18"/>
      <c r="CE25" s="266"/>
      <c r="CF25" s="18"/>
      <c r="CG25" s="18"/>
      <c r="CH25" s="18"/>
      <c r="CI25" s="18"/>
      <c r="CJ25" s="18"/>
      <c r="CK25" s="266"/>
      <c r="CL25" s="18"/>
      <c r="CM25" s="18"/>
      <c r="CN25" s="18"/>
      <c r="CO25" s="18"/>
      <c r="CP25" s="18"/>
      <c r="CQ25" s="266"/>
      <c r="CR25" s="18"/>
      <c r="CS25" s="18"/>
      <c r="CT25" s="18"/>
      <c r="CU25" s="18"/>
      <c r="CV25" s="18"/>
      <c r="CW25" s="267"/>
      <c r="CX25" s="24">
        <f t="shared" si="10"/>
        <v>0</v>
      </c>
      <c r="CY25" s="24">
        <f t="shared" si="5"/>
        <v>0</v>
      </c>
      <c r="CZ25" s="24">
        <f t="shared" si="5"/>
        <v>0</v>
      </c>
      <c r="DA25" s="24">
        <f t="shared" si="5"/>
        <v>0</v>
      </c>
      <c r="DB25" s="24">
        <f t="shared" si="5"/>
        <v>0</v>
      </c>
      <c r="DC25" s="269"/>
      <c r="DD25" s="25">
        <f t="shared" si="11"/>
        <v>1</v>
      </c>
      <c r="DE25" s="25">
        <f t="shared" si="6"/>
        <v>87</v>
      </c>
      <c r="DF25" s="25">
        <f t="shared" si="6"/>
        <v>74</v>
      </c>
      <c r="DG25" s="25">
        <f t="shared" si="6"/>
        <v>12</v>
      </c>
      <c r="DH25" s="25">
        <f t="shared" si="6"/>
        <v>1</v>
      </c>
    </row>
    <row r="26" spans="1:112" ht="30" customHeight="1" thickTop="1" thickBot="1" x14ac:dyDescent="0.25">
      <c r="A26" s="212"/>
      <c r="B26" s="240" t="s">
        <v>58</v>
      </c>
      <c r="C26" s="241"/>
      <c r="D26" s="242"/>
      <c r="E26" s="281"/>
      <c r="F26" s="18">
        <v>1</v>
      </c>
      <c r="G26" s="18">
        <v>261</v>
      </c>
      <c r="H26" s="18">
        <v>120</v>
      </c>
      <c r="I26" s="18">
        <v>141</v>
      </c>
      <c r="J26" s="18">
        <v>0</v>
      </c>
      <c r="K26" s="266"/>
      <c r="L26" s="18">
        <v>0</v>
      </c>
      <c r="M26" s="18">
        <v>0</v>
      </c>
      <c r="N26" s="18">
        <v>0</v>
      </c>
      <c r="O26" s="18">
        <v>0</v>
      </c>
      <c r="P26" s="19">
        <v>0</v>
      </c>
      <c r="Q26" s="290"/>
      <c r="R26" s="20">
        <v>0</v>
      </c>
      <c r="S26" s="18">
        <v>0</v>
      </c>
      <c r="T26" s="18">
        <v>0</v>
      </c>
      <c r="U26" s="18">
        <v>0</v>
      </c>
      <c r="V26" s="18">
        <v>0</v>
      </c>
      <c r="W26" s="278"/>
      <c r="X26" s="43">
        <f t="shared" si="12"/>
        <v>1</v>
      </c>
      <c r="Y26" s="43">
        <f t="shared" si="7"/>
        <v>261</v>
      </c>
      <c r="Z26" s="43">
        <f t="shared" si="7"/>
        <v>120</v>
      </c>
      <c r="AA26" s="43">
        <f t="shared" si="7"/>
        <v>141</v>
      </c>
      <c r="AB26" s="45">
        <f t="shared" si="7"/>
        <v>0</v>
      </c>
      <c r="AC26" s="290"/>
      <c r="AD26" s="20">
        <v>0</v>
      </c>
      <c r="AE26" s="18">
        <v>0</v>
      </c>
      <c r="AF26" s="18">
        <v>0</v>
      </c>
      <c r="AG26" s="18">
        <v>0</v>
      </c>
      <c r="AH26" s="18">
        <v>0</v>
      </c>
      <c r="AI26" s="266"/>
      <c r="AJ26" s="18">
        <v>0</v>
      </c>
      <c r="AK26" s="18">
        <v>0</v>
      </c>
      <c r="AL26" s="18">
        <v>0</v>
      </c>
      <c r="AM26" s="18">
        <v>0</v>
      </c>
      <c r="AN26" s="19">
        <v>0</v>
      </c>
      <c r="AO26" s="290"/>
      <c r="AP26" s="20">
        <v>0</v>
      </c>
      <c r="AQ26" s="18">
        <v>0</v>
      </c>
      <c r="AR26" s="18">
        <v>0</v>
      </c>
      <c r="AS26" s="18">
        <v>0</v>
      </c>
      <c r="AT26" s="18">
        <v>0</v>
      </c>
      <c r="AU26" s="278"/>
      <c r="AV26" s="43">
        <f t="shared" si="8"/>
        <v>0</v>
      </c>
      <c r="AW26" s="43">
        <f t="shared" si="8"/>
        <v>0</v>
      </c>
      <c r="AX26" s="43">
        <f t="shared" si="8"/>
        <v>0</v>
      </c>
      <c r="AY26" s="43">
        <f t="shared" si="8"/>
        <v>0</v>
      </c>
      <c r="AZ26" s="43">
        <f t="shared" si="8"/>
        <v>0</v>
      </c>
      <c r="BA26" s="281"/>
      <c r="BB26" s="18">
        <v>0</v>
      </c>
      <c r="BC26" s="18">
        <v>0</v>
      </c>
      <c r="BD26" s="18">
        <v>0</v>
      </c>
      <c r="BE26" s="18">
        <v>0</v>
      </c>
      <c r="BF26" s="18">
        <v>0</v>
      </c>
      <c r="BG26" s="266"/>
      <c r="BH26" s="18">
        <v>0</v>
      </c>
      <c r="BI26" s="18">
        <v>0</v>
      </c>
      <c r="BJ26" s="18">
        <v>0</v>
      </c>
      <c r="BK26" s="18">
        <v>0</v>
      </c>
      <c r="BL26" s="18">
        <v>0</v>
      </c>
      <c r="BM26" s="266"/>
      <c r="BN26" s="18">
        <v>0</v>
      </c>
      <c r="BO26" s="18">
        <v>0</v>
      </c>
      <c r="BP26" s="18">
        <v>0</v>
      </c>
      <c r="BQ26" s="18">
        <v>0</v>
      </c>
      <c r="BR26" s="18">
        <v>0</v>
      </c>
      <c r="BS26" s="278"/>
      <c r="BT26" s="43">
        <f t="shared" si="9"/>
        <v>0</v>
      </c>
      <c r="BU26" s="43">
        <f t="shared" si="9"/>
        <v>0</v>
      </c>
      <c r="BV26" s="43">
        <f t="shared" si="9"/>
        <v>0</v>
      </c>
      <c r="BW26" s="43">
        <f t="shared" si="9"/>
        <v>0</v>
      </c>
      <c r="BX26" s="44">
        <f t="shared" si="9"/>
        <v>0</v>
      </c>
      <c r="BY26" s="281"/>
      <c r="BZ26" s="18">
        <v>0</v>
      </c>
      <c r="CA26" s="18">
        <v>0</v>
      </c>
      <c r="CB26" s="18">
        <v>0</v>
      </c>
      <c r="CC26" s="18">
        <v>0</v>
      </c>
      <c r="CD26" s="18">
        <v>0</v>
      </c>
      <c r="CE26" s="266"/>
      <c r="CF26" s="18">
        <v>0</v>
      </c>
      <c r="CG26" s="18">
        <v>0</v>
      </c>
      <c r="CH26" s="18">
        <v>0</v>
      </c>
      <c r="CI26" s="18">
        <v>0</v>
      </c>
      <c r="CJ26" s="18">
        <v>0</v>
      </c>
      <c r="CK26" s="266"/>
      <c r="CL26" s="18">
        <v>0</v>
      </c>
      <c r="CM26" s="18">
        <v>0</v>
      </c>
      <c r="CN26" s="18">
        <v>0</v>
      </c>
      <c r="CO26" s="18">
        <v>0</v>
      </c>
      <c r="CP26" s="18">
        <v>0</v>
      </c>
      <c r="CQ26" s="266"/>
      <c r="CR26" s="18">
        <v>0</v>
      </c>
      <c r="CS26" s="18">
        <v>0</v>
      </c>
      <c r="CT26" s="18">
        <v>0</v>
      </c>
      <c r="CU26" s="18">
        <v>0</v>
      </c>
      <c r="CV26" s="18">
        <v>0</v>
      </c>
      <c r="CW26" s="267"/>
      <c r="CX26" s="24">
        <f t="shared" si="10"/>
        <v>0</v>
      </c>
      <c r="CY26" s="24">
        <f t="shared" si="5"/>
        <v>0</v>
      </c>
      <c r="CZ26" s="24">
        <f t="shared" si="5"/>
        <v>0</v>
      </c>
      <c r="DA26" s="24">
        <f t="shared" si="5"/>
        <v>0</v>
      </c>
      <c r="DB26" s="24">
        <f t="shared" si="5"/>
        <v>0</v>
      </c>
      <c r="DC26" s="269"/>
      <c r="DD26" s="25">
        <f t="shared" si="11"/>
        <v>1</v>
      </c>
      <c r="DE26" s="25">
        <f t="shared" si="6"/>
        <v>261</v>
      </c>
      <c r="DF26" s="25">
        <f t="shared" si="6"/>
        <v>120</v>
      </c>
      <c r="DG26" s="25">
        <f t="shared" si="6"/>
        <v>141</v>
      </c>
      <c r="DH26" s="25">
        <f t="shared" si="6"/>
        <v>0</v>
      </c>
    </row>
    <row r="27" spans="1:112" ht="30" customHeight="1" thickTop="1" thickBot="1" x14ac:dyDescent="0.25">
      <c r="A27" s="212"/>
      <c r="B27" s="240" t="s">
        <v>59</v>
      </c>
      <c r="C27" s="241"/>
      <c r="D27" s="242"/>
      <c r="E27" s="281"/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266"/>
      <c r="L27" s="18">
        <v>4</v>
      </c>
      <c r="M27" s="18">
        <v>9</v>
      </c>
      <c r="N27" s="18">
        <v>5</v>
      </c>
      <c r="O27" s="18">
        <v>4</v>
      </c>
      <c r="P27" s="19">
        <v>0</v>
      </c>
      <c r="Q27" s="290"/>
      <c r="R27" s="20">
        <v>0</v>
      </c>
      <c r="S27" s="18">
        <v>0</v>
      </c>
      <c r="T27" s="18">
        <v>0</v>
      </c>
      <c r="U27" s="18">
        <v>0</v>
      </c>
      <c r="V27" s="18">
        <v>0</v>
      </c>
      <c r="W27" s="278"/>
      <c r="X27" s="43">
        <f t="shared" si="12"/>
        <v>4</v>
      </c>
      <c r="Y27" s="43">
        <f t="shared" si="7"/>
        <v>9</v>
      </c>
      <c r="Z27" s="43">
        <f t="shared" si="7"/>
        <v>5</v>
      </c>
      <c r="AA27" s="43">
        <f t="shared" si="7"/>
        <v>4</v>
      </c>
      <c r="AB27" s="45">
        <f t="shared" si="7"/>
        <v>0</v>
      </c>
      <c r="AC27" s="290"/>
      <c r="AD27" s="20">
        <v>0</v>
      </c>
      <c r="AE27" s="18">
        <v>0</v>
      </c>
      <c r="AF27" s="18">
        <v>0</v>
      </c>
      <c r="AG27" s="18">
        <v>0</v>
      </c>
      <c r="AH27" s="18">
        <v>0</v>
      </c>
      <c r="AI27" s="266"/>
      <c r="AJ27" s="18">
        <v>0</v>
      </c>
      <c r="AK27" s="18">
        <v>0</v>
      </c>
      <c r="AL27" s="18">
        <v>0</v>
      </c>
      <c r="AM27" s="18">
        <v>0</v>
      </c>
      <c r="AN27" s="19">
        <v>0</v>
      </c>
      <c r="AO27" s="290"/>
      <c r="AP27" s="20">
        <v>0</v>
      </c>
      <c r="AQ27" s="18">
        <v>0</v>
      </c>
      <c r="AR27" s="18">
        <v>0</v>
      </c>
      <c r="AS27" s="18">
        <v>0</v>
      </c>
      <c r="AT27" s="18">
        <v>0</v>
      </c>
      <c r="AU27" s="278"/>
      <c r="AV27" s="43">
        <f t="shared" si="8"/>
        <v>0</v>
      </c>
      <c r="AW27" s="43">
        <f t="shared" si="8"/>
        <v>0</v>
      </c>
      <c r="AX27" s="43">
        <f t="shared" si="8"/>
        <v>0</v>
      </c>
      <c r="AY27" s="43">
        <f t="shared" si="8"/>
        <v>0</v>
      </c>
      <c r="AZ27" s="43">
        <f t="shared" si="8"/>
        <v>0</v>
      </c>
      <c r="BA27" s="281"/>
      <c r="BB27" s="18">
        <f>'[1]OFIC-SEDE'!BB24+[1]METROPOLITANA!BB26+'[1]R-CENTAL'!BB26+'[1]R-PARACENTRAL'!BB24+'[1]R-OCCIDENTAL'!BB24+'[1]R-ORIENTAL'!BB24</f>
        <v>0</v>
      </c>
      <c r="BC27" s="18">
        <f>'[1]OFIC-SEDE'!BC24+[1]METROPOLITANA!BC26+'[1]R-CENTAL'!BC26+'[1]R-PARACENTRAL'!BC24+'[1]R-OCCIDENTAL'!BC24+'[1]R-ORIENTAL'!BC24</f>
        <v>0</v>
      </c>
      <c r="BD27" s="18">
        <f>'[1]OFIC-SEDE'!BD24+[1]METROPOLITANA!BD26+'[1]R-CENTAL'!BD26+'[1]R-PARACENTRAL'!BD24+'[1]R-OCCIDENTAL'!BD24+'[1]R-ORIENTAL'!BD24</f>
        <v>0</v>
      </c>
      <c r="BE27" s="18">
        <f>'[1]OFIC-SEDE'!BE24+[1]METROPOLITANA!BE26+'[1]R-CENTAL'!BE26+'[1]R-PARACENTRAL'!BE24+'[1]R-OCCIDENTAL'!BE24+'[1]R-ORIENTAL'!BE24</f>
        <v>0</v>
      </c>
      <c r="BF27" s="18">
        <f>'[1]OFIC-SEDE'!BF24+[1]METROPOLITANA!BF26+'[1]R-CENTAL'!BF26+'[1]R-PARACENTRAL'!BF24+'[1]R-OCCIDENTAL'!BF24+'[1]R-ORIENTAL'!BF24</f>
        <v>0</v>
      </c>
      <c r="BG27" s="266"/>
      <c r="BH27" s="18">
        <v>0</v>
      </c>
      <c r="BI27" s="18">
        <v>0</v>
      </c>
      <c r="BJ27" s="18">
        <v>0</v>
      </c>
      <c r="BK27" s="18">
        <v>0</v>
      </c>
      <c r="BL27" s="18">
        <v>0</v>
      </c>
      <c r="BM27" s="266"/>
      <c r="BN27" s="18">
        <f>'[1]OFIC-SEDE'!BN24+[1]METROPOLITANA!BN26+'[1]R-CENTAL'!BN26+'[1]R-PARACENTRAL'!BN24+'[1]R-OCCIDENTAL'!BN24+'[1]R-ORIENTAL'!BN24</f>
        <v>0</v>
      </c>
      <c r="BO27" s="18">
        <f>'[1]OFIC-SEDE'!BO24+[1]METROPOLITANA!BO26+'[1]R-CENTAL'!BO26+'[1]R-PARACENTRAL'!BO24+'[1]R-OCCIDENTAL'!BO24+'[1]R-ORIENTAL'!BO24</f>
        <v>0</v>
      </c>
      <c r="BP27" s="18">
        <f>'[1]OFIC-SEDE'!BP24+[1]METROPOLITANA!BP26+'[1]R-CENTAL'!BP26+'[1]R-PARACENTRAL'!BP24+'[1]R-OCCIDENTAL'!BP24+'[1]R-ORIENTAL'!BP24</f>
        <v>0</v>
      </c>
      <c r="BQ27" s="18">
        <f>'[1]OFIC-SEDE'!BQ24+[1]METROPOLITANA!BQ26+'[1]R-CENTAL'!BQ26+'[1]R-PARACENTRAL'!BQ24+'[1]R-OCCIDENTAL'!BQ24+'[1]R-ORIENTAL'!BQ24</f>
        <v>0</v>
      </c>
      <c r="BR27" s="18">
        <f>'[1]OFIC-SEDE'!BR24+[1]METROPOLITANA!BR26+'[1]R-CENTAL'!BR26+'[1]R-PARACENTRAL'!BR24+'[1]R-OCCIDENTAL'!BR24+'[1]R-ORIENTAL'!BR24</f>
        <v>0</v>
      </c>
      <c r="BS27" s="278"/>
      <c r="BT27" s="43">
        <f t="shared" si="9"/>
        <v>0</v>
      </c>
      <c r="BU27" s="43">
        <f t="shared" si="9"/>
        <v>0</v>
      </c>
      <c r="BV27" s="43">
        <f t="shared" si="9"/>
        <v>0</v>
      </c>
      <c r="BW27" s="43">
        <f t="shared" si="9"/>
        <v>0</v>
      </c>
      <c r="BX27" s="44">
        <f t="shared" si="9"/>
        <v>0</v>
      </c>
      <c r="BY27" s="281"/>
      <c r="BZ27" s="18">
        <f>'[1]OFIC-SEDE'!BZ24+[1]METROPOLITANA!BZ26+'[1]R-CENTAL'!BZ26+'[1]R-PARACENTRAL'!BZ24+'[1]R-OCCIDENTAL'!BZ24+'[1]R-ORIENTAL'!BZ24</f>
        <v>0</v>
      </c>
      <c r="CA27" s="18">
        <f>'[1]OFIC-SEDE'!CA24+[1]METROPOLITANA!CA26+'[1]R-CENTAL'!CA26+'[1]R-PARACENTRAL'!CA24+'[1]R-OCCIDENTAL'!CA24+'[1]R-ORIENTAL'!CA24</f>
        <v>0</v>
      </c>
      <c r="CB27" s="18">
        <f>'[1]OFIC-SEDE'!CB24+[1]METROPOLITANA!CB26+'[1]R-CENTAL'!CB26+'[1]R-PARACENTRAL'!CB24+'[1]R-OCCIDENTAL'!CB24+'[1]R-ORIENTAL'!CB24</f>
        <v>0</v>
      </c>
      <c r="CC27" s="18">
        <f>'[1]OFIC-SEDE'!CC24+[1]METROPOLITANA!CC26+'[1]R-CENTAL'!CC26+'[1]R-PARACENTRAL'!CC24+'[1]R-OCCIDENTAL'!CC24+'[1]R-ORIENTAL'!CC24</f>
        <v>0</v>
      </c>
      <c r="CD27" s="18">
        <f>'[1]OFIC-SEDE'!CD24+[1]METROPOLITANA!CD26+'[1]R-CENTAL'!CD26+'[1]R-PARACENTRAL'!CD24+'[1]R-OCCIDENTAL'!CD24+'[1]R-ORIENTAL'!CD24</f>
        <v>0</v>
      </c>
      <c r="CE27" s="266"/>
      <c r="CF27" s="18">
        <f>'[1]OFIC-SEDE'!CF24+[1]METROPOLITANA!CF26+'[1]R-CENTAL'!CF26+'[1]R-PARACENTRAL'!CF24+'[1]R-OCCIDENTAL'!CF24+'[1]R-ORIENTAL'!CF24</f>
        <v>0</v>
      </c>
      <c r="CG27" s="18">
        <f>'[1]OFIC-SEDE'!CG24+[1]METROPOLITANA!CG26+'[1]R-CENTAL'!CG26+'[1]R-PARACENTRAL'!CG24+'[1]R-OCCIDENTAL'!CG24+'[1]R-ORIENTAL'!CG24</f>
        <v>0</v>
      </c>
      <c r="CH27" s="18">
        <f>'[1]OFIC-SEDE'!CH24+[1]METROPOLITANA!CH26+'[1]R-CENTAL'!CH26+'[1]R-PARACENTRAL'!CH24+'[1]R-OCCIDENTAL'!CH24+'[1]R-ORIENTAL'!CH24</f>
        <v>0</v>
      </c>
      <c r="CI27" s="18">
        <f>'[1]OFIC-SEDE'!CI24+[1]METROPOLITANA!CI26+'[1]R-CENTAL'!CI26+'[1]R-PARACENTRAL'!CI24+'[1]R-OCCIDENTAL'!CI24+'[1]R-ORIENTAL'!CI24</f>
        <v>0</v>
      </c>
      <c r="CJ27" s="18">
        <f>'[1]OFIC-SEDE'!CJ24+[1]METROPOLITANA!CJ26+'[1]R-CENTAL'!CJ26+'[1]R-PARACENTRAL'!CJ24+'[1]R-OCCIDENTAL'!CJ24+'[1]R-ORIENTAL'!CJ24</f>
        <v>0</v>
      </c>
      <c r="CK27" s="266"/>
      <c r="CL27" s="18">
        <f>'[1]OFIC-SEDE'!CL24+[1]METROPOLITANA!CL26+'[1]R-CENTAL'!CL26+'[1]R-PARACENTRAL'!CL24+'[1]R-OCCIDENTAL'!CL24+'[1]R-ORIENTAL'!CL24</f>
        <v>0</v>
      </c>
      <c r="CM27" s="18">
        <f>'[1]OFIC-SEDE'!CM24+[1]METROPOLITANA!CM26+'[1]R-CENTAL'!CM26+'[1]R-PARACENTRAL'!CM24+'[1]R-OCCIDENTAL'!CM24+'[1]R-ORIENTAL'!CM24</f>
        <v>0</v>
      </c>
      <c r="CN27" s="18">
        <f>'[1]OFIC-SEDE'!CN24+[1]METROPOLITANA!CN26+'[1]R-CENTAL'!CN26+'[1]R-PARACENTRAL'!CN24+'[1]R-OCCIDENTAL'!CN24+'[1]R-ORIENTAL'!CN24</f>
        <v>0</v>
      </c>
      <c r="CO27" s="18">
        <f>'[1]OFIC-SEDE'!CO24+[1]METROPOLITANA!CO26+'[1]R-CENTAL'!CO26+'[1]R-PARACENTRAL'!CO24+'[1]R-OCCIDENTAL'!CO24+'[1]R-ORIENTAL'!CO24</f>
        <v>0</v>
      </c>
      <c r="CP27" s="18">
        <f>'[1]OFIC-SEDE'!CP24+[1]METROPOLITANA!CP26+'[1]R-CENTAL'!CP26+'[1]R-PARACENTRAL'!CP24+'[1]R-OCCIDENTAL'!CP24+'[1]R-ORIENTAL'!CP24</f>
        <v>0</v>
      </c>
      <c r="CQ27" s="266"/>
      <c r="CR27" s="18">
        <f>'[1]OFIC-SEDE'!CR24+[1]METROPOLITANA!CR26+'[1]R-CENTAL'!CR26+'[1]R-PARACENTRAL'!CR24+'[1]R-OCCIDENTAL'!CR24+'[1]R-ORIENTAL'!CR24</f>
        <v>0</v>
      </c>
      <c r="CS27" s="18">
        <f>'[1]OFIC-SEDE'!CS24+[1]METROPOLITANA!CS26+'[1]R-CENTAL'!CS26+'[1]R-PARACENTRAL'!CS24+'[1]R-OCCIDENTAL'!CS24+'[1]R-ORIENTAL'!CS24</f>
        <v>0</v>
      </c>
      <c r="CT27" s="18">
        <f>'[1]OFIC-SEDE'!CT24+[1]METROPOLITANA!CT26+'[1]R-CENTAL'!CT26+'[1]R-PARACENTRAL'!CT24+'[1]R-OCCIDENTAL'!CT24+'[1]R-ORIENTAL'!CT24</f>
        <v>0</v>
      </c>
      <c r="CU27" s="18">
        <f>'[1]OFIC-SEDE'!CU24+[1]METROPOLITANA!CU26+'[1]R-CENTAL'!CU26+'[1]R-PARACENTRAL'!CU24+'[1]R-OCCIDENTAL'!CU24+'[1]R-ORIENTAL'!CU24</f>
        <v>0</v>
      </c>
      <c r="CV27" s="18">
        <f>'[1]OFIC-SEDE'!CV24+[1]METROPOLITANA!CV26+'[1]R-CENTAL'!CV26+'[1]R-PARACENTRAL'!CV24+'[1]R-OCCIDENTAL'!CV24+'[1]R-ORIENTAL'!CV24</f>
        <v>0</v>
      </c>
      <c r="CW27" s="267"/>
      <c r="CX27" s="24">
        <f t="shared" si="10"/>
        <v>0</v>
      </c>
      <c r="CY27" s="24">
        <f t="shared" si="5"/>
        <v>0</v>
      </c>
      <c r="CZ27" s="24">
        <f t="shared" si="5"/>
        <v>0</v>
      </c>
      <c r="DA27" s="24">
        <f t="shared" si="5"/>
        <v>0</v>
      </c>
      <c r="DB27" s="24">
        <f t="shared" si="5"/>
        <v>0</v>
      </c>
      <c r="DC27" s="269"/>
      <c r="DD27" s="25">
        <f t="shared" si="11"/>
        <v>4</v>
      </c>
      <c r="DE27" s="25">
        <f t="shared" si="6"/>
        <v>9</v>
      </c>
      <c r="DF27" s="25">
        <f t="shared" si="6"/>
        <v>5</v>
      </c>
      <c r="DG27" s="25">
        <f t="shared" si="6"/>
        <v>4</v>
      </c>
      <c r="DH27" s="25">
        <f t="shared" si="6"/>
        <v>0</v>
      </c>
    </row>
    <row r="28" spans="1:112" ht="30" customHeight="1" thickTop="1" thickBot="1" x14ac:dyDescent="0.25">
      <c r="A28" s="212"/>
      <c r="B28" s="240" t="s">
        <v>60</v>
      </c>
      <c r="C28" s="241"/>
      <c r="D28" s="242"/>
      <c r="E28" s="281"/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266"/>
      <c r="L28" s="18">
        <v>1</v>
      </c>
      <c r="M28" s="18">
        <v>30</v>
      </c>
      <c r="N28" s="18">
        <v>19</v>
      </c>
      <c r="O28" s="18">
        <v>11</v>
      </c>
      <c r="P28" s="19">
        <v>0</v>
      </c>
      <c r="Q28" s="290"/>
      <c r="R28" s="20">
        <v>0</v>
      </c>
      <c r="S28" s="18">
        <v>0</v>
      </c>
      <c r="T28" s="18">
        <v>0</v>
      </c>
      <c r="U28" s="18">
        <v>0</v>
      </c>
      <c r="V28" s="18">
        <v>0</v>
      </c>
      <c r="W28" s="278"/>
      <c r="X28" s="43">
        <f t="shared" si="12"/>
        <v>1</v>
      </c>
      <c r="Y28" s="43">
        <f t="shared" si="7"/>
        <v>30</v>
      </c>
      <c r="Z28" s="43">
        <f t="shared" si="7"/>
        <v>19</v>
      </c>
      <c r="AA28" s="43">
        <f t="shared" si="7"/>
        <v>11</v>
      </c>
      <c r="AB28" s="45">
        <f t="shared" si="7"/>
        <v>0</v>
      </c>
      <c r="AC28" s="290"/>
      <c r="AD28" s="20">
        <v>0</v>
      </c>
      <c r="AE28" s="18">
        <v>0</v>
      </c>
      <c r="AF28" s="18">
        <v>0</v>
      </c>
      <c r="AG28" s="18">
        <v>0</v>
      </c>
      <c r="AH28" s="18">
        <v>0</v>
      </c>
      <c r="AI28" s="266"/>
      <c r="AJ28" s="18">
        <v>1</v>
      </c>
      <c r="AK28" s="18">
        <v>21</v>
      </c>
      <c r="AL28" s="18">
        <v>15</v>
      </c>
      <c r="AM28" s="18">
        <v>6</v>
      </c>
      <c r="AN28" s="19">
        <v>0</v>
      </c>
      <c r="AO28" s="290"/>
      <c r="AP28" s="20">
        <v>2</v>
      </c>
      <c r="AQ28" s="18">
        <v>70</v>
      </c>
      <c r="AR28" s="18">
        <v>51</v>
      </c>
      <c r="AS28" s="18">
        <v>19</v>
      </c>
      <c r="AT28" s="18">
        <v>0</v>
      </c>
      <c r="AU28" s="278"/>
      <c r="AV28" s="43">
        <f t="shared" si="8"/>
        <v>3</v>
      </c>
      <c r="AW28" s="43">
        <f t="shared" si="8"/>
        <v>91</v>
      </c>
      <c r="AX28" s="43">
        <f t="shared" si="8"/>
        <v>66</v>
      </c>
      <c r="AY28" s="43">
        <f t="shared" si="8"/>
        <v>25</v>
      </c>
      <c r="AZ28" s="43">
        <f t="shared" si="8"/>
        <v>0</v>
      </c>
      <c r="BA28" s="281"/>
      <c r="BB28" s="18">
        <v>0</v>
      </c>
      <c r="BC28" s="18">
        <v>0</v>
      </c>
      <c r="BD28" s="18">
        <v>0</v>
      </c>
      <c r="BE28" s="18">
        <v>0</v>
      </c>
      <c r="BF28" s="18">
        <v>0</v>
      </c>
      <c r="BG28" s="266"/>
      <c r="BH28" s="18">
        <v>0</v>
      </c>
      <c r="BI28" s="18">
        <v>0</v>
      </c>
      <c r="BJ28" s="18">
        <v>0</v>
      </c>
      <c r="BK28" s="18">
        <v>0</v>
      </c>
      <c r="BL28" s="18">
        <v>0</v>
      </c>
      <c r="BM28" s="266"/>
      <c r="BN28" s="18">
        <v>0</v>
      </c>
      <c r="BO28" s="18">
        <v>0</v>
      </c>
      <c r="BP28" s="18">
        <v>0</v>
      </c>
      <c r="BQ28" s="18">
        <v>0</v>
      </c>
      <c r="BR28" s="18">
        <v>0</v>
      </c>
      <c r="BS28" s="278"/>
      <c r="BT28" s="43">
        <f t="shared" si="9"/>
        <v>0</v>
      </c>
      <c r="BU28" s="43">
        <f t="shared" si="9"/>
        <v>0</v>
      </c>
      <c r="BV28" s="43">
        <f t="shared" si="9"/>
        <v>0</v>
      </c>
      <c r="BW28" s="43">
        <f t="shared" si="9"/>
        <v>0</v>
      </c>
      <c r="BX28" s="44">
        <f t="shared" si="9"/>
        <v>0</v>
      </c>
      <c r="BY28" s="281"/>
      <c r="BZ28" s="18">
        <v>0</v>
      </c>
      <c r="CA28" s="18">
        <v>0</v>
      </c>
      <c r="CB28" s="18">
        <v>0</v>
      </c>
      <c r="CC28" s="18">
        <v>0</v>
      </c>
      <c r="CD28" s="18">
        <v>0</v>
      </c>
      <c r="CE28" s="266"/>
      <c r="CF28" s="18">
        <v>0</v>
      </c>
      <c r="CG28" s="18">
        <v>0</v>
      </c>
      <c r="CH28" s="18">
        <v>0</v>
      </c>
      <c r="CI28" s="18">
        <v>0</v>
      </c>
      <c r="CJ28" s="18">
        <v>0</v>
      </c>
      <c r="CK28" s="266"/>
      <c r="CL28" s="18">
        <v>0</v>
      </c>
      <c r="CM28" s="18">
        <v>0</v>
      </c>
      <c r="CN28" s="18">
        <v>0</v>
      </c>
      <c r="CO28" s="18">
        <v>0</v>
      </c>
      <c r="CP28" s="18">
        <v>0</v>
      </c>
      <c r="CQ28" s="266"/>
      <c r="CR28" s="18">
        <v>0</v>
      </c>
      <c r="CS28" s="18">
        <v>0</v>
      </c>
      <c r="CT28" s="18">
        <v>0</v>
      </c>
      <c r="CU28" s="18">
        <v>0</v>
      </c>
      <c r="CV28" s="18">
        <v>0</v>
      </c>
      <c r="CW28" s="267"/>
      <c r="CX28" s="24">
        <f t="shared" si="10"/>
        <v>0</v>
      </c>
      <c r="CY28" s="24">
        <f t="shared" si="5"/>
        <v>0</v>
      </c>
      <c r="CZ28" s="24">
        <f t="shared" si="5"/>
        <v>0</v>
      </c>
      <c r="DA28" s="24">
        <f t="shared" si="5"/>
        <v>0</v>
      </c>
      <c r="DB28" s="24">
        <f t="shared" si="5"/>
        <v>0</v>
      </c>
      <c r="DC28" s="269"/>
      <c r="DD28" s="25">
        <f t="shared" si="11"/>
        <v>4</v>
      </c>
      <c r="DE28" s="25">
        <f t="shared" si="11"/>
        <v>121</v>
      </c>
      <c r="DF28" s="25">
        <f t="shared" si="11"/>
        <v>85</v>
      </c>
      <c r="DG28" s="25">
        <f t="shared" si="11"/>
        <v>36</v>
      </c>
      <c r="DH28" s="25">
        <f t="shared" si="11"/>
        <v>0</v>
      </c>
    </row>
    <row r="29" spans="1:112" ht="30" customHeight="1" thickTop="1" thickBot="1" x14ac:dyDescent="0.25">
      <c r="A29" s="212"/>
      <c r="B29" s="240" t="s">
        <v>61</v>
      </c>
      <c r="C29" s="241"/>
      <c r="D29" s="242"/>
      <c r="E29" s="281"/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266"/>
      <c r="L29" s="18">
        <v>1</v>
      </c>
      <c r="M29" s="18">
        <v>22</v>
      </c>
      <c r="N29" s="18">
        <v>20</v>
      </c>
      <c r="O29" s="18">
        <v>2</v>
      </c>
      <c r="P29" s="19">
        <v>0</v>
      </c>
      <c r="Q29" s="290"/>
      <c r="R29" s="20">
        <v>5</v>
      </c>
      <c r="S29" s="18">
        <v>103</v>
      </c>
      <c r="T29" s="18">
        <v>94</v>
      </c>
      <c r="U29" s="18">
        <v>9</v>
      </c>
      <c r="V29" s="18">
        <v>0</v>
      </c>
      <c r="W29" s="278"/>
      <c r="X29" s="43">
        <f t="shared" si="12"/>
        <v>6</v>
      </c>
      <c r="Y29" s="43">
        <f t="shared" si="12"/>
        <v>125</v>
      </c>
      <c r="Z29" s="43">
        <f t="shared" si="12"/>
        <v>114</v>
      </c>
      <c r="AA29" s="43">
        <f t="shared" si="12"/>
        <v>11</v>
      </c>
      <c r="AB29" s="45">
        <f t="shared" si="12"/>
        <v>0</v>
      </c>
      <c r="AC29" s="290"/>
      <c r="AD29" s="20">
        <v>1</v>
      </c>
      <c r="AE29" s="18">
        <v>79</v>
      </c>
      <c r="AF29" s="18">
        <v>74</v>
      </c>
      <c r="AG29" s="18">
        <v>5</v>
      </c>
      <c r="AH29" s="18">
        <v>0</v>
      </c>
      <c r="AI29" s="266"/>
      <c r="AJ29" s="18">
        <v>5</v>
      </c>
      <c r="AK29" s="18">
        <v>121</v>
      </c>
      <c r="AL29" s="18">
        <v>108</v>
      </c>
      <c r="AM29" s="18">
        <v>13</v>
      </c>
      <c r="AN29" s="19">
        <v>0</v>
      </c>
      <c r="AO29" s="290"/>
      <c r="AP29" s="20">
        <v>4</v>
      </c>
      <c r="AQ29" s="18">
        <v>95</v>
      </c>
      <c r="AR29" s="18">
        <v>78</v>
      </c>
      <c r="AS29" s="18">
        <v>17</v>
      </c>
      <c r="AT29" s="18">
        <v>0</v>
      </c>
      <c r="AU29" s="278"/>
      <c r="AV29" s="43">
        <f t="shared" si="8"/>
        <v>10</v>
      </c>
      <c r="AW29" s="43">
        <f t="shared" si="8"/>
        <v>295</v>
      </c>
      <c r="AX29" s="43">
        <f t="shared" si="8"/>
        <v>260</v>
      </c>
      <c r="AY29" s="43">
        <f t="shared" si="8"/>
        <v>35</v>
      </c>
      <c r="AZ29" s="43">
        <f t="shared" si="8"/>
        <v>0</v>
      </c>
      <c r="BA29" s="281"/>
      <c r="BB29" s="18">
        <v>0</v>
      </c>
      <c r="BC29" s="18">
        <v>0</v>
      </c>
      <c r="BD29" s="18">
        <v>0</v>
      </c>
      <c r="BE29" s="18">
        <v>0</v>
      </c>
      <c r="BF29" s="18">
        <v>0</v>
      </c>
      <c r="BG29" s="266"/>
      <c r="BH29" s="18">
        <v>0</v>
      </c>
      <c r="BI29" s="18">
        <v>0</v>
      </c>
      <c r="BJ29" s="18">
        <v>0</v>
      </c>
      <c r="BK29" s="18">
        <v>0</v>
      </c>
      <c r="BL29" s="18">
        <v>0</v>
      </c>
      <c r="BM29" s="266"/>
      <c r="BN29" s="18">
        <v>0</v>
      </c>
      <c r="BO29" s="18">
        <v>0</v>
      </c>
      <c r="BP29" s="18">
        <v>0</v>
      </c>
      <c r="BQ29" s="18">
        <v>0</v>
      </c>
      <c r="BR29" s="18">
        <v>0</v>
      </c>
      <c r="BS29" s="278"/>
      <c r="BT29" s="43">
        <f t="shared" si="9"/>
        <v>0</v>
      </c>
      <c r="BU29" s="43">
        <f t="shared" si="9"/>
        <v>0</v>
      </c>
      <c r="BV29" s="43">
        <f t="shared" si="9"/>
        <v>0</v>
      </c>
      <c r="BW29" s="43">
        <f t="shared" si="9"/>
        <v>0</v>
      </c>
      <c r="BX29" s="44">
        <f t="shared" si="9"/>
        <v>0</v>
      </c>
      <c r="BY29" s="281"/>
      <c r="BZ29" s="18">
        <v>0</v>
      </c>
      <c r="CA29" s="18">
        <v>0</v>
      </c>
      <c r="CB29" s="18">
        <v>0</v>
      </c>
      <c r="CC29" s="18">
        <v>0</v>
      </c>
      <c r="CD29" s="18">
        <v>0</v>
      </c>
      <c r="CE29" s="266"/>
      <c r="CF29" s="18">
        <v>0</v>
      </c>
      <c r="CG29" s="18">
        <v>0</v>
      </c>
      <c r="CH29" s="18">
        <v>0</v>
      </c>
      <c r="CI29" s="18">
        <v>0</v>
      </c>
      <c r="CJ29" s="18">
        <v>0</v>
      </c>
      <c r="CK29" s="266"/>
      <c r="CL29" s="18">
        <v>0</v>
      </c>
      <c r="CM29" s="18">
        <v>0</v>
      </c>
      <c r="CN29" s="18">
        <v>0</v>
      </c>
      <c r="CO29" s="18">
        <v>0</v>
      </c>
      <c r="CP29" s="18">
        <v>0</v>
      </c>
      <c r="CQ29" s="266"/>
      <c r="CR29" s="18">
        <v>0</v>
      </c>
      <c r="CS29" s="18">
        <v>0</v>
      </c>
      <c r="CT29" s="18">
        <v>0</v>
      </c>
      <c r="CU29" s="18">
        <v>0</v>
      </c>
      <c r="CV29" s="18">
        <v>0</v>
      </c>
      <c r="CW29" s="267"/>
      <c r="CX29" s="24">
        <f t="shared" si="10"/>
        <v>0</v>
      </c>
      <c r="CY29" s="24">
        <f t="shared" si="5"/>
        <v>0</v>
      </c>
      <c r="CZ29" s="24">
        <f t="shared" si="5"/>
        <v>0</v>
      </c>
      <c r="DA29" s="24">
        <f t="shared" si="5"/>
        <v>0</v>
      </c>
      <c r="DB29" s="24">
        <f t="shared" si="5"/>
        <v>0</v>
      </c>
      <c r="DC29" s="269"/>
      <c r="DD29" s="25">
        <f t="shared" ref="DD29:DH40" si="13">CX29+BT29+AV29+X29</f>
        <v>16</v>
      </c>
      <c r="DE29" s="25">
        <f t="shared" si="13"/>
        <v>420</v>
      </c>
      <c r="DF29" s="25">
        <f t="shared" si="13"/>
        <v>374</v>
      </c>
      <c r="DG29" s="25">
        <f t="shared" si="13"/>
        <v>46</v>
      </c>
      <c r="DH29" s="25">
        <f t="shared" si="13"/>
        <v>0</v>
      </c>
    </row>
    <row r="30" spans="1:112" ht="30" customHeight="1" thickTop="1" thickBot="1" x14ac:dyDescent="0.25">
      <c r="A30" s="212"/>
      <c r="B30" s="240" t="s">
        <v>62</v>
      </c>
      <c r="C30" s="241"/>
      <c r="D30" s="242"/>
      <c r="E30" s="281"/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266"/>
      <c r="L30" s="18">
        <v>1</v>
      </c>
      <c r="M30" s="18">
        <v>27</v>
      </c>
      <c r="N30" s="18">
        <v>18</v>
      </c>
      <c r="O30" s="18">
        <v>9</v>
      </c>
      <c r="P30" s="19">
        <v>0</v>
      </c>
      <c r="Q30" s="290"/>
      <c r="R30" s="20">
        <v>0</v>
      </c>
      <c r="S30" s="18">
        <v>0</v>
      </c>
      <c r="T30" s="18">
        <v>0</v>
      </c>
      <c r="U30" s="18">
        <v>0</v>
      </c>
      <c r="V30" s="18">
        <v>0</v>
      </c>
      <c r="W30" s="278"/>
      <c r="X30" s="43">
        <f t="shared" si="12"/>
        <v>1</v>
      </c>
      <c r="Y30" s="43">
        <f t="shared" si="12"/>
        <v>27</v>
      </c>
      <c r="Z30" s="43">
        <f t="shared" si="12"/>
        <v>18</v>
      </c>
      <c r="AA30" s="43">
        <f t="shared" si="12"/>
        <v>9</v>
      </c>
      <c r="AB30" s="45">
        <f t="shared" si="12"/>
        <v>0</v>
      </c>
      <c r="AC30" s="290"/>
      <c r="AD30" s="20">
        <v>0</v>
      </c>
      <c r="AE30" s="18">
        <v>0</v>
      </c>
      <c r="AF30" s="18">
        <v>0</v>
      </c>
      <c r="AG30" s="18">
        <v>0</v>
      </c>
      <c r="AH30" s="18">
        <v>0</v>
      </c>
      <c r="AI30" s="266"/>
      <c r="AJ30" s="18">
        <v>0</v>
      </c>
      <c r="AK30" s="18">
        <v>0</v>
      </c>
      <c r="AL30" s="18">
        <v>0</v>
      </c>
      <c r="AM30" s="18">
        <v>0</v>
      </c>
      <c r="AN30" s="19">
        <v>0</v>
      </c>
      <c r="AO30" s="290"/>
      <c r="AP30" s="20">
        <v>0</v>
      </c>
      <c r="AQ30" s="18">
        <v>0</v>
      </c>
      <c r="AR30" s="18">
        <v>0</v>
      </c>
      <c r="AS30" s="18">
        <v>0</v>
      </c>
      <c r="AT30" s="18">
        <v>0</v>
      </c>
      <c r="AU30" s="278"/>
      <c r="AV30" s="43">
        <f t="shared" si="8"/>
        <v>0</v>
      </c>
      <c r="AW30" s="43">
        <f t="shared" si="8"/>
        <v>0</v>
      </c>
      <c r="AX30" s="43">
        <f t="shared" si="8"/>
        <v>0</v>
      </c>
      <c r="AY30" s="43">
        <f t="shared" si="8"/>
        <v>0</v>
      </c>
      <c r="AZ30" s="43">
        <f t="shared" si="8"/>
        <v>0</v>
      </c>
      <c r="BA30" s="281"/>
      <c r="BB30" s="18">
        <f>'[1]OFIC-SEDE'!BB27+[1]METROPOLITANA!BB29+'[1]R-CENTAL'!BB29+'[1]R-PARACENTRAL'!BB27+'[1]R-OCCIDENTAL'!BB27+'[1]R-ORIENTAL'!BB27</f>
        <v>0</v>
      </c>
      <c r="BC30" s="18">
        <f>'[1]OFIC-SEDE'!BC27+[1]METROPOLITANA!BC29+'[1]R-CENTAL'!BC29+'[1]R-PARACENTRAL'!BC27+'[1]R-OCCIDENTAL'!BC27+'[1]R-ORIENTAL'!BC27</f>
        <v>0</v>
      </c>
      <c r="BD30" s="18">
        <f>'[1]OFIC-SEDE'!BD27+[1]METROPOLITANA!BD29+'[1]R-CENTAL'!BD29+'[1]R-PARACENTRAL'!BD27+'[1]R-OCCIDENTAL'!BD27+'[1]R-ORIENTAL'!BD27</f>
        <v>0</v>
      </c>
      <c r="BE30" s="18">
        <f>'[1]OFIC-SEDE'!BE27+[1]METROPOLITANA!BE29+'[1]R-CENTAL'!BE29+'[1]R-PARACENTRAL'!BE27+'[1]R-OCCIDENTAL'!BE27+'[1]R-ORIENTAL'!BE27</f>
        <v>0</v>
      </c>
      <c r="BF30" s="18">
        <f>'[1]OFIC-SEDE'!BF27+[1]METROPOLITANA!BF29+'[1]R-CENTAL'!BF29+'[1]R-PARACENTRAL'!BF27+'[1]R-OCCIDENTAL'!BF27+'[1]R-ORIENTAL'!BF27</f>
        <v>0</v>
      </c>
      <c r="BG30" s="266"/>
      <c r="BH30" s="18">
        <f>'[1]OFIC-SEDE'!BH27+[1]METROPOLITANA!BH29+'[1]R-CENTAL'!BH29+'[1]R-PARACENTRAL'!BH27+'[1]R-OCCIDENTAL'!BH27+'[1]R-ORIENTAL'!BH27</f>
        <v>0</v>
      </c>
      <c r="BI30" s="18">
        <f>'[1]OFIC-SEDE'!BI27+[1]METROPOLITANA!BI29+'[1]R-CENTAL'!BI29+'[1]R-PARACENTRAL'!BI27+'[1]R-OCCIDENTAL'!BI27+'[1]R-ORIENTAL'!BI27</f>
        <v>0</v>
      </c>
      <c r="BJ30" s="18">
        <f>'[1]OFIC-SEDE'!BJ27+[1]METROPOLITANA!BJ29+'[1]R-CENTAL'!BJ29+'[1]R-PARACENTRAL'!BJ27+'[1]R-OCCIDENTAL'!BJ27+'[1]R-ORIENTAL'!BJ27</f>
        <v>0</v>
      </c>
      <c r="BK30" s="18">
        <f>'[1]OFIC-SEDE'!BK27+[1]METROPOLITANA!BK29+'[1]R-CENTAL'!BK29+'[1]R-PARACENTRAL'!BK27+'[1]R-OCCIDENTAL'!BK27+'[1]R-ORIENTAL'!BK27</f>
        <v>0</v>
      </c>
      <c r="BL30" s="18">
        <f>'[1]OFIC-SEDE'!BL27+[1]METROPOLITANA!BL29+'[1]R-CENTAL'!BL29+'[1]R-PARACENTRAL'!BL27+'[1]R-OCCIDENTAL'!BL27+'[1]R-ORIENTAL'!BL27</f>
        <v>0</v>
      </c>
      <c r="BM30" s="266"/>
      <c r="BN30" s="18">
        <f>'[1]OFIC-SEDE'!BN27+[1]METROPOLITANA!BN29+'[1]R-CENTAL'!BN29+'[1]R-PARACENTRAL'!BN27+'[1]R-OCCIDENTAL'!BN27+'[1]R-ORIENTAL'!BN27</f>
        <v>0</v>
      </c>
      <c r="BO30" s="18">
        <f>'[1]OFIC-SEDE'!BO27+[1]METROPOLITANA!BO29+'[1]R-CENTAL'!BO29+'[1]R-PARACENTRAL'!BO27+'[1]R-OCCIDENTAL'!BO27+'[1]R-ORIENTAL'!BO27</f>
        <v>0</v>
      </c>
      <c r="BP30" s="18">
        <f>'[1]OFIC-SEDE'!BP27+[1]METROPOLITANA!BP29+'[1]R-CENTAL'!BP29+'[1]R-PARACENTRAL'!BP27+'[1]R-OCCIDENTAL'!BP27+'[1]R-ORIENTAL'!BP27</f>
        <v>0</v>
      </c>
      <c r="BQ30" s="18">
        <f>'[1]OFIC-SEDE'!BQ27+[1]METROPOLITANA!BQ29+'[1]R-CENTAL'!BQ29+'[1]R-PARACENTRAL'!BQ27+'[1]R-OCCIDENTAL'!BQ27+'[1]R-ORIENTAL'!BQ27</f>
        <v>0</v>
      </c>
      <c r="BR30" s="18">
        <f>'[1]OFIC-SEDE'!BR27+[1]METROPOLITANA!BR29+'[1]R-CENTAL'!BR29+'[1]R-PARACENTRAL'!BR27+'[1]R-OCCIDENTAL'!BR27+'[1]R-ORIENTAL'!BR27</f>
        <v>0</v>
      </c>
      <c r="BS30" s="278"/>
      <c r="BT30" s="43">
        <f t="shared" si="9"/>
        <v>0</v>
      </c>
      <c r="BU30" s="43">
        <f t="shared" si="9"/>
        <v>0</v>
      </c>
      <c r="BV30" s="43">
        <f t="shared" si="9"/>
        <v>0</v>
      </c>
      <c r="BW30" s="43">
        <f t="shared" si="9"/>
        <v>0</v>
      </c>
      <c r="BX30" s="44">
        <f t="shared" si="9"/>
        <v>0</v>
      </c>
      <c r="BY30" s="281"/>
      <c r="BZ30" s="18">
        <f>'[1]OFIC-SEDE'!BZ27+[1]METROPOLITANA!BZ29+'[1]R-CENTAL'!BZ29+'[1]R-PARACENTRAL'!BZ27+'[1]R-OCCIDENTAL'!BZ27+'[1]R-ORIENTAL'!BZ27</f>
        <v>0</v>
      </c>
      <c r="CA30" s="18">
        <f>'[1]OFIC-SEDE'!CA27+[1]METROPOLITANA!CA29+'[1]R-CENTAL'!CA29+'[1]R-PARACENTRAL'!CA27+'[1]R-OCCIDENTAL'!CA27+'[1]R-ORIENTAL'!CA27</f>
        <v>0</v>
      </c>
      <c r="CB30" s="18">
        <f>'[1]OFIC-SEDE'!CB27+[1]METROPOLITANA!CB29+'[1]R-CENTAL'!CB29+'[1]R-PARACENTRAL'!CB27+'[1]R-OCCIDENTAL'!CB27+'[1]R-ORIENTAL'!CB27</f>
        <v>0</v>
      </c>
      <c r="CC30" s="18">
        <f>'[1]OFIC-SEDE'!CC27+[1]METROPOLITANA!CC29+'[1]R-CENTAL'!CC29+'[1]R-PARACENTRAL'!CC27+'[1]R-OCCIDENTAL'!CC27+'[1]R-ORIENTAL'!CC27</f>
        <v>0</v>
      </c>
      <c r="CD30" s="18">
        <f>'[1]OFIC-SEDE'!CD27+[1]METROPOLITANA!CD29+'[1]R-CENTAL'!CD29+'[1]R-PARACENTRAL'!CD27+'[1]R-OCCIDENTAL'!CD27+'[1]R-ORIENTAL'!CD27</f>
        <v>0</v>
      </c>
      <c r="CE30" s="266"/>
      <c r="CF30" s="18">
        <f>'[1]OFIC-SEDE'!CF27+[1]METROPOLITANA!CF29+'[1]R-CENTAL'!CF29+'[1]R-PARACENTRAL'!CF27+'[1]R-OCCIDENTAL'!CF27+'[1]R-ORIENTAL'!CF27</f>
        <v>0</v>
      </c>
      <c r="CG30" s="18">
        <f>'[1]OFIC-SEDE'!CG27+[1]METROPOLITANA!CG29+'[1]R-CENTAL'!CG29+'[1]R-PARACENTRAL'!CG27+'[1]R-OCCIDENTAL'!CG27+'[1]R-ORIENTAL'!CG27</f>
        <v>0</v>
      </c>
      <c r="CH30" s="18">
        <f>'[1]OFIC-SEDE'!CH27+[1]METROPOLITANA!CH29+'[1]R-CENTAL'!CH29+'[1]R-PARACENTRAL'!CH27+'[1]R-OCCIDENTAL'!CH27+'[1]R-ORIENTAL'!CH27</f>
        <v>0</v>
      </c>
      <c r="CI30" s="18">
        <f>'[1]OFIC-SEDE'!CI27+[1]METROPOLITANA!CI29+'[1]R-CENTAL'!CI29+'[1]R-PARACENTRAL'!CI27+'[1]R-OCCIDENTAL'!CI27+'[1]R-ORIENTAL'!CI27</f>
        <v>0</v>
      </c>
      <c r="CJ30" s="18">
        <f>'[1]OFIC-SEDE'!CJ27+[1]METROPOLITANA!CJ29+'[1]R-CENTAL'!CJ29+'[1]R-PARACENTRAL'!CJ27+'[1]R-OCCIDENTAL'!CJ27+'[1]R-ORIENTAL'!CJ27</f>
        <v>0</v>
      </c>
      <c r="CK30" s="266"/>
      <c r="CL30" s="18">
        <f>'[1]OFIC-SEDE'!CL27+[1]METROPOLITANA!CL29+'[1]R-CENTAL'!CL29+'[1]R-PARACENTRAL'!CL27+'[1]R-OCCIDENTAL'!CL27+'[1]R-ORIENTAL'!CL27</f>
        <v>0</v>
      </c>
      <c r="CM30" s="18">
        <f>'[1]OFIC-SEDE'!CM27+[1]METROPOLITANA!CM29+'[1]R-CENTAL'!CM29+'[1]R-PARACENTRAL'!CM27+'[1]R-OCCIDENTAL'!CM27+'[1]R-ORIENTAL'!CM27</f>
        <v>0</v>
      </c>
      <c r="CN30" s="18">
        <f>'[1]OFIC-SEDE'!CN27+[1]METROPOLITANA!CN29+'[1]R-CENTAL'!CN29+'[1]R-PARACENTRAL'!CN27+'[1]R-OCCIDENTAL'!CN27+'[1]R-ORIENTAL'!CN27</f>
        <v>0</v>
      </c>
      <c r="CO30" s="18">
        <f>'[1]OFIC-SEDE'!CO27+[1]METROPOLITANA!CO29+'[1]R-CENTAL'!CO29+'[1]R-PARACENTRAL'!CO27+'[1]R-OCCIDENTAL'!CO27+'[1]R-ORIENTAL'!CO27</f>
        <v>0</v>
      </c>
      <c r="CP30" s="18">
        <f>'[1]OFIC-SEDE'!CP27+[1]METROPOLITANA!CP29+'[1]R-CENTAL'!CP29+'[1]R-PARACENTRAL'!CP27+'[1]R-OCCIDENTAL'!CP27+'[1]R-ORIENTAL'!CP27</f>
        <v>0</v>
      </c>
      <c r="CQ30" s="266"/>
      <c r="CR30" s="18">
        <f>'[1]OFIC-SEDE'!CR27+[1]METROPOLITANA!CR29+'[1]R-CENTAL'!CR29+'[1]R-PARACENTRAL'!CR27+'[1]R-OCCIDENTAL'!CR27+'[1]R-ORIENTAL'!CR27</f>
        <v>0</v>
      </c>
      <c r="CS30" s="18">
        <f>'[1]OFIC-SEDE'!CS27+[1]METROPOLITANA!CS29+'[1]R-CENTAL'!CS29+'[1]R-PARACENTRAL'!CS27+'[1]R-OCCIDENTAL'!CS27+'[1]R-ORIENTAL'!CS27</f>
        <v>0</v>
      </c>
      <c r="CT30" s="18">
        <f>'[1]OFIC-SEDE'!CT27+[1]METROPOLITANA!CT29+'[1]R-CENTAL'!CT29+'[1]R-PARACENTRAL'!CT27+'[1]R-OCCIDENTAL'!CT27+'[1]R-ORIENTAL'!CT27</f>
        <v>0</v>
      </c>
      <c r="CU30" s="18">
        <f>'[1]OFIC-SEDE'!CU27+[1]METROPOLITANA!CU29+'[1]R-CENTAL'!CU29+'[1]R-PARACENTRAL'!CU27+'[1]R-OCCIDENTAL'!CU27+'[1]R-ORIENTAL'!CU27</f>
        <v>0</v>
      </c>
      <c r="CV30" s="18">
        <f>'[1]OFIC-SEDE'!CV27+[1]METROPOLITANA!CV29+'[1]R-CENTAL'!CV29+'[1]R-PARACENTRAL'!CV27+'[1]R-OCCIDENTAL'!CV27+'[1]R-ORIENTAL'!CV27</f>
        <v>0</v>
      </c>
      <c r="CW30" s="267"/>
      <c r="CX30" s="24">
        <f t="shared" si="10"/>
        <v>0</v>
      </c>
      <c r="CY30" s="24">
        <f t="shared" si="5"/>
        <v>0</v>
      </c>
      <c r="CZ30" s="24">
        <f t="shared" si="5"/>
        <v>0</v>
      </c>
      <c r="DA30" s="24">
        <f t="shared" si="5"/>
        <v>0</v>
      </c>
      <c r="DB30" s="24">
        <f t="shared" si="5"/>
        <v>0</v>
      </c>
      <c r="DC30" s="269"/>
      <c r="DD30" s="25">
        <f t="shared" si="13"/>
        <v>1</v>
      </c>
      <c r="DE30" s="25">
        <f t="shared" si="13"/>
        <v>27</v>
      </c>
      <c r="DF30" s="25">
        <f t="shared" si="13"/>
        <v>18</v>
      </c>
      <c r="DG30" s="25">
        <f t="shared" si="13"/>
        <v>9</v>
      </c>
      <c r="DH30" s="25">
        <f t="shared" si="13"/>
        <v>0</v>
      </c>
    </row>
    <row r="31" spans="1:112" ht="30" customHeight="1" thickTop="1" thickBot="1" x14ac:dyDescent="0.25">
      <c r="A31" s="212"/>
      <c r="B31" s="240" t="s">
        <v>63</v>
      </c>
      <c r="C31" s="241"/>
      <c r="D31" s="242"/>
      <c r="E31" s="281"/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266"/>
      <c r="L31" s="18">
        <v>1</v>
      </c>
      <c r="M31" s="18">
        <v>4</v>
      </c>
      <c r="N31" s="18">
        <v>4</v>
      </c>
      <c r="O31" s="18">
        <v>0</v>
      </c>
      <c r="P31" s="19">
        <f>'[1]OFIC-SEDE'!P17+[1]METROPOLITANA!P20+'[1]R-CENTAL'!P17+'[1]R-PARACENTRAL'!P17+'[1]R-OCCIDENTAL'!P17+'[1]R-ORIENTAL'!P17</f>
        <v>0</v>
      </c>
      <c r="Q31" s="290"/>
      <c r="R31" s="20">
        <v>0</v>
      </c>
      <c r="S31" s="18">
        <v>0</v>
      </c>
      <c r="T31" s="18">
        <v>0</v>
      </c>
      <c r="U31" s="18">
        <v>0</v>
      </c>
      <c r="V31" s="18">
        <v>0</v>
      </c>
      <c r="W31" s="278"/>
      <c r="X31" s="43">
        <f t="shared" si="12"/>
        <v>1</v>
      </c>
      <c r="Y31" s="43">
        <f t="shared" si="12"/>
        <v>4</v>
      </c>
      <c r="Z31" s="43">
        <f t="shared" si="12"/>
        <v>4</v>
      </c>
      <c r="AA31" s="43">
        <f t="shared" si="12"/>
        <v>0</v>
      </c>
      <c r="AB31" s="45">
        <f t="shared" si="12"/>
        <v>0</v>
      </c>
      <c r="AC31" s="290"/>
      <c r="AD31" s="20">
        <v>0</v>
      </c>
      <c r="AE31" s="18">
        <v>0</v>
      </c>
      <c r="AF31" s="18">
        <v>0</v>
      </c>
      <c r="AG31" s="18">
        <v>0</v>
      </c>
      <c r="AH31" s="18">
        <v>0</v>
      </c>
      <c r="AI31" s="266"/>
      <c r="AJ31" s="18">
        <v>0</v>
      </c>
      <c r="AK31" s="18">
        <v>0</v>
      </c>
      <c r="AL31" s="18">
        <v>0</v>
      </c>
      <c r="AM31" s="18">
        <v>0</v>
      </c>
      <c r="AN31" s="19">
        <v>0</v>
      </c>
      <c r="AO31" s="290"/>
      <c r="AP31" s="20">
        <v>0</v>
      </c>
      <c r="AQ31" s="18">
        <v>0</v>
      </c>
      <c r="AR31" s="18">
        <v>0</v>
      </c>
      <c r="AS31" s="18">
        <v>0</v>
      </c>
      <c r="AT31" s="18">
        <v>0</v>
      </c>
      <c r="AU31" s="278"/>
      <c r="AV31" s="43">
        <f t="shared" si="8"/>
        <v>0</v>
      </c>
      <c r="AW31" s="43">
        <f t="shared" si="8"/>
        <v>0</v>
      </c>
      <c r="AX31" s="43">
        <f t="shared" si="8"/>
        <v>0</v>
      </c>
      <c r="AY31" s="43">
        <f t="shared" si="8"/>
        <v>0</v>
      </c>
      <c r="AZ31" s="43">
        <f t="shared" si="8"/>
        <v>0</v>
      </c>
      <c r="BA31" s="281"/>
      <c r="BB31" s="18">
        <v>0</v>
      </c>
      <c r="BC31" s="18">
        <v>0</v>
      </c>
      <c r="BD31" s="18">
        <v>0</v>
      </c>
      <c r="BE31" s="18">
        <v>0</v>
      </c>
      <c r="BF31" s="18">
        <v>0</v>
      </c>
      <c r="BG31" s="266"/>
      <c r="BH31" s="18">
        <v>0</v>
      </c>
      <c r="BI31" s="18">
        <v>0</v>
      </c>
      <c r="BJ31" s="18">
        <v>0</v>
      </c>
      <c r="BK31" s="18">
        <v>0</v>
      </c>
      <c r="BL31" s="18">
        <v>0</v>
      </c>
      <c r="BM31" s="266"/>
      <c r="BN31" s="18">
        <v>0</v>
      </c>
      <c r="BO31" s="18">
        <v>0</v>
      </c>
      <c r="BP31" s="18">
        <v>0</v>
      </c>
      <c r="BQ31" s="18">
        <v>0</v>
      </c>
      <c r="BR31" s="18">
        <v>0</v>
      </c>
      <c r="BS31" s="278"/>
      <c r="BT31" s="43">
        <f t="shared" si="9"/>
        <v>0</v>
      </c>
      <c r="BU31" s="43">
        <f t="shared" si="9"/>
        <v>0</v>
      </c>
      <c r="BV31" s="43">
        <f t="shared" si="9"/>
        <v>0</v>
      </c>
      <c r="BW31" s="43">
        <f t="shared" si="9"/>
        <v>0</v>
      </c>
      <c r="BX31" s="44">
        <f t="shared" si="9"/>
        <v>0</v>
      </c>
      <c r="BY31" s="281"/>
      <c r="BZ31" s="18">
        <v>0</v>
      </c>
      <c r="CA31" s="18">
        <v>0</v>
      </c>
      <c r="CB31" s="18">
        <v>0</v>
      </c>
      <c r="CC31" s="18">
        <v>0</v>
      </c>
      <c r="CD31" s="18">
        <v>0</v>
      </c>
      <c r="CE31" s="266"/>
      <c r="CF31" s="18">
        <v>0</v>
      </c>
      <c r="CG31" s="18">
        <v>0</v>
      </c>
      <c r="CH31" s="18">
        <v>0</v>
      </c>
      <c r="CI31" s="18">
        <v>0</v>
      </c>
      <c r="CJ31" s="18">
        <v>0</v>
      </c>
      <c r="CK31" s="266"/>
      <c r="CL31" s="18">
        <v>0</v>
      </c>
      <c r="CM31" s="18">
        <v>0</v>
      </c>
      <c r="CN31" s="18">
        <v>0</v>
      </c>
      <c r="CO31" s="18">
        <v>0</v>
      </c>
      <c r="CP31" s="18">
        <v>0</v>
      </c>
      <c r="CQ31" s="266"/>
      <c r="CR31" s="18">
        <v>0</v>
      </c>
      <c r="CS31" s="18">
        <v>0</v>
      </c>
      <c r="CT31" s="18">
        <v>0</v>
      </c>
      <c r="CU31" s="18">
        <v>0</v>
      </c>
      <c r="CV31" s="18">
        <v>0</v>
      </c>
      <c r="CW31" s="267"/>
      <c r="CX31" s="24">
        <f t="shared" si="10"/>
        <v>0</v>
      </c>
      <c r="CY31" s="24">
        <f t="shared" si="5"/>
        <v>0</v>
      </c>
      <c r="CZ31" s="24">
        <f t="shared" si="5"/>
        <v>0</v>
      </c>
      <c r="DA31" s="24">
        <f t="shared" si="5"/>
        <v>0</v>
      </c>
      <c r="DB31" s="24">
        <f t="shared" si="5"/>
        <v>0</v>
      </c>
      <c r="DC31" s="269"/>
      <c r="DD31" s="25">
        <f t="shared" si="13"/>
        <v>1</v>
      </c>
      <c r="DE31" s="25">
        <f t="shared" si="13"/>
        <v>4</v>
      </c>
      <c r="DF31" s="25">
        <f t="shared" si="13"/>
        <v>4</v>
      </c>
      <c r="DG31" s="25">
        <f t="shared" si="13"/>
        <v>0</v>
      </c>
      <c r="DH31" s="25">
        <f t="shared" si="13"/>
        <v>0</v>
      </c>
    </row>
    <row r="32" spans="1:112" ht="30" customHeight="1" thickTop="1" thickBot="1" x14ac:dyDescent="0.25">
      <c r="A32" s="212"/>
      <c r="B32" s="240" t="s">
        <v>64</v>
      </c>
      <c r="C32" s="241"/>
      <c r="D32" s="242"/>
      <c r="E32" s="281"/>
      <c r="F32" s="18"/>
      <c r="G32" s="18"/>
      <c r="H32" s="18"/>
      <c r="I32" s="18"/>
      <c r="J32" s="18"/>
      <c r="K32" s="266"/>
      <c r="L32" s="18"/>
      <c r="M32" s="18"/>
      <c r="N32" s="18"/>
      <c r="O32" s="18"/>
      <c r="P32" s="19"/>
      <c r="Q32" s="290"/>
      <c r="R32" s="20"/>
      <c r="S32" s="18"/>
      <c r="T32" s="18"/>
      <c r="U32" s="18"/>
      <c r="V32" s="18"/>
      <c r="W32" s="278"/>
      <c r="X32" s="43"/>
      <c r="Y32" s="43"/>
      <c r="Z32" s="43"/>
      <c r="AA32" s="43"/>
      <c r="AB32" s="45"/>
      <c r="AC32" s="290"/>
      <c r="AD32" s="20">
        <v>0</v>
      </c>
      <c r="AE32" s="18">
        <v>0</v>
      </c>
      <c r="AF32" s="18">
        <v>0</v>
      </c>
      <c r="AG32" s="18">
        <v>0</v>
      </c>
      <c r="AH32" s="18">
        <v>0</v>
      </c>
      <c r="AI32" s="266"/>
      <c r="AJ32" s="18">
        <v>0</v>
      </c>
      <c r="AK32" s="18">
        <v>0</v>
      </c>
      <c r="AL32" s="18">
        <v>0</v>
      </c>
      <c r="AM32" s="18">
        <v>0</v>
      </c>
      <c r="AN32" s="19">
        <v>0</v>
      </c>
      <c r="AO32" s="290"/>
      <c r="AP32" s="20">
        <v>4</v>
      </c>
      <c r="AQ32" s="18">
        <v>64</v>
      </c>
      <c r="AR32" s="18">
        <v>47</v>
      </c>
      <c r="AS32" s="18">
        <v>14</v>
      </c>
      <c r="AT32" s="18">
        <v>0</v>
      </c>
      <c r="AU32" s="278"/>
      <c r="AV32" s="43">
        <f t="shared" si="8"/>
        <v>4</v>
      </c>
      <c r="AW32" s="43">
        <f t="shared" si="8"/>
        <v>64</v>
      </c>
      <c r="AX32" s="43">
        <f t="shared" si="8"/>
        <v>47</v>
      </c>
      <c r="AY32" s="43">
        <f t="shared" si="8"/>
        <v>14</v>
      </c>
      <c r="AZ32" s="43">
        <f t="shared" si="8"/>
        <v>0</v>
      </c>
      <c r="BA32" s="281"/>
      <c r="BB32" s="18"/>
      <c r="BC32" s="18"/>
      <c r="BD32" s="18"/>
      <c r="BE32" s="18"/>
      <c r="BF32" s="18"/>
      <c r="BG32" s="266"/>
      <c r="BH32" s="18"/>
      <c r="BI32" s="18"/>
      <c r="BJ32" s="18"/>
      <c r="BK32" s="18"/>
      <c r="BL32" s="18"/>
      <c r="BM32" s="266"/>
      <c r="BN32" s="18"/>
      <c r="BO32" s="18"/>
      <c r="BP32" s="18"/>
      <c r="BQ32" s="18"/>
      <c r="BR32" s="18"/>
      <c r="BS32" s="278"/>
      <c r="BT32" s="43"/>
      <c r="BU32" s="43"/>
      <c r="BV32" s="43"/>
      <c r="BW32" s="43"/>
      <c r="BX32" s="44"/>
      <c r="BY32" s="281"/>
      <c r="BZ32" s="18"/>
      <c r="CA32" s="18"/>
      <c r="CB32" s="18"/>
      <c r="CC32" s="18"/>
      <c r="CD32" s="18"/>
      <c r="CE32" s="266"/>
      <c r="CF32" s="18"/>
      <c r="CG32" s="18"/>
      <c r="CH32" s="18"/>
      <c r="CI32" s="18"/>
      <c r="CJ32" s="18"/>
      <c r="CK32" s="266"/>
      <c r="CL32" s="18"/>
      <c r="CM32" s="18"/>
      <c r="CN32" s="18"/>
      <c r="CO32" s="18"/>
      <c r="CP32" s="18"/>
      <c r="CQ32" s="266"/>
      <c r="CR32" s="18"/>
      <c r="CS32" s="18"/>
      <c r="CT32" s="18"/>
      <c r="CU32" s="18"/>
      <c r="CV32" s="18"/>
      <c r="CW32" s="267"/>
      <c r="CX32" s="24"/>
      <c r="CY32" s="24"/>
      <c r="CZ32" s="24"/>
      <c r="DA32" s="24"/>
      <c r="DB32" s="24"/>
      <c r="DC32" s="269"/>
      <c r="DD32" s="25"/>
      <c r="DE32" s="25"/>
      <c r="DF32" s="25"/>
      <c r="DG32" s="25"/>
      <c r="DH32" s="25"/>
    </row>
    <row r="33" spans="1:124" ht="30" customHeight="1" thickTop="1" thickBot="1" x14ac:dyDescent="0.25">
      <c r="A33" s="212"/>
      <c r="B33" s="240" t="s">
        <v>65</v>
      </c>
      <c r="C33" s="241"/>
      <c r="D33" s="242"/>
      <c r="E33" s="281"/>
      <c r="F33" s="18"/>
      <c r="G33" s="18"/>
      <c r="H33" s="18"/>
      <c r="I33" s="18"/>
      <c r="J33" s="18"/>
      <c r="K33" s="266"/>
      <c r="L33" s="18"/>
      <c r="M33" s="18"/>
      <c r="N33" s="18"/>
      <c r="O33" s="18"/>
      <c r="P33" s="19"/>
      <c r="Q33" s="290"/>
      <c r="R33" s="20"/>
      <c r="S33" s="18"/>
      <c r="T33" s="18"/>
      <c r="U33" s="18"/>
      <c r="V33" s="18"/>
      <c r="W33" s="278"/>
      <c r="X33" s="43"/>
      <c r="Y33" s="43"/>
      <c r="Z33" s="43"/>
      <c r="AA33" s="43"/>
      <c r="AB33" s="45"/>
      <c r="AC33" s="290"/>
      <c r="AD33" s="20">
        <v>0</v>
      </c>
      <c r="AE33" s="18">
        <v>0</v>
      </c>
      <c r="AF33" s="18">
        <v>0</v>
      </c>
      <c r="AG33" s="18">
        <v>0</v>
      </c>
      <c r="AH33" s="18">
        <v>0</v>
      </c>
      <c r="AI33" s="266"/>
      <c r="AJ33" s="18">
        <v>0</v>
      </c>
      <c r="AK33" s="18">
        <v>0</v>
      </c>
      <c r="AL33" s="18">
        <v>0</v>
      </c>
      <c r="AM33" s="18">
        <v>0</v>
      </c>
      <c r="AN33" s="19">
        <v>0</v>
      </c>
      <c r="AO33" s="290"/>
      <c r="AP33" s="20">
        <v>1</v>
      </c>
      <c r="AQ33" s="18">
        <v>5</v>
      </c>
      <c r="AR33" s="18">
        <v>5</v>
      </c>
      <c r="AS33" s="18">
        <v>0</v>
      </c>
      <c r="AT33" s="18">
        <v>0</v>
      </c>
      <c r="AU33" s="278"/>
      <c r="AV33" s="43">
        <f t="shared" si="8"/>
        <v>1</v>
      </c>
      <c r="AW33" s="43">
        <f t="shared" si="8"/>
        <v>5</v>
      </c>
      <c r="AX33" s="43">
        <f t="shared" si="8"/>
        <v>5</v>
      </c>
      <c r="AY33" s="43">
        <f t="shared" si="8"/>
        <v>0</v>
      </c>
      <c r="AZ33" s="43">
        <f t="shared" si="8"/>
        <v>0</v>
      </c>
      <c r="BA33" s="281"/>
      <c r="BB33" s="18"/>
      <c r="BC33" s="18"/>
      <c r="BD33" s="18"/>
      <c r="BE33" s="18"/>
      <c r="BF33" s="18"/>
      <c r="BG33" s="266"/>
      <c r="BH33" s="18"/>
      <c r="BI33" s="18"/>
      <c r="BJ33" s="18"/>
      <c r="BK33" s="18"/>
      <c r="BL33" s="18"/>
      <c r="BM33" s="266"/>
      <c r="BN33" s="18"/>
      <c r="BO33" s="18"/>
      <c r="BP33" s="18"/>
      <c r="BQ33" s="18"/>
      <c r="BR33" s="18"/>
      <c r="BS33" s="278"/>
      <c r="BT33" s="43"/>
      <c r="BU33" s="43"/>
      <c r="BV33" s="43"/>
      <c r="BW33" s="43"/>
      <c r="BX33" s="44"/>
      <c r="BY33" s="281"/>
      <c r="BZ33" s="18"/>
      <c r="CA33" s="18"/>
      <c r="CB33" s="18"/>
      <c r="CC33" s="18"/>
      <c r="CD33" s="18"/>
      <c r="CE33" s="266"/>
      <c r="CF33" s="18"/>
      <c r="CG33" s="18"/>
      <c r="CH33" s="18"/>
      <c r="CI33" s="18"/>
      <c r="CJ33" s="18"/>
      <c r="CK33" s="266"/>
      <c r="CL33" s="18"/>
      <c r="CM33" s="18"/>
      <c r="CN33" s="18"/>
      <c r="CO33" s="18"/>
      <c r="CP33" s="18"/>
      <c r="CQ33" s="266"/>
      <c r="CR33" s="18"/>
      <c r="CS33" s="18"/>
      <c r="CT33" s="18"/>
      <c r="CU33" s="18"/>
      <c r="CV33" s="18"/>
      <c r="CW33" s="267"/>
      <c r="CX33" s="24"/>
      <c r="CY33" s="24"/>
      <c r="CZ33" s="24"/>
      <c r="DA33" s="24"/>
      <c r="DB33" s="24"/>
      <c r="DC33" s="269"/>
      <c r="DD33" s="25"/>
      <c r="DE33" s="25"/>
      <c r="DF33" s="25"/>
      <c r="DG33" s="25"/>
      <c r="DH33" s="25"/>
    </row>
    <row r="34" spans="1:124" ht="30" customHeight="1" thickTop="1" thickBot="1" x14ac:dyDescent="0.25">
      <c r="A34" s="212"/>
      <c r="B34" s="240" t="s">
        <v>66</v>
      </c>
      <c r="C34" s="241"/>
      <c r="D34" s="242"/>
      <c r="E34" s="281"/>
      <c r="F34" s="18">
        <v>1</v>
      </c>
      <c r="G34" s="18">
        <v>39</v>
      </c>
      <c r="H34" s="18">
        <v>31</v>
      </c>
      <c r="I34" s="18">
        <v>8</v>
      </c>
      <c r="J34" s="18">
        <v>0</v>
      </c>
      <c r="K34" s="266"/>
      <c r="L34" s="18">
        <v>0</v>
      </c>
      <c r="M34" s="18">
        <v>0</v>
      </c>
      <c r="N34" s="18">
        <v>0</v>
      </c>
      <c r="O34" s="18">
        <v>0</v>
      </c>
      <c r="P34" s="19">
        <v>0</v>
      </c>
      <c r="Q34" s="290"/>
      <c r="R34" s="20">
        <v>0</v>
      </c>
      <c r="S34" s="18">
        <v>0</v>
      </c>
      <c r="T34" s="18">
        <v>0</v>
      </c>
      <c r="U34" s="18">
        <v>0</v>
      </c>
      <c r="V34" s="18">
        <v>0</v>
      </c>
      <c r="W34" s="278"/>
      <c r="X34" s="43">
        <f t="shared" si="12"/>
        <v>1</v>
      </c>
      <c r="Y34" s="43">
        <f t="shared" si="12"/>
        <v>39</v>
      </c>
      <c r="Z34" s="43">
        <f t="shared" si="12"/>
        <v>31</v>
      </c>
      <c r="AA34" s="43">
        <f t="shared" si="12"/>
        <v>8</v>
      </c>
      <c r="AB34" s="45">
        <f t="shared" si="12"/>
        <v>0</v>
      </c>
      <c r="AC34" s="290"/>
      <c r="AD34" s="20">
        <v>0</v>
      </c>
      <c r="AE34" s="18">
        <v>0</v>
      </c>
      <c r="AF34" s="18">
        <v>0</v>
      </c>
      <c r="AG34" s="18">
        <v>0</v>
      </c>
      <c r="AH34" s="18">
        <v>0</v>
      </c>
      <c r="AI34" s="266"/>
      <c r="AJ34" s="18">
        <v>0</v>
      </c>
      <c r="AK34" s="18">
        <v>0</v>
      </c>
      <c r="AL34" s="18">
        <v>0</v>
      </c>
      <c r="AM34" s="18">
        <v>0</v>
      </c>
      <c r="AN34" s="19">
        <v>0</v>
      </c>
      <c r="AO34" s="290"/>
      <c r="AP34" s="20">
        <v>0</v>
      </c>
      <c r="AQ34" s="18">
        <v>0</v>
      </c>
      <c r="AR34" s="18">
        <v>0</v>
      </c>
      <c r="AS34" s="18">
        <v>0</v>
      </c>
      <c r="AT34" s="18">
        <v>0</v>
      </c>
      <c r="AU34" s="278"/>
      <c r="AV34" s="43">
        <f t="shared" si="8"/>
        <v>0</v>
      </c>
      <c r="AW34" s="43">
        <f t="shared" si="8"/>
        <v>0</v>
      </c>
      <c r="AX34" s="43">
        <f t="shared" si="8"/>
        <v>0</v>
      </c>
      <c r="AY34" s="43">
        <f t="shared" si="8"/>
        <v>0</v>
      </c>
      <c r="AZ34" s="43">
        <f t="shared" si="8"/>
        <v>0</v>
      </c>
      <c r="BA34" s="281"/>
      <c r="BB34" s="18">
        <f>'[1]OFIC-SEDE'!BB29+[1]METROPOLITANA!BB31+'[1]R-CENTAL'!BB31+'[1]R-PARACENTRAL'!BB29+'[1]R-OCCIDENTAL'!BB29+'[1]R-ORIENTAL'!BB29</f>
        <v>0</v>
      </c>
      <c r="BC34" s="18">
        <f>'[1]OFIC-SEDE'!BC29+[1]METROPOLITANA!BC31+'[1]R-CENTAL'!BC31+'[1]R-PARACENTRAL'!BC29+'[1]R-OCCIDENTAL'!BC29+'[1]R-ORIENTAL'!BC29</f>
        <v>0</v>
      </c>
      <c r="BD34" s="18">
        <f>'[1]OFIC-SEDE'!BD29+[1]METROPOLITANA!BD31+'[1]R-CENTAL'!BD31+'[1]R-PARACENTRAL'!BD29+'[1]R-OCCIDENTAL'!BD29+'[1]R-ORIENTAL'!BD29</f>
        <v>0</v>
      </c>
      <c r="BE34" s="18">
        <f>'[1]OFIC-SEDE'!BE29+[1]METROPOLITANA!BE31+'[1]R-CENTAL'!BE31+'[1]R-PARACENTRAL'!BE29+'[1]R-OCCIDENTAL'!BE29+'[1]R-ORIENTAL'!BE29</f>
        <v>0</v>
      </c>
      <c r="BF34" s="18">
        <f>'[1]OFIC-SEDE'!BF29+[1]METROPOLITANA!BF31+'[1]R-CENTAL'!BF31+'[1]R-PARACENTRAL'!BF29+'[1]R-OCCIDENTAL'!BF29+'[1]R-ORIENTAL'!BF29</f>
        <v>0</v>
      </c>
      <c r="BG34" s="266"/>
      <c r="BH34" s="18">
        <f>'[1]OFIC-SEDE'!BH29+[1]METROPOLITANA!BH31+'[1]R-CENTAL'!BH31+'[1]R-PARACENTRAL'!BH29+'[1]R-OCCIDENTAL'!BH29+'[1]R-ORIENTAL'!BH29</f>
        <v>0</v>
      </c>
      <c r="BI34" s="18">
        <f>'[1]OFIC-SEDE'!BI29+[1]METROPOLITANA!BI31+'[1]R-CENTAL'!BI31+'[1]R-PARACENTRAL'!BI29+'[1]R-OCCIDENTAL'!BI29+'[1]R-ORIENTAL'!BI29</f>
        <v>0</v>
      </c>
      <c r="BJ34" s="18">
        <f>'[1]OFIC-SEDE'!BJ29+[1]METROPOLITANA!BJ31+'[1]R-CENTAL'!BJ31+'[1]R-PARACENTRAL'!BJ29+'[1]R-OCCIDENTAL'!BJ29+'[1]R-ORIENTAL'!BJ29</f>
        <v>0</v>
      </c>
      <c r="BK34" s="18">
        <f>'[1]OFIC-SEDE'!BK29+[1]METROPOLITANA!BK31+'[1]R-CENTAL'!BK31+'[1]R-PARACENTRAL'!BK29+'[1]R-OCCIDENTAL'!BK29+'[1]R-ORIENTAL'!BK29</f>
        <v>0</v>
      </c>
      <c r="BL34" s="18">
        <f>'[1]OFIC-SEDE'!BL29+[1]METROPOLITANA!BL31+'[1]R-CENTAL'!BL31+'[1]R-PARACENTRAL'!BL29+'[1]R-OCCIDENTAL'!BL29+'[1]R-ORIENTAL'!BL29</f>
        <v>0</v>
      </c>
      <c r="BM34" s="266"/>
      <c r="BN34" s="18">
        <f>'[1]OFIC-SEDE'!BN29+[1]METROPOLITANA!BN31+'[1]R-CENTAL'!BN31+'[1]R-PARACENTRAL'!BN29+'[1]R-OCCIDENTAL'!BN29+'[1]R-ORIENTAL'!BN29</f>
        <v>0</v>
      </c>
      <c r="BO34" s="18">
        <f>'[1]OFIC-SEDE'!BO29+[1]METROPOLITANA!BO31+'[1]R-CENTAL'!BO31+'[1]R-PARACENTRAL'!BO29+'[1]R-OCCIDENTAL'!BO29+'[1]R-ORIENTAL'!BO29</f>
        <v>0</v>
      </c>
      <c r="BP34" s="18">
        <f>'[1]OFIC-SEDE'!BP29+[1]METROPOLITANA!BP31+'[1]R-CENTAL'!BP31+'[1]R-PARACENTRAL'!BP29+'[1]R-OCCIDENTAL'!BP29+'[1]R-ORIENTAL'!BP29</f>
        <v>0</v>
      </c>
      <c r="BQ34" s="18">
        <f>'[1]OFIC-SEDE'!BQ29+[1]METROPOLITANA!BQ31+'[1]R-CENTAL'!BQ31+'[1]R-PARACENTRAL'!BQ29+'[1]R-OCCIDENTAL'!BQ29+'[1]R-ORIENTAL'!BQ29</f>
        <v>0</v>
      </c>
      <c r="BR34" s="18">
        <f>'[1]OFIC-SEDE'!BR29+[1]METROPOLITANA!BR31+'[1]R-CENTAL'!BR31+'[1]R-PARACENTRAL'!BR29+'[1]R-OCCIDENTAL'!BR29+'[1]R-ORIENTAL'!BR29</f>
        <v>0</v>
      </c>
      <c r="BS34" s="278"/>
      <c r="BT34" s="43">
        <f t="shared" si="9"/>
        <v>0</v>
      </c>
      <c r="BU34" s="43">
        <f t="shared" si="9"/>
        <v>0</v>
      </c>
      <c r="BV34" s="43">
        <f t="shared" si="9"/>
        <v>0</v>
      </c>
      <c r="BW34" s="43">
        <f t="shared" si="9"/>
        <v>0</v>
      </c>
      <c r="BX34" s="44">
        <f t="shared" si="9"/>
        <v>0</v>
      </c>
      <c r="BY34" s="281"/>
      <c r="BZ34" s="18">
        <f>'[1]OFIC-SEDE'!BZ29+[1]METROPOLITANA!BZ31+'[1]R-CENTAL'!BZ31+'[1]R-PARACENTRAL'!BZ29+'[1]R-OCCIDENTAL'!BZ29+'[1]R-ORIENTAL'!BZ29</f>
        <v>0</v>
      </c>
      <c r="CA34" s="18">
        <f>'[1]OFIC-SEDE'!CA29+[1]METROPOLITANA!CA31+'[1]R-CENTAL'!CA31+'[1]R-PARACENTRAL'!CA29+'[1]R-OCCIDENTAL'!CA29+'[1]R-ORIENTAL'!CA29</f>
        <v>0</v>
      </c>
      <c r="CB34" s="18">
        <f>'[1]OFIC-SEDE'!CB29+[1]METROPOLITANA!CB31+'[1]R-CENTAL'!CB31+'[1]R-PARACENTRAL'!CB29+'[1]R-OCCIDENTAL'!CB29+'[1]R-ORIENTAL'!CB29</f>
        <v>0</v>
      </c>
      <c r="CC34" s="18">
        <f>'[1]OFIC-SEDE'!CC29+[1]METROPOLITANA!CC31+'[1]R-CENTAL'!CC31+'[1]R-PARACENTRAL'!CC29+'[1]R-OCCIDENTAL'!CC29+'[1]R-ORIENTAL'!CC29</f>
        <v>0</v>
      </c>
      <c r="CD34" s="18">
        <f>'[1]OFIC-SEDE'!CD29+[1]METROPOLITANA!CD31+'[1]R-CENTAL'!CD31+'[1]R-PARACENTRAL'!CD29+'[1]R-OCCIDENTAL'!CD29+'[1]R-ORIENTAL'!CD29</f>
        <v>0</v>
      </c>
      <c r="CE34" s="266"/>
      <c r="CF34" s="18">
        <f>'[1]OFIC-SEDE'!CF29+[1]METROPOLITANA!CF31+'[1]R-CENTAL'!CF31+'[1]R-PARACENTRAL'!CF29+'[1]R-OCCIDENTAL'!CF29+'[1]R-ORIENTAL'!CF29</f>
        <v>0</v>
      </c>
      <c r="CG34" s="18">
        <f>'[1]OFIC-SEDE'!CG29+[1]METROPOLITANA!CG31+'[1]R-CENTAL'!CG31+'[1]R-PARACENTRAL'!CG29+'[1]R-OCCIDENTAL'!CG29+'[1]R-ORIENTAL'!CG29</f>
        <v>0</v>
      </c>
      <c r="CH34" s="18">
        <f>'[1]OFIC-SEDE'!CH29+[1]METROPOLITANA!CH31+'[1]R-CENTAL'!CH31+'[1]R-PARACENTRAL'!CH29+'[1]R-OCCIDENTAL'!CH29+'[1]R-ORIENTAL'!CH29</f>
        <v>0</v>
      </c>
      <c r="CI34" s="18">
        <f>'[1]OFIC-SEDE'!CI29+[1]METROPOLITANA!CI31+'[1]R-CENTAL'!CI31+'[1]R-PARACENTRAL'!CI29+'[1]R-OCCIDENTAL'!CI29+'[1]R-ORIENTAL'!CI29</f>
        <v>0</v>
      </c>
      <c r="CJ34" s="18">
        <f>'[1]OFIC-SEDE'!CJ29+[1]METROPOLITANA!CJ31+'[1]R-CENTAL'!CJ31+'[1]R-PARACENTRAL'!CJ29+'[1]R-OCCIDENTAL'!CJ29+'[1]R-ORIENTAL'!CJ29</f>
        <v>0</v>
      </c>
      <c r="CK34" s="266"/>
      <c r="CL34" s="18">
        <f>'[1]OFIC-SEDE'!CL29+[1]METROPOLITANA!CL31+'[1]R-CENTAL'!CL31+'[1]R-PARACENTRAL'!CL29+'[1]R-OCCIDENTAL'!CL29+'[1]R-ORIENTAL'!CL29</f>
        <v>0</v>
      </c>
      <c r="CM34" s="18">
        <f>'[1]OFIC-SEDE'!CM29+[1]METROPOLITANA!CM31+'[1]R-CENTAL'!CM31+'[1]R-PARACENTRAL'!CM29+'[1]R-OCCIDENTAL'!CM29+'[1]R-ORIENTAL'!CM29</f>
        <v>0</v>
      </c>
      <c r="CN34" s="18">
        <f>'[1]OFIC-SEDE'!CN29+[1]METROPOLITANA!CN31+'[1]R-CENTAL'!CN31+'[1]R-PARACENTRAL'!CN29+'[1]R-OCCIDENTAL'!CN29+'[1]R-ORIENTAL'!CN29</f>
        <v>0</v>
      </c>
      <c r="CO34" s="18">
        <f>'[1]OFIC-SEDE'!CO29+[1]METROPOLITANA!CO31+'[1]R-CENTAL'!CO31+'[1]R-PARACENTRAL'!CO29+'[1]R-OCCIDENTAL'!CO29+'[1]R-ORIENTAL'!CO29</f>
        <v>0</v>
      </c>
      <c r="CP34" s="18">
        <f>'[1]OFIC-SEDE'!CP29+[1]METROPOLITANA!CP31+'[1]R-CENTAL'!CP31+'[1]R-PARACENTRAL'!CP29+'[1]R-OCCIDENTAL'!CP29+'[1]R-ORIENTAL'!CP29</f>
        <v>0</v>
      </c>
      <c r="CQ34" s="266"/>
      <c r="CR34" s="18">
        <f>'[1]OFIC-SEDE'!CR29+[1]METROPOLITANA!CR31+'[1]R-CENTAL'!CR31+'[1]R-PARACENTRAL'!CR29+'[1]R-OCCIDENTAL'!CR29+'[1]R-ORIENTAL'!CR29</f>
        <v>0</v>
      </c>
      <c r="CS34" s="18">
        <f>'[1]OFIC-SEDE'!CS29+[1]METROPOLITANA!CS31+'[1]R-CENTAL'!CS31+'[1]R-PARACENTRAL'!CS29+'[1]R-OCCIDENTAL'!CS29+'[1]R-ORIENTAL'!CS29</f>
        <v>0</v>
      </c>
      <c r="CT34" s="18">
        <f>'[1]OFIC-SEDE'!CT29+[1]METROPOLITANA!CT31+'[1]R-CENTAL'!CT31+'[1]R-PARACENTRAL'!CT29+'[1]R-OCCIDENTAL'!CT29+'[1]R-ORIENTAL'!CT29</f>
        <v>0</v>
      </c>
      <c r="CU34" s="18">
        <f>'[1]OFIC-SEDE'!CU29+[1]METROPOLITANA!CU31+'[1]R-CENTAL'!CU31+'[1]R-PARACENTRAL'!CU29+'[1]R-OCCIDENTAL'!CU29+'[1]R-ORIENTAL'!CU29</f>
        <v>0</v>
      </c>
      <c r="CV34" s="18">
        <f>'[1]OFIC-SEDE'!CV29+[1]METROPOLITANA!CV31+'[1]R-CENTAL'!CV31+'[1]R-PARACENTRAL'!CV29+'[1]R-OCCIDENTAL'!CV29+'[1]R-ORIENTAL'!CV29</f>
        <v>0</v>
      </c>
      <c r="CW34" s="267"/>
      <c r="CX34" s="24">
        <f t="shared" ref="CX34:DB38" si="14">CF34+CL34+CR34</f>
        <v>0</v>
      </c>
      <c r="CY34" s="24">
        <f t="shared" si="14"/>
        <v>0</v>
      </c>
      <c r="CZ34" s="24">
        <f t="shared" si="14"/>
        <v>0</v>
      </c>
      <c r="DA34" s="24">
        <f t="shared" si="14"/>
        <v>0</v>
      </c>
      <c r="DB34" s="24">
        <f t="shared" si="14"/>
        <v>0</v>
      </c>
      <c r="DC34" s="269"/>
      <c r="DD34" s="25">
        <f t="shared" si="13"/>
        <v>1</v>
      </c>
      <c r="DE34" s="25">
        <f t="shared" si="13"/>
        <v>39</v>
      </c>
      <c r="DF34" s="25">
        <f t="shared" si="13"/>
        <v>31</v>
      </c>
      <c r="DG34" s="25">
        <f t="shared" si="13"/>
        <v>8</v>
      </c>
      <c r="DH34" s="25">
        <f t="shared" si="13"/>
        <v>0</v>
      </c>
    </row>
    <row r="35" spans="1:124" ht="30" customHeight="1" thickTop="1" thickBot="1" x14ac:dyDescent="0.25">
      <c r="A35" s="212"/>
      <c r="B35" s="240" t="s">
        <v>67</v>
      </c>
      <c r="C35" s="241"/>
      <c r="D35" s="242"/>
      <c r="E35" s="281"/>
      <c r="F35" s="18">
        <v>1</v>
      </c>
      <c r="G35" s="18">
        <v>14</v>
      </c>
      <c r="H35" s="18">
        <v>9</v>
      </c>
      <c r="I35" s="18">
        <v>5</v>
      </c>
      <c r="J35" s="18">
        <v>0</v>
      </c>
      <c r="K35" s="266"/>
      <c r="L35" s="18">
        <v>0</v>
      </c>
      <c r="M35" s="18">
        <v>0</v>
      </c>
      <c r="N35" s="18">
        <v>0</v>
      </c>
      <c r="O35" s="18">
        <v>0</v>
      </c>
      <c r="P35" s="19">
        <v>0</v>
      </c>
      <c r="Q35" s="290"/>
      <c r="R35" s="20">
        <v>0</v>
      </c>
      <c r="S35" s="18">
        <v>0</v>
      </c>
      <c r="T35" s="18">
        <v>0</v>
      </c>
      <c r="U35" s="18">
        <v>0</v>
      </c>
      <c r="V35" s="18">
        <v>0</v>
      </c>
      <c r="W35" s="278"/>
      <c r="X35" s="43">
        <f t="shared" ref="X35:AB40" si="15">F35+L35+R35</f>
        <v>1</v>
      </c>
      <c r="Y35" s="43">
        <f t="shared" si="15"/>
        <v>14</v>
      </c>
      <c r="Z35" s="43">
        <f t="shared" si="15"/>
        <v>9</v>
      </c>
      <c r="AA35" s="43">
        <f t="shared" si="15"/>
        <v>5</v>
      </c>
      <c r="AB35" s="45">
        <f t="shared" si="15"/>
        <v>0</v>
      </c>
      <c r="AC35" s="290"/>
      <c r="AD35" s="20">
        <v>0</v>
      </c>
      <c r="AE35" s="18">
        <v>0</v>
      </c>
      <c r="AF35" s="18">
        <v>0</v>
      </c>
      <c r="AG35" s="18">
        <v>0</v>
      </c>
      <c r="AH35" s="18">
        <v>0</v>
      </c>
      <c r="AI35" s="266"/>
      <c r="AJ35" s="18">
        <v>0</v>
      </c>
      <c r="AK35" s="18">
        <v>0</v>
      </c>
      <c r="AL35" s="18">
        <v>0</v>
      </c>
      <c r="AM35" s="18">
        <v>0</v>
      </c>
      <c r="AN35" s="19">
        <v>0</v>
      </c>
      <c r="AO35" s="290"/>
      <c r="AP35" s="20">
        <v>0</v>
      </c>
      <c r="AQ35" s="18">
        <v>0</v>
      </c>
      <c r="AR35" s="18">
        <v>0</v>
      </c>
      <c r="AS35" s="18">
        <v>0</v>
      </c>
      <c r="AT35" s="18">
        <v>0</v>
      </c>
      <c r="AU35" s="278"/>
      <c r="AV35" s="43">
        <f t="shared" si="8"/>
        <v>0</v>
      </c>
      <c r="AW35" s="43">
        <f t="shared" si="8"/>
        <v>0</v>
      </c>
      <c r="AX35" s="43">
        <f t="shared" si="8"/>
        <v>0</v>
      </c>
      <c r="AY35" s="43">
        <f t="shared" si="8"/>
        <v>0</v>
      </c>
      <c r="AZ35" s="43">
        <f t="shared" si="8"/>
        <v>0</v>
      </c>
      <c r="BA35" s="281"/>
      <c r="BB35" s="18">
        <f>'[1]OFIC-SEDE'!BB30+[1]METROPOLITANA!BB32+'[1]R-CENTAL'!BB32+'[1]R-PARACENTRAL'!BB30+'[1]R-OCCIDENTAL'!BB30+'[1]R-ORIENTAL'!BB30</f>
        <v>0</v>
      </c>
      <c r="BC35" s="18">
        <f>'[1]OFIC-SEDE'!BC30+[1]METROPOLITANA!BC32+'[1]R-CENTAL'!BC32+'[1]R-PARACENTRAL'!BC30+'[1]R-OCCIDENTAL'!BC30+'[1]R-ORIENTAL'!BC30</f>
        <v>0</v>
      </c>
      <c r="BD35" s="18">
        <f>'[1]OFIC-SEDE'!BD30+[1]METROPOLITANA!BD32+'[1]R-CENTAL'!BD32+'[1]R-PARACENTRAL'!BD30+'[1]R-OCCIDENTAL'!BD30+'[1]R-ORIENTAL'!BD30</f>
        <v>0</v>
      </c>
      <c r="BE35" s="18">
        <f>'[1]OFIC-SEDE'!BE30+[1]METROPOLITANA!BE32+'[1]R-CENTAL'!BE32+'[1]R-PARACENTRAL'!BE30+'[1]R-OCCIDENTAL'!BE30+'[1]R-ORIENTAL'!BE30</f>
        <v>0</v>
      </c>
      <c r="BF35" s="18">
        <f>'[1]OFIC-SEDE'!BF30+[1]METROPOLITANA!BF32+'[1]R-CENTAL'!BF32+'[1]R-PARACENTRAL'!BF30+'[1]R-OCCIDENTAL'!BF30+'[1]R-ORIENTAL'!BF30</f>
        <v>0</v>
      </c>
      <c r="BG35" s="266"/>
      <c r="BH35" s="18">
        <v>0</v>
      </c>
      <c r="BI35" s="18">
        <v>0</v>
      </c>
      <c r="BJ35" s="18">
        <v>0</v>
      </c>
      <c r="BK35" s="18">
        <v>0</v>
      </c>
      <c r="BL35" s="18">
        <v>0</v>
      </c>
      <c r="BM35" s="266"/>
      <c r="BN35" s="18">
        <f>'[1]OFIC-SEDE'!BN30+[1]METROPOLITANA!BN32+'[1]R-CENTAL'!BN32+'[1]R-PARACENTRAL'!BN30+'[1]R-OCCIDENTAL'!BN30+'[1]R-ORIENTAL'!BN30</f>
        <v>0</v>
      </c>
      <c r="BO35" s="18">
        <f>'[1]OFIC-SEDE'!BO30+[1]METROPOLITANA!BO32+'[1]R-CENTAL'!BO32+'[1]R-PARACENTRAL'!BO30+'[1]R-OCCIDENTAL'!BO30+'[1]R-ORIENTAL'!BO30</f>
        <v>0</v>
      </c>
      <c r="BP35" s="18">
        <f>'[1]OFIC-SEDE'!BP30+[1]METROPOLITANA!BP32+'[1]R-CENTAL'!BP32+'[1]R-PARACENTRAL'!BP30+'[1]R-OCCIDENTAL'!BP30+'[1]R-ORIENTAL'!BP30</f>
        <v>0</v>
      </c>
      <c r="BQ35" s="18">
        <f>'[1]OFIC-SEDE'!BQ30+[1]METROPOLITANA!BQ32+'[1]R-CENTAL'!BQ32+'[1]R-PARACENTRAL'!BQ30+'[1]R-OCCIDENTAL'!BQ30+'[1]R-ORIENTAL'!BQ30</f>
        <v>0</v>
      </c>
      <c r="BR35" s="18">
        <f>'[1]OFIC-SEDE'!BR30+[1]METROPOLITANA!BR32+'[1]R-CENTAL'!BR32+'[1]R-PARACENTRAL'!BR30+'[1]R-OCCIDENTAL'!BR30+'[1]R-ORIENTAL'!BR30</f>
        <v>0</v>
      </c>
      <c r="BS35" s="278"/>
      <c r="BT35" s="43">
        <f t="shared" si="9"/>
        <v>0</v>
      </c>
      <c r="BU35" s="43">
        <f t="shared" si="9"/>
        <v>0</v>
      </c>
      <c r="BV35" s="43">
        <f t="shared" si="9"/>
        <v>0</v>
      </c>
      <c r="BW35" s="43">
        <f t="shared" si="9"/>
        <v>0</v>
      </c>
      <c r="BX35" s="44">
        <f t="shared" si="9"/>
        <v>0</v>
      </c>
      <c r="BY35" s="281"/>
      <c r="BZ35" s="18">
        <f>'[1]OFIC-SEDE'!BZ30+[1]METROPOLITANA!BZ32+'[1]R-CENTAL'!BZ32+'[1]R-PARACENTRAL'!BZ30+'[1]R-OCCIDENTAL'!BZ30+'[1]R-ORIENTAL'!BZ30</f>
        <v>0</v>
      </c>
      <c r="CA35" s="18">
        <f>'[1]OFIC-SEDE'!CA30+[1]METROPOLITANA!CA32+'[1]R-CENTAL'!CA32+'[1]R-PARACENTRAL'!CA30+'[1]R-OCCIDENTAL'!CA30+'[1]R-ORIENTAL'!CA30</f>
        <v>0</v>
      </c>
      <c r="CB35" s="18">
        <f>'[1]OFIC-SEDE'!CB30+[1]METROPOLITANA!CB32+'[1]R-CENTAL'!CB32+'[1]R-PARACENTRAL'!CB30+'[1]R-OCCIDENTAL'!CB30+'[1]R-ORIENTAL'!CB30</f>
        <v>0</v>
      </c>
      <c r="CC35" s="18">
        <f>'[1]OFIC-SEDE'!CC30+[1]METROPOLITANA!CC32+'[1]R-CENTAL'!CC32+'[1]R-PARACENTRAL'!CC30+'[1]R-OCCIDENTAL'!CC30+'[1]R-ORIENTAL'!CC30</f>
        <v>0</v>
      </c>
      <c r="CD35" s="18">
        <f>'[1]OFIC-SEDE'!CD30+[1]METROPOLITANA!CD32+'[1]R-CENTAL'!CD32+'[1]R-PARACENTRAL'!CD30+'[1]R-OCCIDENTAL'!CD30+'[1]R-ORIENTAL'!CD30</f>
        <v>0</v>
      </c>
      <c r="CE35" s="266"/>
      <c r="CF35" s="18">
        <f>'[1]OFIC-SEDE'!CF30+[1]METROPOLITANA!CF32+'[1]R-CENTAL'!CF32+'[1]R-PARACENTRAL'!CF30+'[1]R-OCCIDENTAL'!CF30+'[1]R-ORIENTAL'!CF30</f>
        <v>0</v>
      </c>
      <c r="CG35" s="18">
        <f>'[1]OFIC-SEDE'!CG30+[1]METROPOLITANA!CG32+'[1]R-CENTAL'!CG32+'[1]R-PARACENTRAL'!CG30+'[1]R-OCCIDENTAL'!CG30+'[1]R-ORIENTAL'!CG30</f>
        <v>0</v>
      </c>
      <c r="CH35" s="18">
        <f>'[1]OFIC-SEDE'!CH30+[1]METROPOLITANA!CH32+'[1]R-CENTAL'!CH32+'[1]R-PARACENTRAL'!CH30+'[1]R-OCCIDENTAL'!CH30+'[1]R-ORIENTAL'!CH30</f>
        <v>0</v>
      </c>
      <c r="CI35" s="18">
        <f>'[1]OFIC-SEDE'!CI30+[1]METROPOLITANA!CI32+'[1]R-CENTAL'!CI32+'[1]R-PARACENTRAL'!CI30+'[1]R-OCCIDENTAL'!CI30+'[1]R-ORIENTAL'!CI30</f>
        <v>0</v>
      </c>
      <c r="CJ35" s="18">
        <f>'[1]OFIC-SEDE'!CJ30+[1]METROPOLITANA!CJ32+'[1]R-CENTAL'!CJ32+'[1]R-PARACENTRAL'!CJ30+'[1]R-OCCIDENTAL'!CJ30+'[1]R-ORIENTAL'!CJ30</f>
        <v>0</v>
      </c>
      <c r="CK35" s="266"/>
      <c r="CL35" s="18">
        <f>'[1]OFIC-SEDE'!CL30+[1]METROPOLITANA!CL32+'[1]R-CENTAL'!CL32+'[1]R-PARACENTRAL'!CL30+'[1]R-OCCIDENTAL'!CL30+'[1]R-ORIENTAL'!CL30</f>
        <v>0</v>
      </c>
      <c r="CM35" s="18">
        <f>'[1]OFIC-SEDE'!CM30+[1]METROPOLITANA!CM32+'[1]R-CENTAL'!CM32+'[1]R-PARACENTRAL'!CM30+'[1]R-OCCIDENTAL'!CM30+'[1]R-ORIENTAL'!CM30</f>
        <v>0</v>
      </c>
      <c r="CN35" s="18">
        <f>'[1]OFIC-SEDE'!CN30+[1]METROPOLITANA!CN32+'[1]R-CENTAL'!CN32+'[1]R-PARACENTRAL'!CN30+'[1]R-OCCIDENTAL'!CN30+'[1]R-ORIENTAL'!CN30</f>
        <v>0</v>
      </c>
      <c r="CO35" s="18">
        <f>'[1]OFIC-SEDE'!CO30+[1]METROPOLITANA!CO32+'[1]R-CENTAL'!CO32+'[1]R-PARACENTRAL'!CO30+'[1]R-OCCIDENTAL'!CO30+'[1]R-ORIENTAL'!CO30</f>
        <v>0</v>
      </c>
      <c r="CP35" s="18">
        <f>'[1]OFIC-SEDE'!CP30+[1]METROPOLITANA!CP32+'[1]R-CENTAL'!CP32+'[1]R-PARACENTRAL'!CP30+'[1]R-OCCIDENTAL'!CP30+'[1]R-ORIENTAL'!CP30</f>
        <v>0</v>
      </c>
      <c r="CQ35" s="266"/>
      <c r="CR35" s="18">
        <f>'[1]OFIC-SEDE'!CR30+[1]METROPOLITANA!CR32+'[1]R-CENTAL'!CR32+'[1]R-PARACENTRAL'!CR30+'[1]R-OCCIDENTAL'!CR30+'[1]R-ORIENTAL'!CR30</f>
        <v>0</v>
      </c>
      <c r="CS35" s="18">
        <f>'[1]OFIC-SEDE'!CS30+[1]METROPOLITANA!CS32+'[1]R-CENTAL'!CS32+'[1]R-PARACENTRAL'!CS30+'[1]R-OCCIDENTAL'!CS30+'[1]R-ORIENTAL'!CS30</f>
        <v>0</v>
      </c>
      <c r="CT35" s="18">
        <f>'[1]OFIC-SEDE'!CT30+[1]METROPOLITANA!CT32+'[1]R-CENTAL'!CT32+'[1]R-PARACENTRAL'!CT30+'[1]R-OCCIDENTAL'!CT30+'[1]R-ORIENTAL'!CT30</f>
        <v>0</v>
      </c>
      <c r="CU35" s="18">
        <f>'[1]OFIC-SEDE'!CU30+[1]METROPOLITANA!CU32+'[1]R-CENTAL'!CU32+'[1]R-PARACENTRAL'!CU30+'[1]R-OCCIDENTAL'!CU30+'[1]R-ORIENTAL'!CU30</f>
        <v>0</v>
      </c>
      <c r="CV35" s="18">
        <f>'[1]OFIC-SEDE'!CV30+[1]METROPOLITANA!CV32+'[1]R-CENTAL'!CV32+'[1]R-PARACENTRAL'!CV30+'[1]R-OCCIDENTAL'!CV30+'[1]R-ORIENTAL'!CV30</f>
        <v>0</v>
      </c>
      <c r="CW35" s="267"/>
      <c r="CX35" s="24">
        <f t="shared" si="14"/>
        <v>0</v>
      </c>
      <c r="CY35" s="24">
        <f t="shared" si="14"/>
        <v>0</v>
      </c>
      <c r="CZ35" s="24">
        <f t="shared" si="14"/>
        <v>0</v>
      </c>
      <c r="DA35" s="24">
        <f t="shared" si="14"/>
        <v>0</v>
      </c>
      <c r="DB35" s="24">
        <f t="shared" si="14"/>
        <v>0</v>
      </c>
      <c r="DC35" s="269"/>
      <c r="DD35" s="25">
        <f t="shared" si="13"/>
        <v>1</v>
      </c>
      <c r="DE35" s="25">
        <f t="shared" si="13"/>
        <v>14</v>
      </c>
      <c r="DF35" s="25">
        <f t="shared" si="13"/>
        <v>9</v>
      </c>
      <c r="DG35" s="25">
        <f t="shared" si="13"/>
        <v>5</v>
      </c>
      <c r="DH35" s="25">
        <f t="shared" si="13"/>
        <v>0</v>
      </c>
    </row>
    <row r="36" spans="1:124" ht="30" customHeight="1" thickTop="1" thickBot="1" x14ac:dyDescent="0.25">
      <c r="A36" s="212"/>
      <c r="B36" s="240" t="s">
        <v>68</v>
      </c>
      <c r="C36" s="241"/>
      <c r="D36" s="242"/>
      <c r="E36" s="281"/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266"/>
      <c r="L36" s="18">
        <v>1</v>
      </c>
      <c r="M36" s="18">
        <v>6</v>
      </c>
      <c r="N36" s="18">
        <v>5</v>
      </c>
      <c r="O36" s="18">
        <v>1</v>
      </c>
      <c r="P36" s="19">
        <v>0</v>
      </c>
      <c r="Q36" s="290"/>
      <c r="R36" s="20">
        <v>10</v>
      </c>
      <c r="S36" s="18">
        <v>9</v>
      </c>
      <c r="T36" s="18">
        <v>8</v>
      </c>
      <c r="U36" s="18">
        <v>1</v>
      </c>
      <c r="V36" s="18">
        <v>0</v>
      </c>
      <c r="W36" s="278"/>
      <c r="X36" s="43">
        <f t="shared" si="15"/>
        <v>11</v>
      </c>
      <c r="Y36" s="43">
        <f t="shared" si="15"/>
        <v>15</v>
      </c>
      <c r="Z36" s="43">
        <f t="shared" si="15"/>
        <v>13</v>
      </c>
      <c r="AA36" s="43">
        <f t="shared" si="15"/>
        <v>2</v>
      </c>
      <c r="AB36" s="45">
        <f t="shared" si="15"/>
        <v>0</v>
      </c>
      <c r="AC36" s="290"/>
      <c r="AD36" s="20">
        <v>2</v>
      </c>
      <c r="AE36" s="18">
        <v>3</v>
      </c>
      <c r="AF36" s="18">
        <v>3</v>
      </c>
      <c r="AG36" s="18">
        <v>0</v>
      </c>
      <c r="AH36" s="18">
        <v>0</v>
      </c>
      <c r="AI36" s="266"/>
      <c r="AJ36" s="18">
        <v>0</v>
      </c>
      <c r="AK36" s="18">
        <v>0</v>
      </c>
      <c r="AL36" s="18">
        <v>0</v>
      </c>
      <c r="AM36" s="18">
        <v>0</v>
      </c>
      <c r="AN36" s="19">
        <v>0</v>
      </c>
      <c r="AO36" s="290"/>
      <c r="AP36" s="20">
        <v>0</v>
      </c>
      <c r="AQ36" s="18">
        <v>0</v>
      </c>
      <c r="AR36" s="18">
        <v>0</v>
      </c>
      <c r="AS36" s="18">
        <v>0</v>
      </c>
      <c r="AT36" s="18">
        <v>0</v>
      </c>
      <c r="AU36" s="278"/>
      <c r="AV36" s="43">
        <f t="shared" si="8"/>
        <v>2</v>
      </c>
      <c r="AW36" s="43">
        <f t="shared" si="8"/>
        <v>3</v>
      </c>
      <c r="AX36" s="43">
        <f t="shared" si="8"/>
        <v>3</v>
      </c>
      <c r="AY36" s="43">
        <f t="shared" si="8"/>
        <v>0</v>
      </c>
      <c r="AZ36" s="43">
        <f t="shared" si="8"/>
        <v>0</v>
      </c>
      <c r="BA36" s="281"/>
      <c r="BB36" s="18">
        <f>'[1]OFIC-SEDE'!BB31+[1]METROPOLITANA!BB33+'[1]R-CENTAL'!BB33+'[1]R-PARACENTRAL'!BB31+'[1]R-OCCIDENTAL'!BB31+'[1]R-ORIENTAL'!BB31</f>
        <v>0</v>
      </c>
      <c r="BC36" s="18">
        <f>'[1]OFIC-SEDE'!BC31+[1]METROPOLITANA!BC33+'[1]R-CENTAL'!BC33+'[1]R-PARACENTRAL'!BC31+'[1]R-OCCIDENTAL'!BC31+'[1]R-ORIENTAL'!BC31</f>
        <v>0</v>
      </c>
      <c r="BD36" s="18">
        <f>'[1]OFIC-SEDE'!BD31+[1]METROPOLITANA!BD33+'[1]R-CENTAL'!BD33+'[1]R-PARACENTRAL'!BD31+'[1]R-OCCIDENTAL'!BD31+'[1]R-ORIENTAL'!BD31</f>
        <v>0</v>
      </c>
      <c r="BE36" s="18">
        <f>'[1]OFIC-SEDE'!BE31+[1]METROPOLITANA!BE33+'[1]R-CENTAL'!BE33+'[1]R-PARACENTRAL'!BE31+'[1]R-OCCIDENTAL'!BE31+'[1]R-ORIENTAL'!BE31</f>
        <v>0</v>
      </c>
      <c r="BF36" s="18">
        <f>'[1]OFIC-SEDE'!BF31+[1]METROPOLITANA!BF33+'[1]R-CENTAL'!BF33+'[1]R-PARACENTRAL'!BF31+'[1]R-OCCIDENTAL'!BF31+'[1]R-ORIENTAL'!BF31</f>
        <v>0</v>
      </c>
      <c r="BG36" s="266"/>
      <c r="BH36" s="18">
        <f>'[1]OFIC-SEDE'!BH31+[1]METROPOLITANA!BH33+'[1]R-CENTAL'!BH33+'[1]R-PARACENTRAL'!BH31+'[1]R-OCCIDENTAL'!BH31+'[1]R-ORIENTAL'!BH31</f>
        <v>0</v>
      </c>
      <c r="BI36" s="18">
        <f>'[1]OFIC-SEDE'!BI31+[1]METROPOLITANA!BI33+'[1]R-CENTAL'!BI33+'[1]R-PARACENTRAL'!BI31+'[1]R-OCCIDENTAL'!BI31+'[1]R-ORIENTAL'!BI31</f>
        <v>0</v>
      </c>
      <c r="BJ36" s="18">
        <f>'[1]OFIC-SEDE'!BJ31+[1]METROPOLITANA!BJ33+'[1]R-CENTAL'!BJ33+'[1]R-PARACENTRAL'!BJ31+'[1]R-OCCIDENTAL'!BJ31+'[1]R-ORIENTAL'!BJ31</f>
        <v>0</v>
      </c>
      <c r="BK36" s="18">
        <f>'[1]OFIC-SEDE'!BK31+[1]METROPOLITANA!BK33+'[1]R-CENTAL'!BK33+'[1]R-PARACENTRAL'!BK31+'[1]R-OCCIDENTAL'!BK31+'[1]R-ORIENTAL'!BK31</f>
        <v>0</v>
      </c>
      <c r="BL36" s="18">
        <f>'[1]OFIC-SEDE'!BL31+[1]METROPOLITANA!BL33+'[1]R-CENTAL'!BL33+'[1]R-PARACENTRAL'!BL31+'[1]R-OCCIDENTAL'!BL31+'[1]R-ORIENTAL'!BL31</f>
        <v>0</v>
      </c>
      <c r="BM36" s="266"/>
      <c r="BN36" s="18">
        <f>'[1]OFIC-SEDE'!BN31+[1]METROPOLITANA!BN33+'[1]R-CENTAL'!BN33+'[1]R-PARACENTRAL'!BN31+'[1]R-OCCIDENTAL'!BN31+'[1]R-ORIENTAL'!BN31</f>
        <v>0</v>
      </c>
      <c r="BO36" s="18">
        <f>'[1]OFIC-SEDE'!BO31+[1]METROPOLITANA!BO33+'[1]R-CENTAL'!BO33+'[1]R-PARACENTRAL'!BO31+'[1]R-OCCIDENTAL'!BO31+'[1]R-ORIENTAL'!BO31</f>
        <v>0</v>
      </c>
      <c r="BP36" s="18">
        <f>'[1]OFIC-SEDE'!BP31+[1]METROPOLITANA!BP33+'[1]R-CENTAL'!BP33+'[1]R-PARACENTRAL'!BP31+'[1]R-OCCIDENTAL'!BP31+'[1]R-ORIENTAL'!BP31</f>
        <v>0</v>
      </c>
      <c r="BQ36" s="18">
        <f>'[1]OFIC-SEDE'!BQ31+[1]METROPOLITANA!BQ33+'[1]R-CENTAL'!BQ33+'[1]R-PARACENTRAL'!BQ31+'[1]R-OCCIDENTAL'!BQ31+'[1]R-ORIENTAL'!BQ31</f>
        <v>0</v>
      </c>
      <c r="BR36" s="18">
        <f>'[1]OFIC-SEDE'!BR31+[1]METROPOLITANA!BR33+'[1]R-CENTAL'!BR33+'[1]R-PARACENTRAL'!BR31+'[1]R-OCCIDENTAL'!BR31+'[1]R-ORIENTAL'!BR31</f>
        <v>0</v>
      </c>
      <c r="BS36" s="278"/>
      <c r="BT36" s="43">
        <f t="shared" si="9"/>
        <v>0</v>
      </c>
      <c r="BU36" s="43">
        <f t="shared" si="9"/>
        <v>0</v>
      </c>
      <c r="BV36" s="43">
        <f t="shared" si="9"/>
        <v>0</v>
      </c>
      <c r="BW36" s="43">
        <f t="shared" si="9"/>
        <v>0</v>
      </c>
      <c r="BX36" s="44">
        <f t="shared" si="9"/>
        <v>0</v>
      </c>
      <c r="BY36" s="281"/>
      <c r="BZ36" s="18">
        <f>'[1]OFIC-SEDE'!BZ31+[1]METROPOLITANA!BZ33+'[1]R-CENTAL'!BZ33+'[1]R-PARACENTRAL'!BZ31+'[1]R-OCCIDENTAL'!BZ31+'[1]R-ORIENTAL'!BZ31</f>
        <v>0</v>
      </c>
      <c r="CA36" s="18">
        <f>'[1]OFIC-SEDE'!CA31+[1]METROPOLITANA!CA33+'[1]R-CENTAL'!CA33+'[1]R-PARACENTRAL'!CA31+'[1]R-OCCIDENTAL'!CA31+'[1]R-ORIENTAL'!CA31</f>
        <v>0</v>
      </c>
      <c r="CB36" s="18">
        <f>'[1]OFIC-SEDE'!CB31+[1]METROPOLITANA!CB33+'[1]R-CENTAL'!CB33+'[1]R-PARACENTRAL'!CB31+'[1]R-OCCIDENTAL'!CB31+'[1]R-ORIENTAL'!CB31</f>
        <v>0</v>
      </c>
      <c r="CC36" s="18">
        <f>'[1]OFIC-SEDE'!CC31+[1]METROPOLITANA!CC33+'[1]R-CENTAL'!CC33+'[1]R-PARACENTRAL'!CC31+'[1]R-OCCIDENTAL'!CC31+'[1]R-ORIENTAL'!CC31</f>
        <v>0</v>
      </c>
      <c r="CD36" s="18">
        <f>'[1]OFIC-SEDE'!CD31+[1]METROPOLITANA!CD33+'[1]R-CENTAL'!CD33+'[1]R-PARACENTRAL'!CD31+'[1]R-OCCIDENTAL'!CD31+'[1]R-ORIENTAL'!CD31</f>
        <v>0</v>
      </c>
      <c r="CE36" s="266"/>
      <c r="CF36" s="18">
        <f>'[1]OFIC-SEDE'!CF31+[1]METROPOLITANA!CF33+'[1]R-CENTAL'!CF33+'[1]R-PARACENTRAL'!CF31+'[1]R-OCCIDENTAL'!CF31+'[1]R-ORIENTAL'!CF31</f>
        <v>0</v>
      </c>
      <c r="CG36" s="18">
        <f>'[1]OFIC-SEDE'!CG31+[1]METROPOLITANA!CG33+'[1]R-CENTAL'!CG33+'[1]R-PARACENTRAL'!CG31+'[1]R-OCCIDENTAL'!CG31+'[1]R-ORIENTAL'!CG31</f>
        <v>0</v>
      </c>
      <c r="CH36" s="18">
        <f>'[1]OFIC-SEDE'!CH31+[1]METROPOLITANA!CH33+'[1]R-CENTAL'!CH33+'[1]R-PARACENTRAL'!CH31+'[1]R-OCCIDENTAL'!CH31+'[1]R-ORIENTAL'!CH31</f>
        <v>0</v>
      </c>
      <c r="CI36" s="18">
        <f>'[1]OFIC-SEDE'!CI31+[1]METROPOLITANA!CI33+'[1]R-CENTAL'!CI33+'[1]R-PARACENTRAL'!CI31+'[1]R-OCCIDENTAL'!CI31+'[1]R-ORIENTAL'!CI31</f>
        <v>0</v>
      </c>
      <c r="CJ36" s="18">
        <f>'[1]OFIC-SEDE'!CJ31+[1]METROPOLITANA!CJ33+'[1]R-CENTAL'!CJ33+'[1]R-PARACENTRAL'!CJ31+'[1]R-OCCIDENTAL'!CJ31+'[1]R-ORIENTAL'!CJ31</f>
        <v>0</v>
      </c>
      <c r="CK36" s="266"/>
      <c r="CL36" s="18">
        <f>'[1]OFIC-SEDE'!CL31+[1]METROPOLITANA!CL33+'[1]R-CENTAL'!CL33+'[1]R-PARACENTRAL'!CL31+'[1]R-OCCIDENTAL'!CL31+'[1]R-ORIENTAL'!CL31</f>
        <v>0</v>
      </c>
      <c r="CM36" s="18">
        <f>'[1]OFIC-SEDE'!CM31+[1]METROPOLITANA!CM33+'[1]R-CENTAL'!CM33+'[1]R-PARACENTRAL'!CM31+'[1]R-OCCIDENTAL'!CM31+'[1]R-ORIENTAL'!CM31</f>
        <v>0</v>
      </c>
      <c r="CN36" s="18">
        <f>'[1]OFIC-SEDE'!CN31+[1]METROPOLITANA!CN33+'[1]R-CENTAL'!CN33+'[1]R-PARACENTRAL'!CN31+'[1]R-OCCIDENTAL'!CN31+'[1]R-ORIENTAL'!CN31</f>
        <v>0</v>
      </c>
      <c r="CO36" s="18">
        <f>'[1]OFIC-SEDE'!CO31+[1]METROPOLITANA!CO33+'[1]R-CENTAL'!CO33+'[1]R-PARACENTRAL'!CO31+'[1]R-OCCIDENTAL'!CO31+'[1]R-ORIENTAL'!CO31</f>
        <v>0</v>
      </c>
      <c r="CP36" s="18">
        <f>'[1]OFIC-SEDE'!CP31+[1]METROPOLITANA!CP33+'[1]R-CENTAL'!CP33+'[1]R-PARACENTRAL'!CP31+'[1]R-OCCIDENTAL'!CP31+'[1]R-ORIENTAL'!CP31</f>
        <v>0</v>
      </c>
      <c r="CQ36" s="266"/>
      <c r="CR36" s="18">
        <f>'[1]OFIC-SEDE'!CR31+[1]METROPOLITANA!CR33+'[1]R-CENTAL'!CR33+'[1]R-PARACENTRAL'!CR31+'[1]R-OCCIDENTAL'!CR31+'[1]R-ORIENTAL'!CR31</f>
        <v>0</v>
      </c>
      <c r="CS36" s="18">
        <f>'[1]OFIC-SEDE'!CS31+[1]METROPOLITANA!CS33+'[1]R-CENTAL'!CS33+'[1]R-PARACENTRAL'!CS31+'[1]R-OCCIDENTAL'!CS31+'[1]R-ORIENTAL'!CS31</f>
        <v>0</v>
      </c>
      <c r="CT36" s="18">
        <f>'[1]OFIC-SEDE'!CT31+[1]METROPOLITANA!CT33+'[1]R-CENTAL'!CT33+'[1]R-PARACENTRAL'!CT31+'[1]R-OCCIDENTAL'!CT31+'[1]R-ORIENTAL'!CT31</f>
        <v>0</v>
      </c>
      <c r="CU36" s="18">
        <f>'[1]OFIC-SEDE'!CU31+[1]METROPOLITANA!CU33+'[1]R-CENTAL'!CU33+'[1]R-PARACENTRAL'!CU31+'[1]R-OCCIDENTAL'!CU31+'[1]R-ORIENTAL'!CU31</f>
        <v>0</v>
      </c>
      <c r="CV36" s="18">
        <f>'[1]OFIC-SEDE'!CV31+[1]METROPOLITANA!CV33+'[1]R-CENTAL'!CV33+'[1]R-PARACENTRAL'!CV31+'[1]R-OCCIDENTAL'!CV31+'[1]R-ORIENTAL'!CV31</f>
        <v>0</v>
      </c>
      <c r="CW36" s="267"/>
      <c r="CX36" s="24">
        <f t="shared" si="14"/>
        <v>0</v>
      </c>
      <c r="CY36" s="24">
        <f t="shared" si="14"/>
        <v>0</v>
      </c>
      <c r="CZ36" s="24">
        <f t="shared" si="14"/>
        <v>0</v>
      </c>
      <c r="DA36" s="24">
        <f t="shared" si="14"/>
        <v>0</v>
      </c>
      <c r="DB36" s="24">
        <f t="shared" si="14"/>
        <v>0</v>
      </c>
      <c r="DC36" s="269"/>
      <c r="DD36" s="25">
        <f t="shared" si="13"/>
        <v>13</v>
      </c>
      <c r="DE36" s="25">
        <f t="shared" si="13"/>
        <v>18</v>
      </c>
      <c r="DF36" s="25">
        <f t="shared" si="13"/>
        <v>16</v>
      </c>
      <c r="DG36" s="25">
        <f t="shared" si="13"/>
        <v>2</v>
      </c>
      <c r="DH36" s="25">
        <f t="shared" si="13"/>
        <v>0</v>
      </c>
    </row>
    <row r="37" spans="1:124" ht="30" customHeight="1" thickTop="1" thickBot="1" x14ac:dyDescent="0.25">
      <c r="A37" s="212"/>
      <c r="B37" s="240" t="s">
        <v>69</v>
      </c>
      <c r="C37" s="241"/>
      <c r="D37" s="242"/>
      <c r="E37" s="281"/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266"/>
      <c r="L37" s="18">
        <v>0</v>
      </c>
      <c r="M37" s="18">
        <v>0</v>
      </c>
      <c r="N37" s="18">
        <v>0</v>
      </c>
      <c r="O37" s="18">
        <v>0</v>
      </c>
      <c r="P37" s="19">
        <v>0</v>
      </c>
      <c r="Q37" s="290"/>
      <c r="R37" s="20">
        <v>0</v>
      </c>
      <c r="S37" s="18">
        <v>0</v>
      </c>
      <c r="T37" s="18">
        <v>0</v>
      </c>
      <c r="U37" s="18">
        <v>0</v>
      </c>
      <c r="V37" s="18">
        <v>0</v>
      </c>
      <c r="W37" s="278"/>
      <c r="X37" s="43">
        <f t="shared" si="15"/>
        <v>0</v>
      </c>
      <c r="Y37" s="43">
        <f t="shared" si="15"/>
        <v>0</v>
      </c>
      <c r="Z37" s="43">
        <f t="shared" si="15"/>
        <v>0</v>
      </c>
      <c r="AA37" s="43">
        <f t="shared" si="15"/>
        <v>0</v>
      </c>
      <c r="AB37" s="45">
        <f t="shared" si="15"/>
        <v>0</v>
      </c>
      <c r="AC37" s="290"/>
      <c r="AD37" s="20">
        <v>1</v>
      </c>
      <c r="AE37" s="18">
        <v>1</v>
      </c>
      <c r="AF37" s="18">
        <v>1</v>
      </c>
      <c r="AG37" s="18">
        <v>0</v>
      </c>
      <c r="AH37" s="18">
        <v>0</v>
      </c>
      <c r="AI37" s="266"/>
      <c r="AJ37" s="18">
        <v>0</v>
      </c>
      <c r="AK37" s="18">
        <v>0</v>
      </c>
      <c r="AL37" s="18">
        <v>0</v>
      </c>
      <c r="AM37" s="18">
        <v>0</v>
      </c>
      <c r="AN37" s="19">
        <v>0</v>
      </c>
      <c r="AO37" s="290"/>
      <c r="AP37" s="20">
        <v>0</v>
      </c>
      <c r="AQ37" s="18">
        <v>0</v>
      </c>
      <c r="AR37" s="18">
        <v>0</v>
      </c>
      <c r="AS37" s="18">
        <v>0</v>
      </c>
      <c r="AT37" s="18">
        <v>0</v>
      </c>
      <c r="AU37" s="278"/>
      <c r="AV37" s="43">
        <f t="shared" si="8"/>
        <v>1</v>
      </c>
      <c r="AW37" s="43">
        <f t="shared" si="8"/>
        <v>1</v>
      </c>
      <c r="AX37" s="43">
        <f t="shared" si="8"/>
        <v>1</v>
      </c>
      <c r="AY37" s="43">
        <f t="shared" si="8"/>
        <v>0</v>
      </c>
      <c r="AZ37" s="43">
        <f t="shared" si="8"/>
        <v>0</v>
      </c>
      <c r="BA37" s="281"/>
      <c r="BB37" s="18">
        <v>0</v>
      </c>
      <c r="BC37" s="18">
        <v>0</v>
      </c>
      <c r="BD37" s="18">
        <v>0</v>
      </c>
      <c r="BE37" s="18">
        <v>0</v>
      </c>
      <c r="BF37" s="18">
        <v>0</v>
      </c>
      <c r="BG37" s="266"/>
      <c r="BH37" s="18">
        <v>0</v>
      </c>
      <c r="BI37" s="18">
        <v>0</v>
      </c>
      <c r="BJ37" s="18">
        <v>0</v>
      </c>
      <c r="BK37" s="18">
        <v>0</v>
      </c>
      <c r="BL37" s="18">
        <v>0</v>
      </c>
      <c r="BM37" s="266"/>
      <c r="BN37" s="18">
        <v>0</v>
      </c>
      <c r="BO37" s="18">
        <v>0</v>
      </c>
      <c r="BP37" s="18">
        <v>0</v>
      </c>
      <c r="BQ37" s="18">
        <v>0</v>
      </c>
      <c r="BR37" s="18">
        <v>0</v>
      </c>
      <c r="BS37" s="278"/>
      <c r="BT37" s="43">
        <f t="shared" si="9"/>
        <v>0</v>
      </c>
      <c r="BU37" s="43">
        <f t="shared" si="9"/>
        <v>0</v>
      </c>
      <c r="BV37" s="43">
        <f t="shared" si="9"/>
        <v>0</v>
      </c>
      <c r="BW37" s="43">
        <f t="shared" si="9"/>
        <v>0</v>
      </c>
      <c r="BX37" s="44">
        <f t="shared" si="9"/>
        <v>0</v>
      </c>
      <c r="BY37" s="281"/>
      <c r="BZ37" s="18">
        <v>0</v>
      </c>
      <c r="CA37" s="18">
        <v>0</v>
      </c>
      <c r="CB37" s="18">
        <v>0</v>
      </c>
      <c r="CC37" s="18">
        <v>0</v>
      </c>
      <c r="CD37" s="18">
        <v>0</v>
      </c>
      <c r="CE37" s="266"/>
      <c r="CF37" s="18">
        <v>0</v>
      </c>
      <c r="CG37" s="18">
        <v>0</v>
      </c>
      <c r="CH37" s="18">
        <v>0</v>
      </c>
      <c r="CI37" s="18">
        <v>0</v>
      </c>
      <c r="CJ37" s="18">
        <v>0</v>
      </c>
      <c r="CK37" s="266"/>
      <c r="CL37" s="18">
        <v>0</v>
      </c>
      <c r="CM37" s="18">
        <v>0</v>
      </c>
      <c r="CN37" s="18">
        <v>0</v>
      </c>
      <c r="CO37" s="18">
        <v>0</v>
      </c>
      <c r="CP37" s="18">
        <v>0</v>
      </c>
      <c r="CQ37" s="266"/>
      <c r="CR37" s="18">
        <v>0</v>
      </c>
      <c r="CS37" s="18">
        <v>0</v>
      </c>
      <c r="CT37" s="18">
        <v>0</v>
      </c>
      <c r="CU37" s="18">
        <v>0</v>
      </c>
      <c r="CV37" s="18">
        <v>0</v>
      </c>
      <c r="CW37" s="267"/>
      <c r="CX37" s="24">
        <f t="shared" si="14"/>
        <v>0</v>
      </c>
      <c r="CY37" s="24">
        <f t="shared" si="14"/>
        <v>0</v>
      </c>
      <c r="CZ37" s="24">
        <f t="shared" si="14"/>
        <v>0</v>
      </c>
      <c r="DA37" s="24">
        <f t="shared" si="14"/>
        <v>0</v>
      </c>
      <c r="DB37" s="24">
        <f t="shared" si="14"/>
        <v>0</v>
      </c>
      <c r="DC37" s="269"/>
      <c r="DD37" s="25">
        <f t="shared" si="13"/>
        <v>1</v>
      </c>
      <c r="DE37" s="25">
        <f t="shared" si="13"/>
        <v>1</v>
      </c>
      <c r="DF37" s="25">
        <f t="shared" si="13"/>
        <v>1</v>
      </c>
      <c r="DG37" s="25">
        <f t="shared" si="13"/>
        <v>0</v>
      </c>
      <c r="DH37" s="25">
        <f t="shared" si="13"/>
        <v>0</v>
      </c>
    </row>
    <row r="38" spans="1:124" ht="30" customHeight="1" thickTop="1" thickBot="1" x14ac:dyDescent="0.25">
      <c r="A38" s="212"/>
      <c r="B38" s="240" t="s">
        <v>70</v>
      </c>
      <c r="C38" s="241"/>
      <c r="D38" s="242"/>
      <c r="E38" s="281"/>
      <c r="F38" s="18">
        <f>'[1]OFIC-SEDE'!F19+[1]METROPOLITANA!F22+'[1]R-CENTAL'!F19+'[1]R-PARACENTRAL'!F19+'[1]R-OCCIDENTAL'!F19+'[1]R-ORIENTAL'!F19</f>
        <v>1</v>
      </c>
      <c r="G38" s="18">
        <v>5</v>
      </c>
      <c r="H38" s="18">
        <v>4</v>
      </c>
      <c r="I38" s="18">
        <v>1</v>
      </c>
      <c r="J38" s="18">
        <f>'[1]OFIC-SEDE'!J19+[1]METROPOLITANA!J22+'[1]R-CENTAL'!J19+'[1]R-PARACENTRAL'!J19+'[1]R-OCCIDENTAL'!J19+'[1]R-ORIENTAL'!J19</f>
        <v>0</v>
      </c>
      <c r="K38" s="266"/>
      <c r="L38" s="18">
        <v>0</v>
      </c>
      <c r="M38" s="18">
        <v>0</v>
      </c>
      <c r="N38" s="18">
        <v>0</v>
      </c>
      <c r="O38" s="18">
        <v>0</v>
      </c>
      <c r="P38" s="19">
        <f>'[1]OFIC-SEDE'!P19+[1]METROPOLITANA!P22+'[1]R-CENTAL'!P19+'[1]R-PARACENTRAL'!P19+'[1]R-OCCIDENTAL'!P19+'[1]R-ORIENTAL'!P19</f>
        <v>0</v>
      </c>
      <c r="Q38" s="290"/>
      <c r="R38" s="20">
        <v>0</v>
      </c>
      <c r="S38" s="18">
        <v>0</v>
      </c>
      <c r="T38" s="18">
        <v>0</v>
      </c>
      <c r="U38" s="18">
        <v>0</v>
      </c>
      <c r="V38" s="18">
        <v>0</v>
      </c>
      <c r="W38" s="278"/>
      <c r="X38" s="43">
        <f t="shared" si="15"/>
        <v>1</v>
      </c>
      <c r="Y38" s="43">
        <f t="shared" si="15"/>
        <v>5</v>
      </c>
      <c r="Z38" s="43">
        <f t="shared" si="15"/>
        <v>4</v>
      </c>
      <c r="AA38" s="43">
        <f t="shared" si="15"/>
        <v>1</v>
      </c>
      <c r="AB38" s="45">
        <f t="shared" si="15"/>
        <v>0</v>
      </c>
      <c r="AC38" s="290"/>
      <c r="AD38" s="20">
        <f>'[1]OFIC-SEDE'!AD19+[1]METROPOLITANA!AD22+'[1]R-CENTAL'!AD19+'[1]R-PARACENTRAL'!AD19+'[1]R-OCCIDENTAL'!AD19+'[1]R-ORIENTAL'!AD19</f>
        <v>0</v>
      </c>
      <c r="AE38" s="18">
        <f>'[1]OFIC-SEDE'!AE19+[1]METROPOLITANA!AE22+'[1]R-CENTAL'!AE19+'[1]R-PARACENTRAL'!AE19+'[1]R-OCCIDENTAL'!AE19+'[1]R-ORIENTAL'!AE19</f>
        <v>0</v>
      </c>
      <c r="AF38" s="18">
        <f>'[1]OFIC-SEDE'!AF19+[1]METROPOLITANA!AF22+'[1]R-CENTAL'!AF19+'[1]R-PARACENTRAL'!AF19+'[1]R-OCCIDENTAL'!AF19+'[1]R-ORIENTAL'!AF19</f>
        <v>0</v>
      </c>
      <c r="AG38" s="18">
        <f>'[1]OFIC-SEDE'!AG19+[1]METROPOLITANA!AG22+'[1]R-CENTAL'!AG19+'[1]R-PARACENTRAL'!AG19+'[1]R-OCCIDENTAL'!AG19+'[1]R-ORIENTAL'!AG19</f>
        <v>0</v>
      </c>
      <c r="AH38" s="18">
        <f>'[1]OFIC-SEDE'!AH19+[1]METROPOLITANA!AH22+'[1]R-CENTAL'!AH19+'[1]R-PARACENTRAL'!AH19+'[1]R-OCCIDENTAL'!AH19+'[1]R-ORIENTAL'!AH19</f>
        <v>0</v>
      </c>
      <c r="AI38" s="266"/>
      <c r="AJ38" s="18">
        <v>0</v>
      </c>
      <c r="AK38" s="18">
        <v>0</v>
      </c>
      <c r="AL38" s="18">
        <v>0</v>
      </c>
      <c r="AM38" s="18">
        <v>0</v>
      </c>
      <c r="AN38" s="19">
        <v>0</v>
      </c>
      <c r="AO38" s="290"/>
      <c r="AP38" s="20">
        <v>0</v>
      </c>
      <c r="AQ38" s="18">
        <v>0</v>
      </c>
      <c r="AR38" s="18">
        <v>0</v>
      </c>
      <c r="AS38" s="18">
        <v>0</v>
      </c>
      <c r="AT38" s="18">
        <v>0</v>
      </c>
      <c r="AU38" s="278"/>
      <c r="AV38" s="43">
        <f t="shared" si="8"/>
        <v>0</v>
      </c>
      <c r="AW38" s="43">
        <f t="shared" si="8"/>
        <v>0</v>
      </c>
      <c r="AX38" s="43">
        <f t="shared" si="8"/>
        <v>0</v>
      </c>
      <c r="AY38" s="43">
        <f t="shared" si="8"/>
        <v>0</v>
      </c>
      <c r="AZ38" s="43">
        <f t="shared" si="8"/>
        <v>0</v>
      </c>
      <c r="BA38" s="281"/>
      <c r="BB38" s="18">
        <f>'[1]OFIC-SEDE'!BB33+[1]METROPOLITANA!BB35+'[1]R-CENTAL'!BB35+'[1]R-PARACENTRAL'!BB33+'[1]R-OCCIDENTAL'!BB33+'[1]R-ORIENTAL'!BB33</f>
        <v>0</v>
      </c>
      <c r="BC38" s="18">
        <f>'[1]OFIC-SEDE'!BC33+[1]METROPOLITANA!BC35+'[1]R-CENTAL'!BC35+'[1]R-PARACENTRAL'!BC33+'[1]R-OCCIDENTAL'!BC33+'[1]R-ORIENTAL'!BC33</f>
        <v>0</v>
      </c>
      <c r="BD38" s="18">
        <f>'[1]OFIC-SEDE'!BD33+[1]METROPOLITANA!BD35+'[1]R-CENTAL'!BD35+'[1]R-PARACENTRAL'!BD33+'[1]R-OCCIDENTAL'!BD33+'[1]R-ORIENTAL'!BD33</f>
        <v>0</v>
      </c>
      <c r="BE38" s="18">
        <f>'[1]OFIC-SEDE'!BE33+[1]METROPOLITANA!BE35+'[1]R-CENTAL'!BE35+'[1]R-PARACENTRAL'!BE33+'[1]R-OCCIDENTAL'!BE33+'[1]R-ORIENTAL'!BE33</f>
        <v>0</v>
      </c>
      <c r="BF38" s="18">
        <f>'[1]OFIC-SEDE'!BF33+[1]METROPOLITANA!BF35+'[1]R-CENTAL'!BF35+'[1]R-PARACENTRAL'!BF33+'[1]R-OCCIDENTAL'!BF33+'[1]R-ORIENTAL'!BF33</f>
        <v>0</v>
      </c>
      <c r="BG38" s="266"/>
      <c r="BH38" s="18">
        <f>'[1]OFIC-SEDE'!BH19+[1]METROPOLITANA!BH22+'[1]R-CENTAL'!BH19+'[1]R-PARACENTRAL'!BH19+'[1]R-OCCIDENTAL'!BH19+'[1]R-ORIENTAL'!BH19</f>
        <v>0</v>
      </c>
      <c r="BI38" s="18">
        <f>'[1]OFIC-SEDE'!BI19+[1]METROPOLITANA!BI22+'[1]R-CENTAL'!BI19+'[1]R-PARACENTRAL'!BI19+'[1]R-OCCIDENTAL'!BI19+'[1]R-ORIENTAL'!BI19</f>
        <v>0</v>
      </c>
      <c r="BJ38" s="18">
        <f>'[1]OFIC-SEDE'!BJ19+[1]METROPOLITANA!BJ22+'[1]R-CENTAL'!BJ19+'[1]R-PARACENTRAL'!BJ19+'[1]R-OCCIDENTAL'!BJ19+'[1]R-ORIENTAL'!BJ19</f>
        <v>0</v>
      </c>
      <c r="BK38" s="18">
        <f>'[1]OFIC-SEDE'!BK19+[1]METROPOLITANA!BK22+'[1]R-CENTAL'!BK19+'[1]R-PARACENTRAL'!BK19+'[1]R-OCCIDENTAL'!BK19+'[1]R-ORIENTAL'!BK19</f>
        <v>0</v>
      </c>
      <c r="BL38" s="18">
        <f>'[1]OFIC-SEDE'!BL19+[1]METROPOLITANA!BL22+'[1]R-CENTAL'!BL19+'[1]R-PARACENTRAL'!BL19+'[1]R-OCCIDENTAL'!BL19+'[1]R-ORIENTAL'!BL19</f>
        <v>0</v>
      </c>
      <c r="BM38" s="266"/>
      <c r="BN38" s="18">
        <f>'[1]OFIC-SEDE'!BN33+[1]METROPOLITANA!BN35+'[1]R-CENTAL'!BN35+'[1]R-PARACENTRAL'!BN33+'[1]R-OCCIDENTAL'!BN33+'[1]R-ORIENTAL'!BN33</f>
        <v>0</v>
      </c>
      <c r="BO38" s="18">
        <f>'[1]OFIC-SEDE'!BO33+[1]METROPOLITANA!BO35+'[1]R-CENTAL'!BO35+'[1]R-PARACENTRAL'!BO33+'[1]R-OCCIDENTAL'!BO33+'[1]R-ORIENTAL'!BO33</f>
        <v>0</v>
      </c>
      <c r="BP38" s="18">
        <f>'[1]OFIC-SEDE'!BP33+[1]METROPOLITANA!BP35+'[1]R-CENTAL'!BP35+'[1]R-PARACENTRAL'!BP33+'[1]R-OCCIDENTAL'!BP33+'[1]R-ORIENTAL'!BP33</f>
        <v>0</v>
      </c>
      <c r="BQ38" s="18">
        <f>'[1]OFIC-SEDE'!BQ33+[1]METROPOLITANA!BQ35+'[1]R-CENTAL'!BQ35+'[1]R-PARACENTRAL'!BQ33+'[1]R-OCCIDENTAL'!BQ33+'[1]R-ORIENTAL'!BQ33</f>
        <v>0</v>
      </c>
      <c r="BR38" s="18">
        <f>'[1]OFIC-SEDE'!BR33+[1]METROPOLITANA!BR35+'[1]R-CENTAL'!BR35+'[1]R-PARACENTRAL'!BR33+'[1]R-OCCIDENTAL'!BR33+'[1]R-ORIENTAL'!BR33</f>
        <v>0</v>
      </c>
      <c r="BS38" s="278"/>
      <c r="BT38" s="43">
        <f t="shared" si="9"/>
        <v>0</v>
      </c>
      <c r="BU38" s="43">
        <f t="shared" si="9"/>
        <v>0</v>
      </c>
      <c r="BV38" s="43">
        <f t="shared" si="9"/>
        <v>0</v>
      </c>
      <c r="BW38" s="43">
        <f t="shared" si="9"/>
        <v>0</v>
      </c>
      <c r="BX38" s="44">
        <f t="shared" si="9"/>
        <v>0</v>
      </c>
      <c r="BY38" s="281"/>
      <c r="BZ38" s="18">
        <v>0</v>
      </c>
      <c r="CA38" s="18">
        <v>0</v>
      </c>
      <c r="CB38" s="18">
        <v>0</v>
      </c>
      <c r="CC38" s="18">
        <v>0</v>
      </c>
      <c r="CD38" s="18">
        <v>0</v>
      </c>
      <c r="CE38" s="266"/>
      <c r="CF38" s="18">
        <f>'[1]OFIC-SEDE'!CF33+[1]METROPOLITANA!CF35+'[1]R-CENTAL'!CF35+'[1]R-PARACENTRAL'!CF33+'[1]R-OCCIDENTAL'!CF33+'[1]R-ORIENTAL'!CF33</f>
        <v>0</v>
      </c>
      <c r="CG38" s="18">
        <f>'[1]OFIC-SEDE'!CG33+[1]METROPOLITANA!CG35+'[1]R-CENTAL'!CG35+'[1]R-PARACENTRAL'!CG33+'[1]R-OCCIDENTAL'!CG33+'[1]R-ORIENTAL'!CG33</f>
        <v>0</v>
      </c>
      <c r="CH38" s="18">
        <f>'[1]OFIC-SEDE'!CH33+[1]METROPOLITANA!CH35+'[1]R-CENTAL'!CH35+'[1]R-PARACENTRAL'!CH33+'[1]R-OCCIDENTAL'!CH33+'[1]R-ORIENTAL'!CH33</f>
        <v>0</v>
      </c>
      <c r="CI38" s="18">
        <f>'[1]OFIC-SEDE'!CI33+[1]METROPOLITANA!CI35+'[1]R-CENTAL'!CI35+'[1]R-PARACENTRAL'!CI33+'[1]R-OCCIDENTAL'!CI33+'[1]R-ORIENTAL'!CI33</f>
        <v>0</v>
      </c>
      <c r="CJ38" s="18">
        <f>'[1]OFIC-SEDE'!CJ33+[1]METROPOLITANA!CJ35+'[1]R-CENTAL'!CJ35+'[1]R-PARACENTRAL'!CJ33+'[1]R-OCCIDENTAL'!CJ33+'[1]R-ORIENTAL'!CJ33</f>
        <v>0</v>
      </c>
      <c r="CK38" s="266"/>
      <c r="CL38" s="18">
        <f>'[1]OFIC-SEDE'!CL33+[1]METROPOLITANA!CL35+'[1]R-CENTAL'!CL35+'[1]R-PARACENTRAL'!CL33+'[1]R-OCCIDENTAL'!CL33+'[1]R-ORIENTAL'!CL33</f>
        <v>0</v>
      </c>
      <c r="CM38" s="18">
        <f>'[1]OFIC-SEDE'!CM33+[1]METROPOLITANA!CM35+'[1]R-CENTAL'!CM35+'[1]R-PARACENTRAL'!CM33+'[1]R-OCCIDENTAL'!CM33+'[1]R-ORIENTAL'!CM33</f>
        <v>0</v>
      </c>
      <c r="CN38" s="18">
        <f>'[1]OFIC-SEDE'!CN33+[1]METROPOLITANA!CN35+'[1]R-CENTAL'!CN35+'[1]R-PARACENTRAL'!CN33+'[1]R-OCCIDENTAL'!CN33+'[1]R-ORIENTAL'!CN33</f>
        <v>0</v>
      </c>
      <c r="CO38" s="18">
        <f>'[1]OFIC-SEDE'!CO33+[1]METROPOLITANA!CO35+'[1]R-CENTAL'!CO35+'[1]R-PARACENTRAL'!CO33+'[1]R-OCCIDENTAL'!CO33+'[1]R-ORIENTAL'!CO33</f>
        <v>0</v>
      </c>
      <c r="CP38" s="18">
        <f>'[1]OFIC-SEDE'!CP33+[1]METROPOLITANA!CP35+'[1]R-CENTAL'!CP35+'[1]R-PARACENTRAL'!CP33+'[1]R-OCCIDENTAL'!CP33+'[1]R-ORIENTAL'!CP33</f>
        <v>0</v>
      </c>
      <c r="CQ38" s="266"/>
      <c r="CR38" s="18">
        <f>'[1]OFIC-SEDE'!CR33+[1]METROPOLITANA!CR35+'[1]R-CENTAL'!CR35+'[1]R-PARACENTRAL'!CR33+'[1]R-OCCIDENTAL'!CR33+'[1]R-ORIENTAL'!CR33</f>
        <v>0</v>
      </c>
      <c r="CS38" s="18">
        <f>'[1]OFIC-SEDE'!CS33+[1]METROPOLITANA!CS35+'[1]R-CENTAL'!CS35+'[1]R-PARACENTRAL'!CS33+'[1]R-OCCIDENTAL'!CS33+'[1]R-ORIENTAL'!CS33</f>
        <v>0</v>
      </c>
      <c r="CT38" s="18">
        <f>'[1]OFIC-SEDE'!CT33+[1]METROPOLITANA!CT35+'[1]R-CENTAL'!CT35+'[1]R-PARACENTRAL'!CT33+'[1]R-OCCIDENTAL'!CT33+'[1]R-ORIENTAL'!CT33</f>
        <v>0</v>
      </c>
      <c r="CU38" s="18">
        <f>'[1]OFIC-SEDE'!CU33+[1]METROPOLITANA!CU35+'[1]R-CENTAL'!CU35+'[1]R-PARACENTRAL'!CU33+'[1]R-OCCIDENTAL'!CU33+'[1]R-ORIENTAL'!CU33</f>
        <v>0</v>
      </c>
      <c r="CV38" s="18">
        <f>'[1]OFIC-SEDE'!CV33+[1]METROPOLITANA!CV35+'[1]R-CENTAL'!CV35+'[1]R-PARACENTRAL'!CV33+'[1]R-OCCIDENTAL'!CV33+'[1]R-ORIENTAL'!CV33</f>
        <v>0</v>
      </c>
      <c r="CW38" s="267"/>
      <c r="CX38" s="24">
        <f t="shared" si="14"/>
        <v>0</v>
      </c>
      <c r="CY38" s="24">
        <f t="shared" si="14"/>
        <v>0</v>
      </c>
      <c r="CZ38" s="24">
        <f t="shared" si="14"/>
        <v>0</v>
      </c>
      <c r="DA38" s="24">
        <f t="shared" si="14"/>
        <v>0</v>
      </c>
      <c r="DB38" s="24">
        <f t="shared" si="14"/>
        <v>0</v>
      </c>
      <c r="DC38" s="269"/>
      <c r="DD38" s="25">
        <f t="shared" si="13"/>
        <v>1</v>
      </c>
      <c r="DE38" s="25">
        <f t="shared" si="13"/>
        <v>5</v>
      </c>
      <c r="DF38" s="25">
        <f t="shared" si="13"/>
        <v>4</v>
      </c>
      <c r="DG38" s="25">
        <f t="shared" si="13"/>
        <v>1</v>
      </c>
      <c r="DH38" s="25">
        <f t="shared" si="13"/>
        <v>0</v>
      </c>
    </row>
    <row r="39" spans="1:124" ht="30" customHeight="1" thickTop="1" thickBot="1" x14ac:dyDescent="0.25">
      <c r="A39" s="212"/>
      <c r="B39" s="255"/>
      <c r="C39" s="256"/>
      <c r="D39" s="257"/>
      <c r="E39" s="287"/>
      <c r="F39" s="56">
        <f>'[1]OFIC-SEDE'!F21+[1]METROPOLITANA!F25+'[1]R-CENTAL'!F23+'[1]R-PARACENTRAL'!F21+'[1]R-OCCIDENTAL'!F21+'[1]R-ORIENTAL'!F21</f>
        <v>0</v>
      </c>
      <c r="G39" s="56">
        <f>'[1]OFIC-SEDE'!G21+[1]METROPOLITANA!G25+'[1]R-CENTAL'!G23+'[1]R-PARACENTRAL'!G21+'[1]R-OCCIDENTAL'!G21+'[1]R-ORIENTAL'!G21</f>
        <v>0</v>
      </c>
      <c r="H39" s="56">
        <f>'[1]OFIC-SEDE'!H21+[1]METROPOLITANA!H25+'[1]R-CENTAL'!H23+'[1]R-PARACENTRAL'!H21+'[1]R-OCCIDENTAL'!H21+'[1]R-ORIENTAL'!H21</f>
        <v>0</v>
      </c>
      <c r="I39" s="56">
        <f>'[1]OFIC-SEDE'!I21+[1]METROPOLITANA!I25+'[1]R-CENTAL'!I23+'[1]R-PARACENTRAL'!I21+'[1]R-OCCIDENTAL'!I21+'[1]R-ORIENTAL'!I21</f>
        <v>0</v>
      </c>
      <c r="J39" s="56">
        <f>'[1]OFIC-SEDE'!J21+[1]METROPOLITANA!J25+'[1]R-CENTAL'!J23+'[1]R-PARACENTRAL'!J21+'[1]R-OCCIDENTAL'!J21+'[1]R-ORIENTAL'!J21</f>
        <v>0</v>
      </c>
      <c r="K39" s="288"/>
      <c r="L39" s="56">
        <v>0</v>
      </c>
      <c r="M39" s="56">
        <v>0</v>
      </c>
      <c r="N39" s="56">
        <v>0</v>
      </c>
      <c r="O39" s="56">
        <f>'[1]OFIC-SEDE'!O21+[1]METROPOLITANA!O25+'[1]R-CENTAL'!O23+'[1]R-PARACENTRAL'!O21+'[1]R-OCCIDENTAL'!O21+'[1]R-ORIENTAL'!O21</f>
        <v>0</v>
      </c>
      <c r="P39" s="57">
        <f>'[1]OFIC-SEDE'!P21+[1]METROPOLITANA!P25+'[1]R-CENTAL'!P23+'[1]R-PARACENTRAL'!P21+'[1]R-OCCIDENTAL'!P21+'[1]R-ORIENTAL'!P21</f>
        <v>0</v>
      </c>
      <c r="Q39" s="291"/>
      <c r="R39" s="58">
        <f>'[1]OFIC-SEDE'!R21+[1]METROPOLITANA!R25+'[1]R-CENTAL'!R23+'[1]R-PARACENTRAL'!R21+'[1]R-OCCIDENTAL'!R21+'[1]R-ORIENTAL'!R21</f>
        <v>0</v>
      </c>
      <c r="S39" s="56">
        <f>'[1]OFIC-SEDE'!S21+[1]METROPOLITANA!S25+'[1]R-CENTAL'!S23+'[1]R-PARACENTRAL'!S21+'[1]R-OCCIDENTAL'!S21+'[1]R-ORIENTAL'!S21</f>
        <v>0</v>
      </c>
      <c r="T39" s="56">
        <f>'[1]OFIC-SEDE'!T21+[1]METROPOLITANA!T25+'[1]R-CENTAL'!T23+'[1]R-PARACENTRAL'!T21+'[1]R-OCCIDENTAL'!T21+'[1]R-ORIENTAL'!T21</f>
        <v>0</v>
      </c>
      <c r="U39" s="56">
        <f>'[1]OFIC-SEDE'!U21+[1]METROPOLITANA!U25+'[1]R-CENTAL'!U23+'[1]R-PARACENTRAL'!U21+'[1]R-OCCIDENTAL'!U21+'[1]R-ORIENTAL'!U21</f>
        <v>0</v>
      </c>
      <c r="V39" s="56">
        <f>'[1]OFIC-SEDE'!V21+[1]METROPOLITANA!V25+'[1]R-CENTAL'!V23+'[1]R-PARACENTRAL'!V21+'[1]R-OCCIDENTAL'!V21+'[1]R-ORIENTAL'!V21</f>
        <v>0</v>
      </c>
      <c r="W39" s="279"/>
      <c r="X39" s="43">
        <f t="shared" si="15"/>
        <v>0</v>
      </c>
      <c r="Y39" s="43">
        <f t="shared" si="15"/>
        <v>0</v>
      </c>
      <c r="Z39" s="43">
        <f t="shared" si="15"/>
        <v>0</v>
      </c>
      <c r="AA39" s="43">
        <f t="shared" si="15"/>
        <v>0</v>
      </c>
      <c r="AB39" s="45">
        <f t="shared" si="15"/>
        <v>0</v>
      </c>
      <c r="AC39" s="290"/>
      <c r="AD39" s="20">
        <f>'[1]OFIC-SEDE'!AD21+[1]METROPOLITANA!AD25+'[1]R-CENTAL'!AD21+'[1]R-PARACENTRAL'!AD21+'[1]R-OCCIDENTAL'!AD21+'[1]R-ORIENTAL'!AD21</f>
        <v>1</v>
      </c>
      <c r="AE39" s="18">
        <f>'[1]OFIC-SEDE'!AE21+[1]METROPOLITANA!AE25+'[1]R-CENTAL'!AE21+'[1]R-PARACENTRAL'!AE21+'[1]R-OCCIDENTAL'!AE21+'[1]R-ORIENTAL'!AE21</f>
        <v>79</v>
      </c>
      <c r="AF39" s="18">
        <f>'[1]OFIC-SEDE'!AF21+[1]METROPOLITANA!AF25+'[1]R-CENTAL'!AF21+'[1]R-PARACENTRAL'!AF21+'[1]R-OCCIDENTAL'!AF21+'[1]R-ORIENTAL'!AF21</f>
        <v>74</v>
      </c>
      <c r="AG39" s="18">
        <f>'[1]OFIC-SEDE'!AG21+[1]METROPOLITANA!AG25+'[1]R-CENTAL'!AG21+'[1]R-PARACENTRAL'!AG21+'[1]R-OCCIDENTAL'!AG21+'[1]R-ORIENTAL'!AG21</f>
        <v>5</v>
      </c>
      <c r="AH39" s="18">
        <f>'[1]OFIC-SEDE'!AH21+[1]METROPOLITANA!AH25+'[1]R-CENTAL'!AH21+'[1]R-PARACENTRAL'!AH21+'[1]R-OCCIDENTAL'!AH21+'[1]R-ORIENTAL'!AH21</f>
        <v>0</v>
      </c>
      <c r="AI39" s="266"/>
      <c r="AJ39" s="18">
        <v>0</v>
      </c>
      <c r="AK39" s="18">
        <v>0</v>
      </c>
      <c r="AL39" s="18">
        <v>0</v>
      </c>
      <c r="AM39" s="18">
        <v>0</v>
      </c>
      <c r="AN39" s="19">
        <v>0</v>
      </c>
      <c r="AO39" s="290"/>
      <c r="AP39" s="20">
        <v>0</v>
      </c>
      <c r="AQ39" s="18">
        <v>0</v>
      </c>
      <c r="AR39" s="18">
        <v>0</v>
      </c>
      <c r="AS39" s="18">
        <v>0</v>
      </c>
      <c r="AT39" s="18">
        <v>0</v>
      </c>
      <c r="AU39" s="279"/>
      <c r="AV39" s="43">
        <f t="shared" si="8"/>
        <v>1</v>
      </c>
      <c r="AW39" s="43">
        <f t="shared" si="8"/>
        <v>79</v>
      </c>
      <c r="AX39" s="43">
        <f t="shared" si="8"/>
        <v>74</v>
      </c>
      <c r="AY39" s="43">
        <f t="shared" si="8"/>
        <v>5</v>
      </c>
      <c r="AZ39" s="43">
        <f t="shared" si="8"/>
        <v>0</v>
      </c>
      <c r="BA39" s="281"/>
      <c r="BB39" s="18">
        <v>0</v>
      </c>
      <c r="BC39" s="18">
        <v>0</v>
      </c>
      <c r="BD39" s="18">
        <v>0</v>
      </c>
      <c r="BE39" s="18">
        <v>0</v>
      </c>
      <c r="BF39" s="18">
        <v>0</v>
      </c>
      <c r="BG39" s="266"/>
      <c r="BH39" s="18">
        <f>'[1]OFIC-SEDE'!BH21+[1]METROPOLITANA!BH25+'[1]R-CENTAL'!BH21+'[1]R-PARACENTRAL'!BH21+'[1]R-OCCIDENTAL'!BH21+'[1]R-ORIENTAL'!BH21</f>
        <v>0</v>
      </c>
      <c r="BI39" s="18">
        <f>'[1]OFIC-SEDE'!BI21+[1]METROPOLITANA!BI25+'[1]R-CENTAL'!BI21+'[1]R-PARACENTRAL'!BI21+'[1]R-OCCIDENTAL'!BI21+'[1]R-ORIENTAL'!BI21</f>
        <v>0</v>
      </c>
      <c r="BJ39" s="18">
        <f>'[1]OFIC-SEDE'!BJ21+[1]METROPOLITANA!BJ25+'[1]R-CENTAL'!BJ21+'[1]R-PARACENTRAL'!BJ21+'[1]R-OCCIDENTAL'!BJ21+'[1]R-ORIENTAL'!BJ21</f>
        <v>0</v>
      </c>
      <c r="BK39" s="18">
        <f>'[1]OFIC-SEDE'!BK21+[1]METROPOLITANA!BK25+'[1]R-CENTAL'!BK21+'[1]R-PARACENTRAL'!BK21+'[1]R-OCCIDENTAL'!BK21+'[1]R-ORIENTAL'!BK21</f>
        <v>0</v>
      </c>
      <c r="BL39" s="18">
        <f>'[1]OFIC-SEDE'!BL21+[1]METROPOLITANA!BL25+'[1]R-CENTAL'!BL21+'[1]R-PARACENTRAL'!BL21+'[1]R-OCCIDENTAL'!BL21+'[1]R-ORIENTAL'!BL21</f>
        <v>0</v>
      </c>
      <c r="BM39" s="266"/>
      <c r="BN39" s="18">
        <v>0</v>
      </c>
      <c r="BO39" s="18">
        <v>0</v>
      </c>
      <c r="BP39" s="18">
        <v>0</v>
      </c>
      <c r="BQ39" s="18">
        <v>0</v>
      </c>
      <c r="BR39" s="18">
        <v>0</v>
      </c>
      <c r="BS39" s="279"/>
      <c r="BT39" s="43">
        <f t="shared" si="9"/>
        <v>0</v>
      </c>
      <c r="BU39" s="43">
        <f t="shared" si="9"/>
        <v>0</v>
      </c>
      <c r="BV39" s="43">
        <f t="shared" si="9"/>
        <v>0</v>
      </c>
      <c r="BW39" s="43">
        <f t="shared" si="9"/>
        <v>0</v>
      </c>
      <c r="BX39" s="44">
        <f t="shared" si="9"/>
        <v>0</v>
      </c>
      <c r="BY39" s="281"/>
      <c r="BZ39" s="18">
        <v>0</v>
      </c>
      <c r="CA39" s="18">
        <v>0</v>
      </c>
      <c r="CB39" s="18">
        <v>0</v>
      </c>
      <c r="CC39" s="18">
        <v>0</v>
      </c>
      <c r="CD39" s="18">
        <v>0</v>
      </c>
      <c r="CE39" s="266"/>
      <c r="CF39" s="18">
        <v>0</v>
      </c>
      <c r="CG39" s="18">
        <v>0</v>
      </c>
      <c r="CH39" s="18">
        <v>0</v>
      </c>
      <c r="CI39" s="18">
        <v>0</v>
      </c>
      <c r="CJ39" s="18">
        <v>0</v>
      </c>
      <c r="CK39" s="266"/>
      <c r="CL39" s="18">
        <f>'[1]OFIC-SEDE'!CL21+[1]METROPOLITANA!CL25+'[1]R-CENTAL'!CL21+'[1]R-PARACENTRAL'!CL21+'[1]R-OCCIDENTAL'!CL21+'[1]R-ORIENTAL'!CL21</f>
        <v>0</v>
      </c>
      <c r="CM39" s="18">
        <f>'[1]OFIC-SEDE'!CM21+[1]METROPOLITANA!CM25+'[1]R-CENTAL'!CM21+'[1]R-PARACENTRAL'!CM21+'[1]R-OCCIDENTAL'!CM21+'[1]R-ORIENTAL'!CM21</f>
        <v>0</v>
      </c>
      <c r="CN39" s="18">
        <f>'[1]OFIC-SEDE'!CN21+[1]METROPOLITANA!CN25+'[1]R-CENTAL'!CN21+'[1]R-PARACENTRAL'!CN21+'[1]R-OCCIDENTAL'!CN21+'[1]R-ORIENTAL'!CN21</f>
        <v>0</v>
      </c>
      <c r="CO39" s="18">
        <f>'[1]OFIC-SEDE'!CO21+[1]METROPOLITANA!CO25+'[1]R-CENTAL'!CO21+'[1]R-PARACENTRAL'!CO21+'[1]R-OCCIDENTAL'!CO21+'[1]R-ORIENTAL'!CO21</f>
        <v>0</v>
      </c>
      <c r="CP39" s="18">
        <f>'[1]OFIC-SEDE'!CP21+[1]METROPOLITANA!CP25+'[1]R-CENTAL'!CP21+'[1]R-PARACENTRAL'!CP21+'[1]R-OCCIDENTAL'!CP21+'[1]R-ORIENTAL'!CP21</f>
        <v>0</v>
      </c>
      <c r="CQ39" s="266"/>
      <c r="CR39" s="18">
        <f>'[1]OFIC-SEDE'!CR21+[1]METROPOLITANA!CR25+'[1]R-CENTAL'!CR21+'[1]R-PARACENTRAL'!CR21+'[1]R-OCCIDENTAL'!CR21+'[1]R-ORIENTAL'!CR21</f>
        <v>0</v>
      </c>
      <c r="CS39" s="18">
        <f>'[1]OFIC-SEDE'!CS21+[1]METROPOLITANA!CS25+'[1]R-CENTAL'!CS21+'[1]R-PARACENTRAL'!CS21+'[1]R-OCCIDENTAL'!CS21+'[1]R-ORIENTAL'!CS21</f>
        <v>0</v>
      </c>
      <c r="CT39" s="18">
        <f>'[1]OFIC-SEDE'!CT21+[1]METROPOLITANA!CT25+'[1]R-CENTAL'!CT21+'[1]R-PARACENTRAL'!CT21+'[1]R-OCCIDENTAL'!CT21+'[1]R-ORIENTAL'!CT21</f>
        <v>0</v>
      </c>
      <c r="CU39" s="18">
        <f>'[1]OFIC-SEDE'!CU21+[1]METROPOLITANA!CU25+'[1]R-CENTAL'!CU21+'[1]R-PARACENTRAL'!CU21+'[1]R-OCCIDENTAL'!CU21+'[1]R-ORIENTAL'!CU21</f>
        <v>0</v>
      </c>
      <c r="CV39" s="18">
        <f>'[1]OFIC-SEDE'!CV21+[1]METROPOLITANA!CV25+'[1]R-CENTAL'!CV21+'[1]R-PARACENTRAL'!CV21+'[1]R-OCCIDENTAL'!CV21+'[1]R-ORIENTAL'!CV21</f>
        <v>0</v>
      </c>
      <c r="CW39" s="267"/>
      <c r="CX39" s="24">
        <f t="shared" si="10"/>
        <v>0</v>
      </c>
      <c r="CY39" s="24">
        <f t="shared" si="5"/>
        <v>0</v>
      </c>
      <c r="CZ39" s="24">
        <f t="shared" si="5"/>
        <v>0</v>
      </c>
      <c r="DA39" s="24">
        <f t="shared" si="5"/>
        <v>0</v>
      </c>
      <c r="DB39" s="24">
        <f t="shared" si="5"/>
        <v>0</v>
      </c>
      <c r="DC39" s="270"/>
      <c r="DD39" s="25">
        <f t="shared" si="13"/>
        <v>1</v>
      </c>
      <c r="DE39" s="25">
        <f t="shared" si="13"/>
        <v>79</v>
      </c>
      <c r="DF39" s="25">
        <f t="shared" si="13"/>
        <v>74</v>
      </c>
      <c r="DG39" s="25">
        <f t="shared" si="13"/>
        <v>5</v>
      </c>
      <c r="DH39" s="25">
        <f t="shared" si="13"/>
        <v>0</v>
      </c>
    </row>
    <row r="40" spans="1:124" ht="30" customHeight="1" thickTop="1" thickBot="1" x14ac:dyDescent="0.25">
      <c r="A40" s="223"/>
      <c r="B40" s="258" t="s">
        <v>71</v>
      </c>
      <c r="C40" s="258"/>
      <c r="D40" s="258"/>
      <c r="E40" s="59" t="s">
        <v>72</v>
      </c>
      <c r="F40" s="59">
        <f>SUM(F12:F39)</f>
        <v>15</v>
      </c>
      <c r="G40" s="59">
        <f>SUM(G12:G39)</f>
        <v>605</v>
      </c>
      <c r="H40" s="59">
        <f>SUM(H12:H39)</f>
        <v>415</v>
      </c>
      <c r="I40" s="59">
        <f>SUM(I12:I39)</f>
        <v>190</v>
      </c>
      <c r="J40" s="59">
        <f>SUM(J12:J39)</f>
        <v>0</v>
      </c>
      <c r="K40" s="59" t="s">
        <v>72</v>
      </c>
      <c r="L40" s="59">
        <f>SUM(L12:L39)</f>
        <v>27</v>
      </c>
      <c r="M40" s="59">
        <f>SUM(M12:M39)</f>
        <v>495</v>
      </c>
      <c r="N40" s="59">
        <f>SUM(N12:N39)</f>
        <v>348</v>
      </c>
      <c r="O40" s="59">
        <f>SUM(O12:O39)</f>
        <v>134</v>
      </c>
      <c r="P40" s="60">
        <f>SUM(P12:P39)</f>
        <v>13</v>
      </c>
      <c r="Q40" s="61" t="s">
        <v>72</v>
      </c>
      <c r="R40" s="62">
        <f>SUM(R12:R39)</f>
        <v>28</v>
      </c>
      <c r="S40" s="59">
        <f>SUM(S12:S39)</f>
        <v>380</v>
      </c>
      <c r="T40" s="59">
        <f>SUM(T12:T39)</f>
        <v>317</v>
      </c>
      <c r="U40" s="59">
        <f>SUM(U12:U39)</f>
        <v>63</v>
      </c>
      <c r="V40" s="59">
        <f>SUM(V12:V39)</f>
        <v>0</v>
      </c>
      <c r="W40" s="63" t="s">
        <v>72</v>
      </c>
      <c r="X40" s="64">
        <f t="shared" si="15"/>
        <v>70</v>
      </c>
      <c r="Y40" s="64">
        <f t="shared" si="15"/>
        <v>1480</v>
      </c>
      <c r="Z40" s="64">
        <f t="shared" si="15"/>
        <v>1080</v>
      </c>
      <c r="AA40" s="64">
        <f t="shared" si="15"/>
        <v>387</v>
      </c>
      <c r="AB40" s="65">
        <f t="shared" si="15"/>
        <v>13</v>
      </c>
      <c r="AC40" s="66" t="s">
        <v>72</v>
      </c>
      <c r="AD40" s="67">
        <f>SUM(AD12:AD39)</f>
        <v>15</v>
      </c>
      <c r="AE40" s="68">
        <f>SUM(AE12:AE39)</f>
        <v>343</v>
      </c>
      <c r="AF40" s="68">
        <f>SUM(AF12:AF39)</f>
        <v>315</v>
      </c>
      <c r="AG40" s="68">
        <f>SUM(AG12:AG39)</f>
        <v>28</v>
      </c>
      <c r="AH40" s="68">
        <f>SUM(AH12:AH39)</f>
        <v>0</v>
      </c>
      <c r="AI40" s="69" t="s">
        <v>72</v>
      </c>
      <c r="AJ40" s="68">
        <f>SUM(AJ12:AJ39)</f>
        <v>30</v>
      </c>
      <c r="AK40" s="68">
        <f>SUM(AK12:AK39)</f>
        <v>630</v>
      </c>
      <c r="AL40" s="68">
        <f>SUM(AL12:AL39)</f>
        <v>530</v>
      </c>
      <c r="AM40" s="68">
        <f>SUM(AM12:AM39)</f>
        <v>100</v>
      </c>
      <c r="AN40" s="70">
        <f>SUM(AN12:AN39)</f>
        <v>0</v>
      </c>
      <c r="AO40" s="66" t="s">
        <v>72</v>
      </c>
      <c r="AP40" s="67">
        <f>SUM(AP12:AP39)</f>
        <v>26</v>
      </c>
      <c r="AQ40" s="68">
        <f>SUM(AQ12:AQ39)</f>
        <v>633</v>
      </c>
      <c r="AR40" s="68">
        <f>SUM(AR12:AR39)</f>
        <v>530</v>
      </c>
      <c r="AS40" s="68">
        <f>SUM(AS12:AS39)</f>
        <v>99</v>
      </c>
      <c r="AT40" s="68">
        <f>SUM(AT12:AT39)</f>
        <v>1</v>
      </c>
      <c r="AU40" s="71" t="s">
        <v>72</v>
      </c>
      <c r="AV40" s="64">
        <f t="shared" si="8"/>
        <v>71</v>
      </c>
      <c r="AW40" s="64">
        <f t="shared" si="8"/>
        <v>1606</v>
      </c>
      <c r="AX40" s="64">
        <f t="shared" si="8"/>
        <v>1375</v>
      </c>
      <c r="AY40" s="64">
        <f t="shared" si="8"/>
        <v>227</v>
      </c>
      <c r="AZ40" s="72">
        <f t="shared" si="8"/>
        <v>1</v>
      </c>
      <c r="BA40" s="67" t="s">
        <v>72</v>
      </c>
      <c r="BB40" s="68">
        <f>SUM(BB12:BB39)</f>
        <v>0</v>
      </c>
      <c r="BC40" s="68">
        <f>SUM(BC12:BC39)</f>
        <v>0</v>
      </c>
      <c r="BD40" s="68">
        <f>SUM(BD12:BD39)</f>
        <v>0</v>
      </c>
      <c r="BE40" s="68">
        <f>SUM(BE12:BE39)</f>
        <v>0</v>
      </c>
      <c r="BF40" s="68">
        <f>SUM(BF12:BF39)</f>
        <v>0</v>
      </c>
      <c r="BG40" s="69" t="s">
        <v>72</v>
      </c>
      <c r="BH40" s="68">
        <f>SUM(BH12:BH39)</f>
        <v>0</v>
      </c>
      <c r="BI40" s="68">
        <f>SUM(BI12:BI39)</f>
        <v>0</v>
      </c>
      <c r="BJ40" s="68">
        <f>SUM(BJ12:BJ39)</f>
        <v>0</v>
      </c>
      <c r="BK40" s="68">
        <f>SUM(BK12:BK39)</f>
        <v>0</v>
      </c>
      <c r="BL40" s="68">
        <f>SUM(BL12:BL39)</f>
        <v>0</v>
      </c>
      <c r="BM40" s="69" t="s">
        <v>72</v>
      </c>
      <c r="BN40" s="68">
        <f>SUM(BN12:BN39)</f>
        <v>0</v>
      </c>
      <c r="BO40" s="68">
        <f>SUM(BO12:BO39)</f>
        <v>0</v>
      </c>
      <c r="BP40" s="68">
        <f>SUM(BP12:BP39)</f>
        <v>0</v>
      </c>
      <c r="BQ40" s="68">
        <f>SUM(BQ12:BQ39)</f>
        <v>0</v>
      </c>
      <c r="BR40" s="68">
        <f>SUM(BR12:BR39)</f>
        <v>0</v>
      </c>
      <c r="BS40" s="71" t="s">
        <v>72</v>
      </c>
      <c r="BT40" s="64">
        <f t="shared" si="9"/>
        <v>0</v>
      </c>
      <c r="BU40" s="64">
        <f t="shared" si="9"/>
        <v>0</v>
      </c>
      <c r="BV40" s="64">
        <f t="shared" si="9"/>
        <v>0</v>
      </c>
      <c r="BW40" s="64">
        <f t="shared" si="9"/>
        <v>0</v>
      </c>
      <c r="BX40" s="72">
        <f t="shared" si="9"/>
        <v>0</v>
      </c>
      <c r="BY40" s="67" t="s">
        <v>72</v>
      </c>
      <c r="BZ40" s="68">
        <f>SUM(BZ12:BZ39)</f>
        <v>0</v>
      </c>
      <c r="CA40" s="68">
        <f>SUM(CA12:CA39)</f>
        <v>0</v>
      </c>
      <c r="CB40" s="68">
        <f>SUM(CB12:CB39)</f>
        <v>0</v>
      </c>
      <c r="CC40" s="68">
        <f>SUM(CC12:CC39)</f>
        <v>0</v>
      </c>
      <c r="CD40" s="68">
        <f>SUM(CD12:CD39)</f>
        <v>0</v>
      </c>
      <c r="CE40" s="69" t="s">
        <v>72</v>
      </c>
      <c r="CF40" s="68">
        <f>SUM(CF12:CF39)</f>
        <v>0</v>
      </c>
      <c r="CG40" s="68">
        <f>SUM(CG12:CG39)</f>
        <v>0</v>
      </c>
      <c r="CH40" s="68">
        <f>SUM(CH12:CH39)</f>
        <v>0</v>
      </c>
      <c r="CI40" s="68">
        <f>SUM(CI12:CI39)</f>
        <v>0</v>
      </c>
      <c r="CJ40" s="68">
        <f>SUM(CJ12:CJ39)</f>
        <v>0</v>
      </c>
      <c r="CK40" s="69" t="s">
        <v>72</v>
      </c>
      <c r="CL40" s="68">
        <f>SUM(CL12:CL39)</f>
        <v>0</v>
      </c>
      <c r="CM40" s="68">
        <f>SUM(CM12:CM39)</f>
        <v>0</v>
      </c>
      <c r="CN40" s="68">
        <f>SUM(CN12:CN39)</f>
        <v>0</v>
      </c>
      <c r="CO40" s="68">
        <f>SUM(CO12:CO39)</f>
        <v>0</v>
      </c>
      <c r="CP40" s="68">
        <f>SUM(CP12:CP39)</f>
        <v>0</v>
      </c>
      <c r="CQ40" s="69" t="s">
        <v>72</v>
      </c>
      <c r="CR40" s="68">
        <f>SUM(CR12:CR39)</f>
        <v>0</v>
      </c>
      <c r="CS40" s="68">
        <f>SUM(CS12:CS39)</f>
        <v>0</v>
      </c>
      <c r="CT40" s="68">
        <f>SUM(CT12:CT39)</f>
        <v>0</v>
      </c>
      <c r="CU40" s="68">
        <f>SUM(CU12:CU39)</f>
        <v>0</v>
      </c>
      <c r="CV40" s="70">
        <f>SUM(CV12:CV39)</f>
        <v>0</v>
      </c>
      <c r="CW40" s="73" t="s">
        <v>72</v>
      </c>
      <c r="CX40" s="74">
        <f>CF40+CL40+CR40</f>
        <v>0</v>
      </c>
      <c r="CY40" s="74">
        <f t="shared" si="5"/>
        <v>0</v>
      </c>
      <c r="CZ40" s="74">
        <f t="shared" si="5"/>
        <v>0</v>
      </c>
      <c r="DA40" s="74">
        <f t="shared" si="5"/>
        <v>0</v>
      </c>
      <c r="DB40" s="74">
        <f t="shared" si="5"/>
        <v>0</v>
      </c>
      <c r="DC40" s="63" t="s">
        <v>72</v>
      </c>
      <c r="DD40" s="75">
        <f>CX40+BT40+AV40+X40</f>
        <v>141</v>
      </c>
      <c r="DE40" s="75">
        <f t="shared" si="13"/>
        <v>3086</v>
      </c>
      <c r="DF40" s="75">
        <f t="shared" si="13"/>
        <v>2455</v>
      </c>
      <c r="DG40" s="75">
        <f t="shared" si="13"/>
        <v>614</v>
      </c>
      <c r="DH40" s="75">
        <f t="shared" si="13"/>
        <v>14</v>
      </c>
      <c r="DK40" s="3" t="s">
        <v>73</v>
      </c>
    </row>
    <row r="41" spans="1:124" ht="39" customHeight="1" thickTop="1" thickBot="1" x14ac:dyDescent="0.25">
      <c r="A41" s="212"/>
      <c r="B41" s="259" t="s">
        <v>74</v>
      </c>
      <c r="C41" s="260"/>
      <c r="D41" s="261"/>
      <c r="E41" s="250" t="s">
        <v>75</v>
      </c>
      <c r="F41" s="76" t="s">
        <v>40</v>
      </c>
      <c r="G41" s="76" t="s">
        <v>31</v>
      </c>
      <c r="H41" s="77" t="s">
        <v>32</v>
      </c>
      <c r="I41" s="77" t="s">
        <v>33</v>
      </c>
      <c r="J41" s="77" t="s">
        <v>34</v>
      </c>
      <c r="K41" s="251" t="s">
        <v>75</v>
      </c>
      <c r="L41" s="76" t="s">
        <v>40</v>
      </c>
      <c r="M41" s="76" t="s">
        <v>31</v>
      </c>
      <c r="N41" s="77" t="s">
        <v>32</v>
      </c>
      <c r="O41" s="77" t="s">
        <v>33</v>
      </c>
      <c r="P41" s="78" t="s">
        <v>34</v>
      </c>
      <c r="Q41" s="252" t="s">
        <v>75</v>
      </c>
      <c r="R41" s="79" t="s">
        <v>40</v>
      </c>
      <c r="S41" s="76" t="s">
        <v>31</v>
      </c>
      <c r="T41" s="77" t="s">
        <v>32</v>
      </c>
      <c r="U41" s="77" t="s">
        <v>33</v>
      </c>
      <c r="V41" s="78" t="s">
        <v>34</v>
      </c>
      <c r="W41" s="80" t="s">
        <v>76</v>
      </c>
      <c r="X41" s="81" t="s">
        <v>40</v>
      </c>
      <c r="Y41" s="81" t="s">
        <v>77</v>
      </c>
      <c r="Z41" s="81" t="s">
        <v>32</v>
      </c>
      <c r="AA41" s="82" t="s">
        <v>78</v>
      </c>
      <c r="AB41" s="14" t="str">
        <f>V41</f>
        <v>Población 
LGBTI</v>
      </c>
      <c r="AC41" s="254" t="s">
        <v>75</v>
      </c>
      <c r="AD41" s="30" t="s">
        <v>40</v>
      </c>
      <c r="AE41" s="27" t="s">
        <v>31</v>
      </c>
      <c r="AF41" s="11" t="s">
        <v>32</v>
      </c>
      <c r="AG41" s="11" t="s">
        <v>33</v>
      </c>
      <c r="AH41" s="11" t="s">
        <v>34</v>
      </c>
      <c r="AI41" s="246" t="s">
        <v>75</v>
      </c>
      <c r="AJ41" s="27" t="s">
        <v>40</v>
      </c>
      <c r="AK41" s="27" t="s">
        <v>31</v>
      </c>
      <c r="AL41" s="11" t="s">
        <v>32</v>
      </c>
      <c r="AM41" s="11" t="s">
        <v>33</v>
      </c>
      <c r="AN41" s="12" t="s">
        <v>34</v>
      </c>
      <c r="AO41" s="254" t="s">
        <v>75</v>
      </c>
      <c r="AP41" s="30" t="s">
        <v>40</v>
      </c>
      <c r="AQ41" s="27" t="s">
        <v>31</v>
      </c>
      <c r="AR41" s="11" t="s">
        <v>32</v>
      </c>
      <c r="AS41" s="11" t="s">
        <v>33</v>
      </c>
      <c r="AT41" s="12" t="s">
        <v>34</v>
      </c>
      <c r="AU41" s="80" t="s">
        <v>76</v>
      </c>
      <c r="AV41" s="81" t="s">
        <v>40</v>
      </c>
      <c r="AW41" s="81" t="s">
        <v>77</v>
      </c>
      <c r="AX41" s="81" t="s">
        <v>32</v>
      </c>
      <c r="AY41" s="82" t="s">
        <v>78</v>
      </c>
      <c r="AZ41" s="15" t="str">
        <f>AT41</f>
        <v>Población 
LGBTI</v>
      </c>
      <c r="BA41" s="248" t="s">
        <v>75</v>
      </c>
      <c r="BB41" s="27" t="s">
        <v>40</v>
      </c>
      <c r="BC41" s="27" t="s">
        <v>31</v>
      </c>
      <c r="BD41" s="11" t="s">
        <v>32</v>
      </c>
      <c r="BE41" s="11" t="s">
        <v>33</v>
      </c>
      <c r="BF41" s="11" t="s">
        <v>34</v>
      </c>
      <c r="BG41" s="246" t="s">
        <v>75</v>
      </c>
      <c r="BH41" s="27" t="s">
        <v>40</v>
      </c>
      <c r="BI41" s="27" t="s">
        <v>31</v>
      </c>
      <c r="BJ41" s="11" t="s">
        <v>32</v>
      </c>
      <c r="BK41" s="11" t="s">
        <v>33</v>
      </c>
      <c r="BL41" s="11" t="s">
        <v>34</v>
      </c>
      <c r="BM41" s="246" t="s">
        <v>75</v>
      </c>
      <c r="BN41" s="27" t="s">
        <v>40</v>
      </c>
      <c r="BO41" s="27" t="s">
        <v>31</v>
      </c>
      <c r="BP41" s="11" t="s">
        <v>32</v>
      </c>
      <c r="BQ41" s="11" t="s">
        <v>33</v>
      </c>
      <c r="BR41" s="12" t="s">
        <v>34</v>
      </c>
      <c r="BS41" s="80" t="s">
        <v>76</v>
      </c>
      <c r="BT41" s="81" t="s">
        <v>40</v>
      </c>
      <c r="BU41" s="81" t="s">
        <v>77</v>
      </c>
      <c r="BV41" s="81" t="s">
        <v>32</v>
      </c>
      <c r="BW41" s="82" t="s">
        <v>78</v>
      </c>
      <c r="BX41" s="15" t="str">
        <f>BR41</f>
        <v>Población 
LGBTI</v>
      </c>
      <c r="BY41" s="248" t="s">
        <v>75</v>
      </c>
      <c r="BZ41" s="27" t="s">
        <v>40</v>
      </c>
      <c r="CA41" s="27" t="s">
        <v>31</v>
      </c>
      <c r="CB41" s="11" t="s">
        <v>32</v>
      </c>
      <c r="CC41" s="11" t="s">
        <v>33</v>
      </c>
      <c r="CD41" s="11" t="s">
        <v>34</v>
      </c>
      <c r="CE41" s="246" t="s">
        <v>75</v>
      </c>
      <c r="CF41" s="27" t="s">
        <v>40</v>
      </c>
      <c r="CG41" s="27" t="s">
        <v>31</v>
      </c>
      <c r="CH41" s="11" t="s">
        <v>32</v>
      </c>
      <c r="CI41" s="11" t="s">
        <v>33</v>
      </c>
      <c r="CJ41" s="11" t="s">
        <v>34</v>
      </c>
      <c r="CK41" s="246" t="s">
        <v>75</v>
      </c>
      <c r="CL41" s="27" t="s">
        <v>40</v>
      </c>
      <c r="CM41" s="27" t="s">
        <v>31</v>
      </c>
      <c r="CN41" s="11" t="s">
        <v>32</v>
      </c>
      <c r="CO41" s="11" t="s">
        <v>33</v>
      </c>
      <c r="CP41" s="12" t="s">
        <v>34</v>
      </c>
      <c r="CQ41" s="246" t="s">
        <v>75</v>
      </c>
      <c r="CR41" s="27" t="s">
        <v>40</v>
      </c>
      <c r="CS41" s="27" t="s">
        <v>31</v>
      </c>
      <c r="CT41" s="11" t="s">
        <v>32</v>
      </c>
      <c r="CU41" s="11" t="s">
        <v>33</v>
      </c>
      <c r="CV41" s="12" t="s">
        <v>34</v>
      </c>
      <c r="CW41" s="16" t="s">
        <v>76</v>
      </c>
      <c r="CX41" s="16" t="s">
        <v>40</v>
      </c>
      <c r="CY41" s="16" t="s">
        <v>77</v>
      </c>
      <c r="CZ41" s="16" t="s">
        <v>32</v>
      </c>
      <c r="DA41" s="16" t="s">
        <v>78</v>
      </c>
      <c r="DB41" s="16" t="e">
        <f>X22V23</f>
        <v>#NAME?</v>
      </c>
      <c r="DC41" s="81" t="s">
        <v>76</v>
      </c>
      <c r="DD41" s="81" t="s">
        <v>40</v>
      </c>
      <c r="DE41" s="81" t="s">
        <v>77</v>
      </c>
      <c r="DF41" s="81" t="s">
        <v>32</v>
      </c>
      <c r="DG41" s="82" t="s">
        <v>78</v>
      </c>
      <c r="DH41" s="82" t="s">
        <v>34</v>
      </c>
      <c r="DP41" s="83"/>
      <c r="DQ41" s="83"/>
      <c r="DR41" s="83"/>
      <c r="DS41" s="83"/>
      <c r="DT41" s="83"/>
    </row>
    <row r="42" spans="1:124" ht="39" customHeight="1" thickTop="1" thickBot="1" x14ac:dyDescent="0.25">
      <c r="A42" s="212"/>
      <c r="B42" s="262"/>
      <c r="C42" s="263"/>
      <c r="D42" s="264"/>
      <c r="E42" s="249"/>
      <c r="F42" s="18">
        <f>'[1]OFIC-SEDE'!F24+[1]METROPOLITANA!F28+'[1]R-CENTAL'!F28+'[1]R-PARACENTRAL'!F24+'[1]R-OCCIDENTAL'!F24</f>
        <v>2</v>
      </c>
      <c r="G42" s="18">
        <f>'[1]OFIC-SEDE'!G24+[1]METROPOLITANA!G28+'[1]R-CENTAL'!G28+'[1]R-PARACENTRAL'!G24+'[1]R-OCCIDENTAL'!G24+'[1]R-ORIENTAL'!G24</f>
        <v>90</v>
      </c>
      <c r="H42" s="18">
        <f>'[1]OFIC-SEDE'!H24+[1]METROPOLITANA!H28+'[1]R-CENTAL'!H28+'[1]R-PARACENTRAL'!H24+'[1]R-OCCIDENTAL'!H24+'[1]R-ORIENTAL'!H24</f>
        <v>75</v>
      </c>
      <c r="I42" s="18">
        <f>'[1]OFIC-SEDE'!I24+[1]METROPOLITANA!I28+'[1]R-CENTAL'!I28+'[1]R-PARACENTRAL'!I24+'[1]R-OCCIDENTAL'!I24+'[1]R-ORIENTAL'!I24</f>
        <v>15</v>
      </c>
      <c r="J42" s="18">
        <f>'[1]OFIC-SEDE'!J24+[1]METROPOLITANA!J28+'[1]R-CENTAL'!J28+'[1]R-PARACENTRAL'!J24+'[1]R-OCCIDENTAL'!J24+'[1]R-ORIENTAL'!J24</f>
        <v>0</v>
      </c>
      <c r="K42" s="247"/>
      <c r="L42" s="18">
        <f>'[1]OFIC-SEDE'!L24+[1]METROPOLITANA!L28+'[1]R-CENTAL'!L28+'[1]R-PARACENTRAL'!L24+'[1]R-OCCIDENTAL'!L24</f>
        <v>5</v>
      </c>
      <c r="M42" s="18">
        <f>'[1]OFIC-SEDE'!M24+[1]METROPOLITANA!M28+'[1]R-CENTAL'!M28+'[1]R-PARACENTRAL'!M24+'[1]R-OCCIDENTAL'!M24</f>
        <v>617</v>
      </c>
      <c r="N42" s="18">
        <f>'[1]OFIC-SEDE'!N24+[1]METROPOLITANA!N28+'[1]R-CENTAL'!N28+'[1]R-PARACENTRAL'!N24+'[1]R-OCCIDENTAL'!N24</f>
        <v>421</v>
      </c>
      <c r="O42" s="18">
        <f>'[1]OFIC-SEDE'!O24+[1]METROPOLITANA!O28+'[1]R-CENTAL'!O28+'[1]R-PARACENTRAL'!O24+'[1]R-OCCIDENTAL'!O24</f>
        <v>196</v>
      </c>
      <c r="P42" s="19">
        <f>'[1]OFIC-SEDE'!P24+[1]METROPOLITANA!P28+'[1]R-CENTAL'!P28+'[1]R-PARACENTRAL'!P24+'[1]R-OCCIDENTAL'!P24</f>
        <v>0</v>
      </c>
      <c r="Q42" s="253"/>
      <c r="R42" s="20">
        <f>'[1]OFIC-SEDE'!R24+[1]METROPOLITANA!R28+'[1]R-CENTAL'!R28+'[1]R-PARACENTRAL'!R24+'[1]R-OCCIDENTAL'!R24</f>
        <v>1</v>
      </c>
      <c r="S42" s="18">
        <f>'[1]OFIC-SEDE'!S24+[1]METROPOLITANA!S28+'[1]R-CENTAL'!S28+'[1]R-PARACENTRAL'!S24+'[1]R-OCCIDENTAL'!S24</f>
        <v>60</v>
      </c>
      <c r="T42" s="18">
        <f>'[1]OFIC-SEDE'!T24+[1]METROPOLITANA!T28+'[1]R-CENTAL'!T28+'[1]R-PARACENTRAL'!T24+'[1]R-OCCIDENTAL'!T24</f>
        <v>42</v>
      </c>
      <c r="U42" s="18">
        <f>'[1]OFIC-SEDE'!U24+[1]METROPOLITANA!U28+'[1]R-CENTAL'!U28+'[1]R-PARACENTRAL'!U24+'[1]R-OCCIDENTAL'!U24</f>
        <v>18</v>
      </c>
      <c r="V42" s="18">
        <f>'[1]OFIC-SEDE'!V24+[1]METROPOLITANA!V28+'[1]R-CENTAL'!V28+'[1]R-PARACENTRAL'!V24+'[1]R-OCCIDENTAL'!V24</f>
        <v>0</v>
      </c>
      <c r="W42" s="84"/>
      <c r="X42" s="43">
        <f>F42+L42+R42</f>
        <v>8</v>
      </c>
      <c r="Y42" s="43">
        <f t="shared" ref="Y42:AB42" si="16">G42+M42+S42</f>
        <v>767</v>
      </c>
      <c r="Z42" s="43">
        <f t="shared" si="16"/>
        <v>538</v>
      </c>
      <c r="AA42" s="43">
        <f t="shared" si="16"/>
        <v>229</v>
      </c>
      <c r="AB42" s="45">
        <f t="shared" si="16"/>
        <v>0</v>
      </c>
      <c r="AC42" s="253"/>
      <c r="AD42" s="20">
        <f>'[1]OFIC-SEDE'!AD24+[1]METROPOLITANA!AD28+'[1]R-CENTAL'!AD28+'[1]R-PARACENTRAL'!AD24+'[1]R-OCCIDENTAL'!AD24</f>
        <v>0</v>
      </c>
      <c r="AE42" s="18">
        <f>'[1]OFIC-SEDE'!AE24+[1]METROPOLITANA!AE28+'[1]R-CENTAL'!AE28+'[1]R-PARACENTRAL'!AE24+'[1]R-OCCIDENTAL'!AE24</f>
        <v>0</v>
      </c>
      <c r="AF42" s="18">
        <f>'[1]OFIC-SEDE'!AF24+[1]METROPOLITANA!AF28+'[1]R-CENTAL'!AF28+'[1]R-PARACENTRAL'!AF24+'[1]R-OCCIDENTAL'!AF24</f>
        <v>0</v>
      </c>
      <c r="AG42" s="18">
        <f>'[1]OFIC-SEDE'!AG24+[1]METROPOLITANA!AG28+'[1]R-CENTAL'!AG28+'[1]R-PARACENTRAL'!AG24+'[1]R-OCCIDENTAL'!AG24</f>
        <v>0</v>
      </c>
      <c r="AH42" s="18">
        <f>'[1]OFIC-SEDE'!AH24+[1]METROPOLITANA!AH28+'[1]R-CENTAL'!AH28+'[1]R-PARACENTRAL'!AH24+'[1]R-OCCIDENTAL'!AH24</f>
        <v>0</v>
      </c>
      <c r="AI42" s="247"/>
      <c r="AJ42" s="18">
        <f>'[1]OFIC-SEDE'!AJ24+[1]METROPOLITANA!AJ28+'[1]R-CENTAL'!AJ28+'[1]R-PARACENTRAL'!AJ24+'[1]R-OCCIDENTAL'!AJ24</f>
        <v>6</v>
      </c>
      <c r="AK42" s="18">
        <f>'[1]OFIC-SEDE'!AK24+[1]METROPOLITANA!AK28+'[1]R-CENTAL'!AK28+'[1]R-PARACENTRAL'!AK24+'[1]R-OCCIDENTAL'!AK24</f>
        <v>135</v>
      </c>
      <c r="AL42" s="18">
        <f>'[1]OFIC-SEDE'!AL24+[1]METROPOLITANA!AL28+'[1]R-CENTAL'!AL28+'[1]R-PARACENTRAL'!AL24+'[1]R-OCCIDENTAL'!AL24</f>
        <v>110</v>
      </c>
      <c r="AM42" s="18">
        <f>'[1]OFIC-SEDE'!AM24+[1]METROPOLITANA!AM28+'[1]R-CENTAL'!AM28+'[1]R-PARACENTRAL'!AM24+'[1]R-OCCIDENTAL'!AM24</f>
        <v>25</v>
      </c>
      <c r="AN42" s="19">
        <f>'[1]OFIC-SEDE'!AN24+[1]METROPOLITANA!AN28+'[1]R-CENTAL'!AN28+'[1]R-PARACENTRAL'!AN24+'[1]R-OCCIDENTAL'!AN24</f>
        <v>0</v>
      </c>
      <c r="AO42" s="253"/>
      <c r="AP42" s="20">
        <f>'[1]OFIC-SEDE'!AP24+[1]METROPOLITANA!AP28+'[1]R-CENTAL'!AP28+'[1]R-PARACENTRAL'!AP24+'[1]R-OCCIDENTAL'!AP24</f>
        <v>1</v>
      </c>
      <c r="AQ42" s="18">
        <f>'[1]OFIC-SEDE'!AQ24+[1]METROPOLITANA!AQ28+'[1]R-CENTAL'!AQ28+'[1]R-PARACENTRAL'!AQ24+'[1]R-OCCIDENTAL'!AQ24</f>
        <v>8</v>
      </c>
      <c r="AR42" s="18">
        <f>'[1]OFIC-SEDE'!AR24+[1]METROPOLITANA!AR28+'[1]R-CENTAL'!AR28+'[1]R-PARACENTRAL'!AR24+'[1]R-OCCIDENTAL'!AR24</f>
        <v>4</v>
      </c>
      <c r="AS42" s="18">
        <f>'[1]OFIC-SEDE'!AS24+[1]METROPOLITANA!AS28+'[1]R-CENTAL'!AS28+'[1]R-PARACENTRAL'!AS24+'[1]R-OCCIDENTAL'!AS24</f>
        <v>4</v>
      </c>
      <c r="AT42" s="18">
        <f>'[1]OFIC-SEDE'!AT24+[1]METROPOLITANA!AT28+'[1]R-CENTAL'!AT28+'[1]R-PARACENTRAL'!AT24+'[1]R-OCCIDENTAL'!AT24</f>
        <v>0</v>
      </c>
      <c r="AU42" s="84"/>
      <c r="AV42" s="43">
        <f>AD42+AJ42+AP42</f>
        <v>7</v>
      </c>
      <c r="AW42" s="43">
        <f t="shared" ref="AW42:AZ42" si="17">AE42+AK42+AQ42</f>
        <v>143</v>
      </c>
      <c r="AX42" s="43">
        <f t="shared" si="17"/>
        <v>114</v>
      </c>
      <c r="AY42" s="43">
        <f t="shared" si="17"/>
        <v>29</v>
      </c>
      <c r="AZ42" s="43">
        <f t="shared" si="17"/>
        <v>0</v>
      </c>
      <c r="BA42" s="249"/>
      <c r="BB42" s="18">
        <f>'[1]OFIC-SEDE'!BB24+[1]METROPOLITANA!BB28+'[1]R-CENTAL'!BB26+'[1]R-PARACENTRAL'!BB24+'[1]R-OCCIDENTAL'!BB24+'[1]R-ORIENTAL'!BB24</f>
        <v>0</v>
      </c>
      <c r="BC42" s="18">
        <f>'[1]OFIC-SEDE'!BC24+[1]METROPOLITANA!BC28+'[1]R-CENTAL'!BC26+'[1]R-PARACENTRAL'!BC24+'[1]R-OCCIDENTAL'!BC24+'[1]R-ORIENTAL'!BC24</f>
        <v>0</v>
      </c>
      <c r="BD42" s="18">
        <f>'[1]OFIC-SEDE'!BD24+[1]METROPOLITANA!BD28+'[1]R-CENTAL'!BD26+'[1]R-PARACENTRAL'!BD24+'[1]R-OCCIDENTAL'!BD24+'[1]R-ORIENTAL'!BD24</f>
        <v>0</v>
      </c>
      <c r="BE42" s="18">
        <f>'[1]OFIC-SEDE'!BE24+[1]METROPOLITANA!BE28+'[1]R-CENTAL'!BE26+'[1]R-PARACENTRAL'!BE24+'[1]R-OCCIDENTAL'!BE24+'[1]R-ORIENTAL'!BE24</f>
        <v>0</v>
      </c>
      <c r="BF42" s="18">
        <f>'[1]OFIC-SEDE'!BF24+[1]METROPOLITANA!BF28+'[1]R-CENTAL'!BF26+'[1]R-PARACENTRAL'!BF24+'[1]R-OCCIDENTAL'!BF24+'[1]R-ORIENTAL'!BF24</f>
        <v>0</v>
      </c>
      <c r="BG42" s="247"/>
      <c r="BH42" s="18">
        <f>'[1]OFIC-SEDE'!BH24+[1]METROPOLITANA!BH28+'[1]R-CENTAL'!BH26+'[1]R-PARACENTRAL'!BH24+'[1]R-OCCIDENTAL'!BH24+'[1]R-ORIENTAL'!BH24</f>
        <v>0</v>
      </c>
      <c r="BI42" s="18">
        <f>'[1]OFIC-SEDE'!BI24+[1]METROPOLITANA!BI28+'[1]R-CENTAL'!BI26+'[1]R-PARACENTRAL'!BI24+'[1]R-OCCIDENTAL'!BI24+'[1]R-ORIENTAL'!BI24</f>
        <v>0</v>
      </c>
      <c r="BJ42" s="18">
        <f>'[1]OFIC-SEDE'!BJ24+[1]METROPOLITANA!BJ28+'[1]R-CENTAL'!BJ26+'[1]R-PARACENTRAL'!BJ24+'[1]R-OCCIDENTAL'!BJ24+'[1]R-ORIENTAL'!BJ24</f>
        <v>0</v>
      </c>
      <c r="BK42" s="18">
        <f>'[1]OFIC-SEDE'!BK24+[1]METROPOLITANA!BK28+'[1]R-CENTAL'!BK26+'[1]R-PARACENTRAL'!BK24+'[1]R-OCCIDENTAL'!BK24+'[1]R-ORIENTAL'!BK24</f>
        <v>0</v>
      </c>
      <c r="BL42" s="18">
        <f>'[1]OFIC-SEDE'!BL24+[1]METROPOLITANA!BL28+'[1]R-CENTAL'!BL26+'[1]R-PARACENTRAL'!BL24+'[1]R-OCCIDENTAL'!BL24+'[1]R-ORIENTAL'!BL24</f>
        <v>0</v>
      </c>
      <c r="BM42" s="247"/>
      <c r="BN42" s="18">
        <f>'[1]OFIC-SEDE'!BN24+[1]METROPOLITANA!BN28+'[1]R-CENTAL'!BN26+'[1]R-PARACENTRAL'!BN24+'[1]R-OCCIDENTAL'!BN24+'[1]R-ORIENTAL'!BN24</f>
        <v>0</v>
      </c>
      <c r="BO42" s="18">
        <f>'[1]OFIC-SEDE'!BO24+[1]METROPOLITANA!BO28+'[1]R-CENTAL'!BO26+'[1]R-PARACENTRAL'!BO24+'[1]R-OCCIDENTAL'!BO24+'[1]R-ORIENTAL'!BO24</f>
        <v>0</v>
      </c>
      <c r="BP42" s="18">
        <f>'[1]OFIC-SEDE'!BP24+[1]METROPOLITANA!BP28+'[1]R-CENTAL'!BP26+'[1]R-PARACENTRAL'!BP24+'[1]R-OCCIDENTAL'!BP24+'[1]R-ORIENTAL'!BP24</f>
        <v>0</v>
      </c>
      <c r="BQ42" s="18">
        <f>'[1]OFIC-SEDE'!BQ24+[1]METROPOLITANA!BQ28+'[1]R-CENTAL'!BQ26+'[1]R-PARACENTRAL'!BQ24+'[1]R-OCCIDENTAL'!BQ24+'[1]R-ORIENTAL'!BQ24</f>
        <v>0</v>
      </c>
      <c r="BR42" s="18">
        <f>'[1]OFIC-SEDE'!BR24+[1]METROPOLITANA!BR28+'[1]R-CENTAL'!BR26+'[1]R-PARACENTRAL'!BR24+'[1]R-OCCIDENTAL'!BR24+'[1]R-ORIENTAL'!BR24</f>
        <v>0</v>
      </c>
      <c r="BS42" s="84"/>
      <c r="BT42" s="43">
        <f>BB42+BH42+BN42</f>
        <v>0</v>
      </c>
      <c r="BU42" s="43">
        <f t="shared" ref="BU42:BX42" si="18">BC42+BI42+BO42</f>
        <v>0</v>
      </c>
      <c r="BV42" s="43">
        <f t="shared" si="18"/>
        <v>0</v>
      </c>
      <c r="BW42" s="43">
        <f t="shared" si="18"/>
        <v>0</v>
      </c>
      <c r="BX42" s="43">
        <f t="shared" si="18"/>
        <v>0</v>
      </c>
      <c r="BY42" s="249"/>
      <c r="BZ42" s="18">
        <f>'[1]OFIC-SEDE'!BZ24+[1]METROPOLITANA!BZ28+'[1]R-CENTAL'!BZ26+'[1]R-PARACENTRAL'!BZ24+'[1]R-OCCIDENTAL'!BZ24+'[1]R-ORIENTAL'!BZ24</f>
        <v>0</v>
      </c>
      <c r="CA42" s="18">
        <f>'[1]OFIC-SEDE'!CA24+[1]METROPOLITANA!CA28+'[1]R-CENTAL'!CA26+'[1]R-PARACENTRAL'!CA24+'[1]R-OCCIDENTAL'!CA24+'[1]R-ORIENTAL'!CA24</f>
        <v>0</v>
      </c>
      <c r="CB42" s="18">
        <f>'[1]OFIC-SEDE'!CB24+[1]METROPOLITANA!CB28+'[1]R-CENTAL'!CB26+'[1]R-PARACENTRAL'!CB24+'[1]R-OCCIDENTAL'!CB24+'[1]R-ORIENTAL'!CB24</f>
        <v>0</v>
      </c>
      <c r="CC42" s="18">
        <f>'[1]OFIC-SEDE'!CC24+[1]METROPOLITANA!CC28+'[1]R-CENTAL'!CC26+'[1]R-PARACENTRAL'!CC24+'[1]R-OCCIDENTAL'!CC24+'[1]R-ORIENTAL'!CC24</f>
        <v>0</v>
      </c>
      <c r="CD42" s="18">
        <f>'[1]OFIC-SEDE'!CD24+[1]METROPOLITANA!CD28+'[1]R-CENTAL'!CD26+'[1]R-PARACENTRAL'!CD24+'[1]R-OCCIDENTAL'!CD24+'[1]R-ORIENTAL'!CD24</f>
        <v>0</v>
      </c>
      <c r="CE42" s="247"/>
      <c r="CF42" s="18">
        <f>'[1]OFIC-SEDE'!CF24+[1]METROPOLITANA!CF28+'[1]R-CENTAL'!CF26+'[1]R-PARACENTRAL'!CF24+'[1]R-OCCIDENTAL'!CF24+'[1]R-ORIENTAL'!CF24</f>
        <v>0</v>
      </c>
      <c r="CG42" s="18">
        <f>'[1]OFIC-SEDE'!CG24+[1]METROPOLITANA!CG28+'[1]R-CENTAL'!CG26+'[1]R-PARACENTRAL'!CG24+'[1]R-OCCIDENTAL'!CG24+'[1]R-ORIENTAL'!CG24</f>
        <v>0</v>
      </c>
      <c r="CH42" s="18">
        <f>'[1]OFIC-SEDE'!CH24+[1]METROPOLITANA!CH28+'[1]R-CENTAL'!CH26+'[1]R-PARACENTRAL'!CH24+'[1]R-OCCIDENTAL'!CH24+'[1]R-ORIENTAL'!CH24</f>
        <v>0</v>
      </c>
      <c r="CI42" s="18">
        <f>'[1]OFIC-SEDE'!CI24+[1]METROPOLITANA!CI28+'[1]R-CENTAL'!CI26+'[1]R-PARACENTRAL'!CI24+'[1]R-OCCIDENTAL'!CI24+'[1]R-ORIENTAL'!CI24</f>
        <v>0</v>
      </c>
      <c r="CJ42" s="18">
        <f>'[1]OFIC-SEDE'!CJ24+[1]METROPOLITANA!CJ28+'[1]R-CENTAL'!CJ26+'[1]R-PARACENTRAL'!CJ24+'[1]R-OCCIDENTAL'!CJ24+'[1]R-ORIENTAL'!CJ24</f>
        <v>0</v>
      </c>
      <c r="CK42" s="247"/>
      <c r="CL42" s="18">
        <f>'[1]OFIC-SEDE'!CL24+[1]METROPOLITANA!CL28+'[1]R-CENTAL'!CL26+'[1]R-PARACENTRAL'!CL24+'[1]R-OCCIDENTAL'!CL24+'[1]R-ORIENTAL'!CL24</f>
        <v>0</v>
      </c>
      <c r="CM42" s="18">
        <f>'[1]OFIC-SEDE'!CM24+[1]METROPOLITANA!CM28+'[1]R-CENTAL'!CM26+'[1]R-PARACENTRAL'!CM24+'[1]R-OCCIDENTAL'!CM24+'[1]R-ORIENTAL'!CM24</f>
        <v>0</v>
      </c>
      <c r="CN42" s="18">
        <f>'[1]OFIC-SEDE'!CN24+[1]METROPOLITANA!CN28+'[1]R-CENTAL'!CN26+'[1]R-PARACENTRAL'!CN24+'[1]R-OCCIDENTAL'!CN24+'[1]R-ORIENTAL'!CN24</f>
        <v>0</v>
      </c>
      <c r="CO42" s="18">
        <f>'[1]OFIC-SEDE'!CO24+[1]METROPOLITANA!CO28+'[1]R-CENTAL'!CO26+'[1]R-PARACENTRAL'!CO24+'[1]R-OCCIDENTAL'!CO24+'[1]R-ORIENTAL'!CO24</f>
        <v>0</v>
      </c>
      <c r="CP42" s="18">
        <f>'[1]OFIC-SEDE'!CP24+[1]METROPOLITANA!CP28+'[1]R-CENTAL'!CP26+'[1]R-PARACENTRAL'!CP24+'[1]R-OCCIDENTAL'!CP24+'[1]R-ORIENTAL'!CP24</f>
        <v>0</v>
      </c>
      <c r="CQ42" s="247"/>
      <c r="CR42" s="18">
        <f>'[1]OFIC-SEDE'!CR24+[1]METROPOLITANA!CR28+'[1]R-CENTAL'!CR26+'[1]R-PARACENTRAL'!CR24+'[1]R-OCCIDENTAL'!CR24+'[1]R-ORIENTAL'!CR24</f>
        <v>0</v>
      </c>
      <c r="CS42" s="18">
        <f>'[1]OFIC-SEDE'!CS24+[1]METROPOLITANA!CS28+'[1]R-CENTAL'!CS26+'[1]R-PARACENTRAL'!CS24+'[1]R-OCCIDENTAL'!CS24+'[1]R-ORIENTAL'!CS24</f>
        <v>0</v>
      </c>
      <c r="CT42" s="18">
        <f>'[1]OFIC-SEDE'!CT24+[1]METROPOLITANA!CT28+'[1]R-CENTAL'!CT26+'[1]R-PARACENTRAL'!CT24+'[1]R-OCCIDENTAL'!CT24+'[1]R-ORIENTAL'!CT24</f>
        <v>0</v>
      </c>
      <c r="CU42" s="18">
        <f>'[1]OFIC-SEDE'!CU24+[1]METROPOLITANA!CU28+'[1]R-CENTAL'!CU26+'[1]R-PARACENTRAL'!CU24+'[1]R-OCCIDENTAL'!CU24+'[1]R-ORIENTAL'!CU24</f>
        <v>0</v>
      </c>
      <c r="CV42" s="18">
        <f>'[1]OFIC-SEDE'!CV24+[1]METROPOLITANA!CV28+'[1]R-CENTAL'!CV26+'[1]R-PARACENTRAL'!CV24+'[1]R-OCCIDENTAL'!CV24+'[1]R-ORIENTAL'!CV24</f>
        <v>0</v>
      </c>
      <c r="CW42" s="24"/>
      <c r="CX42" s="24">
        <f t="shared" ref="CX42:DB43" si="19">CF42+CL42+CR42</f>
        <v>0</v>
      </c>
      <c r="CY42" s="24">
        <f t="shared" si="19"/>
        <v>0</v>
      </c>
      <c r="CZ42" s="24">
        <f t="shared" si="19"/>
        <v>0</v>
      </c>
      <c r="DA42" s="24">
        <f t="shared" si="19"/>
        <v>0</v>
      </c>
      <c r="DB42" s="24">
        <f t="shared" si="19"/>
        <v>0</v>
      </c>
      <c r="DC42" s="85"/>
      <c r="DD42" s="25">
        <f t="shared" ref="DD42:DH43" si="20">CX42+BT42+AV42+X42</f>
        <v>15</v>
      </c>
      <c r="DE42" s="25">
        <f t="shared" si="20"/>
        <v>910</v>
      </c>
      <c r="DF42" s="25">
        <f t="shared" si="20"/>
        <v>652</v>
      </c>
      <c r="DG42" s="25">
        <f t="shared" si="20"/>
        <v>258</v>
      </c>
      <c r="DH42" s="25">
        <f t="shared" si="20"/>
        <v>0</v>
      </c>
    </row>
    <row r="43" spans="1:124" ht="30" customHeight="1" thickTop="1" thickBot="1" x14ac:dyDescent="0.25">
      <c r="A43" s="212"/>
      <c r="B43" s="185" t="s">
        <v>79</v>
      </c>
      <c r="C43" s="186"/>
      <c r="D43" s="187"/>
      <c r="E43" s="67" t="s">
        <v>72</v>
      </c>
      <c r="F43" s="68">
        <f>SUM(F42)</f>
        <v>2</v>
      </c>
      <c r="G43" s="68">
        <f>SUM(G42)</f>
        <v>90</v>
      </c>
      <c r="H43" s="68">
        <f>SUM(H42)</f>
        <v>75</v>
      </c>
      <c r="I43" s="68">
        <f>SUM(I42)</f>
        <v>15</v>
      </c>
      <c r="J43" s="68">
        <f>SUM(J42)</f>
        <v>0</v>
      </c>
      <c r="K43" s="69" t="s">
        <v>72</v>
      </c>
      <c r="L43" s="68">
        <f>SUM(L42)</f>
        <v>5</v>
      </c>
      <c r="M43" s="68">
        <f>SUM(M42)</f>
        <v>617</v>
      </c>
      <c r="N43" s="68">
        <f>SUM(N42)</f>
        <v>421</v>
      </c>
      <c r="O43" s="68">
        <f>SUM(O42)</f>
        <v>196</v>
      </c>
      <c r="P43" s="70">
        <f>SUM(P42)</f>
        <v>0</v>
      </c>
      <c r="Q43" s="66" t="s">
        <v>72</v>
      </c>
      <c r="R43" s="67">
        <f>SUM(R42)</f>
        <v>1</v>
      </c>
      <c r="S43" s="68">
        <f>SUM(S42)</f>
        <v>60</v>
      </c>
      <c r="T43" s="68">
        <f>SUM(T42)</f>
        <v>42</v>
      </c>
      <c r="U43" s="68">
        <f>SUM(U42)</f>
        <v>18</v>
      </c>
      <c r="V43" s="68">
        <f>SUM(V42)</f>
        <v>0</v>
      </c>
      <c r="W43" s="86" t="s">
        <v>72</v>
      </c>
      <c r="X43" s="87">
        <f>SUM(X42)</f>
        <v>8</v>
      </c>
      <c r="Y43" s="87">
        <f>SUM(Y42)</f>
        <v>767</v>
      </c>
      <c r="Z43" s="87">
        <f>SUM(Z42)</f>
        <v>538</v>
      </c>
      <c r="AA43" s="88">
        <f>SUM(AA42)</f>
        <v>229</v>
      </c>
      <c r="AB43" s="88">
        <f>SUM(AB42)</f>
        <v>0</v>
      </c>
      <c r="AC43" s="66" t="s">
        <v>72</v>
      </c>
      <c r="AD43" s="67">
        <f>SUM(AD42)</f>
        <v>0</v>
      </c>
      <c r="AE43" s="68">
        <f>SUM(AE42)</f>
        <v>0</v>
      </c>
      <c r="AF43" s="68">
        <f>SUM(AF42)</f>
        <v>0</v>
      </c>
      <c r="AG43" s="68">
        <f>SUM(AG42)</f>
        <v>0</v>
      </c>
      <c r="AH43" s="68">
        <f>SUM(AH42)</f>
        <v>0</v>
      </c>
      <c r="AI43" s="69" t="s">
        <v>72</v>
      </c>
      <c r="AJ43" s="68">
        <f>SUM(AJ42)</f>
        <v>6</v>
      </c>
      <c r="AK43" s="68">
        <f>SUM(AK42)</f>
        <v>135</v>
      </c>
      <c r="AL43" s="68">
        <f>SUM(AL42)</f>
        <v>110</v>
      </c>
      <c r="AM43" s="68">
        <f>SUM(AM42)</f>
        <v>25</v>
      </c>
      <c r="AN43" s="70">
        <f>SUM(AN42)</f>
        <v>0</v>
      </c>
      <c r="AO43" s="66" t="s">
        <v>72</v>
      </c>
      <c r="AP43" s="67">
        <f>SUM(AP42)</f>
        <v>1</v>
      </c>
      <c r="AQ43" s="68">
        <f>SUM(AQ42)</f>
        <v>8</v>
      </c>
      <c r="AR43" s="68">
        <f>SUM(AR42)</f>
        <v>4</v>
      </c>
      <c r="AS43" s="68">
        <f>SUM(AS42)</f>
        <v>4</v>
      </c>
      <c r="AT43" s="68">
        <f>SUM(AT42)</f>
        <v>0</v>
      </c>
      <c r="AU43" s="86" t="s">
        <v>72</v>
      </c>
      <c r="AV43" s="68">
        <f>SUM(AV42)</f>
        <v>7</v>
      </c>
      <c r="AW43" s="68">
        <f t="shared" ref="AW43:BF43" si="21">SUM(AW42)</f>
        <v>143</v>
      </c>
      <c r="AX43" s="68">
        <f t="shared" si="21"/>
        <v>114</v>
      </c>
      <c r="AY43" s="68">
        <f t="shared" si="21"/>
        <v>29</v>
      </c>
      <c r="AZ43" s="68">
        <f t="shared" si="21"/>
        <v>0</v>
      </c>
      <c r="BA43" s="67" t="s">
        <v>72</v>
      </c>
      <c r="BB43" s="68">
        <f t="shared" si="21"/>
        <v>0</v>
      </c>
      <c r="BC43" s="68">
        <f t="shared" si="21"/>
        <v>0</v>
      </c>
      <c r="BD43" s="68">
        <f t="shared" si="21"/>
        <v>0</v>
      </c>
      <c r="BE43" s="68">
        <f t="shared" si="21"/>
        <v>0</v>
      </c>
      <c r="BF43" s="68">
        <f t="shared" si="21"/>
        <v>0</v>
      </c>
      <c r="BG43" s="69" t="s">
        <v>72</v>
      </c>
      <c r="BH43" s="68">
        <f t="shared" ref="BH43:BL43" si="22">SUM(BH42)</f>
        <v>0</v>
      </c>
      <c r="BI43" s="68">
        <f t="shared" si="22"/>
        <v>0</v>
      </c>
      <c r="BJ43" s="68">
        <f t="shared" si="22"/>
        <v>0</v>
      </c>
      <c r="BK43" s="68">
        <f t="shared" si="22"/>
        <v>0</v>
      </c>
      <c r="BL43" s="68">
        <f t="shared" si="22"/>
        <v>0</v>
      </c>
      <c r="BM43" s="69" t="s">
        <v>72</v>
      </c>
      <c r="BN43" s="68">
        <f t="shared" ref="BN43:BR43" si="23">SUM(BN42)</f>
        <v>0</v>
      </c>
      <c r="BO43" s="68">
        <f t="shared" si="23"/>
        <v>0</v>
      </c>
      <c r="BP43" s="68">
        <f t="shared" si="23"/>
        <v>0</v>
      </c>
      <c r="BQ43" s="68">
        <f t="shared" si="23"/>
        <v>0</v>
      </c>
      <c r="BR43" s="68">
        <f t="shared" si="23"/>
        <v>0</v>
      </c>
      <c r="BS43" s="86" t="s">
        <v>72</v>
      </c>
      <c r="BT43" s="87">
        <f>SUM(BT42)</f>
        <v>0</v>
      </c>
      <c r="BU43" s="87">
        <f>SUM(BU42)</f>
        <v>0</v>
      </c>
      <c r="BV43" s="87">
        <f>SUM(BV42)</f>
        <v>0</v>
      </c>
      <c r="BW43" s="88">
        <f>SUM(BW42)</f>
        <v>0</v>
      </c>
      <c r="BX43" s="89">
        <f>SUM(BX42)</f>
        <v>0</v>
      </c>
      <c r="BY43" s="67" t="s">
        <v>72</v>
      </c>
      <c r="BZ43" s="68">
        <f t="shared" ref="BZ43" si="24">SUM(BZ42)</f>
        <v>0</v>
      </c>
      <c r="CA43" s="68">
        <f>SUM(CA42)</f>
        <v>0</v>
      </c>
      <c r="CB43" s="68">
        <f>SUM(CB42)</f>
        <v>0</v>
      </c>
      <c r="CC43" s="68">
        <f>SUM(CC42)</f>
        <v>0</v>
      </c>
      <c r="CD43" s="68">
        <f>SUM(CD42)</f>
        <v>0</v>
      </c>
      <c r="CE43" s="69" t="s">
        <v>72</v>
      </c>
      <c r="CF43" s="68">
        <f t="shared" ref="CF43:CJ43" si="25">SUM(CF42)</f>
        <v>0</v>
      </c>
      <c r="CG43" s="68">
        <f t="shared" si="25"/>
        <v>0</v>
      </c>
      <c r="CH43" s="68">
        <f t="shared" si="25"/>
        <v>0</v>
      </c>
      <c r="CI43" s="68">
        <f t="shared" si="25"/>
        <v>0</v>
      </c>
      <c r="CJ43" s="68">
        <f t="shared" si="25"/>
        <v>0</v>
      </c>
      <c r="CK43" s="69" t="s">
        <v>72</v>
      </c>
      <c r="CL43" s="68">
        <f t="shared" ref="CL43:CP43" si="26">SUM(CL42)</f>
        <v>0</v>
      </c>
      <c r="CM43" s="68">
        <f t="shared" si="26"/>
        <v>0</v>
      </c>
      <c r="CN43" s="68">
        <f t="shared" si="26"/>
        <v>0</v>
      </c>
      <c r="CO43" s="68">
        <f t="shared" si="26"/>
        <v>0</v>
      </c>
      <c r="CP43" s="68">
        <f t="shared" si="26"/>
        <v>0</v>
      </c>
      <c r="CQ43" s="69" t="s">
        <v>72</v>
      </c>
      <c r="CR43" s="68">
        <f t="shared" ref="CR43:CV43" si="27">SUM(CR42)</f>
        <v>0</v>
      </c>
      <c r="CS43" s="68">
        <f t="shared" si="27"/>
        <v>0</v>
      </c>
      <c r="CT43" s="68">
        <f t="shared" si="27"/>
        <v>0</v>
      </c>
      <c r="CU43" s="68">
        <f t="shared" si="27"/>
        <v>0</v>
      </c>
      <c r="CV43" s="68">
        <f t="shared" si="27"/>
        <v>0</v>
      </c>
      <c r="CW43" s="73" t="s">
        <v>72</v>
      </c>
      <c r="CX43" s="74">
        <f t="shared" si="19"/>
        <v>0</v>
      </c>
      <c r="CY43" s="74">
        <f t="shared" si="19"/>
        <v>0</v>
      </c>
      <c r="CZ43" s="74">
        <f t="shared" si="19"/>
        <v>0</v>
      </c>
      <c r="DA43" s="74">
        <f t="shared" si="19"/>
        <v>0</v>
      </c>
      <c r="DB43" s="74">
        <f t="shared" si="19"/>
        <v>0</v>
      </c>
      <c r="DC43" s="90" t="s">
        <v>72</v>
      </c>
      <c r="DD43" s="75">
        <f>CX43+BT43+AV43+X43</f>
        <v>15</v>
      </c>
      <c r="DE43" s="75">
        <f t="shared" si="20"/>
        <v>910</v>
      </c>
      <c r="DF43" s="75">
        <f t="shared" si="20"/>
        <v>652</v>
      </c>
      <c r="DG43" s="75">
        <f t="shared" si="20"/>
        <v>258</v>
      </c>
      <c r="DH43" s="75">
        <f t="shared" si="20"/>
        <v>0</v>
      </c>
    </row>
    <row r="44" spans="1:124" ht="34.5" customHeight="1" thickTop="1" thickBot="1" x14ac:dyDescent="0.25">
      <c r="A44" s="212"/>
      <c r="B44" s="231" t="s">
        <v>80</v>
      </c>
      <c r="C44" s="232"/>
      <c r="D44" s="233"/>
      <c r="E44" s="30" t="s">
        <v>81</v>
      </c>
      <c r="F44" s="27" t="s">
        <v>82</v>
      </c>
      <c r="G44" s="27" t="s">
        <v>31</v>
      </c>
      <c r="H44" s="11" t="s">
        <v>32</v>
      </c>
      <c r="I44" s="11" t="s">
        <v>33</v>
      </c>
      <c r="J44" s="11" t="s">
        <v>34</v>
      </c>
      <c r="K44" s="91" t="s">
        <v>81</v>
      </c>
      <c r="L44" s="27" t="s">
        <v>82</v>
      </c>
      <c r="M44" s="27" t="s">
        <v>31</v>
      </c>
      <c r="N44" s="11" t="s">
        <v>32</v>
      </c>
      <c r="O44" s="11" t="s">
        <v>33</v>
      </c>
      <c r="P44" s="12" t="s">
        <v>34</v>
      </c>
      <c r="Q44" s="92" t="s">
        <v>81</v>
      </c>
      <c r="R44" s="30" t="s">
        <v>82</v>
      </c>
      <c r="S44" s="27" t="s">
        <v>31</v>
      </c>
      <c r="T44" s="11" t="s">
        <v>32</v>
      </c>
      <c r="U44" s="11" t="s">
        <v>33</v>
      </c>
      <c r="V44" s="12" t="s">
        <v>34</v>
      </c>
      <c r="W44" s="80" t="s">
        <v>81</v>
      </c>
      <c r="X44" s="81" t="s">
        <v>82</v>
      </c>
      <c r="Y44" s="81" t="s">
        <v>31</v>
      </c>
      <c r="Z44" s="81" t="s">
        <v>32</v>
      </c>
      <c r="AA44" s="81" t="s">
        <v>33</v>
      </c>
      <c r="AB44" s="93" t="s">
        <v>34</v>
      </c>
      <c r="AC44" s="94" t="s">
        <v>81</v>
      </c>
      <c r="AD44" s="30" t="s">
        <v>82</v>
      </c>
      <c r="AE44" s="27" t="s">
        <v>31</v>
      </c>
      <c r="AF44" s="11" t="s">
        <v>32</v>
      </c>
      <c r="AG44" s="11" t="s">
        <v>33</v>
      </c>
      <c r="AH44" s="11" t="s">
        <v>34</v>
      </c>
      <c r="AI44" s="91" t="s">
        <v>81</v>
      </c>
      <c r="AJ44" s="27" t="s">
        <v>83</v>
      </c>
      <c r="AK44" s="27" t="s">
        <v>31</v>
      </c>
      <c r="AL44" s="11" t="s">
        <v>32</v>
      </c>
      <c r="AM44" s="11" t="s">
        <v>33</v>
      </c>
      <c r="AN44" s="12" t="s">
        <v>34</v>
      </c>
      <c r="AO44" s="94" t="s">
        <v>84</v>
      </c>
      <c r="AP44" s="30" t="s">
        <v>85</v>
      </c>
      <c r="AQ44" s="27" t="s">
        <v>31</v>
      </c>
      <c r="AR44" s="11" t="s">
        <v>32</v>
      </c>
      <c r="AS44" s="11" t="s">
        <v>33</v>
      </c>
      <c r="AT44" s="12" t="s">
        <v>34</v>
      </c>
      <c r="AU44" s="80" t="s">
        <v>81</v>
      </c>
      <c r="AV44" s="81" t="s">
        <v>85</v>
      </c>
      <c r="AW44" s="81" t="s">
        <v>31</v>
      </c>
      <c r="AX44" s="81" t="s">
        <v>32</v>
      </c>
      <c r="AY44" s="81" t="s">
        <v>33</v>
      </c>
      <c r="AZ44" s="82" t="s">
        <v>34</v>
      </c>
      <c r="BA44" s="30" t="s">
        <v>81</v>
      </c>
      <c r="BB44" s="27" t="s">
        <v>85</v>
      </c>
      <c r="BC44" s="27" t="s">
        <v>31</v>
      </c>
      <c r="BD44" s="11" t="s">
        <v>32</v>
      </c>
      <c r="BE44" s="11" t="s">
        <v>33</v>
      </c>
      <c r="BF44" s="11" t="s">
        <v>34</v>
      </c>
      <c r="BG44" s="91" t="s">
        <v>81</v>
      </c>
      <c r="BH44" s="27" t="s">
        <v>83</v>
      </c>
      <c r="BI44" s="27" t="s">
        <v>31</v>
      </c>
      <c r="BJ44" s="11" t="s">
        <v>32</v>
      </c>
      <c r="BK44" s="11" t="s">
        <v>33</v>
      </c>
      <c r="BL44" s="11" t="s">
        <v>34</v>
      </c>
      <c r="BM44" s="91" t="s">
        <v>81</v>
      </c>
      <c r="BN44" s="27" t="s">
        <v>85</v>
      </c>
      <c r="BO44" s="27" t="s">
        <v>31</v>
      </c>
      <c r="BP44" s="11" t="s">
        <v>32</v>
      </c>
      <c r="BQ44" s="11" t="s">
        <v>33</v>
      </c>
      <c r="BR44" s="12" t="s">
        <v>34</v>
      </c>
      <c r="BS44" s="80" t="s">
        <v>81</v>
      </c>
      <c r="BT44" s="81" t="s">
        <v>85</v>
      </c>
      <c r="BU44" s="81" t="s">
        <v>31</v>
      </c>
      <c r="BV44" s="81" t="s">
        <v>32</v>
      </c>
      <c r="BW44" s="81" t="s">
        <v>33</v>
      </c>
      <c r="BX44" s="82" t="s">
        <v>34</v>
      </c>
      <c r="BY44" s="30" t="s">
        <v>81</v>
      </c>
      <c r="BZ44" s="27" t="s">
        <v>85</v>
      </c>
      <c r="CA44" s="27" t="s">
        <v>31</v>
      </c>
      <c r="CB44" s="11" t="s">
        <v>32</v>
      </c>
      <c r="CC44" s="11" t="s">
        <v>33</v>
      </c>
      <c r="CD44" s="11" t="s">
        <v>34</v>
      </c>
      <c r="CE44" s="91" t="s">
        <v>81</v>
      </c>
      <c r="CF44" s="27" t="s">
        <v>83</v>
      </c>
      <c r="CG44" s="27" t="s">
        <v>31</v>
      </c>
      <c r="CH44" s="11" t="s">
        <v>32</v>
      </c>
      <c r="CI44" s="11" t="s">
        <v>33</v>
      </c>
      <c r="CJ44" s="11" t="s">
        <v>34</v>
      </c>
      <c r="CK44" s="91" t="s">
        <v>81</v>
      </c>
      <c r="CL44" s="27" t="s">
        <v>85</v>
      </c>
      <c r="CM44" s="27" t="s">
        <v>31</v>
      </c>
      <c r="CN44" s="11" t="s">
        <v>32</v>
      </c>
      <c r="CO44" s="11" t="s">
        <v>33</v>
      </c>
      <c r="CP44" s="12" t="s">
        <v>34</v>
      </c>
      <c r="CQ44" s="91" t="s">
        <v>81</v>
      </c>
      <c r="CR44" s="27" t="s">
        <v>85</v>
      </c>
      <c r="CS44" s="27" t="s">
        <v>31</v>
      </c>
      <c r="CT44" s="11" t="s">
        <v>32</v>
      </c>
      <c r="CU44" s="11" t="s">
        <v>33</v>
      </c>
      <c r="CV44" s="12" t="s">
        <v>34</v>
      </c>
      <c r="CW44" s="16" t="s">
        <v>81</v>
      </c>
      <c r="CX44" s="16" t="s">
        <v>85</v>
      </c>
      <c r="CY44" s="16" t="s">
        <v>31</v>
      </c>
      <c r="CZ44" s="16" t="s">
        <v>32</v>
      </c>
      <c r="DA44" s="16" t="s">
        <v>33</v>
      </c>
      <c r="DB44" s="16" t="s">
        <v>34</v>
      </c>
      <c r="DC44" s="81" t="s">
        <v>81</v>
      </c>
      <c r="DD44" s="81" t="s">
        <v>85</v>
      </c>
      <c r="DE44" s="81" t="s">
        <v>31</v>
      </c>
      <c r="DF44" s="81" t="s">
        <v>32</v>
      </c>
      <c r="DG44" s="81" t="s">
        <v>33</v>
      </c>
      <c r="DH44" s="82" t="s">
        <v>34</v>
      </c>
    </row>
    <row r="45" spans="1:124" ht="34.5" customHeight="1" thickTop="1" thickBot="1" x14ac:dyDescent="0.25">
      <c r="A45" s="212"/>
      <c r="B45" s="243" t="s">
        <v>86</v>
      </c>
      <c r="C45" s="244"/>
      <c r="D45" s="245"/>
      <c r="E45" s="95"/>
      <c r="F45" s="18">
        <f>[1]METROPOLITANA!F31</f>
        <v>2</v>
      </c>
      <c r="G45" s="18">
        <f>[1]METROPOLITANA!G31</f>
        <v>0</v>
      </c>
      <c r="H45" s="18">
        <f>[1]METROPOLITANA!H31</f>
        <v>0</v>
      </c>
      <c r="I45" s="18">
        <f>[1]METROPOLITANA!I31</f>
        <v>0</v>
      </c>
      <c r="J45" s="18">
        <f>[1]METROPOLITANA!J31</f>
        <v>0</v>
      </c>
      <c r="K45" s="96"/>
      <c r="L45" s="18">
        <f>[1]METROPOLITANA!L31</f>
        <v>1</v>
      </c>
      <c r="M45" s="18">
        <f>[1]METROPOLITANA!M31</f>
        <v>6</v>
      </c>
      <c r="N45" s="18">
        <f>[1]METROPOLITANA!N31</f>
        <v>5</v>
      </c>
      <c r="O45" s="18">
        <f>[1]METROPOLITANA!O31</f>
        <v>1</v>
      </c>
      <c r="P45" s="19">
        <f>[1]METROPOLITANA!P31</f>
        <v>0</v>
      </c>
      <c r="Q45" s="97"/>
      <c r="R45" s="20">
        <f>[1]METROPOLITANA!R31</f>
        <v>10</v>
      </c>
      <c r="S45" s="18">
        <f>[1]METROPOLITANA!S31</f>
        <v>9</v>
      </c>
      <c r="T45" s="18">
        <f>[1]METROPOLITANA!T31</f>
        <v>8</v>
      </c>
      <c r="U45" s="18">
        <f>[1]METROPOLITANA!U31</f>
        <v>1</v>
      </c>
      <c r="V45" s="18">
        <f>[1]METROPOLITANA!V31</f>
        <v>0</v>
      </c>
      <c r="W45" s="98"/>
      <c r="X45" s="43">
        <f>F45+L45+R45</f>
        <v>13</v>
      </c>
      <c r="Y45" s="43">
        <f t="shared" ref="Y45:AB51" si="28">G45+M45+S45</f>
        <v>15</v>
      </c>
      <c r="Z45" s="43">
        <f t="shared" si="28"/>
        <v>13</v>
      </c>
      <c r="AA45" s="43">
        <f t="shared" si="28"/>
        <v>2</v>
      </c>
      <c r="AB45" s="45">
        <f t="shared" si="28"/>
        <v>0</v>
      </c>
      <c r="AC45" s="99"/>
      <c r="AD45" s="20">
        <f>[1]METROPOLITANA!AD31</f>
        <v>2</v>
      </c>
      <c r="AE45" s="18">
        <f>[1]METROPOLITANA!AE31</f>
        <v>3</v>
      </c>
      <c r="AF45" s="18">
        <f>[1]METROPOLITANA!AF31</f>
        <v>3</v>
      </c>
      <c r="AG45" s="18">
        <f>[1]METROPOLITANA!AG31</f>
        <v>0</v>
      </c>
      <c r="AH45" s="18">
        <f>[1]METROPOLITANA!AH31</f>
        <v>0</v>
      </c>
      <c r="AI45" s="96"/>
      <c r="AJ45" s="18">
        <f>'[1]OFIC-SEDE'!AJ27+[1]METROPOLITANA!AJ31+'[1]R-CENTAL'!AJ31+'[1]R-PARACENTRAL'!AJ27+'[1]R-OCCIDENTAL'!AJ27+'[1]R-ORIENTAL'!AJ27</f>
        <v>2</v>
      </c>
      <c r="AK45" s="18">
        <f>'[1]OFIC-SEDE'!AK27+[1]METROPOLITANA!AK31+'[1]R-CENTAL'!AK31+'[1]R-PARACENTRAL'!AK27+'[1]R-OCCIDENTAL'!AK27+'[1]R-ORIENTAL'!AK27</f>
        <v>2</v>
      </c>
      <c r="AL45" s="18">
        <f>'[1]OFIC-SEDE'!AL27+[1]METROPOLITANA!AL31+'[1]R-CENTAL'!AL31+'[1]R-PARACENTRAL'!AL27+'[1]R-OCCIDENTAL'!AL27+'[1]R-ORIENTAL'!AL27</f>
        <v>2</v>
      </c>
      <c r="AM45" s="18">
        <f>'[1]OFIC-SEDE'!AM27+[1]METROPOLITANA!AM31+'[1]R-CENTAL'!AM31+'[1]R-PARACENTRAL'!AM27+'[1]R-OCCIDENTAL'!AM27+'[1]R-ORIENTAL'!AM27</f>
        <v>0</v>
      </c>
      <c r="AN45" s="19">
        <f>'[1]OFIC-SEDE'!AN27+[1]METROPOLITANA!AN31+'[1]R-CENTAL'!AN31+'[1]R-PARACENTRAL'!AN27+'[1]R-OCCIDENTAL'!AN27+'[1]R-ORIENTAL'!AN27</f>
        <v>0</v>
      </c>
      <c r="AO45" s="97"/>
      <c r="AP45" s="20">
        <f>'[1]OFIC-SEDE'!AP27+[1]METROPOLITANA!AP31+'[1]R-CENTAL'!AP31+'[1]R-PARACENTRAL'!AP27+'[1]R-OCCIDENTAL'!AP27+'[1]R-ORIENTAL'!AP27</f>
        <v>8</v>
      </c>
      <c r="AQ45" s="18">
        <f>'[1]OFIC-SEDE'!AQ27+[1]METROPOLITANA!AQ31+'[1]R-CENTAL'!AQ31+'[1]R-PARACENTRAL'!AQ27+'[1]R-OCCIDENTAL'!AQ27+'[1]R-ORIENTAL'!AQ27</f>
        <v>12</v>
      </c>
      <c r="AR45" s="18">
        <f>'[1]OFIC-SEDE'!AR27+[1]METROPOLITANA!AR31+'[1]R-CENTAL'!AR31+'[1]R-PARACENTRAL'!AR27+'[1]R-OCCIDENTAL'!AR27+'[1]R-ORIENTAL'!AR27</f>
        <v>11</v>
      </c>
      <c r="AS45" s="18">
        <f>'[1]OFIC-SEDE'!AS27+[1]METROPOLITANA!AS31+'[1]R-CENTAL'!AS31+'[1]R-PARACENTRAL'!AS27+'[1]R-OCCIDENTAL'!AS27+'[1]R-ORIENTAL'!AS27</f>
        <v>1</v>
      </c>
      <c r="AT45" s="18">
        <f>'[1]OFIC-SEDE'!AT27+[1]METROPOLITANA!AT31+'[1]R-CENTAL'!AT31+'[1]R-PARACENTRAL'!AT27+'[1]R-OCCIDENTAL'!AT27+'[1]R-ORIENTAL'!AT27</f>
        <v>0</v>
      </c>
      <c r="AU45" s="84"/>
      <c r="AV45" s="43">
        <f t="shared" ref="AV45:AZ51" si="29">AD45+AJ45+AP45</f>
        <v>12</v>
      </c>
      <c r="AW45" s="43">
        <f t="shared" si="29"/>
        <v>17</v>
      </c>
      <c r="AX45" s="43">
        <f t="shared" si="29"/>
        <v>16</v>
      </c>
      <c r="AY45" s="43">
        <f t="shared" si="29"/>
        <v>1</v>
      </c>
      <c r="AZ45" s="43">
        <f t="shared" si="29"/>
        <v>0</v>
      </c>
      <c r="BA45" s="95"/>
      <c r="BB45" s="18">
        <f>'[1]OFIC-SEDE'!BB27+[1]METROPOLITANA!BB31+'[1]R-CENTAL'!BB31+'[1]R-PARACENTRAL'!BB27+'[1]R-OCCIDENTAL'!BB27+'[1]R-ORIENTAL'!BB27</f>
        <v>0</v>
      </c>
      <c r="BC45" s="18">
        <f>'[1]OFIC-SEDE'!BC27+[1]METROPOLITANA!BC31+'[1]R-CENTAL'!BC31+'[1]R-PARACENTRAL'!BC27+'[1]R-OCCIDENTAL'!BC27+'[1]R-ORIENTAL'!BC27</f>
        <v>0</v>
      </c>
      <c r="BD45" s="18">
        <f>'[1]OFIC-SEDE'!BD27+[1]METROPOLITANA!BD31+'[1]R-CENTAL'!BD31+'[1]R-PARACENTRAL'!BD27+'[1]R-OCCIDENTAL'!BD27+'[1]R-ORIENTAL'!BD27</f>
        <v>0</v>
      </c>
      <c r="BE45" s="18">
        <f>'[1]OFIC-SEDE'!BE27+[1]METROPOLITANA!BE31+'[1]R-CENTAL'!BE31+'[1]R-PARACENTRAL'!BE27+'[1]R-OCCIDENTAL'!BE27+'[1]R-ORIENTAL'!BE27</f>
        <v>0</v>
      </c>
      <c r="BF45" s="18">
        <f>'[1]OFIC-SEDE'!BF27+[1]METROPOLITANA!BF31+'[1]R-CENTAL'!BF31+'[1]R-PARACENTRAL'!BF27+'[1]R-OCCIDENTAL'!BF27+'[1]R-ORIENTAL'!BF27</f>
        <v>0</v>
      </c>
      <c r="BG45" s="96"/>
      <c r="BH45" s="18">
        <f>'[1]OFIC-SEDE'!BH27+[1]METROPOLITANA!BH31+'[1]R-CENTAL'!BH31+'[1]R-PARACENTRAL'!BH27+'[1]R-OCCIDENTAL'!BH27+'[1]R-ORIENTAL'!BH27</f>
        <v>0</v>
      </c>
      <c r="BI45" s="18">
        <f>'[1]OFIC-SEDE'!BI27+[1]METROPOLITANA!BI31+'[1]R-CENTAL'!BI31+'[1]R-PARACENTRAL'!BI27+'[1]R-OCCIDENTAL'!BI27+'[1]R-ORIENTAL'!BI27</f>
        <v>0</v>
      </c>
      <c r="BJ45" s="18">
        <f>'[1]OFIC-SEDE'!BJ27+[1]METROPOLITANA!BJ31+'[1]R-CENTAL'!BJ31+'[1]R-PARACENTRAL'!BJ27+'[1]R-OCCIDENTAL'!BJ27+'[1]R-ORIENTAL'!BJ27</f>
        <v>0</v>
      </c>
      <c r="BK45" s="18">
        <f>'[1]OFIC-SEDE'!BK27+[1]METROPOLITANA!BK31+'[1]R-CENTAL'!BK31+'[1]R-PARACENTRAL'!BK27+'[1]R-OCCIDENTAL'!BK27+'[1]R-ORIENTAL'!BK27</f>
        <v>0</v>
      </c>
      <c r="BL45" s="18">
        <f>'[1]OFIC-SEDE'!BL27+[1]METROPOLITANA!BL31+'[1]R-CENTAL'!BL31+'[1]R-PARACENTRAL'!BL27+'[1]R-OCCIDENTAL'!BL27+'[1]R-ORIENTAL'!BL27</f>
        <v>0</v>
      </c>
      <c r="BM45" s="18"/>
      <c r="BN45" s="18">
        <f>'[1]OFIC-SEDE'!BN27+[1]METROPOLITANA!BN31+'[1]R-CENTAL'!BN31+'[1]R-PARACENTRAL'!BN27+'[1]R-OCCIDENTAL'!BN27+'[1]R-ORIENTAL'!BN27</f>
        <v>0</v>
      </c>
      <c r="BO45" s="18">
        <f>'[1]OFIC-SEDE'!BO27+[1]METROPOLITANA!BO31+'[1]R-CENTAL'!BO31+'[1]R-PARACENTRAL'!BO27+'[1]R-OCCIDENTAL'!BO27+'[1]R-ORIENTAL'!BO27</f>
        <v>0</v>
      </c>
      <c r="BP45" s="18">
        <f>'[1]OFIC-SEDE'!BP27+[1]METROPOLITANA!BP31+'[1]R-CENTAL'!BP31+'[1]R-PARACENTRAL'!BP27+'[1]R-OCCIDENTAL'!BP27+'[1]R-ORIENTAL'!BP27</f>
        <v>0</v>
      </c>
      <c r="BQ45" s="18">
        <f>'[1]OFIC-SEDE'!BQ27+[1]METROPOLITANA!BQ31+'[1]R-CENTAL'!BQ31+'[1]R-PARACENTRAL'!BQ27+'[1]R-OCCIDENTAL'!BQ27+'[1]R-ORIENTAL'!BQ27</f>
        <v>0</v>
      </c>
      <c r="BR45" s="18">
        <f>'[1]OFIC-SEDE'!BR27+[1]METROPOLITANA!BR31+'[1]R-CENTAL'!BR31+'[1]R-PARACENTRAL'!BR27+'[1]R-OCCIDENTAL'!BR27+'[1]R-ORIENTAL'!BR27</f>
        <v>0</v>
      </c>
      <c r="BS45" s="84"/>
      <c r="BT45" s="43">
        <f t="shared" ref="BT45:BX51" si="30">BB45+BH45+BN45</f>
        <v>0</v>
      </c>
      <c r="BU45" s="43">
        <f t="shared" si="30"/>
        <v>0</v>
      </c>
      <c r="BV45" s="43">
        <f t="shared" si="30"/>
        <v>0</v>
      </c>
      <c r="BW45" s="43">
        <f t="shared" si="30"/>
        <v>0</v>
      </c>
      <c r="BX45" s="43">
        <f t="shared" si="30"/>
        <v>0</v>
      </c>
      <c r="BY45" s="95"/>
      <c r="BZ45" s="18">
        <f>'[1]OFIC-SEDE'!BZ27+[1]METROPOLITANA!BZ31+'[1]R-CENTAL'!BZ31+'[1]R-PARACENTRAL'!BZ27+'[1]R-OCCIDENTAL'!BZ27+'[1]R-ORIENTAL'!BZ27</f>
        <v>0</v>
      </c>
      <c r="CA45" s="18">
        <f>'[1]OFIC-SEDE'!CA27+[1]METROPOLITANA!CA31+'[1]R-CENTAL'!CA31+'[1]R-PARACENTRAL'!CA27+'[1]R-OCCIDENTAL'!CA27+'[1]R-ORIENTAL'!CA27</f>
        <v>0</v>
      </c>
      <c r="CB45" s="18">
        <f>'[1]OFIC-SEDE'!CB27+[1]METROPOLITANA!CB31+'[1]R-CENTAL'!CB31+'[1]R-PARACENTRAL'!CB27+'[1]R-OCCIDENTAL'!CB27+'[1]R-ORIENTAL'!CB27</f>
        <v>0</v>
      </c>
      <c r="CC45" s="18">
        <f>'[1]OFIC-SEDE'!CC27+[1]METROPOLITANA!CC31+'[1]R-CENTAL'!CC31+'[1]R-PARACENTRAL'!CC27+'[1]R-OCCIDENTAL'!CC27+'[1]R-ORIENTAL'!CC27</f>
        <v>0</v>
      </c>
      <c r="CD45" s="18">
        <f>'[1]OFIC-SEDE'!CD27+[1]METROPOLITANA!CD31+'[1]R-CENTAL'!CD31+'[1]R-PARACENTRAL'!CD27+'[1]R-OCCIDENTAL'!CD27+'[1]R-ORIENTAL'!CD27</f>
        <v>0</v>
      </c>
      <c r="CE45" s="96"/>
      <c r="CF45" s="18">
        <f>'[1]OFIC-SEDE'!CF27+[1]METROPOLITANA!CF31+'[1]R-CENTAL'!CF31+'[1]R-PARACENTRAL'!CF27+'[1]R-OCCIDENTAL'!CF27+'[1]R-ORIENTAL'!CF27</f>
        <v>0</v>
      </c>
      <c r="CG45" s="18">
        <f>'[1]OFIC-SEDE'!CG27+[1]METROPOLITANA!CG31+'[1]R-CENTAL'!CG31+'[1]R-PARACENTRAL'!CG27+'[1]R-OCCIDENTAL'!CG27+'[1]R-ORIENTAL'!CG27</f>
        <v>0</v>
      </c>
      <c r="CH45" s="18">
        <f>'[1]OFIC-SEDE'!CH27+[1]METROPOLITANA!CH31+'[1]R-CENTAL'!CH31+'[1]R-PARACENTRAL'!CH27+'[1]R-OCCIDENTAL'!CH27+'[1]R-ORIENTAL'!CH27</f>
        <v>0</v>
      </c>
      <c r="CI45" s="18">
        <f>'[1]OFIC-SEDE'!CI27+[1]METROPOLITANA!CI31+'[1]R-CENTAL'!CI31+'[1]R-PARACENTRAL'!CI27+'[1]R-OCCIDENTAL'!CI27+'[1]R-ORIENTAL'!CI27</f>
        <v>0</v>
      </c>
      <c r="CJ45" s="18">
        <f>'[1]OFIC-SEDE'!CJ27+[1]METROPOLITANA!CJ31+'[1]R-CENTAL'!CJ31+'[1]R-PARACENTRAL'!CJ27+'[1]R-OCCIDENTAL'!CJ27+'[1]R-ORIENTAL'!CJ27</f>
        <v>0</v>
      </c>
      <c r="CK45" s="18"/>
      <c r="CL45" s="18">
        <f>'[1]OFIC-SEDE'!CL27+[1]METROPOLITANA!CL31+'[1]R-CENTAL'!CL31+'[1]R-PARACENTRAL'!CL27+'[1]R-OCCIDENTAL'!CL27+'[1]R-ORIENTAL'!CL27</f>
        <v>0</v>
      </c>
      <c r="CM45" s="18">
        <f>'[1]OFIC-SEDE'!CM27+[1]METROPOLITANA!CM31+'[1]R-CENTAL'!CM31+'[1]R-PARACENTRAL'!CM27+'[1]R-OCCIDENTAL'!CM27+'[1]R-ORIENTAL'!CM27</f>
        <v>0</v>
      </c>
      <c r="CN45" s="18">
        <f>'[1]OFIC-SEDE'!CN27+[1]METROPOLITANA!CN31+'[1]R-CENTAL'!CN31+'[1]R-PARACENTRAL'!CN27+'[1]R-OCCIDENTAL'!CN27+'[1]R-ORIENTAL'!CN27</f>
        <v>0</v>
      </c>
      <c r="CO45" s="18">
        <f>'[1]OFIC-SEDE'!CO27+[1]METROPOLITANA!CO31+'[1]R-CENTAL'!CO31+'[1]R-PARACENTRAL'!CO27+'[1]R-OCCIDENTAL'!CO27+'[1]R-ORIENTAL'!CO27</f>
        <v>0</v>
      </c>
      <c r="CP45" s="18">
        <f>'[1]OFIC-SEDE'!CP27+[1]METROPOLITANA!CP31+'[1]R-CENTAL'!CP31+'[1]R-PARACENTRAL'!CP27+'[1]R-OCCIDENTAL'!CP27+'[1]R-ORIENTAL'!CP27</f>
        <v>0</v>
      </c>
      <c r="CQ45" s="96"/>
      <c r="CR45" s="100"/>
      <c r="CS45" s="100">
        <f>CT45+CU45+CV45</f>
        <v>0</v>
      </c>
      <c r="CT45" s="100"/>
      <c r="CU45" s="100"/>
      <c r="CV45" s="101"/>
      <c r="CW45" s="24"/>
      <c r="CX45" s="24">
        <f t="shared" ref="CX45:DB52" si="31">CF45+CL45+CR45</f>
        <v>0</v>
      </c>
      <c r="CY45" s="24">
        <f t="shared" si="31"/>
        <v>0</v>
      </c>
      <c r="CZ45" s="24">
        <f t="shared" si="31"/>
        <v>0</v>
      </c>
      <c r="DA45" s="24">
        <f t="shared" si="31"/>
        <v>0</v>
      </c>
      <c r="DB45" s="24">
        <f t="shared" si="31"/>
        <v>0</v>
      </c>
      <c r="DC45" s="85">
        <v>0</v>
      </c>
      <c r="DD45" s="25">
        <f t="shared" ref="DD45:DH53" si="32">CX45+BT45+AV45+X45</f>
        <v>25</v>
      </c>
      <c r="DE45" s="25">
        <f t="shared" si="32"/>
        <v>32</v>
      </c>
      <c r="DF45" s="25">
        <f t="shared" si="32"/>
        <v>29</v>
      </c>
      <c r="DG45" s="25">
        <f t="shared" si="32"/>
        <v>3</v>
      </c>
      <c r="DH45" s="25">
        <f t="shared" si="32"/>
        <v>0</v>
      </c>
    </row>
    <row r="46" spans="1:124" ht="34.5" customHeight="1" thickTop="1" thickBot="1" x14ac:dyDescent="0.25">
      <c r="A46" s="212"/>
      <c r="B46" s="243" t="s">
        <v>87</v>
      </c>
      <c r="C46" s="244"/>
      <c r="D46" s="245"/>
      <c r="E46" s="95"/>
      <c r="F46" s="18">
        <f>[1]METROPOLITANA!F32</f>
        <v>1</v>
      </c>
      <c r="G46" s="18">
        <f>[1]METROPOLITANA!G32</f>
        <v>0</v>
      </c>
      <c r="H46" s="18">
        <f>[1]METROPOLITANA!H32</f>
        <v>0</v>
      </c>
      <c r="I46" s="18">
        <f>[1]METROPOLITANA!I32</f>
        <v>0</v>
      </c>
      <c r="J46" s="18">
        <f>[1]METROPOLITANA!J32</f>
        <v>0</v>
      </c>
      <c r="K46" s="96"/>
      <c r="L46" s="18">
        <f>[1]METROPOLITANA!L32</f>
        <v>0</v>
      </c>
      <c r="M46" s="18">
        <f>[1]METROPOLITANA!M32</f>
        <v>0</v>
      </c>
      <c r="N46" s="18">
        <f>[1]METROPOLITANA!N32</f>
        <v>0</v>
      </c>
      <c r="O46" s="18">
        <f>[1]METROPOLITANA!O32</f>
        <v>0</v>
      </c>
      <c r="P46" s="19">
        <f>[1]METROPOLITANA!P32</f>
        <v>0</v>
      </c>
      <c r="Q46" s="97"/>
      <c r="R46" s="20">
        <f>[1]METROPOLITANA!R32</f>
        <v>0</v>
      </c>
      <c r="S46" s="18">
        <f>[1]METROPOLITANA!S32</f>
        <v>0</v>
      </c>
      <c r="T46" s="18">
        <f>[1]METROPOLITANA!T32</f>
        <v>0</v>
      </c>
      <c r="U46" s="18">
        <f>[1]METROPOLITANA!U32</f>
        <v>0</v>
      </c>
      <c r="V46" s="18">
        <f>[1]METROPOLITANA!V32</f>
        <v>0</v>
      </c>
      <c r="W46" s="98"/>
      <c r="X46" s="43">
        <f>F46+L46+R46</f>
        <v>1</v>
      </c>
      <c r="Y46" s="43">
        <f t="shared" si="28"/>
        <v>0</v>
      </c>
      <c r="Z46" s="43">
        <f t="shared" si="28"/>
        <v>0</v>
      </c>
      <c r="AA46" s="43">
        <f t="shared" si="28"/>
        <v>0</v>
      </c>
      <c r="AB46" s="45">
        <f t="shared" si="28"/>
        <v>0</v>
      </c>
      <c r="AC46" s="99"/>
      <c r="AD46" s="20">
        <v>0</v>
      </c>
      <c r="AE46" s="18">
        <v>0</v>
      </c>
      <c r="AF46" s="18">
        <v>0</v>
      </c>
      <c r="AG46" s="18">
        <f>'[1]OFIC-SEDE'!AG28+[1]METROPOLITANA!AG32+'[1]R-CENTAL'!AG32+'[1]R-PARACENTRAL'!AG28+'[1]R-OCCIDENTAL'!AG28+'[1]R-ORIENTAL'!AG28</f>
        <v>0</v>
      </c>
      <c r="AH46" s="18">
        <f>'[1]OFIC-SEDE'!AH28+[1]METROPOLITANA!AH32+'[1]R-CENTAL'!AH32+'[1]R-PARACENTRAL'!AH28+'[1]R-OCCIDENTAL'!AH28+'[1]R-ORIENTAL'!AH28</f>
        <v>0</v>
      </c>
      <c r="AI46" s="96"/>
      <c r="AJ46" s="18">
        <f>'[1]OFIC-SEDE'!AJ28+[1]METROPOLITANA!AJ32+'[1]R-CENTAL'!AJ32+'[1]R-PARACENTRAL'!AJ28+'[1]R-OCCIDENTAL'!AJ28+'[1]R-ORIENTAL'!AJ28</f>
        <v>6</v>
      </c>
      <c r="AK46" s="18">
        <f>'[1]OFIC-SEDE'!AK28+[1]METROPOLITANA!AK32+'[1]R-CENTAL'!AK32+'[1]R-PARACENTRAL'!AK28+'[1]R-OCCIDENTAL'!AK28+'[1]R-ORIENTAL'!AK28</f>
        <v>6</v>
      </c>
      <c r="AL46" s="18">
        <f>'[1]OFIC-SEDE'!AL28+[1]METROPOLITANA!AL32+'[1]R-CENTAL'!AL32+'[1]R-PARACENTRAL'!AL28+'[1]R-OCCIDENTAL'!AL28+'[1]R-ORIENTAL'!AL28</f>
        <v>5</v>
      </c>
      <c r="AM46" s="18">
        <f>'[1]OFIC-SEDE'!AM28+[1]METROPOLITANA!AM32+'[1]R-CENTAL'!AM32+'[1]R-PARACENTRAL'!AM28+'[1]R-OCCIDENTAL'!AM28+'[1]R-ORIENTAL'!AM28</f>
        <v>1</v>
      </c>
      <c r="AN46" s="19">
        <f>'[1]OFIC-SEDE'!AN28+[1]METROPOLITANA!AN32+'[1]R-CENTAL'!AN32+'[1]R-PARACENTRAL'!AN28+'[1]R-OCCIDENTAL'!AN28+'[1]R-ORIENTAL'!AN28</f>
        <v>0</v>
      </c>
      <c r="AO46" s="97"/>
      <c r="AP46" s="20">
        <f>'[1]OFIC-SEDE'!AP28+[1]METROPOLITANA!AP32+'[1]R-CENTAL'!AP32+'[1]R-PARACENTRAL'!AP28+'[1]R-OCCIDENTAL'!AP28+'[1]R-ORIENTAL'!AP28</f>
        <v>4</v>
      </c>
      <c r="AQ46" s="18">
        <f>'[1]OFIC-SEDE'!AQ28+[1]METROPOLITANA!AQ32+'[1]R-CENTAL'!AQ32+'[1]R-PARACENTRAL'!AQ28+'[1]R-OCCIDENTAL'!AQ28+'[1]R-ORIENTAL'!AQ28</f>
        <v>4</v>
      </c>
      <c r="AR46" s="18">
        <f>'[1]OFIC-SEDE'!AR28+[1]METROPOLITANA!AR32+'[1]R-CENTAL'!AR32+'[1]R-PARACENTRAL'!AR28+'[1]R-OCCIDENTAL'!AR28+'[1]R-ORIENTAL'!AR28</f>
        <v>3</v>
      </c>
      <c r="AS46" s="18">
        <f>'[1]OFIC-SEDE'!AS28+[1]METROPOLITANA!AS32+'[1]R-CENTAL'!AS32+'[1]R-PARACENTRAL'!AS28+'[1]R-OCCIDENTAL'!AS28+'[1]R-ORIENTAL'!AS28</f>
        <v>1</v>
      </c>
      <c r="AT46" s="18">
        <f>'[1]OFIC-SEDE'!AT28+[1]METROPOLITANA!AT32+'[1]R-CENTAL'!AT32+'[1]R-PARACENTRAL'!AT28+'[1]R-OCCIDENTAL'!AT28+'[1]R-ORIENTAL'!AT28</f>
        <v>0</v>
      </c>
      <c r="AU46" s="84"/>
      <c r="AV46" s="43">
        <f t="shared" si="29"/>
        <v>10</v>
      </c>
      <c r="AW46" s="43">
        <f t="shared" si="29"/>
        <v>10</v>
      </c>
      <c r="AX46" s="43">
        <f t="shared" si="29"/>
        <v>8</v>
      </c>
      <c r="AY46" s="43">
        <f t="shared" si="29"/>
        <v>2</v>
      </c>
      <c r="AZ46" s="43">
        <f t="shared" si="29"/>
        <v>0</v>
      </c>
      <c r="BA46" s="95"/>
      <c r="BB46" s="18">
        <f>'[1]OFIC-SEDE'!BB28+[1]METROPOLITANA!BB32+'[1]R-CENTAL'!BB32+'[1]R-PARACENTRAL'!BB28+'[1]R-OCCIDENTAL'!BB28+'[1]R-ORIENTAL'!BB28</f>
        <v>0</v>
      </c>
      <c r="BC46" s="18">
        <f>'[1]OFIC-SEDE'!BC28+[1]METROPOLITANA!BC32+'[1]R-CENTAL'!BC32+'[1]R-PARACENTRAL'!BC28+'[1]R-OCCIDENTAL'!BC28+'[1]R-ORIENTAL'!BC28</f>
        <v>0</v>
      </c>
      <c r="BD46" s="18">
        <f>'[1]OFIC-SEDE'!BD28+[1]METROPOLITANA!BD32+'[1]R-CENTAL'!BD32+'[1]R-PARACENTRAL'!BD28+'[1]R-OCCIDENTAL'!BD28+'[1]R-ORIENTAL'!BD28</f>
        <v>0</v>
      </c>
      <c r="BE46" s="18">
        <f>'[1]OFIC-SEDE'!BE28+[1]METROPOLITANA!BE32+'[1]R-CENTAL'!BE32+'[1]R-PARACENTRAL'!BE28+'[1]R-OCCIDENTAL'!BE28+'[1]R-ORIENTAL'!BE28</f>
        <v>0</v>
      </c>
      <c r="BF46" s="18">
        <f>'[1]OFIC-SEDE'!BF28+[1]METROPOLITANA!BF32+'[1]R-CENTAL'!BF32+'[1]R-PARACENTRAL'!BF28+'[1]R-OCCIDENTAL'!BF28+'[1]R-ORIENTAL'!BF28</f>
        <v>0</v>
      </c>
      <c r="BG46" s="96"/>
      <c r="BH46" s="18">
        <f>'[1]OFIC-SEDE'!BH28+[1]METROPOLITANA!BH32+'[1]R-CENTAL'!BH32+'[1]R-PARACENTRAL'!BH28+'[1]R-OCCIDENTAL'!BH28+'[1]R-ORIENTAL'!BH28</f>
        <v>0</v>
      </c>
      <c r="BI46" s="18">
        <f>'[1]OFIC-SEDE'!BI28+[1]METROPOLITANA!BI32+'[1]R-CENTAL'!BI32+'[1]R-PARACENTRAL'!BI28+'[1]R-OCCIDENTAL'!BI28+'[1]R-ORIENTAL'!BI28</f>
        <v>0</v>
      </c>
      <c r="BJ46" s="18">
        <f>'[1]OFIC-SEDE'!BJ28+[1]METROPOLITANA!BJ32+'[1]R-CENTAL'!BJ32+'[1]R-PARACENTRAL'!BJ28+'[1]R-OCCIDENTAL'!BJ28+'[1]R-ORIENTAL'!BJ28</f>
        <v>0</v>
      </c>
      <c r="BK46" s="18">
        <f>'[1]OFIC-SEDE'!BK28+[1]METROPOLITANA!BK32+'[1]R-CENTAL'!BK32+'[1]R-PARACENTRAL'!BK28+'[1]R-OCCIDENTAL'!BK28+'[1]R-ORIENTAL'!BK28</f>
        <v>0</v>
      </c>
      <c r="BL46" s="18">
        <f>'[1]OFIC-SEDE'!BL28+[1]METROPOLITANA!BL32+'[1]R-CENTAL'!BL32+'[1]R-PARACENTRAL'!BL28+'[1]R-OCCIDENTAL'!BL28+'[1]R-ORIENTAL'!BL28</f>
        <v>0</v>
      </c>
      <c r="BM46" s="18"/>
      <c r="BN46" s="18">
        <f>'[1]OFIC-SEDE'!BN28+[1]METROPOLITANA!BN32+'[1]R-CENTAL'!BN32+'[1]R-PARACENTRAL'!BN28+'[1]R-OCCIDENTAL'!BN28+'[1]R-ORIENTAL'!BN28</f>
        <v>0</v>
      </c>
      <c r="BO46" s="18">
        <f>'[1]OFIC-SEDE'!BO28+[1]METROPOLITANA!BO32+'[1]R-CENTAL'!BO32+'[1]R-PARACENTRAL'!BO28+'[1]R-OCCIDENTAL'!BO28+'[1]R-ORIENTAL'!BO28</f>
        <v>0</v>
      </c>
      <c r="BP46" s="18">
        <f>'[1]OFIC-SEDE'!BP28+[1]METROPOLITANA!BP32+'[1]R-CENTAL'!BP32+'[1]R-PARACENTRAL'!BP28+'[1]R-OCCIDENTAL'!BP28+'[1]R-ORIENTAL'!BP28</f>
        <v>0</v>
      </c>
      <c r="BQ46" s="18">
        <f>'[1]OFIC-SEDE'!BQ28+[1]METROPOLITANA!BQ32+'[1]R-CENTAL'!BQ32+'[1]R-PARACENTRAL'!BQ28+'[1]R-OCCIDENTAL'!BQ28+'[1]R-ORIENTAL'!BQ28</f>
        <v>0</v>
      </c>
      <c r="BR46" s="18">
        <f>'[1]OFIC-SEDE'!BR28+[1]METROPOLITANA!BR32+'[1]R-CENTAL'!BR32+'[1]R-PARACENTRAL'!BR28+'[1]R-OCCIDENTAL'!BR28+'[1]R-ORIENTAL'!BR28</f>
        <v>0</v>
      </c>
      <c r="BS46" s="84"/>
      <c r="BT46" s="43">
        <f t="shared" si="30"/>
        <v>0</v>
      </c>
      <c r="BU46" s="43">
        <f t="shared" si="30"/>
        <v>0</v>
      </c>
      <c r="BV46" s="43">
        <f t="shared" si="30"/>
        <v>0</v>
      </c>
      <c r="BW46" s="43">
        <f t="shared" si="30"/>
        <v>0</v>
      </c>
      <c r="BX46" s="43">
        <f t="shared" si="30"/>
        <v>0</v>
      </c>
      <c r="BY46" s="95"/>
      <c r="BZ46" s="18">
        <f>'[1]OFIC-SEDE'!BZ28+[1]METROPOLITANA!BZ32+'[1]R-CENTAL'!BZ32+'[1]R-PARACENTRAL'!BZ28+'[1]R-OCCIDENTAL'!BZ28+'[1]R-ORIENTAL'!BZ28</f>
        <v>0</v>
      </c>
      <c r="CA46" s="18">
        <f>'[1]OFIC-SEDE'!CA28+[1]METROPOLITANA!CA32+'[1]R-CENTAL'!CA32+'[1]R-PARACENTRAL'!CA28+'[1]R-OCCIDENTAL'!CA28+'[1]R-ORIENTAL'!CA28</f>
        <v>0</v>
      </c>
      <c r="CB46" s="18">
        <f>'[1]OFIC-SEDE'!CB28+[1]METROPOLITANA!CB32+'[1]R-CENTAL'!CB32+'[1]R-PARACENTRAL'!CB28+'[1]R-OCCIDENTAL'!CB28+'[1]R-ORIENTAL'!CB28</f>
        <v>0</v>
      </c>
      <c r="CC46" s="18">
        <f>'[1]OFIC-SEDE'!CC28+[1]METROPOLITANA!CC32+'[1]R-CENTAL'!CC32+'[1]R-PARACENTRAL'!CC28+'[1]R-OCCIDENTAL'!CC28+'[1]R-ORIENTAL'!CC28</f>
        <v>0</v>
      </c>
      <c r="CD46" s="18">
        <f>'[1]OFIC-SEDE'!CD28+[1]METROPOLITANA!CD32+'[1]R-CENTAL'!CD32+'[1]R-PARACENTRAL'!CD28+'[1]R-OCCIDENTAL'!CD28+'[1]R-ORIENTAL'!CD28</f>
        <v>0</v>
      </c>
      <c r="CE46" s="96"/>
      <c r="CF46" s="18">
        <f>'[1]OFIC-SEDE'!CF28+[1]METROPOLITANA!CF32+'[1]R-CENTAL'!CF32+'[1]R-PARACENTRAL'!CF28+'[1]R-OCCIDENTAL'!CF28+'[1]R-ORIENTAL'!CF28</f>
        <v>0</v>
      </c>
      <c r="CG46" s="18">
        <f>'[1]OFIC-SEDE'!CG28+[1]METROPOLITANA!CG32+'[1]R-CENTAL'!CG32+'[1]R-PARACENTRAL'!CG28+'[1]R-OCCIDENTAL'!CG28+'[1]R-ORIENTAL'!CG28</f>
        <v>0</v>
      </c>
      <c r="CH46" s="18">
        <f>'[1]OFIC-SEDE'!CH28+[1]METROPOLITANA!CH32+'[1]R-CENTAL'!CH32+'[1]R-PARACENTRAL'!CH28+'[1]R-OCCIDENTAL'!CH28+'[1]R-ORIENTAL'!CH28</f>
        <v>0</v>
      </c>
      <c r="CI46" s="18">
        <f>'[1]OFIC-SEDE'!CI28+[1]METROPOLITANA!CI32+'[1]R-CENTAL'!CI32+'[1]R-PARACENTRAL'!CI28+'[1]R-OCCIDENTAL'!CI28+'[1]R-ORIENTAL'!CI28</f>
        <v>0</v>
      </c>
      <c r="CJ46" s="18">
        <f>'[1]OFIC-SEDE'!CJ28+[1]METROPOLITANA!CJ32+'[1]R-CENTAL'!CJ32+'[1]R-PARACENTRAL'!CJ28+'[1]R-OCCIDENTAL'!CJ28+'[1]R-ORIENTAL'!CJ28</f>
        <v>0</v>
      </c>
      <c r="CK46" s="18"/>
      <c r="CL46" s="18">
        <f>'[1]OFIC-SEDE'!CL28+[1]METROPOLITANA!CL32+'[1]R-CENTAL'!CL32+'[1]R-PARACENTRAL'!CL28+'[1]R-OCCIDENTAL'!CL28+'[1]R-ORIENTAL'!CL28</f>
        <v>0</v>
      </c>
      <c r="CM46" s="18">
        <f>'[1]OFIC-SEDE'!CM28+[1]METROPOLITANA!CM32+'[1]R-CENTAL'!CM32+'[1]R-PARACENTRAL'!CM28+'[1]R-OCCIDENTAL'!CM28+'[1]R-ORIENTAL'!CM28</f>
        <v>0</v>
      </c>
      <c r="CN46" s="18">
        <f>'[1]OFIC-SEDE'!CN28+[1]METROPOLITANA!CN32+'[1]R-CENTAL'!CN32+'[1]R-PARACENTRAL'!CN28+'[1]R-OCCIDENTAL'!CN28+'[1]R-ORIENTAL'!CN28</f>
        <v>0</v>
      </c>
      <c r="CO46" s="18">
        <f>'[1]OFIC-SEDE'!CO28+[1]METROPOLITANA!CO32+'[1]R-CENTAL'!CO32+'[1]R-PARACENTRAL'!CO28+'[1]R-OCCIDENTAL'!CO28+'[1]R-ORIENTAL'!CO28</f>
        <v>0</v>
      </c>
      <c r="CP46" s="18">
        <f>'[1]OFIC-SEDE'!CP28+[1]METROPOLITANA!CP32+'[1]R-CENTAL'!CP32+'[1]R-PARACENTRAL'!CP28+'[1]R-OCCIDENTAL'!CP28+'[1]R-ORIENTAL'!CP28</f>
        <v>0</v>
      </c>
      <c r="CQ46" s="96"/>
      <c r="CR46" s="100"/>
      <c r="CS46" s="100">
        <f t="shared" ref="CS46:CS51" si="33">CT46+CU46+CV46</f>
        <v>0</v>
      </c>
      <c r="CT46" s="100"/>
      <c r="CU46" s="100"/>
      <c r="CV46" s="101"/>
      <c r="CW46" s="24"/>
      <c r="CX46" s="24">
        <f t="shared" si="31"/>
        <v>0</v>
      </c>
      <c r="CY46" s="24">
        <f t="shared" si="31"/>
        <v>0</v>
      </c>
      <c r="CZ46" s="24">
        <f t="shared" si="31"/>
        <v>0</v>
      </c>
      <c r="DA46" s="24">
        <f t="shared" si="31"/>
        <v>0</v>
      </c>
      <c r="DB46" s="24">
        <f t="shared" si="31"/>
        <v>0</v>
      </c>
      <c r="DC46" s="85">
        <v>0</v>
      </c>
      <c r="DD46" s="25">
        <f t="shared" si="32"/>
        <v>11</v>
      </c>
      <c r="DE46" s="25">
        <f t="shared" si="32"/>
        <v>10</v>
      </c>
      <c r="DF46" s="25">
        <f t="shared" si="32"/>
        <v>8</v>
      </c>
      <c r="DG46" s="25">
        <f t="shared" si="32"/>
        <v>2</v>
      </c>
      <c r="DH46" s="25">
        <f t="shared" si="32"/>
        <v>0</v>
      </c>
    </row>
    <row r="47" spans="1:124" ht="34.5" customHeight="1" thickTop="1" thickBot="1" x14ac:dyDescent="0.25">
      <c r="A47" s="212"/>
      <c r="B47" s="243" t="s">
        <v>88</v>
      </c>
      <c r="C47" s="244"/>
      <c r="D47" s="245"/>
      <c r="E47" s="95"/>
      <c r="F47" s="18">
        <f>'[1]R-CENTAL'!F31</f>
        <v>1</v>
      </c>
      <c r="G47" s="18">
        <f>'[1]R-CENTAL'!G31</f>
        <v>3</v>
      </c>
      <c r="H47" s="18">
        <f>'[1]R-CENTAL'!H31</f>
        <v>2</v>
      </c>
      <c r="I47" s="18">
        <f>'[1]R-CENTAL'!I31</f>
        <v>1</v>
      </c>
      <c r="J47" s="18">
        <f>'[1]R-CENTAL'!J31</f>
        <v>0</v>
      </c>
      <c r="K47" s="96"/>
      <c r="L47" s="18">
        <f>'[1]R-CENTAL'!L31</f>
        <v>1</v>
      </c>
      <c r="M47" s="18">
        <f>'[1]R-CENTAL'!M31</f>
        <v>3</v>
      </c>
      <c r="N47" s="18">
        <f>'[1]R-CENTAL'!N31</f>
        <v>2</v>
      </c>
      <c r="O47" s="18">
        <f>'[1]R-CENTAL'!O31</f>
        <v>1</v>
      </c>
      <c r="P47" s="19">
        <f>'[1]R-CENTAL'!P31</f>
        <v>0</v>
      </c>
      <c r="Q47" s="97"/>
      <c r="R47" s="20">
        <f>'[1]R-CENTAL'!R31</f>
        <v>0</v>
      </c>
      <c r="S47" s="18">
        <f>'[1]R-CENTAL'!S31</f>
        <v>0</v>
      </c>
      <c r="T47" s="18">
        <f>'[1]R-CENTAL'!T31</f>
        <v>0</v>
      </c>
      <c r="U47" s="18">
        <f>'[1]R-CENTAL'!U31</f>
        <v>0</v>
      </c>
      <c r="V47" s="18">
        <f>'[1]R-CENTAL'!V31</f>
        <v>0</v>
      </c>
      <c r="W47" s="98"/>
      <c r="X47" s="43">
        <f t="shared" ref="X47:X51" si="34">F47+L47+R47</f>
        <v>2</v>
      </c>
      <c r="Y47" s="43">
        <f t="shared" si="28"/>
        <v>6</v>
      </c>
      <c r="Z47" s="43">
        <f t="shared" si="28"/>
        <v>4</v>
      </c>
      <c r="AA47" s="43">
        <f t="shared" si="28"/>
        <v>2</v>
      </c>
      <c r="AB47" s="45">
        <f t="shared" si="28"/>
        <v>0</v>
      </c>
      <c r="AC47" s="99"/>
      <c r="AD47" s="20">
        <v>0</v>
      </c>
      <c r="AE47" s="18">
        <v>0</v>
      </c>
      <c r="AF47" s="18">
        <v>0</v>
      </c>
      <c r="AG47" s="18">
        <v>0</v>
      </c>
      <c r="AH47" s="18">
        <v>0</v>
      </c>
      <c r="AI47" s="96"/>
      <c r="AJ47" s="18">
        <v>0</v>
      </c>
      <c r="AK47" s="18">
        <v>0</v>
      </c>
      <c r="AL47" s="18">
        <v>0</v>
      </c>
      <c r="AM47" s="18">
        <v>0</v>
      </c>
      <c r="AN47" s="19">
        <v>0</v>
      </c>
      <c r="AO47" s="97"/>
      <c r="AP47" s="20">
        <v>0</v>
      </c>
      <c r="AQ47" s="18">
        <v>0</v>
      </c>
      <c r="AR47" s="18">
        <v>0</v>
      </c>
      <c r="AS47" s="18">
        <v>0</v>
      </c>
      <c r="AT47" s="18">
        <v>0</v>
      </c>
      <c r="AU47" s="84"/>
      <c r="AV47" s="43">
        <f t="shared" si="29"/>
        <v>0</v>
      </c>
      <c r="AW47" s="43">
        <f t="shared" si="29"/>
        <v>0</v>
      </c>
      <c r="AX47" s="43">
        <f t="shared" si="29"/>
        <v>0</v>
      </c>
      <c r="AY47" s="43">
        <f t="shared" si="29"/>
        <v>0</v>
      </c>
      <c r="AZ47" s="43">
        <f t="shared" si="29"/>
        <v>0</v>
      </c>
      <c r="BA47" s="95"/>
      <c r="BB47" s="18"/>
      <c r="BC47" s="18"/>
      <c r="BD47" s="18"/>
      <c r="BE47" s="18"/>
      <c r="BF47" s="18"/>
      <c r="BG47" s="96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84"/>
      <c r="BT47" s="43"/>
      <c r="BU47" s="43"/>
      <c r="BV47" s="43"/>
      <c r="BW47" s="43"/>
      <c r="BX47" s="43"/>
      <c r="BY47" s="95"/>
      <c r="BZ47" s="18"/>
      <c r="CA47" s="18"/>
      <c r="CB47" s="18"/>
      <c r="CC47" s="18"/>
      <c r="CD47" s="18"/>
      <c r="CE47" s="96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96"/>
      <c r="CR47" s="100"/>
      <c r="CS47" s="100"/>
      <c r="CT47" s="100"/>
      <c r="CU47" s="100"/>
      <c r="CV47" s="101"/>
      <c r="CW47" s="24"/>
      <c r="CX47" s="24">
        <f t="shared" si="31"/>
        <v>0</v>
      </c>
      <c r="CY47" s="24">
        <f t="shared" si="31"/>
        <v>0</v>
      </c>
      <c r="CZ47" s="24">
        <f t="shared" si="31"/>
        <v>0</v>
      </c>
      <c r="DA47" s="24">
        <f t="shared" si="31"/>
        <v>0</v>
      </c>
      <c r="DB47" s="24">
        <f t="shared" si="31"/>
        <v>0</v>
      </c>
      <c r="DC47" s="85">
        <v>1</v>
      </c>
      <c r="DD47" s="25">
        <f t="shared" si="32"/>
        <v>2</v>
      </c>
      <c r="DE47" s="25">
        <f t="shared" si="32"/>
        <v>6</v>
      </c>
      <c r="DF47" s="25">
        <f t="shared" si="32"/>
        <v>4</v>
      </c>
      <c r="DG47" s="25">
        <f t="shared" si="32"/>
        <v>2</v>
      </c>
      <c r="DH47" s="25">
        <f t="shared" si="32"/>
        <v>0</v>
      </c>
    </row>
    <row r="48" spans="1:124" ht="34.5" customHeight="1" thickTop="1" thickBot="1" x14ac:dyDescent="0.25">
      <c r="A48" s="212"/>
      <c r="B48" s="240" t="s">
        <v>89</v>
      </c>
      <c r="C48" s="241"/>
      <c r="D48" s="242"/>
      <c r="E48" s="95"/>
      <c r="F48" s="18">
        <f>'[1]R-CENTAL'!F32</f>
        <v>1</v>
      </c>
      <c r="G48" s="18">
        <f>'[1]R-CENTAL'!G32</f>
        <v>3</v>
      </c>
      <c r="H48" s="18">
        <f>'[1]R-CENTAL'!H32</f>
        <v>2</v>
      </c>
      <c r="I48" s="18">
        <f>'[1]R-CENTAL'!I32</f>
        <v>1</v>
      </c>
      <c r="J48" s="18">
        <f>'[1]R-CENTAL'!J32</f>
        <v>0</v>
      </c>
      <c r="K48" s="96"/>
      <c r="L48" s="18">
        <f>'[1]R-CENTAL'!L32</f>
        <v>0</v>
      </c>
      <c r="M48" s="18">
        <f>'[1]R-CENTAL'!M32</f>
        <v>0</v>
      </c>
      <c r="N48" s="18">
        <f>'[1]R-CENTAL'!N32</f>
        <v>0</v>
      </c>
      <c r="O48" s="18">
        <f>'[1]R-CENTAL'!O32</f>
        <v>0</v>
      </c>
      <c r="P48" s="19">
        <f>'[1]R-CENTAL'!P32</f>
        <v>0</v>
      </c>
      <c r="Q48" s="97"/>
      <c r="R48" s="20">
        <f>'[1]R-CENTAL'!R32</f>
        <v>0</v>
      </c>
      <c r="S48" s="18">
        <f>'[1]R-CENTAL'!S32</f>
        <v>0</v>
      </c>
      <c r="T48" s="18">
        <f>'[1]R-CENTAL'!T32</f>
        <v>0</v>
      </c>
      <c r="U48" s="18">
        <f>'[1]R-CENTAL'!U32</f>
        <v>0</v>
      </c>
      <c r="V48" s="18">
        <f>'[1]R-CENTAL'!V32</f>
        <v>0</v>
      </c>
      <c r="W48" s="98"/>
      <c r="X48" s="43">
        <f t="shared" si="34"/>
        <v>1</v>
      </c>
      <c r="Y48" s="43">
        <f t="shared" si="28"/>
        <v>3</v>
      </c>
      <c r="Z48" s="43">
        <f t="shared" si="28"/>
        <v>2</v>
      </c>
      <c r="AA48" s="43">
        <f t="shared" si="28"/>
        <v>1</v>
      </c>
      <c r="AB48" s="45">
        <f t="shared" si="28"/>
        <v>0</v>
      </c>
      <c r="AC48" s="99"/>
      <c r="AD48" s="20">
        <v>0</v>
      </c>
      <c r="AE48" s="18">
        <v>0</v>
      </c>
      <c r="AF48" s="18">
        <v>0</v>
      </c>
      <c r="AG48" s="18">
        <v>0</v>
      </c>
      <c r="AH48" s="18">
        <v>0</v>
      </c>
      <c r="AI48" s="96"/>
      <c r="AJ48" s="18">
        <v>0</v>
      </c>
      <c r="AK48" s="18">
        <v>0</v>
      </c>
      <c r="AL48" s="18">
        <v>0</v>
      </c>
      <c r="AM48" s="18">
        <v>0</v>
      </c>
      <c r="AN48" s="19">
        <v>0</v>
      </c>
      <c r="AO48" s="97"/>
      <c r="AP48" s="20">
        <v>0</v>
      </c>
      <c r="AQ48" s="18">
        <v>0</v>
      </c>
      <c r="AR48" s="18">
        <v>0</v>
      </c>
      <c r="AS48" s="18">
        <v>0</v>
      </c>
      <c r="AT48" s="18">
        <v>0</v>
      </c>
      <c r="AU48" s="84"/>
      <c r="AV48" s="43">
        <f t="shared" si="29"/>
        <v>0</v>
      </c>
      <c r="AW48" s="43">
        <f t="shared" si="29"/>
        <v>0</v>
      </c>
      <c r="AX48" s="43">
        <f t="shared" si="29"/>
        <v>0</v>
      </c>
      <c r="AY48" s="43">
        <f t="shared" si="29"/>
        <v>0</v>
      </c>
      <c r="AZ48" s="43">
        <f t="shared" si="29"/>
        <v>0</v>
      </c>
      <c r="BA48" s="95"/>
      <c r="BB48" s="18"/>
      <c r="BC48" s="18"/>
      <c r="BD48" s="18"/>
      <c r="BE48" s="18"/>
      <c r="BF48" s="18"/>
      <c r="BG48" s="96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84"/>
      <c r="BT48" s="43"/>
      <c r="BU48" s="43"/>
      <c r="BV48" s="43"/>
      <c r="BW48" s="43"/>
      <c r="BX48" s="43"/>
      <c r="BY48" s="95"/>
      <c r="BZ48" s="18"/>
      <c r="CA48" s="18"/>
      <c r="CB48" s="18"/>
      <c r="CC48" s="18"/>
      <c r="CD48" s="18"/>
      <c r="CE48" s="96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96"/>
      <c r="CR48" s="100"/>
      <c r="CS48" s="100"/>
      <c r="CT48" s="100"/>
      <c r="CU48" s="100"/>
      <c r="CV48" s="101"/>
      <c r="CW48" s="24"/>
      <c r="CX48" s="24">
        <f t="shared" si="31"/>
        <v>0</v>
      </c>
      <c r="CY48" s="24">
        <f t="shared" si="31"/>
        <v>0</v>
      </c>
      <c r="CZ48" s="24">
        <f t="shared" si="31"/>
        <v>0</v>
      </c>
      <c r="DA48" s="24">
        <f t="shared" si="31"/>
        <v>0</v>
      </c>
      <c r="DB48" s="24">
        <f t="shared" si="31"/>
        <v>0</v>
      </c>
      <c r="DC48" s="85">
        <v>2</v>
      </c>
      <c r="DD48" s="25">
        <f t="shared" si="32"/>
        <v>1</v>
      </c>
      <c r="DE48" s="25">
        <f t="shared" si="32"/>
        <v>3</v>
      </c>
      <c r="DF48" s="25">
        <f t="shared" si="32"/>
        <v>2</v>
      </c>
      <c r="DG48" s="25">
        <f t="shared" si="32"/>
        <v>1</v>
      </c>
      <c r="DH48" s="25">
        <f t="shared" si="32"/>
        <v>0</v>
      </c>
    </row>
    <row r="49" spans="1:112" ht="34.5" customHeight="1" thickTop="1" thickBot="1" x14ac:dyDescent="0.25">
      <c r="A49" s="212"/>
      <c r="B49" s="243" t="s">
        <v>90</v>
      </c>
      <c r="C49" s="244"/>
      <c r="D49" s="245"/>
      <c r="E49" s="95"/>
      <c r="F49" s="18">
        <f>'[1]R-PARACENTRAL'!F27</f>
        <v>2</v>
      </c>
      <c r="G49" s="18">
        <f>'[1]R-PARACENTRAL'!G27</f>
        <v>5</v>
      </c>
      <c r="H49" s="18">
        <f>'[1]R-PARACENTRAL'!H27</f>
        <v>5</v>
      </c>
      <c r="I49" s="18">
        <f>'[1]R-PARACENTRAL'!I27</f>
        <v>0</v>
      </c>
      <c r="J49" s="18">
        <f>'[1]R-PARACENTRAL'!J27</f>
        <v>0</v>
      </c>
      <c r="K49" s="96"/>
      <c r="L49" s="18">
        <f>'[1]R-PARACENTRAL'!L27</f>
        <v>1</v>
      </c>
      <c r="M49" s="18">
        <f>'[1]R-PARACENTRAL'!M27</f>
        <v>6</v>
      </c>
      <c r="N49" s="18">
        <f>'[1]R-PARACENTRAL'!N27</f>
        <v>5</v>
      </c>
      <c r="O49" s="18">
        <f>'[1]R-PARACENTRAL'!O27</f>
        <v>1</v>
      </c>
      <c r="P49" s="19">
        <f>'[1]R-PARACENTRAL'!P27</f>
        <v>0</v>
      </c>
      <c r="Q49" s="97"/>
      <c r="R49" s="20">
        <f>'[1]R-PARACENTRAL'!R27</f>
        <v>10</v>
      </c>
      <c r="S49" s="18">
        <f>'[1]R-PARACENTRAL'!S27</f>
        <v>9</v>
      </c>
      <c r="T49" s="18">
        <f>'[1]R-PARACENTRAL'!T27</f>
        <v>8</v>
      </c>
      <c r="U49" s="18">
        <f>'[1]R-PARACENTRAL'!U27</f>
        <v>1</v>
      </c>
      <c r="V49" s="18">
        <f>'[1]R-PARACENTRAL'!V27</f>
        <v>0</v>
      </c>
      <c r="W49" s="98"/>
      <c r="X49" s="43">
        <f t="shared" si="34"/>
        <v>13</v>
      </c>
      <c r="Y49" s="43">
        <f t="shared" si="28"/>
        <v>20</v>
      </c>
      <c r="Z49" s="43">
        <f t="shared" si="28"/>
        <v>18</v>
      </c>
      <c r="AA49" s="43">
        <f t="shared" si="28"/>
        <v>2</v>
      </c>
      <c r="AB49" s="45">
        <f t="shared" si="28"/>
        <v>0</v>
      </c>
      <c r="AC49" s="99"/>
      <c r="AD49" s="20">
        <v>0</v>
      </c>
      <c r="AE49" s="18">
        <v>0</v>
      </c>
      <c r="AF49" s="18">
        <v>0</v>
      </c>
      <c r="AG49" s="18">
        <v>0</v>
      </c>
      <c r="AH49" s="18">
        <v>0</v>
      </c>
      <c r="AI49" s="96"/>
      <c r="AJ49" s="18">
        <v>0</v>
      </c>
      <c r="AK49" s="18">
        <v>0</v>
      </c>
      <c r="AL49" s="18">
        <v>0</v>
      </c>
      <c r="AM49" s="18">
        <v>0</v>
      </c>
      <c r="AN49" s="19">
        <v>0</v>
      </c>
      <c r="AO49" s="97"/>
      <c r="AP49" s="20">
        <v>0</v>
      </c>
      <c r="AQ49" s="18">
        <v>0</v>
      </c>
      <c r="AR49" s="18">
        <v>0</v>
      </c>
      <c r="AS49" s="18">
        <v>0</v>
      </c>
      <c r="AT49" s="18">
        <v>0</v>
      </c>
      <c r="AU49" s="84"/>
      <c r="AV49" s="43">
        <f t="shared" si="29"/>
        <v>0</v>
      </c>
      <c r="AW49" s="43">
        <f t="shared" si="29"/>
        <v>0</v>
      </c>
      <c r="AX49" s="43">
        <f t="shared" si="29"/>
        <v>0</v>
      </c>
      <c r="AY49" s="43">
        <f t="shared" si="29"/>
        <v>0</v>
      </c>
      <c r="AZ49" s="43">
        <f t="shared" si="29"/>
        <v>0</v>
      </c>
      <c r="BA49" s="95"/>
      <c r="BB49" s="18"/>
      <c r="BC49" s="18"/>
      <c r="BD49" s="18"/>
      <c r="BE49" s="18"/>
      <c r="BF49" s="18"/>
      <c r="BG49" s="96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84"/>
      <c r="BT49" s="43"/>
      <c r="BU49" s="43"/>
      <c r="BV49" s="43"/>
      <c r="BW49" s="43"/>
      <c r="BX49" s="43"/>
      <c r="BY49" s="95"/>
      <c r="BZ49" s="18"/>
      <c r="CA49" s="18"/>
      <c r="CB49" s="18"/>
      <c r="CC49" s="18"/>
      <c r="CD49" s="18"/>
      <c r="CE49" s="96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96"/>
      <c r="CR49" s="100"/>
      <c r="CS49" s="100"/>
      <c r="CT49" s="100"/>
      <c r="CU49" s="100"/>
      <c r="CV49" s="101"/>
      <c r="CW49" s="24"/>
      <c r="CX49" s="24">
        <f t="shared" si="31"/>
        <v>0</v>
      </c>
      <c r="CY49" s="24">
        <f t="shared" si="31"/>
        <v>0</v>
      </c>
      <c r="CZ49" s="24">
        <f t="shared" si="31"/>
        <v>0</v>
      </c>
      <c r="DA49" s="24">
        <f t="shared" si="31"/>
        <v>0</v>
      </c>
      <c r="DB49" s="24">
        <f t="shared" si="31"/>
        <v>0</v>
      </c>
      <c r="DC49" s="85">
        <v>3</v>
      </c>
      <c r="DD49" s="25">
        <f t="shared" si="32"/>
        <v>13</v>
      </c>
      <c r="DE49" s="25">
        <f t="shared" si="32"/>
        <v>20</v>
      </c>
      <c r="DF49" s="25">
        <f t="shared" si="32"/>
        <v>18</v>
      </c>
      <c r="DG49" s="25">
        <f t="shared" si="32"/>
        <v>2</v>
      </c>
      <c r="DH49" s="25">
        <f t="shared" si="32"/>
        <v>0</v>
      </c>
    </row>
    <row r="50" spans="1:112" ht="34.5" customHeight="1" thickTop="1" thickBot="1" x14ac:dyDescent="0.25">
      <c r="A50" s="212"/>
      <c r="B50" s="243" t="s">
        <v>91</v>
      </c>
      <c r="C50" s="244"/>
      <c r="D50" s="245"/>
      <c r="E50" s="95"/>
      <c r="F50" s="18">
        <f>'[1]R-OCCIDENTAL'!F27</f>
        <v>1</v>
      </c>
      <c r="G50" s="18">
        <f>'[1]R-OCCIDENTAL'!G27</f>
        <v>1</v>
      </c>
      <c r="H50" s="18">
        <f>'[1]R-OCCIDENTAL'!H27</f>
        <v>1</v>
      </c>
      <c r="I50" s="18">
        <f>'[1]R-OCCIDENTAL'!I27</f>
        <v>0</v>
      </c>
      <c r="J50" s="18">
        <f>'[1]R-OCCIDENTAL'!J27</f>
        <v>0</v>
      </c>
      <c r="K50" s="96"/>
      <c r="L50" s="18">
        <f>'[1]R-OCCIDENTAL'!L27</f>
        <v>0</v>
      </c>
      <c r="M50" s="18">
        <f>'[1]R-OCCIDENTAL'!M27</f>
        <v>0</v>
      </c>
      <c r="N50" s="18">
        <f>'[1]R-OCCIDENTAL'!N27</f>
        <v>0</v>
      </c>
      <c r="O50" s="18">
        <f>'[1]R-OCCIDENTAL'!O27</f>
        <v>0</v>
      </c>
      <c r="P50" s="19">
        <f>'[1]R-OCCIDENTAL'!P27</f>
        <v>0</v>
      </c>
      <c r="Q50" s="97"/>
      <c r="R50" s="20">
        <f>'[1]R-OCCIDENTAL'!R27</f>
        <v>0</v>
      </c>
      <c r="S50" s="18">
        <f>'[1]R-OCCIDENTAL'!S27</f>
        <v>0</v>
      </c>
      <c r="T50" s="18">
        <f>'[1]R-OCCIDENTAL'!T27</f>
        <v>0</v>
      </c>
      <c r="U50" s="18">
        <f>'[1]R-OCCIDENTAL'!U27</f>
        <v>0</v>
      </c>
      <c r="V50" s="18">
        <f>'[1]R-OCCIDENTAL'!V27</f>
        <v>0</v>
      </c>
      <c r="W50" s="98"/>
      <c r="X50" s="43">
        <f t="shared" si="34"/>
        <v>1</v>
      </c>
      <c r="Y50" s="43">
        <f t="shared" si="28"/>
        <v>1</v>
      </c>
      <c r="Z50" s="43">
        <f t="shared" si="28"/>
        <v>1</v>
      </c>
      <c r="AA50" s="43">
        <f t="shared" si="28"/>
        <v>0</v>
      </c>
      <c r="AB50" s="45">
        <f t="shared" si="28"/>
        <v>0</v>
      </c>
      <c r="AC50" s="99"/>
      <c r="AD50" s="20">
        <v>0</v>
      </c>
      <c r="AE50" s="18">
        <v>0</v>
      </c>
      <c r="AF50" s="18">
        <v>0</v>
      </c>
      <c r="AG50" s="18">
        <v>0</v>
      </c>
      <c r="AH50" s="18">
        <v>0</v>
      </c>
      <c r="AI50" s="96"/>
      <c r="AJ50" s="18">
        <v>0</v>
      </c>
      <c r="AK50" s="18">
        <v>0</v>
      </c>
      <c r="AL50" s="18">
        <v>0</v>
      </c>
      <c r="AM50" s="18">
        <v>0</v>
      </c>
      <c r="AN50" s="19">
        <v>0</v>
      </c>
      <c r="AO50" s="97"/>
      <c r="AP50" s="20">
        <v>0</v>
      </c>
      <c r="AQ50" s="18">
        <v>0</v>
      </c>
      <c r="AR50" s="18">
        <v>0</v>
      </c>
      <c r="AS50" s="18">
        <v>0</v>
      </c>
      <c r="AT50" s="18">
        <v>0</v>
      </c>
      <c r="AU50" s="84"/>
      <c r="AV50" s="43">
        <f t="shared" si="29"/>
        <v>0</v>
      </c>
      <c r="AW50" s="43">
        <f t="shared" si="29"/>
        <v>0</v>
      </c>
      <c r="AX50" s="43">
        <f t="shared" si="29"/>
        <v>0</v>
      </c>
      <c r="AY50" s="43">
        <f t="shared" si="29"/>
        <v>0</v>
      </c>
      <c r="AZ50" s="43">
        <f t="shared" si="29"/>
        <v>0</v>
      </c>
      <c r="BA50" s="95"/>
      <c r="BB50" s="18"/>
      <c r="BC50" s="18"/>
      <c r="BD50" s="18"/>
      <c r="BE50" s="18"/>
      <c r="BF50" s="18"/>
      <c r="BG50" s="96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84"/>
      <c r="BT50" s="43"/>
      <c r="BU50" s="43"/>
      <c r="BV50" s="43"/>
      <c r="BW50" s="43"/>
      <c r="BX50" s="43"/>
      <c r="BY50" s="95"/>
      <c r="BZ50" s="18"/>
      <c r="CA50" s="18"/>
      <c r="CB50" s="18"/>
      <c r="CC50" s="18"/>
      <c r="CD50" s="18"/>
      <c r="CE50" s="96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96"/>
      <c r="CR50" s="100"/>
      <c r="CS50" s="100"/>
      <c r="CT50" s="100"/>
      <c r="CU50" s="100"/>
      <c r="CV50" s="101"/>
      <c r="CW50" s="24"/>
      <c r="CX50" s="24">
        <f t="shared" si="31"/>
        <v>0</v>
      </c>
      <c r="CY50" s="24">
        <f t="shared" si="31"/>
        <v>0</v>
      </c>
      <c r="CZ50" s="24">
        <f t="shared" si="31"/>
        <v>0</v>
      </c>
      <c r="DA50" s="24">
        <f t="shared" si="31"/>
        <v>0</v>
      </c>
      <c r="DB50" s="24">
        <f t="shared" si="31"/>
        <v>0</v>
      </c>
      <c r="DC50" s="85">
        <v>4</v>
      </c>
      <c r="DD50" s="25">
        <f t="shared" si="32"/>
        <v>1</v>
      </c>
      <c r="DE50" s="25">
        <f t="shared" si="32"/>
        <v>1</v>
      </c>
      <c r="DF50" s="25">
        <f t="shared" si="32"/>
        <v>1</v>
      </c>
      <c r="DG50" s="25">
        <f t="shared" si="32"/>
        <v>0</v>
      </c>
      <c r="DH50" s="25">
        <f t="shared" si="32"/>
        <v>0</v>
      </c>
    </row>
    <row r="51" spans="1:112" ht="34.5" customHeight="1" thickTop="1" thickBot="1" x14ac:dyDescent="0.25">
      <c r="A51" s="212"/>
      <c r="B51" s="243" t="s">
        <v>92</v>
      </c>
      <c r="C51" s="244"/>
      <c r="D51" s="245"/>
      <c r="E51" s="95"/>
      <c r="F51" s="18">
        <f>'[1]R-ORIENTAL'!F27</f>
        <v>1</v>
      </c>
      <c r="G51" s="18">
        <f>'[1]R-ORIENTAL'!G27</f>
        <v>5</v>
      </c>
      <c r="H51" s="18">
        <f>'[1]R-ORIENTAL'!H27</f>
        <v>4</v>
      </c>
      <c r="I51" s="18">
        <f>'[1]R-ORIENTAL'!I27</f>
        <v>1</v>
      </c>
      <c r="J51" s="18">
        <f>'[1]R-ORIENTAL'!J27</f>
        <v>0</v>
      </c>
      <c r="K51" s="96"/>
      <c r="L51" s="18">
        <f>'[1]R-ORIENTAL'!L27</f>
        <v>0</v>
      </c>
      <c r="M51" s="18">
        <f>'[1]R-ORIENTAL'!M27</f>
        <v>0</v>
      </c>
      <c r="N51" s="18">
        <f>'[1]R-ORIENTAL'!N27</f>
        <v>0</v>
      </c>
      <c r="O51" s="18">
        <f>'[1]R-ORIENTAL'!O27</f>
        <v>0</v>
      </c>
      <c r="P51" s="19">
        <f>'[1]R-ORIENTAL'!P27</f>
        <v>0</v>
      </c>
      <c r="Q51" s="97"/>
      <c r="R51" s="20">
        <f>'[1]R-ORIENTAL'!R27</f>
        <v>0</v>
      </c>
      <c r="S51" s="18">
        <f>'[1]R-ORIENTAL'!S27</f>
        <v>0</v>
      </c>
      <c r="T51" s="18">
        <f>'[1]R-ORIENTAL'!T27</f>
        <v>0</v>
      </c>
      <c r="U51" s="18">
        <f>'[1]R-ORIENTAL'!U27</f>
        <v>0</v>
      </c>
      <c r="V51" s="18">
        <f>'[1]R-ORIENTAL'!V27</f>
        <v>0</v>
      </c>
      <c r="W51" s="98"/>
      <c r="X51" s="43">
        <f t="shared" si="34"/>
        <v>1</v>
      </c>
      <c r="Y51" s="43">
        <f t="shared" si="28"/>
        <v>5</v>
      </c>
      <c r="Z51" s="43">
        <f t="shared" si="28"/>
        <v>4</v>
      </c>
      <c r="AA51" s="43">
        <f t="shared" si="28"/>
        <v>1</v>
      </c>
      <c r="AB51" s="45">
        <f t="shared" si="28"/>
        <v>0</v>
      </c>
      <c r="AC51" s="99"/>
      <c r="AD51" s="20">
        <f>'[1]OFIC-SEDE'!AD29+[1]METROPOLITANA!AD33+'[1]R-CENTAL'!AD33+'[1]R-PARACENTRAL'!AD29+'[1]R-OCCIDENTAL'!AD29+'[1]R-ORIENTAL'!AD29</f>
        <v>0</v>
      </c>
      <c r="AE51" s="18">
        <f>'[1]OFIC-SEDE'!AE29+[1]METROPOLITANA!AE33+'[1]R-CENTAL'!AE33+'[1]R-PARACENTRAL'!AE29+'[1]R-OCCIDENTAL'!AE29+'[1]R-ORIENTAL'!AE29</f>
        <v>0</v>
      </c>
      <c r="AF51" s="18">
        <f>'[1]OFIC-SEDE'!AF29+[1]METROPOLITANA!AF33+'[1]R-CENTAL'!AF33+'[1]R-PARACENTRAL'!AF29+'[1]R-OCCIDENTAL'!AF29+'[1]R-ORIENTAL'!AF29</f>
        <v>0</v>
      </c>
      <c r="AG51" s="18">
        <f>'[1]OFIC-SEDE'!AG29+[1]METROPOLITANA!AG33+'[1]R-CENTAL'!AG33+'[1]R-PARACENTRAL'!AG29+'[1]R-OCCIDENTAL'!AG29+'[1]R-ORIENTAL'!AG29</f>
        <v>0</v>
      </c>
      <c r="AH51" s="18">
        <f>'[1]OFIC-SEDE'!AH29+[1]METROPOLITANA!AH33+'[1]R-CENTAL'!AH33+'[1]R-PARACENTRAL'!AH29+'[1]R-OCCIDENTAL'!AH29+'[1]R-ORIENTAL'!AH29</f>
        <v>0</v>
      </c>
      <c r="AI51" s="96"/>
      <c r="AJ51" s="18">
        <f>'[1]OFIC-SEDE'!AJ29+[1]METROPOLITANA!AJ33+'[1]R-CENTAL'!AJ33+'[1]R-PARACENTRAL'!AJ29+'[1]R-OCCIDENTAL'!AJ29+'[1]R-ORIENTAL'!AJ29</f>
        <v>0</v>
      </c>
      <c r="AK51" s="18">
        <f>'[1]OFIC-SEDE'!AK29+[1]METROPOLITANA!AK33+'[1]R-CENTAL'!AK33+'[1]R-PARACENTRAL'!AK29+'[1]R-OCCIDENTAL'!AK29+'[1]R-ORIENTAL'!AK29</f>
        <v>0</v>
      </c>
      <c r="AL51" s="18">
        <f>'[1]OFIC-SEDE'!AL29+[1]METROPOLITANA!AL33+'[1]R-CENTAL'!AL33+'[1]R-PARACENTRAL'!AL29+'[1]R-OCCIDENTAL'!AL29+'[1]R-ORIENTAL'!AL29</f>
        <v>0</v>
      </c>
      <c r="AM51" s="18">
        <f>'[1]OFIC-SEDE'!AM29+[1]METROPOLITANA!AM33+'[1]R-CENTAL'!AM33+'[1]R-PARACENTRAL'!AM29+'[1]R-OCCIDENTAL'!AM29+'[1]R-ORIENTAL'!AM29</f>
        <v>0</v>
      </c>
      <c r="AN51" s="19">
        <f>'[1]OFIC-SEDE'!AN29+[1]METROPOLITANA!AN33+'[1]R-CENTAL'!AN33+'[1]R-PARACENTRAL'!AN29+'[1]R-OCCIDENTAL'!AN29+'[1]R-ORIENTAL'!AN29</f>
        <v>0</v>
      </c>
      <c r="AO51" s="97"/>
      <c r="AP51" s="20">
        <f>'[1]OFIC-SEDE'!AP29+[1]METROPOLITANA!AP33+'[1]R-CENTAL'!AP33+'[1]R-PARACENTRAL'!AP29+'[1]R-OCCIDENTAL'!AP29+'[1]R-ORIENTAL'!AP29</f>
        <v>14</v>
      </c>
      <c r="AQ51" s="18">
        <f>'[1]OFIC-SEDE'!AQ29+[1]METROPOLITANA!AQ33+'[1]R-CENTAL'!AQ33+'[1]R-PARACENTRAL'!AQ29+'[1]R-OCCIDENTAL'!AQ29+'[1]R-ORIENTAL'!AQ29</f>
        <v>14</v>
      </c>
      <c r="AR51" s="18">
        <f>'[1]OFIC-SEDE'!AR29+[1]METROPOLITANA!AR33+'[1]R-CENTAL'!AR33+'[1]R-PARACENTRAL'!AR29+'[1]R-OCCIDENTAL'!AR29+'[1]R-ORIENTAL'!AR29</f>
        <v>13</v>
      </c>
      <c r="AS51" s="18">
        <f>'[1]OFIC-SEDE'!AS29+[1]METROPOLITANA!AS33+'[1]R-CENTAL'!AS33+'[1]R-PARACENTRAL'!AS29+'[1]R-OCCIDENTAL'!AS29+'[1]R-ORIENTAL'!AS29</f>
        <v>1</v>
      </c>
      <c r="AT51" s="18">
        <f>'[1]OFIC-SEDE'!AT29+[1]METROPOLITANA!AT33+'[1]R-CENTAL'!AT33+'[1]R-PARACENTRAL'!AT29+'[1]R-OCCIDENTAL'!AT29+'[1]R-ORIENTAL'!AT29</f>
        <v>0</v>
      </c>
      <c r="AU51" s="84"/>
      <c r="AV51" s="43">
        <f t="shared" si="29"/>
        <v>14</v>
      </c>
      <c r="AW51" s="43">
        <f t="shared" si="29"/>
        <v>14</v>
      </c>
      <c r="AX51" s="43">
        <f t="shared" si="29"/>
        <v>13</v>
      </c>
      <c r="AY51" s="43">
        <f t="shared" si="29"/>
        <v>1</v>
      </c>
      <c r="AZ51" s="43">
        <f t="shared" si="29"/>
        <v>0</v>
      </c>
      <c r="BA51" s="95"/>
      <c r="BB51" s="18">
        <f>'[1]OFIC-SEDE'!BB29+[1]METROPOLITANA!BB33+'[1]R-CENTAL'!BB33+'[1]R-PARACENTRAL'!BB29+'[1]R-OCCIDENTAL'!BB29+'[1]R-ORIENTAL'!BB29</f>
        <v>0</v>
      </c>
      <c r="BC51" s="18">
        <f>'[1]OFIC-SEDE'!BC29+[1]METROPOLITANA!BC33+'[1]R-CENTAL'!BC33+'[1]R-PARACENTRAL'!BC29+'[1]R-OCCIDENTAL'!BC29+'[1]R-ORIENTAL'!BC29</f>
        <v>0</v>
      </c>
      <c r="BD51" s="18">
        <f>'[1]OFIC-SEDE'!BD29+[1]METROPOLITANA!BD33+'[1]R-CENTAL'!BD33+'[1]R-PARACENTRAL'!BD29+'[1]R-OCCIDENTAL'!BD29+'[1]R-ORIENTAL'!BD29</f>
        <v>0</v>
      </c>
      <c r="BE51" s="18">
        <f>'[1]OFIC-SEDE'!BE29+[1]METROPOLITANA!BE33+'[1]R-CENTAL'!BE33+'[1]R-PARACENTRAL'!BE29+'[1]R-OCCIDENTAL'!BE29+'[1]R-ORIENTAL'!BE29</f>
        <v>0</v>
      </c>
      <c r="BF51" s="18">
        <f>'[1]OFIC-SEDE'!BF29+[1]METROPOLITANA!BF33+'[1]R-CENTAL'!BF33+'[1]R-PARACENTRAL'!BF29+'[1]R-OCCIDENTAL'!BF29+'[1]R-ORIENTAL'!BF29</f>
        <v>0</v>
      </c>
      <c r="BG51" s="96"/>
      <c r="BH51" s="18">
        <f>'[1]OFIC-SEDE'!BH29+[1]METROPOLITANA!BH33+'[1]R-CENTAL'!BH33+'[1]R-PARACENTRAL'!BH29+'[1]R-OCCIDENTAL'!BH29+'[1]R-ORIENTAL'!BH29</f>
        <v>0</v>
      </c>
      <c r="BI51" s="18">
        <f>'[1]OFIC-SEDE'!BI29+[1]METROPOLITANA!BI33+'[1]R-CENTAL'!BI33+'[1]R-PARACENTRAL'!BI29+'[1]R-OCCIDENTAL'!BI29+'[1]R-ORIENTAL'!BI29</f>
        <v>0</v>
      </c>
      <c r="BJ51" s="18">
        <f>'[1]OFIC-SEDE'!BJ29+[1]METROPOLITANA!BJ33+'[1]R-CENTAL'!BJ33+'[1]R-PARACENTRAL'!BJ29+'[1]R-OCCIDENTAL'!BJ29+'[1]R-ORIENTAL'!BJ29</f>
        <v>0</v>
      </c>
      <c r="BK51" s="18">
        <f>'[1]OFIC-SEDE'!BK29+[1]METROPOLITANA!BK33+'[1]R-CENTAL'!BK33+'[1]R-PARACENTRAL'!BK29+'[1]R-OCCIDENTAL'!BK29+'[1]R-ORIENTAL'!BK29</f>
        <v>0</v>
      </c>
      <c r="BL51" s="18">
        <f>'[1]OFIC-SEDE'!BL29+[1]METROPOLITANA!BL33+'[1]R-CENTAL'!BL33+'[1]R-PARACENTRAL'!BL29+'[1]R-OCCIDENTAL'!BL29+'[1]R-ORIENTAL'!BL29</f>
        <v>0</v>
      </c>
      <c r="BM51" s="18"/>
      <c r="BN51" s="18">
        <f>'[1]OFIC-SEDE'!BN29+[1]METROPOLITANA!BN33+'[1]R-CENTAL'!BN33+'[1]R-PARACENTRAL'!BN29+'[1]R-OCCIDENTAL'!BN29+'[1]R-ORIENTAL'!BN29</f>
        <v>0</v>
      </c>
      <c r="BO51" s="18">
        <f>'[1]OFIC-SEDE'!BO29+[1]METROPOLITANA!BO33+'[1]R-CENTAL'!BO33+'[1]R-PARACENTRAL'!BO29+'[1]R-OCCIDENTAL'!BO29+'[1]R-ORIENTAL'!BO29</f>
        <v>0</v>
      </c>
      <c r="BP51" s="18">
        <f>'[1]OFIC-SEDE'!BP29+[1]METROPOLITANA!BP33+'[1]R-CENTAL'!BP33+'[1]R-PARACENTRAL'!BP29+'[1]R-OCCIDENTAL'!BP29+'[1]R-ORIENTAL'!BP29</f>
        <v>0</v>
      </c>
      <c r="BQ51" s="18">
        <f>'[1]OFIC-SEDE'!BQ29+[1]METROPOLITANA!BQ33+'[1]R-CENTAL'!BQ33+'[1]R-PARACENTRAL'!BQ29+'[1]R-OCCIDENTAL'!BQ29+'[1]R-ORIENTAL'!BQ29</f>
        <v>0</v>
      </c>
      <c r="BR51" s="18">
        <f>'[1]OFIC-SEDE'!BR29+[1]METROPOLITANA!BR33+'[1]R-CENTAL'!BR33+'[1]R-PARACENTRAL'!BR29+'[1]R-OCCIDENTAL'!BR29+'[1]R-ORIENTAL'!BR29</f>
        <v>0</v>
      </c>
      <c r="BS51" s="84"/>
      <c r="BT51" s="43">
        <f t="shared" si="30"/>
        <v>0</v>
      </c>
      <c r="BU51" s="43">
        <f t="shared" si="30"/>
        <v>0</v>
      </c>
      <c r="BV51" s="43">
        <f t="shared" si="30"/>
        <v>0</v>
      </c>
      <c r="BW51" s="43">
        <f t="shared" si="30"/>
        <v>0</v>
      </c>
      <c r="BX51" s="43">
        <f t="shared" si="30"/>
        <v>0</v>
      </c>
      <c r="BY51" s="95"/>
      <c r="BZ51" s="18">
        <f>'[1]OFIC-SEDE'!BZ29+[1]METROPOLITANA!BZ33+'[1]R-CENTAL'!BZ33+'[1]R-PARACENTRAL'!BZ29+'[1]R-OCCIDENTAL'!BZ29+'[1]R-ORIENTAL'!BZ29</f>
        <v>0</v>
      </c>
      <c r="CA51" s="18">
        <f>'[1]OFIC-SEDE'!CA29+[1]METROPOLITANA!CA33+'[1]R-CENTAL'!CA33+'[1]R-PARACENTRAL'!CA29+'[1]R-OCCIDENTAL'!CA29+'[1]R-ORIENTAL'!CA29</f>
        <v>0</v>
      </c>
      <c r="CB51" s="18">
        <f>'[1]OFIC-SEDE'!CB29+[1]METROPOLITANA!CB33+'[1]R-CENTAL'!CB33+'[1]R-PARACENTRAL'!CB29+'[1]R-OCCIDENTAL'!CB29+'[1]R-ORIENTAL'!CB29</f>
        <v>0</v>
      </c>
      <c r="CC51" s="18">
        <f>'[1]OFIC-SEDE'!CC29+[1]METROPOLITANA!CC33+'[1]R-CENTAL'!CC33+'[1]R-PARACENTRAL'!CC29+'[1]R-OCCIDENTAL'!CC29+'[1]R-ORIENTAL'!CC29</f>
        <v>0</v>
      </c>
      <c r="CD51" s="18">
        <f>'[1]OFIC-SEDE'!CD29+[1]METROPOLITANA!CD33+'[1]R-CENTAL'!CD33+'[1]R-PARACENTRAL'!CD29+'[1]R-OCCIDENTAL'!CD29+'[1]R-ORIENTAL'!CD29</f>
        <v>0</v>
      </c>
      <c r="CE51" s="96"/>
      <c r="CF51" s="18">
        <f>'[1]OFIC-SEDE'!CF29+[1]METROPOLITANA!CF33+'[1]R-CENTAL'!CF33+'[1]R-PARACENTRAL'!CF29+'[1]R-OCCIDENTAL'!CF29+'[1]R-ORIENTAL'!CF29</f>
        <v>0</v>
      </c>
      <c r="CG51" s="18">
        <f>'[1]OFIC-SEDE'!CG29+[1]METROPOLITANA!CG33+'[1]R-CENTAL'!CG33+'[1]R-PARACENTRAL'!CG29+'[1]R-OCCIDENTAL'!CG29+'[1]R-ORIENTAL'!CG29</f>
        <v>0</v>
      </c>
      <c r="CH51" s="18">
        <f>'[1]OFIC-SEDE'!CH29+[1]METROPOLITANA!CH33+'[1]R-CENTAL'!CH33+'[1]R-PARACENTRAL'!CH29+'[1]R-OCCIDENTAL'!CH29+'[1]R-ORIENTAL'!CH29</f>
        <v>0</v>
      </c>
      <c r="CI51" s="18">
        <f>'[1]OFIC-SEDE'!CI29+[1]METROPOLITANA!CI33+'[1]R-CENTAL'!CI33+'[1]R-PARACENTRAL'!CI29+'[1]R-OCCIDENTAL'!CI29+'[1]R-ORIENTAL'!CI29</f>
        <v>0</v>
      </c>
      <c r="CJ51" s="18">
        <f>'[1]OFIC-SEDE'!CJ29+[1]METROPOLITANA!CJ33+'[1]R-CENTAL'!CJ33+'[1]R-PARACENTRAL'!CJ29+'[1]R-OCCIDENTAL'!CJ29+'[1]R-ORIENTAL'!CJ29</f>
        <v>0</v>
      </c>
      <c r="CK51" s="18"/>
      <c r="CL51" s="18">
        <f>'[1]OFIC-SEDE'!CL29+[1]METROPOLITANA!CL33+'[1]R-CENTAL'!CL33+'[1]R-PARACENTRAL'!CL29+'[1]R-OCCIDENTAL'!CL29+'[1]R-ORIENTAL'!CL29</f>
        <v>0</v>
      </c>
      <c r="CM51" s="18">
        <f>'[1]OFIC-SEDE'!CM29+[1]METROPOLITANA!CM33+'[1]R-CENTAL'!CM33+'[1]R-PARACENTRAL'!CM29+'[1]R-OCCIDENTAL'!CM29+'[1]R-ORIENTAL'!CM29</f>
        <v>0</v>
      </c>
      <c r="CN51" s="18">
        <f>'[1]OFIC-SEDE'!CN29+[1]METROPOLITANA!CN33+'[1]R-CENTAL'!CN33+'[1]R-PARACENTRAL'!CN29+'[1]R-OCCIDENTAL'!CN29+'[1]R-ORIENTAL'!CN29</f>
        <v>0</v>
      </c>
      <c r="CO51" s="18">
        <f>'[1]OFIC-SEDE'!CO29+[1]METROPOLITANA!CO33+'[1]R-CENTAL'!CO33+'[1]R-PARACENTRAL'!CO29+'[1]R-OCCIDENTAL'!CO29+'[1]R-ORIENTAL'!CO29</f>
        <v>0</v>
      </c>
      <c r="CP51" s="18">
        <f>'[1]OFIC-SEDE'!CP29+[1]METROPOLITANA!CP33+'[1]R-CENTAL'!CP33+'[1]R-PARACENTRAL'!CP29+'[1]R-OCCIDENTAL'!CP29+'[1]R-ORIENTAL'!CP29</f>
        <v>0</v>
      </c>
      <c r="CQ51" s="96"/>
      <c r="CR51" s="100"/>
      <c r="CS51" s="100">
        <f t="shared" si="33"/>
        <v>0</v>
      </c>
      <c r="CT51" s="100"/>
      <c r="CU51" s="100"/>
      <c r="CV51" s="101"/>
      <c r="CW51" s="24"/>
      <c r="CX51" s="24">
        <f t="shared" si="31"/>
        <v>0</v>
      </c>
      <c r="CY51" s="24">
        <f t="shared" si="31"/>
        <v>0</v>
      </c>
      <c r="CZ51" s="24">
        <f t="shared" si="31"/>
        <v>0</v>
      </c>
      <c r="DA51" s="24">
        <f t="shared" si="31"/>
        <v>0</v>
      </c>
      <c r="DB51" s="24">
        <f t="shared" si="31"/>
        <v>0</v>
      </c>
      <c r="DC51" s="85">
        <v>5</v>
      </c>
      <c r="DD51" s="25">
        <f t="shared" si="32"/>
        <v>15</v>
      </c>
      <c r="DE51" s="25">
        <f t="shared" si="32"/>
        <v>19</v>
      </c>
      <c r="DF51" s="25">
        <f t="shared" si="32"/>
        <v>17</v>
      </c>
      <c r="DG51" s="25">
        <f t="shared" si="32"/>
        <v>2</v>
      </c>
      <c r="DH51" s="25">
        <f t="shared" si="32"/>
        <v>0</v>
      </c>
    </row>
    <row r="52" spans="1:112" ht="34.5" customHeight="1" thickTop="1" thickBot="1" x14ac:dyDescent="0.25">
      <c r="A52" s="212"/>
      <c r="B52" s="243" t="s">
        <v>93</v>
      </c>
      <c r="C52" s="244"/>
      <c r="D52" s="245"/>
      <c r="E52" s="102"/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03"/>
      <c r="L52" s="18">
        <v>0</v>
      </c>
      <c r="M52" s="18">
        <v>0</v>
      </c>
      <c r="N52" s="18">
        <v>0</v>
      </c>
      <c r="O52" s="18">
        <v>0</v>
      </c>
      <c r="P52" s="19">
        <v>0</v>
      </c>
      <c r="Q52" s="104"/>
      <c r="R52" s="20">
        <v>0</v>
      </c>
      <c r="S52" s="18">
        <v>0</v>
      </c>
      <c r="T52" s="18">
        <v>0</v>
      </c>
      <c r="U52" s="18">
        <v>0</v>
      </c>
      <c r="V52" s="19">
        <v>0</v>
      </c>
      <c r="W52" s="105"/>
      <c r="X52" s="43"/>
      <c r="Y52" s="43"/>
      <c r="Z52" s="43"/>
      <c r="AA52" s="43"/>
      <c r="AB52" s="45"/>
      <c r="AC52" s="106"/>
      <c r="AD52" s="20">
        <v>1</v>
      </c>
      <c r="AE52" s="18">
        <v>7</v>
      </c>
      <c r="AF52" s="18">
        <v>2</v>
      </c>
      <c r="AG52" s="18">
        <v>5</v>
      </c>
      <c r="AH52" s="18">
        <v>0</v>
      </c>
      <c r="AI52" s="103"/>
      <c r="AJ52" s="18">
        <v>0</v>
      </c>
      <c r="AK52" s="18">
        <v>0</v>
      </c>
      <c r="AL52" s="18">
        <v>0</v>
      </c>
      <c r="AM52" s="18">
        <v>0</v>
      </c>
      <c r="AN52" s="19">
        <v>0</v>
      </c>
      <c r="AO52" s="97"/>
      <c r="AP52" s="20">
        <v>0</v>
      </c>
      <c r="AQ52" s="18">
        <v>0</v>
      </c>
      <c r="AR52" s="18">
        <v>0</v>
      </c>
      <c r="AS52" s="18">
        <v>0</v>
      </c>
      <c r="AT52" s="19">
        <v>0</v>
      </c>
      <c r="AU52" s="105"/>
      <c r="AV52" s="107"/>
      <c r="AW52" s="107"/>
      <c r="AX52" s="107"/>
      <c r="AY52" s="107"/>
      <c r="AZ52" s="107"/>
      <c r="BA52" s="102"/>
      <c r="BB52" s="18"/>
      <c r="BC52" s="18"/>
      <c r="BD52" s="18"/>
      <c r="BE52" s="18"/>
      <c r="BF52" s="18"/>
      <c r="BG52" s="103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9"/>
      <c r="BS52" s="105"/>
      <c r="BT52" s="107"/>
      <c r="BU52" s="107"/>
      <c r="BV52" s="107"/>
      <c r="BW52" s="107"/>
      <c r="BX52" s="107"/>
      <c r="BY52" s="102"/>
      <c r="BZ52" s="18"/>
      <c r="CA52" s="18"/>
      <c r="CB52" s="18"/>
      <c r="CC52" s="18"/>
      <c r="CD52" s="18"/>
      <c r="CE52" s="103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9"/>
      <c r="CQ52" s="103"/>
      <c r="CR52" s="100"/>
      <c r="CS52" s="100"/>
      <c r="CT52" s="100"/>
      <c r="CU52" s="100"/>
      <c r="CV52" s="101"/>
      <c r="CW52" s="24"/>
      <c r="CX52" s="24">
        <f t="shared" si="31"/>
        <v>0</v>
      </c>
      <c r="CY52" s="24">
        <f t="shared" si="31"/>
        <v>0</v>
      </c>
      <c r="CZ52" s="24">
        <f t="shared" si="31"/>
        <v>0</v>
      </c>
      <c r="DA52" s="24">
        <f t="shared" si="31"/>
        <v>0</v>
      </c>
      <c r="DB52" s="24">
        <f t="shared" si="31"/>
        <v>0</v>
      </c>
      <c r="DC52" s="85">
        <v>6</v>
      </c>
      <c r="DD52" s="25">
        <f t="shared" si="32"/>
        <v>0</v>
      </c>
      <c r="DE52" s="25">
        <f t="shared" si="32"/>
        <v>0</v>
      </c>
      <c r="DF52" s="25">
        <f t="shared" si="32"/>
        <v>0</v>
      </c>
      <c r="DG52" s="25">
        <f t="shared" si="32"/>
        <v>0</v>
      </c>
      <c r="DH52" s="25">
        <f t="shared" si="32"/>
        <v>0</v>
      </c>
    </row>
    <row r="53" spans="1:112" ht="30" customHeight="1" thickTop="1" thickBot="1" x14ac:dyDescent="0.25">
      <c r="A53" s="212"/>
      <c r="B53" s="185" t="s">
        <v>94</v>
      </c>
      <c r="C53" s="186"/>
      <c r="D53" s="187"/>
      <c r="E53" s="67" t="s">
        <v>72</v>
      </c>
      <c r="F53" s="108">
        <f>SUM(F45:F51)</f>
        <v>9</v>
      </c>
      <c r="G53" s="108">
        <f>SUM(G45:G51)</f>
        <v>17</v>
      </c>
      <c r="H53" s="108">
        <f>SUM(H45:H51)</f>
        <v>14</v>
      </c>
      <c r="I53" s="108">
        <f>SUM(I45:I51)</f>
        <v>3</v>
      </c>
      <c r="J53" s="108">
        <v>0</v>
      </c>
      <c r="K53" s="69" t="s">
        <v>72</v>
      </c>
      <c r="L53" s="108">
        <f t="shared" ref="L53:U53" si="35">SUM(L45:L51)</f>
        <v>3</v>
      </c>
      <c r="M53" s="108">
        <f t="shared" si="35"/>
        <v>15</v>
      </c>
      <c r="N53" s="108">
        <f t="shared" si="35"/>
        <v>12</v>
      </c>
      <c r="O53" s="108">
        <f t="shared" si="35"/>
        <v>3</v>
      </c>
      <c r="P53" s="109">
        <v>0</v>
      </c>
      <c r="Q53" s="110" t="s">
        <v>72</v>
      </c>
      <c r="R53" s="111">
        <f t="shared" si="35"/>
        <v>20</v>
      </c>
      <c r="S53" s="108">
        <f t="shared" si="35"/>
        <v>18</v>
      </c>
      <c r="T53" s="108">
        <f t="shared" si="35"/>
        <v>16</v>
      </c>
      <c r="U53" s="108">
        <f t="shared" si="35"/>
        <v>2</v>
      </c>
      <c r="V53" s="109">
        <v>0</v>
      </c>
      <c r="W53" s="112" t="s">
        <v>72</v>
      </c>
      <c r="X53" s="113">
        <f>SUM(X45:X51)</f>
        <v>32</v>
      </c>
      <c r="Y53" s="113">
        <f>SUM(Y45:Y51)</f>
        <v>50</v>
      </c>
      <c r="Z53" s="113">
        <f>SUM(Z45:Z51)</f>
        <v>42</v>
      </c>
      <c r="AA53" s="113">
        <f>SUM(AA45:AA51)</f>
        <v>8</v>
      </c>
      <c r="AB53" s="114">
        <v>0</v>
      </c>
      <c r="AC53" s="66" t="s">
        <v>72</v>
      </c>
      <c r="AD53" s="111">
        <f>SUM(AD45:AD52)</f>
        <v>3</v>
      </c>
      <c r="AE53" s="108">
        <f>SUM(AE45:AE52)</f>
        <v>10</v>
      </c>
      <c r="AF53" s="108">
        <f>SUM(AF45:AF52)</f>
        <v>5</v>
      </c>
      <c r="AG53" s="108">
        <f>SUM(AG45:AG52)</f>
        <v>5</v>
      </c>
      <c r="AH53" s="108">
        <v>0</v>
      </c>
      <c r="AI53" s="69" t="s">
        <v>72</v>
      </c>
      <c r="AJ53" s="108">
        <f>SUM(AJ45:AJ52)</f>
        <v>8</v>
      </c>
      <c r="AK53" s="108">
        <f>SUM(AK45:AK52)</f>
        <v>8</v>
      </c>
      <c r="AL53" s="108">
        <f>SUM(AL45:AL52)</f>
        <v>7</v>
      </c>
      <c r="AM53" s="108">
        <f>SUM(AM45:AM52)</f>
        <v>1</v>
      </c>
      <c r="AN53" s="109">
        <f>SUM(AJ53:AM53)</f>
        <v>24</v>
      </c>
      <c r="AO53" s="115"/>
      <c r="AP53" s="111">
        <f>SUM(AP45:AP52)</f>
        <v>26</v>
      </c>
      <c r="AQ53" s="108">
        <f>SUM(AQ45:AQ52)</f>
        <v>30</v>
      </c>
      <c r="AR53" s="108">
        <f>SUM(AR45:AR52)</f>
        <v>27</v>
      </c>
      <c r="AS53" s="108">
        <f>SUM(AS45:AS52)</f>
        <v>3</v>
      </c>
      <c r="AT53" s="109">
        <f>SUM(AT45:AT52)</f>
        <v>0</v>
      </c>
      <c r="AU53" s="86" t="s">
        <v>72</v>
      </c>
      <c r="AV53" s="87">
        <f>SUM(AV45:AV51)</f>
        <v>36</v>
      </c>
      <c r="AW53" s="87">
        <f>SUM(AW45:AW51)</f>
        <v>41</v>
      </c>
      <c r="AX53" s="87">
        <f>SUM(AX45:AX51)</f>
        <v>37</v>
      </c>
      <c r="AY53" s="88">
        <f>SUM(AY45:AY51)</f>
        <v>4</v>
      </c>
      <c r="AZ53" s="89">
        <v>0</v>
      </c>
      <c r="BA53" s="67" t="s">
        <v>72</v>
      </c>
      <c r="BB53" s="108">
        <f>SUM(BB45:BB51)</f>
        <v>0</v>
      </c>
      <c r="BC53" s="108">
        <f>SUM(BC45:BC51)</f>
        <v>0</v>
      </c>
      <c r="BD53" s="108">
        <f>SUM(BD45:BD51)</f>
        <v>0</v>
      </c>
      <c r="BE53" s="108">
        <f>SUM(BE45:BE51)</f>
        <v>0</v>
      </c>
      <c r="BF53" s="108">
        <f>SUM(BF45:BF51)</f>
        <v>0</v>
      </c>
      <c r="BG53" s="69" t="s">
        <v>72</v>
      </c>
      <c r="BH53" s="108">
        <f t="shared" ref="BH53:BQ53" si="36">SUM(BH45:BH51)</f>
        <v>0</v>
      </c>
      <c r="BI53" s="108">
        <f t="shared" si="36"/>
        <v>0</v>
      </c>
      <c r="BJ53" s="108">
        <f t="shared" si="36"/>
        <v>0</v>
      </c>
      <c r="BK53" s="108">
        <f t="shared" si="36"/>
        <v>0</v>
      </c>
      <c r="BL53" s="108">
        <f t="shared" si="36"/>
        <v>0</v>
      </c>
      <c r="BM53" s="108">
        <f t="shared" si="36"/>
        <v>0</v>
      </c>
      <c r="BN53" s="108">
        <f t="shared" si="36"/>
        <v>0</v>
      </c>
      <c r="BO53" s="108">
        <f t="shared" si="36"/>
        <v>0</v>
      </c>
      <c r="BP53" s="108">
        <f t="shared" si="36"/>
        <v>0</v>
      </c>
      <c r="BQ53" s="108">
        <f t="shared" si="36"/>
        <v>0</v>
      </c>
      <c r="BR53" s="109"/>
      <c r="BS53" s="86" t="s">
        <v>72</v>
      </c>
      <c r="BT53" s="87">
        <f>SUM(BT45:BT51)</f>
        <v>0</v>
      </c>
      <c r="BU53" s="87">
        <f>SUM(BU45:BU51)</f>
        <v>0</v>
      </c>
      <c r="BV53" s="87">
        <f>SUM(BV45:BV51)</f>
        <v>0</v>
      </c>
      <c r="BW53" s="88">
        <f>SUM(BW45:BW51)</f>
        <v>0</v>
      </c>
      <c r="BX53" s="89">
        <f>SUM(BT53:BW53)</f>
        <v>0</v>
      </c>
      <c r="BY53" s="67" t="s">
        <v>72</v>
      </c>
      <c r="BZ53" s="108">
        <f>SUM(BZ45:BZ51)</f>
        <v>0</v>
      </c>
      <c r="CA53" s="108">
        <f>SUM(CA45:CA51)</f>
        <v>0</v>
      </c>
      <c r="CB53" s="108">
        <f>SUM(CB45:CB51)</f>
        <v>0</v>
      </c>
      <c r="CC53" s="108">
        <f>SUM(CC45:CC51)</f>
        <v>0</v>
      </c>
      <c r="CD53" s="108">
        <f>SUM(CD45:CD51)</f>
        <v>0</v>
      </c>
      <c r="CE53" s="69" t="s">
        <v>72</v>
      </c>
      <c r="CF53" s="108">
        <f t="shared" ref="CF53:CO53" si="37">SUM(CF45:CF51)</f>
        <v>0</v>
      </c>
      <c r="CG53" s="108">
        <f t="shared" si="37"/>
        <v>0</v>
      </c>
      <c r="CH53" s="108">
        <f t="shared" si="37"/>
        <v>0</v>
      </c>
      <c r="CI53" s="108">
        <f t="shared" si="37"/>
        <v>0</v>
      </c>
      <c r="CJ53" s="108">
        <f t="shared" si="37"/>
        <v>0</v>
      </c>
      <c r="CK53" s="108">
        <f t="shared" si="37"/>
        <v>0</v>
      </c>
      <c r="CL53" s="108">
        <f t="shared" si="37"/>
        <v>0</v>
      </c>
      <c r="CM53" s="108">
        <f t="shared" si="37"/>
        <v>0</v>
      </c>
      <c r="CN53" s="108">
        <f t="shared" si="37"/>
        <v>0</v>
      </c>
      <c r="CO53" s="108">
        <f t="shared" si="37"/>
        <v>0</v>
      </c>
      <c r="CP53" s="109"/>
      <c r="CQ53" s="69" t="s">
        <v>72</v>
      </c>
      <c r="CR53" s="108"/>
      <c r="CS53" s="108">
        <f>CT53+CU53+CV53</f>
        <v>0</v>
      </c>
      <c r="CT53" s="108"/>
      <c r="CU53" s="108"/>
      <c r="CV53" s="109"/>
      <c r="CW53" s="73" t="s">
        <v>72</v>
      </c>
      <c r="CX53" s="73">
        <f>CR53+CL45+CF45</f>
        <v>0</v>
      </c>
      <c r="CY53" s="73">
        <f t="shared" ref="CY53:DB53" si="38">CS53+CM45+CG45</f>
        <v>0</v>
      </c>
      <c r="CZ53" s="73">
        <f t="shared" si="38"/>
        <v>0</v>
      </c>
      <c r="DA53" s="73">
        <f t="shared" si="38"/>
        <v>0</v>
      </c>
      <c r="DB53" s="73">
        <f t="shared" si="38"/>
        <v>0</v>
      </c>
      <c r="DC53" s="90" t="s">
        <v>72</v>
      </c>
      <c r="DD53" s="75">
        <f>CX53+BT53+AV53+X53</f>
        <v>68</v>
      </c>
      <c r="DE53" s="75">
        <f t="shared" si="32"/>
        <v>91</v>
      </c>
      <c r="DF53" s="75">
        <f t="shared" si="32"/>
        <v>79</v>
      </c>
      <c r="DG53" s="75">
        <f t="shared" si="32"/>
        <v>12</v>
      </c>
      <c r="DH53" s="75">
        <f t="shared" si="32"/>
        <v>0</v>
      </c>
    </row>
    <row r="54" spans="1:112" ht="30" customHeight="1" thickTop="1" thickBot="1" x14ac:dyDescent="0.25">
      <c r="A54" s="212"/>
      <c r="B54" s="190" t="s">
        <v>95</v>
      </c>
      <c r="C54" s="191"/>
      <c r="D54" s="192"/>
      <c r="E54" s="116" t="s">
        <v>72</v>
      </c>
      <c r="F54" s="83">
        <f>F40+F43+F53</f>
        <v>26</v>
      </c>
      <c r="G54" s="83">
        <f t="shared" ref="G54:J54" si="39">G40+G43+G53</f>
        <v>712</v>
      </c>
      <c r="H54" s="83">
        <f t="shared" si="39"/>
        <v>504</v>
      </c>
      <c r="I54" s="83">
        <f t="shared" si="39"/>
        <v>208</v>
      </c>
      <c r="J54" s="83">
        <f t="shared" si="39"/>
        <v>0</v>
      </c>
      <c r="K54" s="117" t="s">
        <v>72</v>
      </c>
      <c r="L54" s="83">
        <f>L40+L43+L53</f>
        <v>35</v>
      </c>
      <c r="M54" s="83">
        <f t="shared" ref="M54:P54" si="40">M40+M43+M53</f>
        <v>1127</v>
      </c>
      <c r="N54" s="83">
        <f t="shared" si="40"/>
        <v>781</v>
      </c>
      <c r="O54" s="83">
        <f t="shared" si="40"/>
        <v>333</v>
      </c>
      <c r="P54" s="118">
        <f t="shared" si="40"/>
        <v>13</v>
      </c>
      <c r="Q54" s="119" t="s">
        <v>72</v>
      </c>
      <c r="R54" s="116">
        <f>R40+R43+R53</f>
        <v>49</v>
      </c>
      <c r="S54" s="83">
        <f t="shared" ref="S54:AB54" si="41">S40+S43+S53</f>
        <v>458</v>
      </c>
      <c r="T54" s="83">
        <f t="shared" si="41"/>
        <v>375</v>
      </c>
      <c r="U54" s="83">
        <f t="shared" si="41"/>
        <v>83</v>
      </c>
      <c r="V54" s="83">
        <f t="shared" si="41"/>
        <v>0</v>
      </c>
      <c r="W54" s="120" t="s">
        <v>72</v>
      </c>
      <c r="X54" s="121">
        <f t="shared" si="41"/>
        <v>110</v>
      </c>
      <c r="Y54" s="121">
        <f t="shared" si="41"/>
        <v>2297</v>
      </c>
      <c r="Z54" s="121">
        <f t="shared" si="41"/>
        <v>1660</v>
      </c>
      <c r="AA54" s="121">
        <f t="shared" si="41"/>
        <v>624</v>
      </c>
      <c r="AB54" s="122">
        <f t="shared" si="41"/>
        <v>13</v>
      </c>
      <c r="AC54" s="119" t="s">
        <v>72</v>
      </c>
      <c r="AD54" s="116">
        <f t="shared" ref="AD54:AH54" si="42">AD40+AD43+AD53</f>
        <v>18</v>
      </c>
      <c r="AE54" s="83">
        <f t="shared" si="42"/>
        <v>353</v>
      </c>
      <c r="AF54" s="83">
        <f t="shared" si="42"/>
        <v>320</v>
      </c>
      <c r="AG54" s="83">
        <f t="shared" si="42"/>
        <v>33</v>
      </c>
      <c r="AH54" s="83">
        <f t="shared" si="42"/>
        <v>0</v>
      </c>
      <c r="AI54" s="117" t="s">
        <v>72</v>
      </c>
      <c r="AJ54" s="83">
        <f t="shared" ref="AJ54:AN54" si="43">AJ40+AJ43+AJ53</f>
        <v>44</v>
      </c>
      <c r="AK54" s="83">
        <f t="shared" si="43"/>
        <v>773</v>
      </c>
      <c r="AL54" s="83">
        <f t="shared" si="43"/>
        <v>647</v>
      </c>
      <c r="AM54" s="83">
        <f t="shared" si="43"/>
        <v>126</v>
      </c>
      <c r="AN54" s="118">
        <f t="shared" si="43"/>
        <v>24</v>
      </c>
      <c r="AO54" s="119" t="s">
        <v>72</v>
      </c>
      <c r="AP54" s="116">
        <f t="shared" ref="AP54:AT54" si="44">AP40+AP43+AP53</f>
        <v>53</v>
      </c>
      <c r="AQ54" s="83">
        <f t="shared" si="44"/>
        <v>671</v>
      </c>
      <c r="AR54" s="83">
        <f t="shared" si="44"/>
        <v>561</v>
      </c>
      <c r="AS54" s="83">
        <f t="shared" si="44"/>
        <v>106</v>
      </c>
      <c r="AT54" s="83">
        <f t="shared" si="44"/>
        <v>1</v>
      </c>
      <c r="AU54" s="123" t="s">
        <v>72</v>
      </c>
      <c r="AV54" s="124">
        <f>AD54+AJ54+AP54</f>
        <v>115</v>
      </c>
      <c r="AW54" s="124">
        <f t="shared" ref="AW54:AZ54" si="45">AE54+AK54+AQ54</f>
        <v>1797</v>
      </c>
      <c r="AX54" s="124">
        <f t="shared" si="45"/>
        <v>1528</v>
      </c>
      <c r="AY54" s="124">
        <f t="shared" si="45"/>
        <v>265</v>
      </c>
      <c r="AZ54" s="124">
        <f t="shared" si="45"/>
        <v>25</v>
      </c>
      <c r="BA54" s="116" t="s">
        <v>72</v>
      </c>
      <c r="BB54" s="83">
        <f t="shared" ref="BB54:BF54" si="46">BB40+BB43+BB53</f>
        <v>0</v>
      </c>
      <c r="BC54" s="83">
        <f t="shared" si="46"/>
        <v>0</v>
      </c>
      <c r="BD54" s="83">
        <f t="shared" si="46"/>
        <v>0</v>
      </c>
      <c r="BE54" s="83">
        <f t="shared" si="46"/>
        <v>0</v>
      </c>
      <c r="BF54" s="83">
        <f t="shared" si="46"/>
        <v>0</v>
      </c>
      <c r="BG54" s="117" t="s">
        <v>72</v>
      </c>
      <c r="BH54" s="83">
        <f t="shared" ref="BH54:BL54" si="47">BH40+BH43+BH53</f>
        <v>0</v>
      </c>
      <c r="BI54" s="83">
        <f t="shared" si="47"/>
        <v>0</v>
      </c>
      <c r="BJ54" s="83">
        <f t="shared" si="47"/>
        <v>0</v>
      </c>
      <c r="BK54" s="83">
        <f t="shared" si="47"/>
        <v>0</v>
      </c>
      <c r="BL54" s="83">
        <f t="shared" si="47"/>
        <v>0</v>
      </c>
      <c r="BM54" s="117" t="s">
        <v>72</v>
      </c>
      <c r="BN54" s="83">
        <f t="shared" ref="BN54:BR54" si="48">BN40+BN43+BN53</f>
        <v>0</v>
      </c>
      <c r="BO54" s="83">
        <f t="shared" si="48"/>
        <v>0</v>
      </c>
      <c r="BP54" s="83">
        <f t="shared" si="48"/>
        <v>0</v>
      </c>
      <c r="BQ54" s="83">
        <f t="shared" si="48"/>
        <v>0</v>
      </c>
      <c r="BR54" s="83">
        <f t="shared" si="48"/>
        <v>0</v>
      </c>
      <c r="BS54" s="123" t="s">
        <v>72</v>
      </c>
      <c r="BT54" s="83">
        <f t="shared" ref="BT54:BX54" si="49">BT40+BT43+BT53</f>
        <v>0</v>
      </c>
      <c r="BU54" s="83">
        <f t="shared" si="49"/>
        <v>0</v>
      </c>
      <c r="BV54" s="83">
        <f t="shared" si="49"/>
        <v>0</v>
      </c>
      <c r="BW54" s="83">
        <f t="shared" si="49"/>
        <v>0</v>
      </c>
      <c r="BX54" s="83">
        <f t="shared" si="49"/>
        <v>0</v>
      </c>
      <c r="BY54" s="116" t="s">
        <v>72</v>
      </c>
      <c r="BZ54" s="83">
        <f t="shared" ref="BZ54:CD54" si="50">BZ40+BZ43+BZ53</f>
        <v>0</v>
      </c>
      <c r="CA54" s="83">
        <f t="shared" si="50"/>
        <v>0</v>
      </c>
      <c r="CB54" s="83">
        <f t="shared" si="50"/>
        <v>0</v>
      </c>
      <c r="CC54" s="83">
        <f t="shared" si="50"/>
        <v>0</v>
      </c>
      <c r="CD54" s="83">
        <f t="shared" si="50"/>
        <v>0</v>
      </c>
      <c r="CE54" s="117" t="s">
        <v>72</v>
      </c>
      <c r="CF54" s="83">
        <f t="shared" ref="CF54:CJ54" si="51">CF40+CF43+CF53</f>
        <v>0</v>
      </c>
      <c r="CG54" s="83">
        <f t="shared" si="51"/>
        <v>0</v>
      </c>
      <c r="CH54" s="83">
        <f t="shared" si="51"/>
        <v>0</v>
      </c>
      <c r="CI54" s="83">
        <f t="shared" si="51"/>
        <v>0</v>
      </c>
      <c r="CJ54" s="83">
        <f t="shared" si="51"/>
        <v>0</v>
      </c>
      <c r="CK54" s="117" t="s">
        <v>72</v>
      </c>
      <c r="CL54" s="83">
        <f t="shared" ref="CL54:CP54" si="52">CL40+CL43+CL53</f>
        <v>0</v>
      </c>
      <c r="CM54" s="83">
        <f t="shared" si="52"/>
        <v>0</v>
      </c>
      <c r="CN54" s="83">
        <f t="shared" si="52"/>
        <v>0</v>
      </c>
      <c r="CO54" s="83">
        <f t="shared" si="52"/>
        <v>0</v>
      </c>
      <c r="CP54" s="83">
        <f t="shared" si="52"/>
        <v>0</v>
      </c>
      <c r="CQ54" s="117" t="s">
        <v>72</v>
      </c>
      <c r="CR54" s="83">
        <f t="shared" ref="CR54:CV54" si="53">CR40+CR43+CR53</f>
        <v>0</v>
      </c>
      <c r="CS54" s="83">
        <f t="shared" si="53"/>
        <v>0</v>
      </c>
      <c r="CT54" s="83">
        <f t="shared" si="53"/>
        <v>0</v>
      </c>
      <c r="CU54" s="83">
        <f t="shared" si="53"/>
        <v>0</v>
      </c>
      <c r="CV54" s="83">
        <f t="shared" si="53"/>
        <v>0</v>
      </c>
      <c r="CW54" s="125" t="s">
        <v>72</v>
      </c>
      <c r="CX54" s="83">
        <f>CF54+CL54+CR54</f>
        <v>0</v>
      </c>
      <c r="CY54" s="83">
        <f t="shared" ref="CY54:DB54" si="54">CG54+CM54+CS54</f>
        <v>0</v>
      </c>
      <c r="CZ54" s="83">
        <f t="shared" si="54"/>
        <v>0</v>
      </c>
      <c r="DA54" s="83">
        <f t="shared" si="54"/>
        <v>0</v>
      </c>
      <c r="DB54" s="83">
        <f t="shared" si="54"/>
        <v>0</v>
      </c>
      <c r="DC54" s="126" t="s">
        <v>72</v>
      </c>
      <c r="DD54" s="124">
        <f>DD53</f>
        <v>68</v>
      </c>
      <c r="DE54" s="124">
        <f t="shared" ref="DE54:DH54" si="55">DE53</f>
        <v>91</v>
      </c>
      <c r="DF54" s="124">
        <f t="shared" si="55"/>
        <v>79</v>
      </c>
      <c r="DG54" s="124">
        <f t="shared" si="55"/>
        <v>12</v>
      </c>
      <c r="DH54" s="124">
        <f t="shared" si="55"/>
        <v>0</v>
      </c>
    </row>
    <row r="55" spans="1:112" ht="33" customHeight="1" thickTop="1" thickBot="1" x14ac:dyDescent="0.25">
      <c r="A55" s="211" t="s">
        <v>96</v>
      </c>
      <c r="B55" s="231" t="s">
        <v>96</v>
      </c>
      <c r="C55" s="232"/>
      <c r="D55" s="233"/>
      <c r="E55" s="127" t="s">
        <v>97</v>
      </c>
      <c r="F55" s="27" t="s">
        <v>98</v>
      </c>
      <c r="G55" s="27" t="s">
        <v>31</v>
      </c>
      <c r="H55" s="11" t="s">
        <v>32</v>
      </c>
      <c r="I55" s="11" t="s">
        <v>33</v>
      </c>
      <c r="J55" s="11" t="s">
        <v>34</v>
      </c>
      <c r="K55" s="128" t="s">
        <v>97</v>
      </c>
      <c r="L55" s="27" t="s">
        <v>98</v>
      </c>
      <c r="M55" s="27" t="s">
        <v>31</v>
      </c>
      <c r="N55" s="11" t="s">
        <v>32</v>
      </c>
      <c r="O55" s="11" t="s">
        <v>33</v>
      </c>
      <c r="P55" s="12" t="s">
        <v>34</v>
      </c>
      <c r="Q55" s="129" t="s">
        <v>97</v>
      </c>
      <c r="R55" s="30" t="s">
        <v>98</v>
      </c>
      <c r="S55" s="27" t="s">
        <v>31</v>
      </c>
      <c r="T55" s="11" t="s">
        <v>32</v>
      </c>
      <c r="U55" s="11" t="s">
        <v>33</v>
      </c>
      <c r="V55" s="12" t="s">
        <v>34</v>
      </c>
      <c r="W55" s="80" t="s">
        <v>97</v>
      </c>
      <c r="X55" s="130" t="s">
        <v>99</v>
      </c>
      <c r="Y55" s="130" t="s">
        <v>100</v>
      </c>
      <c r="Z55" s="130" t="s">
        <v>100</v>
      </c>
      <c r="AA55" s="130" t="s">
        <v>100</v>
      </c>
      <c r="AB55" s="131" t="s">
        <v>100</v>
      </c>
      <c r="AC55" s="129" t="s">
        <v>97</v>
      </c>
      <c r="AD55" s="30" t="s">
        <v>98</v>
      </c>
      <c r="AE55" s="27" t="s">
        <v>31</v>
      </c>
      <c r="AF55" s="11" t="s">
        <v>32</v>
      </c>
      <c r="AG55" s="11" t="s">
        <v>33</v>
      </c>
      <c r="AH55" s="11" t="s">
        <v>34</v>
      </c>
      <c r="AI55" s="128" t="s">
        <v>97</v>
      </c>
      <c r="AJ55" s="27" t="s">
        <v>98</v>
      </c>
      <c r="AK55" s="27" t="s">
        <v>31</v>
      </c>
      <c r="AL55" s="11" t="s">
        <v>32</v>
      </c>
      <c r="AM55" s="11" t="s">
        <v>33</v>
      </c>
      <c r="AN55" s="12" t="s">
        <v>34</v>
      </c>
      <c r="AO55" s="129" t="s">
        <v>97</v>
      </c>
      <c r="AP55" s="30" t="s">
        <v>98</v>
      </c>
      <c r="AQ55" s="27" t="s">
        <v>31</v>
      </c>
      <c r="AR55" s="11" t="s">
        <v>32</v>
      </c>
      <c r="AS55" s="11" t="s">
        <v>33</v>
      </c>
      <c r="AT55" s="12" t="s">
        <v>34</v>
      </c>
      <c r="AU55" s="80" t="s">
        <v>97</v>
      </c>
      <c r="AV55" s="81" t="s">
        <v>99</v>
      </c>
      <c r="AW55" s="81" t="s">
        <v>100</v>
      </c>
      <c r="AX55" s="81" t="s">
        <v>100</v>
      </c>
      <c r="AY55" s="81" t="s">
        <v>100</v>
      </c>
      <c r="AZ55" s="82" t="s">
        <v>100</v>
      </c>
      <c r="BA55" s="127" t="s">
        <v>97</v>
      </c>
      <c r="BB55" s="27" t="s">
        <v>98</v>
      </c>
      <c r="BC55" s="27" t="s">
        <v>31</v>
      </c>
      <c r="BD55" s="11" t="s">
        <v>32</v>
      </c>
      <c r="BE55" s="11" t="s">
        <v>33</v>
      </c>
      <c r="BF55" s="11" t="s">
        <v>34</v>
      </c>
      <c r="BG55" s="128" t="s">
        <v>97</v>
      </c>
      <c r="BH55" s="27" t="s">
        <v>98</v>
      </c>
      <c r="BI55" s="27" t="s">
        <v>31</v>
      </c>
      <c r="BJ55" s="11" t="s">
        <v>32</v>
      </c>
      <c r="BK55" s="11" t="s">
        <v>33</v>
      </c>
      <c r="BL55" s="11" t="s">
        <v>34</v>
      </c>
      <c r="BM55" s="128" t="s">
        <v>97</v>
      </c>
      <c r="BN55" s="27" t="s">
        <v>98</v>
      </c>
      <c r="BO55" s="27" t="s">
        <v>31</v>
      </c>
      <c r="BP55" s="11" t="s">
        <v>32</v>
      </c>
      <c r="BQ55" s="11" t="s">
        <v>33</v>
      </c>
      <c r="BR55" s="12" t="s">
        <v>34</v>
      </c>
      <c r="BS55" s="80" t="s">
        <v>97</v>
      </c>
      <c r="BT55" s="81" t="s">
        <v>99</v>
      </c>
      <c r="BU55" s="81" t="s">
        <v>100</v>
      </c>
      <c r="BV55" s="81" t="s">
        <v>100</v>
      </c>
      <c r="BW55" s="81" t="s">
        <v>100</v>
      </c>
      <c r="BX55" s="82" t="s">
        <v>100</v>
      </c>
      <c r="BY55" s="127" t="s">
        <v>97</v>
      </c>
      <c r="BZ55" s="27" t="s">
        <v>98</v>
      </c>
      <c r="CA55" s="27" t="s">
        <v>31</v>
      </c>
      <c r="CB55" s="11" t="s">
        <v>32</v>
      </c>
      <c r="CC55" s="11" t="s">
        <v>33</v>
      </c>
      <c r="CD55" s="11" t="s">
        <v>34</v>
      </c>
      <c r="CE55" s="128" t="s">
        <v>97</v>
      </c>
      <c r="CF55" s="27" t="s">
        <v>98</v>
      </c>
      <c r="CG55" s="27" t="s">
        <v>31</v>
      </c>
      <c r="CH55" s="11" t="s">
        <v>32</v>
      </c>
      <c r="CI55" s="11" t="s">
        <v>33</v>
      </c>
      <c r="CJ55" s="11" t="s">
        <v>34</v>
      </c>
      <c r="CK55" s="128" t="s">
        <v>97</v>
      </c>
      <c r="CL55" s="27" t="s">
        <v>98</v>
      </c>
      <c r="CM55" s="27" t="s">
        <v>31</v>
      </c>
      <c r="CN55" s="11" t="s">
        <v>32</v>
      </c>
      <c r="CO55" s="11" t="s">
        <v>33</v>
      </c>
      <c r="CP55" s="12" t="s">
        <v>34</v>
      </c>
      <c r="CQ55" s="128" t="s">
        <v>97</v>
      </c>
      <c r="CR55" s="27" t="s">
        <v>98</v>
      </c>
      <c r="CS55" s="27" t="s">
        <v>31</v>
      </c>
      <c r="CT55" s="11" t="s">
        <v>32</v>
      </c>
      <c r="CU55" s="11" t="s">
        <v>33</v>
      </c>
      <c r="CV55" s="12" t="s">
        <v>34</v>
      </c>
      <c r="CW55" s="16" t="s">
        <v>97</v>
      </c>
      <c r="CX55" s="16" t="s">
        <v>99</v>
      </c>
      <c r="CY55" s="16" t="s">
        <v>100</v>
      </c>
      <c r="CZ55" s="16" t="s">
        <v>100</v>
      </c>
      <c r="DA55" s="16" t="s">
        <v>100</v>
      </c>
      <c r="DB55" s="16" t="s">
        <v>100</v>
      </c>
      <c r="DC55" s="81" t="s">
        <v>97</v>
      </c>
      <c r="DD55" s="81" t="s">
        <v>99</v>
      </c>
      <c r="DE55" s="81" t="s">
        <v>100</v>
      </c>
      <c r="DF55" s="81" t="s">
        <v>100</v>
      </c>
      <c r="DG55" s="81" t="s">
        <v>100</v>
      </c>
      <c r="DH55" s="82" t="s">
        <v>100</v>
      </c>
    </row>
    <row r="56" spans="1:112" ht="40.5" customHeight="1" thickTop="1" thickBot="1" x14ac:dyDescent="0.25">
      <c r="A56" s="212"/>
      <c r="B56" s="216" t="s">
        <v>101</v>
      </c>
      <c r="C56" s="205"/>
      <c r="D56" s="206"/>
      <c r="E56" s="132" t="s">
        <v>102</v>
      </c>
      <c r="F56" s="18">
        <f>'[1]OFIC-SEDE'!F33+[1]METROPOLITANA!F37+'[1]R-CENTAL'!F37+'[1]R-PARACENTRAL'!F33+'[1]R-OCCIDENTAL'!F33+'[1]R-ORIENTAL'!F33</f>
        <v>35</v>
      </c>
      <c r="G56" s="18">
        <f>'[1]OFIC-SEDE'!G33+[1]METROPOLITANA!G37+'[1]R-CENTAL'!G37+'[1]R-PARACENTRAL'!G33+'[1]R-OCCIDENTAL'!G33+'[1]R-ORIENTAL'!G33</f>
        <v>38</v>
      </c>
      <c r="H56" s="18">
        <f>'[1]OFIC-SEDE'!H33+[1]METROPOLITANA!H37+'[1]R-CENTAL'!H37+'[1]R-PARACENTRAL'!H33+'[1]R-OCCIDENTAL'!H33+'[1]R-ORIENTAL'!H33</f>
        <v>27</v>
      </c>
      <c r="I56" s="18">
        <f>'[1]OFIC-SEDE'!I33+[1]METROPOLITANA!I37+'[1]R-CENTAL'!I37+'[1]R-PARACENTRAL'!I33+'[1]R-OCCIDENTAL'!I33+'[1]R-ORIENTAL'!I33</f>
        <v>11</v>
      </c>
      <c r="J56" s="18">
        <f>'[1]OFIC-SEDE'!J33+[1]METROPOLITANA!J37+'[1]R-CENTAL'!J37+'[1]R-PARACENTRAL'!J33+'[1]R-OCCIDENTAL'!J33+'[1]R-ORIENTAL'!J33</f>
        <v>0</v>
      </c>
      <c r="K56" s="133" t="s">
        <v>102</v>
      </c>
      <c r="L56" s="18">
        <f>'[1]OFIC-SEDE'!L33+[1]METROPOLITANA!L37+'[1]R-CENTAL'!L37+'[1]R-PARACENTRAL'!L33+'[1]R-OCCIDENTAL'!L33+'[1]R-ORIENTAL'!L33</f>
        <v>20</v>
      </c>
      <c r="M56" s="18">
        <f>'[1]OFIC-SEDE'!M33+[1]METROPOLITANA!M37+'[1]R-CENTAL'!M37+'[1]R-PARACENTRAL'!M33+'[1]R-OCCIDENTAL'!M33+'[1]R-ORIENTAL'!M33</f>
        <v>20</v>
      </c>
      <c r="N56" s="18">
        <f>'[1]OFIC-SEDE'!N33+[1]METROPOLITANA!N37+'[1]R-CENTAL'!N37+'[1]R-PARACENTRAL'!N33+'[1]R-OCCIDENTAL'!N33+'[1]R-ORIENTAL'!N33</f>
        <v>13</v>
      </c>
      <c r="O56" s="18">
        <f>'[1]OFIC-SEDE'!O33+[1]METROPOLITANA!O37+'[1]R-CENTAL'!O37+'[1]R-PARACENTRAL'!O33+'[1]R-OCCIDENTAL'!O33+'[1]R-ORIENTAL'!O33</f>
        <v>7</v>
      </c>
      <c r="P56" s="19">
        <f>'[1]OFIC-SEDE'!P33+[1]METROPOLITANA!P37+'[1]R-CENTAL'!P37+'[1]R-PARACENTRAL'!P33+'[1]R-OCCIDENTAL'!P33+'[1]R-ORIENTAL'!P33</f>
        <v>0</v>
      </c>
      <c r="Q56" s="134" t="s">
        <v>102</v>
      </c>
      <c r="R56" s="20">
        <f>'[1]OFIC-SEDE'!R33+[1]METROPOLITANA!R37+'[1]R-CENTAL'!L37+'[1]R-PARACENTRAL'!L33+'[1]R-OCCIDENTAL'!R33</f>
        <v>5</v>
      </c>
      <c r="S56" s="18">
        <f>'[1]OFIC-SEDE'!S33+[1]METROPOLITANA!S37+'[1]R-CENTAL'!M37+'[1]R-PARACENTRAL'!M33+'[1]R-OCCIDENTAL'!S33+'[1]R-ORIENTAL'!S33</f>
        <v>14</v>
      </c>
      <c r="T56" s="18">
        <f>'[1]OFIC-SEDE'!T33+[1]METROPOLITANA!T37+'[1]R-CENTAL'!N37+'[1]R-PARACENTRAL'!N33+'[1]R-OCCIDENTAL'!T33+'[1]R-ORIENTAL'!T33</f>
        <v>11</v>
      </c>
      <c r="U56" s="18">
        <f>'[1]OFIC-SEDE'!U33+[1]METROPOLITANA!U37+'[1]R-CENTAL'!O37+'[1]R-PARACENTRAL'!O33+'[1]R-OCCIDENTAL'!U33+'[1]R-ORIENTAL'!U33</f>
        <v>3</v>
      </c>
      <c r="V56" s="18">
        <f>'[1]OFIC-SEDE'!V33+[1]METROPOLITANA!V37+'[1]R-CENTAL'!P37+'[1]R-PARACENTRAL'!P33+'[1]R-OCCIDENTAL'!V33+'[1]R-ORIENTAL'!V33</f>
        <v>0</v>
      </c>
      <c r="W56" s="84" t="s">
        <v>103</v>
      </c>
      <c r="X56" s="43">
        <f>F56+L56+R56</f>
        <v>60</v>
      </c>
      <c r="Y56" s="43">
        <f t="shared" ref="Y56:AB59" si="56">G56+M56+S56</f>
        <v>72</v>
      </c>
      <c r="Z56" s="43">
        <f t="shared" si="56"/>
        <v>51</v>
      </c>
      <c r="AA56" s="43">
        <f t="shared" si="56"/>
        <v>21</v>
      </c>
      <c r="AB56" s="45">
        <f t="shared" si="56"/>
        <v>0</v>
      </c>
      <c r="AC56" s="134" t="s">
        <v>102</v>
      </c>
      <c r="AD56" s="20">
        <f>'[1]OFIC-SEDE'!AD33+[1]METROPOLITANA!AD37+'[1]R-CENTAL'!AD37+'[1]R-PARACENTRAL'!AD33+'[1]R-OCCIDENTAL'!AD33+'[1]R-ORIENTAL'!AD33</f>
        <v>22</v>
      </c>
      <c r="AE56" s="18">
        <f>'[1]OFIC-SEDE'!AE33+[1]METROPOLITANA!AE37+'[1]R-CENTAL'!AE37+'[1]R-PARACENTRAL'!AE33+'[1]R-OCCIDENTAL'!AE33+'[1]R-ORIENTAL'!AE33</f>
        <v>33</v>
      </c>
      <c r="AF56" s="18">
        <f>'[1]OFIC-SEDE'!AF33+[1]METROPOLITANA!AF37+'[1]R-CENTAL'!AF37+'[1]R-PARACENTRAL'!AF33+'[1]R-OCCIDENTAL'!AF33+'[1]R-ORIENTAL'!AF33</f>
        <v>20</v>
      </c>
      <c r="AG56" s="18">
        <f>'[1]OFIC-SEDE'!AG33+[1]METROPOLITANA!AG37+'[1]R-CENTAL'!AG37+'[1]R-PARACENTRAL'!AG33+'[1]R-OCCIDENTAL'!AG33+'[1]R-ORIENTAL'!AG33</f>
        <v>13</v>
      </c>
      <c r="AH56" s="18">
        <f>'[1]OFIC-SEDE'!AH33+[1]METROPOLITANA!AH37+'[1]R-CENTAL'!AH37+'[1]R-PARACENTRAL'!AH33+'[1]R-OCCIDENTAL'!AH33+'[1]R-ORIENTAL'!AH33</f>
        <v>0</v>
      </c>
      <c r="AI56" s="133" t="s">
        <v>102</v>
      </c>
      <c r="AJ56" s="18">
        <f>'[1]OFIC-SEDE'!AJ33+[1]METROPOLITANA!AJ37+'[1]R-CENTAL'!AJ37+'[1]R-PARACENTRAL'!AJ33+'[1]R-OCCIDENTAL'!AJ33+'[1]R-ORIENTAL'!AJ33</f>
        <v>17</v>
      </c>
      <c r="AK56" s="18">
        <f>'[1]OFIC-SEDE'!AK33+[1]METROPOLITANA!AK37+'[1]R-CENTAL'!AK37+'[1]R-PARACENTRAL'!AK33+'[1]R-OCCIDENTAL'!AK33+'[1]R-ORIENTAL'!AK33</f>
        <v>26</v>
      </c>
      <c r="AL56" s="18">
        <f>'[1]OFIC-SEDE'!AL33+[1]METROPOLITANA!AL37+'[1]R-CENTAL'!AL37+'[1]R-PARACENTRAL'!AL33+'[1]R-OCCIDENTAL'!AL33+'[1]R-ORIENTAL'!AL33</f>
        <v>16</v>
      </c>
      <c r="AM56" s="18">
        <f>'[1]OFIC-SEDE'!AM33+[1]METROPOLITANA!AM37+'[1]R-CENTAL'!AM37+'[1]R-PARACENTRAL'!AM33+'[1]R-OCCIDENTAL'!AM33+'[1]R-ORIENTAL'!AM33</f>
        <v>10</v>
      </c>
      <c r="AN56" s="19">
        <f>'[1]OFIC-SEDE'!AN33+[1]METROPOLITANA!AN37+'[1]R-CENTAL'!AN37+'[1]R-PARACENTRAL'!AN33+'[1]R-OCCIDENTAL'!AN33+'[1]R-ORIENTAL'!AN33</f>
        <v>0</v>
      </c>
      <c r="AO56" s="134" t="s">
        <v>102</v>
      </c>
      <c r="AP56" s="20">
        <f>'[1]OFIC-SEDE'!AP33+[1]METROPOLITANA!AP37+'[1]R-CENTAL'!AP37+'[1]R-PARACENTRAL'!AP33+'[1]R-OCCIDENTAL'!AP33+'[1]R-ORIENTAL'!AP33</f>
        <v>24</v>
      </c>
      <c r="AQ56" s="18">
        <f>'[1]OFIC-SEDE'!AQ33+[1]METROPOLITANA!AQ37+'[1]R-CENTAL'!AQ37+'[1]R-PARACENTRAL'!AQ33+'[1]R-OCCIDENTAL'!AQ33+'[1]R-ORIENTAL'!AQ33</f>
        <v>34</v>
      </c>
      <c r="AR56" s="18">
        <f>'[1]OFIC-SEDE'!AR33+[1]METROPOLITANA!AR37+'[1]R-CENTAL'!AR37+'[1]R-PARACENTRAL'!AR33+'[1]R-OCCIDENTAL'!AR33+'[1]R-ORIENTAL'!AR33</f>
        <v>30</v>
      </c>
      <c r="AS56" s="18">
        <f>'[1]OFIC-SEDE'!AS33+[1]METROPOLITANA!AS37+'[1]R-CENTAL'!AS37+'[1]R-PARACENTRAL'!AS33+'[1]R-OCCIDENTAL'!AS33+'[1]R-ORIENTAL'!AS33</f>
        <v>4</v>
      </c>
      <c r="AT56" s="18">
        <f>'[1]OFIC-SEDE'!AT33+[1]METROPOLITANA!AT37+'[1]R-CENTAL'!AT37+'[1]R-PARACENTRAL'!AT33+'[1]R-OCCIDENTAL'!AT33+'[1]R-ORIENTAL'!AT33</f>
        <v>0</v>
      </c>
      <c r="AU56" s="84" t="s">
        <v>103</v>
      </c>
      <c r="AV56" s="43">
        <f t="shared" ref="AV56:AZ58" si="57">AD56+AJ56+AP56</f>
        <v>63</v>
      </c>
      <c r="AW56" s="43">
        <f t="shared" si="57"/>
        <v>93</v>
      </c>
      <c r="AX56" s="43">
        <f t="shared" si="57"/>
        <v>66</v>
      </c>
      <c r="AY56" s="43">
        <f t="shared" si="57"/>
        <v>27</v>
      </c>
      <c r="AZ56" s="43">
        <f t="shared" si="57"/>
        <v>0</v>
      </c>
      <c r="BA56" s="132" t="s">
        <v>102</v>
      </c>
      <c r="BB56" s="18">
        <f>'[1]OFIC-SEDE'!BB33+[1]METROPOLITANA!BB37+'[1]R-CENTAL'!BB37+'[1]R-PARACENTRAL'!BB33+'[1]R-OCCIDENTAL'!BB33+'[1]R-ORIENTAL'!BB33</f>
        <v>0</v>
      </c>
      <c r="BC56" s="18">
        <f>'[1]OFIC-SEDE'!BC33+[1]METROPOLITANA!BC37+'[1]R-CENTAL'!BC37+'[1]R-PARACENTRAL'!BC33+'[1]R-OCCIDENTAL'!BC33+'[1]R-ORIENTAL'!BC33</f>
        <v>0</v>
      </c>
      <c r="BD56" s="18">
        <f>'[1]OFIC-SEDE'!BD33+[1]METROPOLITANA!BD37+'[1]R-CENTAL'!BD37+'[1]R-PARACENTRAL'!BD33+'[1]R-OCCIDENTAL'!BD33+'[1]R-ORIENTAL'!BD33</f>
        <v>0</v>
      </c>
      <c r="BE56" s="18">
        <f>'[1]OFIC-SEDE'!BE33+[1]METROPOLITANA!BE37+'[1]R-CENTAL'!BE37+'[1]R-PARACENTRAL'!BE33+'[1]R-OCCIDENTAL'!BE33+'[1]R-ORIENTAL'!BE33</f>
        <v>0</v>
      </c>
      <c r="BF56" s="18">
        <f>'[1]OFIC-SEDE'!BF33+[1]METROPOLITANA!BF37+'[1]R-CENTAL'!BF37+'[1]R-PARACENTRAL'!BF33+'[1]R-OCCIDENTAL'!BF33+'[1]R-ORIENTAL'!BF33</f>
        <v>0</v>
      </c>
      <c r="BG56" s="133" t="s">
        <v>102</v>
      </c>
      <c r="BH56" s="18">
        <f>'[1]OFIC-SEDE'!BH33+[1]METROPOLITANA!BH37+'[1]R-CENTAL'!BH37+'[1]R-PARACENTRAL'!BH33+'[1]R-OCCIDENTAL'!BH33+'[1]R-ORIENTAL'!BH33</f>
        <v>0</v>
      </c>
      <c r="BI56" s="18">
        <f>'[1]OFIC-SEDE'!BI33+[1]METROPOLITANA!BI37+'[1]R-CENTAL'!BI37+'[1]R-PARACENTRAL'!BI33+'[1]R-OCCIDENTAL'!BI33+'[1]R-ORIENTAL'!BI33</f>
        <v>0</v>
      </c>
      <c r="BJ56" s="18">
        <f>'[1]OFIC-SEDE'!BJ33+[1]METROPOLITANA!BJ37+'[1]R-CENTAL'!BJ37+'[1]R-PARACENTRAL'!BJ33+'[1]R-OCCIDENTAL'!BJ33+'[1]R-ORIENTAL'!BJ33</f>
        <v>0</v>
      </c>
      <c r="BK56" s="18">
        <f>'[1]OFIC-SEDE'!BK33+[1]METROPOLITANA!BK37+'[1]R-CENTAL'!BK37+'[1]R-PARACENTRAL'!BK33+'[1]R-OCCIDENTAL'!BK33+'[1]R-ORIENTAL'!BK33</f>
        <v>0</v>
      </c>
      <c r="BL56" s="18">
        <f>'[1]OFIC-SEDE'!BL33+[1]METROPOLITANA!BL37+'[1]R-CENTAL'!BL37+'[1]R-PARACENTRAL'!BL33+'[1]R-OCCIDENTAL'!BL33+'[1]R-ORIENTAL'!BL33</f>
        <v>0</v>
      </c>
      <c r="BM56" s="133" t="s">
        <v>102</v>
      </c>
      <c r="BN56" s="18">
        <f>'[1]OFIC-SEDE'!BN33+[1]METROPOLITANA!BN37+'[1]R-CENTAL'!BN37+'[1]R-PARACENTRAL'!BN33+'[1]R-OCCIDENTAL'!BN33+'[1]R-ORIENTAL'!BN33</f>
        <v>0</v>
      </c>
      <c r="BO56" s="18">
        <f>'[1]OFIC-SEDE'!BO33+[1]METROPOLITANA!BO37+'[1]R-CENTAL'!BO37+'[1]R-PARACENTRAL'!BO33+'[1]R-OCCIDENTAL'!BO33+'[1]R-ORIENTAL'!BO33</f>
        <v>0</v>
      </c>
      <c r="BP56" s="18">
        <f>'[1]OFIC-SEDE'!BP33+[1]METROPOLITANA!BP37+'[1]R-CENTAL'!BP37+'[1]R-PARACENTRAL'!BP33+'[1]R-OCCIDENTAL'!BP33+'[1]R-ORIENTAL'!BP33</f>
        <v>0</v>
      </c>
      <c r="BQ56" s="18">
        <f>'[1]OFIC-SEDE'!BQ33+[1]METROPOLITANA!BQ37+'[1]R-CENTAL'!BQ37+'[1]R-PARACENTRAL'!BQ33+'[1]R-OCCIDENTAL'!BQ33+'[1]R-ORIENTAL'!BQ33</f>
        <v>0</v>
      </c>
      <c r="BR56" s="18">
        <f>'[1]OFIC-SEDE'!BR33+[1]METROPOLITANA!BR37+'[1]R-CENTAL'!BR37+'[1]R-PARACENTRAL'!BR33+'[1]R-OCCIDENTAL'!BR33+'[1]R-ORIENTAL'!BR33</f>
        <v>0</v>
      </c>
      <c r="BS56" s="84" t="s">
        <v>103</v>
      </c>
      <c r="BT56" s="43">
        <f t="shared" ref="BT56:BX58" si="58">BB56+BH56+BN56</f>
        <v>0</v>
      </c>
      <c r="BU56" s="43">
        <f t="shared" si="58"/>
        <v>0</v>
      </c>
      <c r="BV56" s="43">
        <f t="shared" si="58"/>
        <v>0</v>
      </c>
      <c r="BW56" s="43">
        <f t="shared" si="58"/>
        <v>0</v>
      </c>
      <c r="BX56" s="43">
        <f t="shared" si="58"/>
        <v>0</v>
      </c>
      <c r="BY56" s="132" t="s">
        <v>102</v>
      </c>
      <c r="BZ56" s="18">
        <f>'[1]OFIC-SEDE'!BZ33+[1]METROPOLITANA!BZ37+'[1]R-CENTAL'!BZ37+'[1]R-PARACENTRAL'!BZ33+'[1]R-OCCIDENTAL'!BZ33+'[1]R-ORIENTAL'!BZ33</f>
        <v>0</v>
      </c>
      <c r="CA56" s="18">
        <f>'[1]OFIC-SEDE'!CA33+[1]METROPOLITANA!CA37+'[1]R-CENTAL'!CA37+'[1]R-PARACENTRAL'!CA33+'[1]R-OCCIDENTAL'!CA33+'[1]R-ORIENTAL'!CA33</f>
        <v>0</v>
      </c>
      <c r="CB56" s="18">
        <f>'[1]OFIC-SEDE'!CB33+[1]METROPOLITANA!CB37+'[1]R-CENTAL'!CB37+'[1]R-PARACENTRAL'!CB33+'[1]R-OCCIDENTAL'!CB33+'[1]R-ORIENTAL'!CB33</f>
        <v>0</v>
      </c>
      <c r="CC56" s="18">
        <f>'[1]OFIC-SEDE'!CC33+[1]METROPOLITANA!CC37+'[1]R-CENTAL'!CC37+'[1]R-PARACENTRAL'!CC33+'[1]R-OCCIDENTAL'!CC33+'[1]R-ORIENTAL'!CC33</f>
        <v>0</v>
      </c>
      <c r="CD56" s="18">
        <f>'[1]OFIC-SEDE'!CD33+[1]METROPOLITANA!CD37+'[1]R-CENTAL'!CD37+'[1]R-PARACENTRAL'!CD33+'[1]R-OCCIDENTAL'!CD33+'[1]R-ORIENTAL'!CD33</f>
        <v>0</v>
      </c>
      <c r="CE56" s="133" t="s">
        <v>102</v>
      </c>
      <c r="CF56" s="18">
        <f>'[1]OFIC-SEDE'!CF33+[1]METROPOLITANA!CF37+'[1]R-CENTAL'!CF37+'[1]R-PARACENTRAL'!CF33+'[1]R-OCCIDENTAL'!CF33+'[1]R-ORIENTAL'!CF33</f>
        <v>0</v>
      </c>
      <c r="CG56" s="18">
        <f>'[1]OFIC-SEDE'!CG33+[1]METROPOLITANA!CG37+'[1]R-CENTAL'!CG37+'[1]R-PARACENTRAL'!CG33+'[1]R-OCCIDENTAL'!CG33+'[1]R-ORIENTAL'!CG33</f>
        <v>0</v>
      </c>
      <c r="CH56" s="18">
        <f>'[1]OFIC-SEDE'!CH33+[1]METROPOLITANA!CH37+'[1]R-CENTAL'!CH37+'[1]R-PARACENTRAL'!CH33+'[1]R-OCCIDENTAL'!CH33+'[1]R-ORIENTAL'!CH33</f>
        <v>0</v>
      </c>
      <c r="CI56" s="18">
        <f>'[1]OFIC-SEDE'!CI33+[1]METROPOLITANA!CI37+'[1]R-CENTAL'!CI37+'[1]R-PARACENTRAL'!CI33+'[1]R-OCCIDENTAL'!CI33+'[1]R-ORIENTAL'!CI33</f>
        <v>0</v>
      </c>
      <c r="CJ56" s="18">
        <f>'[1]OFIC-SEDE'!CJ33+[1]METROPOLITANA!CJ37+'[1]R-CENTAL'!CJ37+'[1]R-PARACENTRAL'!CJ33+'[1]R-OCCIDENTAL'!CJ33+'[1]R-ORIENTAL'!CJ33</f>
        <v>0</v>
      </c>
      <c r="CK56" s="133" t="s">
        <v>102</v>
      </c>
      <c r="CL56" s="18">
        <f>'[1]OFIC-SEDE'!CL33+[1]METROPOLITANA!CL37+'[1]R-CENTAL'!CL37+'[1]R-PARACENTRAL'!CL33+'[1]R-OCCIDENTAL'!CL33+'[1]R-ORIENTAL'!CL33</f>
        <v>0</v>
      </c>
      <c r="CM56" s="18">
        <f>'[1]OFIC-SEDE'!CM33+[1]METROPOLITANA!CM37+'[1]R-CENTAL'!CM37+'[1]R-PARACENTRAL'!CM33+'[1]R-OCCIDENTAL'!CM33+'[1]R-ORIENTAL'!CM33</f>
        <v>0</v>
      </c>
      <c r="CN56" s="18">
        <f>'[1]OFIC-SEDE'!CN33+[1]METROPOLITANA!CN37+'[1]R-CENTAL'!CN37+'[1]R-PARACENTRAL'!CN33+'[1]R-OCCIDENTAL'!CN33+'[1]R-ORIENTAL'!CN33</f>
        <v>0</v>
      </c>
      <c r="CO56" s="18">
        <f>'[1]OFIC-SEDE'!CO33+[1]METROPOLITANA!CO37+'[1]R-CENTAL'!CO37+'[1]R-PARACENTRAL'!CO33+'[1]R-OCCIDENTAL'!CO33+'[1]R-ORIENTAL'!CO33</f>
        <v>0</v>
      </c>
      <c r="CP56" s="18">
        <f>'[1]OFIC-SEDE'!CP33+[1]METROPOLITANA!CP37+'[1]R-CENTAL'!CP37+'[1]R-PARACENTRAL'!CP33+'[1]R-OCCIDENTAL'!CP33+'[1]R-ORIENTAL'!CP33</f>
        <v>0</v>
      </c>
      <c r="CQ56" s="133" t="s">
        <v>102</v>
      </c>
      <c r="CR56" s="18">
        <f>'[1]OFIC-SEDE'!CR33+[1]METROPOLITANA!CR37+'[1]R-CENTAL'!CR37+'[1]R-PARACENTRAL'!CR33+'[1]R-OCCIDENTAL'!CR33+'[1]R-ORIENTAL'!CR33</f>
        <v>0</v>
      </c>
      <c r="CS56" s="18">
        <f>'[1]OFIC-SEDE'!CS33+[1]METROPOLITANA!CS37+'[1]R-CENTAL'!CS37+'[1]R-PARACENTRAL'!CS33+'[1]R-OCCIDENTAL'!CS33+'[1]R-ORIENTAL'!CS33</f>
        <v>0</v>
      </c>
      <c r="CT56" s="18">
        <f>'[1]OFIC-SEDE'!CT33+[1]METROPOLITANA!CT37+'[1]R-CENTAL'!CT37+'[1]R-PARACENTRAL'!CT33+'[1]R-OCCIDENTAL'!CT33+'[1]R-ORIENTAL'!CT33</f>
        <v>0</v>
      </c>
      <c r="CU56" s="18">
        <f>'[1]OFIC-SEDE'!CU33+[1]METROPOLITANA!CU37+'[1]R-CENTAL'!CU37+'[1]R-PARACENTRAL'!CU33+'[1]R-OCCIDENTAL'!CU33+'[1]R-ORIENTAL'!CU33</f>
        <v>0</v>
      </c>
      <c r="CV56" s="18">
        <f>'[1]OFIC-SEDE'!CV33+[1]METROPOLITANA!CV37+'[1]R-CENTAL'!CV37+'[1]R-PARACENTRAL'!CV33+'[1]R-OCCIDENTAL'!CV33+'[1]R-ORIENTAL'!CV33</f>
        <v>0</v>
      </c>
      <c r="CW56" s="24" t="s">
        <v>103</v>
      </c>
      <c r="CX56" s="24">
        <f t="shared" ref="CX56:DB58" si="59">CF56+CL56+CR56</f>
        <v>0</v>
      </c>
      <c r="CY56" s="24">
        <f t="shared" si="59"/>
        <v>0</v>
      </c>
      <c r="CZ56" s="24">
        <f t="shared" si="59"/>
        <v>0</v>
      </c>
      <c r="DA56" s="24">
        <f t="shared" si="59"/>
        <v>0</v>
      </c>
      <c r="DB56" s="24">
        <f t="shared" si="59"/>
        <v>0</v>
      </c>
      <c r="DC56" s="85" t="s">
        <v>103</v>
      </c>
      <c r="DD56" s="25">
        <f t="shared" ref="DD56:DH58" si="60">CX56+BT56+AV56+X56</f>
        <v>123</v>
      </c>
      <c r="DE56" s="25">
        <f t="shared" si="60"/>
        <v>165</v>
      </c>
      <c r="DF56" s="25">
        <f t="shared" si="60"/>
        <v>117</v>
      </c>
      <c r="DG56" s="25">
        <f t="shared" si="60"/>
        <v>48</v>
      </c>
      <c r="DH56" s="25">
        <f t="shared" si="60"/>
        <v>0</v>
      </c>
    </row>
    <row r="57" spans="1:112" ht="36" customHeight="1" thickTop="1" thickBot="1" x14ac:dyDescent="0.25">
      <c r="A57" s="212"/>
      <c r="B57" s="237" t="s">
        <v>104</v>
      </c>
      <c r="C57" s="238"/>
      <c r="D57" s="239"/>
      <c r="E57" s="132" t="s">
        <v>105</v>
      </c>
      <c r="F57" s="18">
        <f>'[1]OFIC-SEDE'!F34+[1]METROPOLITANA!F38+'[1]R-CENTAL'!F38+'[1]R-PARACENTRAL'!F34+'[1]R-OCCIDENTAL'!F34+'[1]R-ORIENTAL'!F34</f>
        <v>25</v>
      </c>
      <c r="G57" s="18">
        <f>'[1]OFIC-SEDE'!G34+[1]METROPOLITANA!G38+'[1]R-CENTAL'!G38+'[1]R-PARACENTRAL'!G34+'[1]R-OCCIDENTAL'!G34+'[1]R-ORIENTAL'!G34</f>
        <v>52</v>
      </c>
      <c r="H57" s="18">
        <f>'[1]OFIC-SEDE'!H34+[1]METROPOLITANA!H38+'[1]R-CENTAL'!H38+'[1]R-PARACENTRAL'!H34+'[1]R-OCCIDENTAL'!H34+'[1]R-ORIENTAL'!H34</f>
        <v>26</v>
      </c>
      <c r="I57" s="18">
        <f>'[1]OFIC-SEDE'!I34+[1]METROPOLITANA!I38+'[1]R-CENTAL'!I38+'[1]R-PARACENTRAL'!I34+'[1]R-OCCIDENTAL'!I34+'[1]R-ORIENTAL'!I34</f>
        <v>26</v>
      </c>
      <c r="J57" s="18">
        <f>'[1]OFIC-SEDE'!J34+[1]METROPOLITANA!J38+'[1]R-CENTAL'!J38+'[1]R-PARACENTRAL'!J34+'[1]R-OCCIDENTAL'!J34+'[1]R-ORIENTAL'!J34</f>
        <v>0</v>
      </c>
      <c r="K57" s="133" t="s">
        <v>105</v>
      </c>
      <c r="L57" s="18">
        <f>'[1]OFIC-SEDE'!L34+[1]METROPOLITANA!L38+'[1]R-CENTAL'!L38+'[1]R-PARACENTRAL'!L34+'[1]R-OCCIDENTAL'!L34+'[1]R-ORIENTAL'!L34</f>
        <v>17</v>
      </c>
      <c r="M57" s="18">
        <f>'[1]OFIC-SEDE'!M34+[1]METROPOLITANA!M38+'[1]R-CENTAL'!M38+'[1]R-PARACENTRAL'!M34+'[1]R-OCCIDENTAL'!M34+'[1]R-ORIENTAL'!M34</f>
        <v>49</v>
      </c>
      <c r="N57" s="18">
        <f>'[1]OFIC-SEDE'!N34+[1]METROPOLITANA!N38+'[1]R-CENTAL'!N38+'[1]R-PARACENTRAL'!N34+'[1]R-OCCIDENTAL'!N34+'[1]R-ORIENTAL'!N34</f>
        <v>25</v>
      </c>
      <c r="O57" s="18">
        <f>'[1]OFIC-SEDE'!O34+[1]METROPOLITANA!O38+'[1]R-CENTAL'!O38+'[1]R-PARACENTRAL'!O34+'[1]R-OCCIDENTAL'!O34+'[1]R-ORIENTAL'!O34</f>
        <v>24</v>
      </c>
      <c r="P57" s="19">
        <f>'[1]OFIC-SEDE'!P34+[1]METROPOLITANA!P38+'[1]R-CENTAL'!P38+'[1]R-PARACENTRAL'!P34+'[1]R-OCCIDENTAL'!P34+'[1]R-ORIENTAL'!P34</f>
        <v>0</v>
      </c>
      <c r="Q57" s="134" t="s">
        <v>105</v>
      </c>
      <c r="R57" s="20">
        <f>'[1]OFIC-SEDE'!R34+[1]METROPOLITANA!R38+'[1]R-CENTAL'!L38+'[1]R-PARACENTRAL'!L34+'[1]R-OCCIDENTAL'!R34+'[1]R-ORIENTAL'!R34</f>
        <v>20</v>
      </c>
      <c r="S57" s="18">
        <f>'[1]OFIC-SEDE'!S34+[1]METROPOLITANA!S38+'[1]R-CENTAL'!M38+'[1]R-PARACENTRAL'!M34+'[1]R-OCCIDENTAL'!S34+'[1]R-ORIENTAL'!S34</f>
        <v>20</v>
      </c>
      <c r="T57" s="18">
        <f>'[1]OFIC-SEDE'!T34+[1]METROPOLITANA!T38+'[1]R-CENTAL'!N38+'[1]R-PARACENTRAL'!N34+'[1]R-OCCIDENTAL'!T34+'[1]R-ORIENTAL'!T34</f>
        <v>16</v>
      </c>
      <c r="U57" s="18">
        <f>'[1]OFIC-SEDE'!U34+[1]METROPOLITANA!U38+'[1]R-CENTAL'!O38+'[1]R-PARACENTRAL'!O34+'[1]R-OCCIDENTAL'!U34+'[1]R-ORIENTAL'!U34</f>
        <v>4</v>
      </c>
      <c r="V57" s="18">
        <f>'[1]OFIC-SEDE'!V34+[1]METROPOLITANA!V38+'[1]R-CENTAL'!P38+'[1]R-PARACENTRAL'!P34+'[1]R-OCCIDENTAL'!V34+'[1]R-ORIENTAL'!V34</f>
        <v>0</v>
      </c>
      <c r="W57" s="84" t="s">
        <v>106</v>
      </c>
      <c r="X57" s="43">
        <f>F57+L57+R57</f>
        <v>62</v>
      </c>
      <c r="Y57" s="43">
        <f t="shared" si="56"/>
        <v>121</v>
      </c>
      <c r="Z57" s="43">
        <f t="shared" si="56"/>
        <v>67</v>
      </c>
      <c r="AA57" s="43">
        <f t="shared" si="56"/>
        <v>54</v>
      </c>
      <c r="AB57" s="45">
        <f t="shared" si="56"/>
        <v>0</v>
      </c>
      <c r="AC57" s="134" t="s">
        <v>105</v>
      </c>
      <c r="AD57" s="20">
        <f>'[1]OFIC-SEDE'!AD34+[1]METROPOLITANA!AD38+'[1]R-CENTAL'!AD38+'[1]R-PARACENTRAL'!AD34+'[1]R-OCCIDENTAL'!AD34+'[1]R-ORIENTAL'!AD34</f>
        <v>18</v>
      </c>
      <c r="AE57" s="18">
        <f>'[1]OFIC-SEDE'!AE34+[1]METROPOLITANA!AE38+'[1]R-CENTAL'!AE38+'[1]R-PARACENTRAL'!AE34+'[1]R-OCCIDENTAL'!AE34+'[1]R-ORIENTAL'!AE34</f>
        <v>43</v>
      </c>
      <c r="AF57" s="18">
        <f>'[1]OFIC-SEDE'!AF34+[1]METROPOLITANA!AF38+'[1]R-CENTAL'!AF38+'[1]R-PARACENTRAL'!AF34+'[1]R-OCCIDENTAL'!AF34+'[1]R-ORIENTAL'!AF34</f>
        <v>21</v>
      </c>
      <c r="AG57" s="18">
        <f>'[1]OFIC-SEDE'!AG34+[1]METROPOLITANA!AG38+'[1]R-CENTAL'!AG38+'[1]R-PARACENTRAL'!AG34+'[1]R-OCCIDENTAL'!AG34+'[1]R-ORIENTAL'!AG34</f>
        <v>22</v>
      </c>
      <c r="AH57" s="18">
        <f>'[1]OFIC-SEDE'!AH34+[1]METROPOLITANA!AH38+'[1]R-CENTAL'!AH38+'[1]R-PARACENTRAL'!AH34+'[1]R-OCCIDENTAL'!AH34+'[1]R-ORIENTAL'!AH34</f>
        <v>0</v>
      </c>
      <c r="AI57" s="133" t="s">
        <v>105</v>
      </c>
      <c r="AJ57" s="18">
        <f>'[1]OFIC-SEDE'!AJ34+[1]METROPOLITANA!AJ38+'[1]R-CENTAL'!AJ38+'[1]R-PARACENTRAL'!AJ34+'[1]R-OCCIDENTAL'!AJ34+'[1]R-ORIENTAL'!AJ34</f>
        <v>17</v>
      </c>
      <c r="AK57" s="18">
        <f>'[1]OFIC-SEDE'!AK34+[1]METROPOLITANA!AK38+'[1]R-CENTAL'!AK38+'[1]R-PARACENTRAL'!AK34+'[1]R-OCCIDENTAL'!AK34+'[1]R-ORIENTAL'!AK34</f>
        <v>44</v>
      </c>
      <c r="AL57" s="18">
        <f>'[1]OFIC-SEDE'!AL34+[1]METROPOLITANA!AL38+'[1]R-CENTAL'!AL38+'[1]R-PARACENTRAL'!AL34+'[1]R-OCCIDENTAL'!AL34+'[1]R-ORIENTAL'!AL34</f>
        <v>19</v>
      </c>
      <c r="AM57" s="18">
        <f>'[1]OFIC-SEDE'!AM34+[1]METROPOLITANA!AM38+'[1]R-CENTAL'!AM38+'[1]R-PARACENTRAL'!AM34+'[1]R-OCCIDENTAL'!AM34+'[1]R-ORIENTAL'!AM34</f>
        <v>25</v>
      </c>
      <c r="AN57" s="19">
        <f>'[1]OFIC-SEDE'!AN34+[1]METROPOLITANA!AN38+'[1]R-CENTAL'!AN38+'[1]R-PARACENTRAL'!AN34+'[1]R-OCCIDENTAL'!AN34+'[1]R-ORIENTAL'!AN34</f>
        <v>0</v>
      </c>
      <c r="AO57" s="134" t="s">
        <v>105</v>
      </c>
      <c r="AP57" s="20">
        <f>'[1]OFIC-SEDE'!AP34+[1]METROPOLITANA!AP38+'[1]R-CENTAL'!AP38+'[1]R-PARACENTRAL'!AP34+'[1]R-OCCIDENTAL'!AP34+'[1]R-ORIENTAL'!AP34</f>
        <v>10</v>
      </c>
      <c r="AQ57" s="18">
        <f>'[1]OFIC-SEDE'!AQ34+[1]METROPOLITANA!AQ38+'[1]R-CENTAL'!AQ38+'[1]R-PARACENTRAL'!AQ34+'[1]R-OCCIDENTAL'!AQ34+'[1]R-ORIENTAL'!AQ34</f>
        <v>12</v>
      </c>
      <c r="AR57" s="18">
        <f>'[1]OFIC-SEDE'!AR34+[1]METROPOLITANA!AR38+'[1]R-CENTAL'!AR38+'[1]R-PARACENTRAL'!AR34+'[1]R-OCCIDENTAL'!AR34+'[1]R-ORIENTAL'!AR34</f>
        <v>9</v>
      </c>
      <c r="AS57" s="18">
        <f>'[1]OFIC-SEDE'!AS34+[1]METROPOLITANA!AS38+'[1]R-CENTAL'!AS38+'[1]R-PARACENTRAL'!AS34+'[1]R-OCCIDENTAL'!AS34+'[1]R-ORIENTAL'!AS34</f>
        <v>3</v>
      </c>
      <c r="AT57" s="18">
        <f>'[1]OFIC-SEDE'!AT34+[1]METROPOLITANA!AT38+'[1]R-CENTAL'!AT38+'[1]R-PARACENTRAL'!AT34+'[1]R-OCCIDENTAL'!AT34+'[1]R-ORIENTAL'!AT34</f>
        <v>0</v>
      </c>
      <c r="AU57" s="84" t="s">
        <v>106</v>
      </c>
      <c r="AV57" s="43">
        <f t="shared" si="57"/>
        <v>45</v>
      </c>
      <c r="AW57" s="43">
        <f t="shared" si="57"/>
        <v>99</v>
      </c>
      <c r="AX57" s="43">
        <f t="shared" si="57"/>
        <v>49</v>
      </c>
      <c r="AY57" s="43">
        <f t="shared" si="57"/>
        <v>50</v>
      </c>
      <c r="AZ57" s="43">
        <f t="shared" si="57"/>
        <v>0</v>
      </c>
      <c r="BA57" s="132" t="s">
        <v>105</v>
      </c>
      <c r="BB57" s="18">
        <f>'[1]OFIC-SEDE'!BB34+[1]METROPOLITANA!BB38+'[1]R-CENTAL'!BB38+'[1]R-PARACENTRAL'!BB34+'[1]R-OCCIDENTAL'!BB34+'[1]R-ORIENTAL'!BB34</f>
        <v>0</v>
      </c>
      <c r="BC57" s="18">
        <f>'[1]OFIC-SEDE'!BC34+[1]METROPOLITANA!BC38+'[1]R-CENTAL'!BC38+'[1]R-PARACENTRAL'!BC34+'[1]R-OCCIDENTAL'!BC34+'[1]R-ORIENTAL'!BC34</f>
        <v>0</v>
      </c>
      <c r="BD57" s="18">
        <f>'[1]OFIC-SEDE'!BD34+[1]METROPOLITANA!BD38+'[1]R-CENTAL'!BD38+'[1]R-PARACENTRAL'!BD34+'[1]R-OCCIDENTAL'!BD34+'[1]R-ORIENTAL'!BD34</f>
        <v>0</v>
      </c>
      <c r="BE57" s="18">
        <f>'[1]OFIC-SEDE'!BE34+[1]METROPOLITANA!BE38+'[1]R-CENTAL'!BE38+'[1]R-PARACENTRAL'!BE34+'[1]R-OCCIDENTAL'!BE34+'[1]R-ORIENTAL'!BE34</f>
        <v>0</v>
      </c>
      <c r="BF57" s="18">
        <f>'[1]OFIC-SEDE'!BF34+[1]METROPOLITANA!BF38+'[1]R-CENTAL'!BF38+'[1]R-PARACENTRAL'!BF34+'[1]R-OCCIDENTAL'!BF34+'[1]R-ORIENTAL'!BF34</f>
        <v>0</v>
      </c>
      <c r="BG57" s="133" t="s">
        <v>105</v>
      </c>
      <c r="BH57" s="18">
        <f>'[1]OFIC-SEDE'!BH34+[1]METROPOLITANA!BH38+'[1]R-CENTAL'!BH38+'[1]R-PARACENTRAL'!BH34+'[1]R-OCCIDENTAL'!BH34+'[1]R-ORIENTAL'!BH34</f>
        <v>0</v>
      </c>
      <c r="BI57" s="18">
        <f>'[1]OFIC-SEDE'!BI34+[1]METROPOLITANA!BI38+'[1]R-CENTAL'!BI38+'[1]R-PARACENTRAL'!BI34+'[1]R-OCCIDENTAL'!BI34+'[1]R-ORIENTAL'!BI34</f>
        <v>0</v>
      </c>
      <c r="BJ57" s="18">
        <f>'[1]OFIC-SEDE'!BJ34+[1]METROPOLITANA!BJ38+'[1]R-CENTAL'!BJ38+'[1]R-PARACENTRAL'!BJ34+'[1]R-OCCIDENTAL'!BJ34+'[1]R-ORIENTAL'!BJ34</f>
        <v>0</v>
      </c>
      <c r="BK57" s="18">
        <f>'[1]OFIC-SEDE'!BK34+[1]METROPOLITANA!BK38+'[1]R-CENTAL'!BK38+'[1]R-PARACENTRAL'!BK34+'[1]R-OCCIDENTAL'!BK34+'[1]R-ORIENTAL'!BK34</f>
        <v>0</v>
      </c>
      <c r="BL57" s="18">
        <f>'[1]OFIC-SEDE'!BL34+[1]METROPOLITANA!BL38+'[1]R-CENTAL'!BL38+'[1]R-PARACENTRAL'!BL34+'[1]R-OCCIDENTAL'!BL34+'[1]R-ORIENTAL'!BL34</f>
        <v>0</v>
      </c>
      <c r="BM57" s="133" t="s">
        <v>105</v>
      </c>
      <c r="BN57" s="18">
        <f>'[1]OFIC-SEDE'!BN34+[1]METROPOLITANA!BN38+'[1]R-CENTAL'!BN38+'[1]R-PARACENTRAL'!BN34+'[1]R-OCCIDENTAL'!BN34+'[1]R-ORIENTAL'!BN34</f>
        <v>0</v>
      </c>
      <c r="BO57" s="18">
        <f>'[1]OFIC-SEDE'!BO34+[1]METROPOLITANA!BO38+'[1]R-CENTAL'!BO38+'[1]R-PARACENTRAL'!BO34+'[1]R-OCCIDENTAL'!BO34+'[1]R-ORIENTAL'!BO34</f>
        <v>0</v>
      </c>
      <c r="BP57" s="18">
        <f>'[1]OFIC-SEDE'!BP34+[1]METROPOLITANA!BP38+'[1]R-CENTAL'!BP38+'[1]R-PARACENTRAL'!BP34+'[1]R-OCCIDENTAL'!BP34+'[1]R-ORIENTAL'!BP34</f>
        <v>0</v>
      </c>
      <c r="BQ57" s="18">
        <f>'[1]OFIC-SEDE'!BQ34+[1]METROPOLITANA!BQ38+'[1]R-CENTAL'!BQ38+'[1]R-PARACENTRAL'!BQ34+'[1]R-OCCIDENTAL'!BQ34+'[1]R-ORIENTAL'!BQ34</f>
        <v>0</v>
      </c>
      <c r="BR57" s="18">
        <f>'[1]OFIC-SEDE'!BR34+[1]METROPOLITANA!BR38+'[1]R-CENTAL'!BR38+'[1]R-PARACENTRAL'!BR34+'[1]R-OCCIDENTAL'!BR34+'[1]R-ORIENTAL'!BR34</f>
        <v>0</v>
      </c>
      <c r="BS57" s="84" t="s">
        <v>106</v>
      </c>
      <c r="BT57" s="43">
        <f t="shared" si="58"/>
        <v>0</v>
      </c>
      <c r="BU57" s="43">
        <f t="shared" si="58"/>
        <v>0</v>
      </c>
      <c r="BV57" s="43">
        <f t="shared" si="58"/>
        <v>0</v>
      </c>
      <c r="BW57" s="43">
        <f t="shared" si="58"/>
        <v>0</v>
      </c>
      <c r="BX57" s="43">
        <f t="shared" si="58"/>
        <v>0</v>
      </c>
      <c r="BY57" s="132" t="s">
        <v>105</v>
      </c>
      <c r="BZ57" s="18">
        <f>'[1]OFIC-SEDE'!BZ34+[1]METROPOLITANA!BZ38+'[1]R-CENTAL'!BZ38+'[1]R-PARACENTRAL'!BZ34+'[1]R-OCCIDENTAL'!BZ34+'[1]R-ORIENTAL'!BZ34</f>
        <v>0</v>
      </c>
      <c r="CA57" s="18">
        <f>'[1]OFIC-SEDE'!CA34+[1]METROPOLITANA!CA38+'[1]R-CENTAL'!CA38+'[1]R-PARACENTRAL'!CA34+'[1]R-OCCIDENTAL'!CA34+'[1]R-ORIENTAL'!CA34</f>
        <v>0</v>
      </c>
      <c r="CB57" s="18">
        <f>'[1]OFIC-SEDE'!CB34+[1]METROPOLITANA!CB38+'[1]R-CENTAL'!CB38+'[1]R-PARACENTRAL'!CB34+'[1]R-OCCIDENTAL'!CB34+'[1]R-ORIENTAL'!CB34</f>
        <v>0</v>
      </c>
      <c r="CC57" s="18">
        <f>'[1]OFIC-SEDE'!CC34+[1]METROPOLITANA!CC38+'[1]R-CENTAL'!CC38+'[1]R-PARACENTRAL'!CC34+'[1]R-OCCIDENTAL'!CC34+'[1]R-ORIENTAL'!CC34</f>
        <v>0</v>
      </c>
      <c r="CD57" s="18">
        <f>'[1]OFIC-SEDE'!CD34+[1]METROPOLITANA!CD38+'[1]R-CENTAL'!CD38+'[1]R-PARACENTRAL'!CD34+'[1]R-OCCIDENTAL'!CD34+'[1]R-ORIENTAL'!CD34</f>
        <v>0</v>
      </c>
      <c r="CE57" s="133" t="s">
        <v>105</v>
      </c>
      <c r="CF57" s="18">
        <f>'[1]OFIC-SEDE'!CF34+[1]METROPOLITANA!CF38+'[1]R-CENTAL'!CF38+'[1]R-PARACENTRAL'!CF34+'[1]R-OCCIDENTAL'!CF34+'[1]R-ORIENTAL'!CF34</f>
        <v>0</v>
      </c>
      <c r="CG57" s="18">
        <f>'[1]OFIC-SEDE'!CG34+[1]METROPOLITANA!CG38+'[1]R-CENTAL'!CG38+'[1]R-PARACENTRAL'!CG34+'[1]R-OCCIDENTAL'!CG34+'[1]R-ORIENTAL'!CG34</f>
        <v>0</v>
      </c>
      <c r="CH57" s="18">
        <f>'[1]OFIC-SEDE'!CH34+[1]METROPOLITANA!CH38+'[1]R-CENTAL'!CH38+'[1]R-PARACENTRAL'!CH34+'[1]R-OCCIDENTAL'!CH34+'[1]R-ORIENTAL'!CH34</f>
        <v>0</v>
      </c>
      <c r="CI57" s="18">
        <f>'[1]OFIC-SEDE'!CI34+[1]METROPOLITANA!CI38+'[1]R-CENTAL'!CI38+'[1]R-PARACENTRAL'!CI34+'[1]R-OCCIDENTAL'!CI34+'[1]R-ORIENTAL'!CI34</f>
        <v>0</v>
      </c>
      <c r="CJ57" s="18">
        <f>'[1]OFIC-SEDE'!CJ34+[1]METROPOLITANA!CJ38+'[1]R-CENTAL'!CJ38+'[1]R-PARACENTRAL'!CJ34+'[1]R-OCCIDENTAL'!CJ34+'[1]R-ORIENTAL'!CJ34</f>
        <v>0</v>
      </c>
      <c r="CK57" s="133" t="s">
        <v>105</v>
      </c>
      <c r="CL57" s="18">
        <f>'[1]OFIC-SEDE'!CL34+[1]METROPOLITANA!CL38+'[1]R-CENTAL'!CL38+'[1]R-PARACENTRAL'!CL34+'[1]R-OCCIDENTAL'!CL34+'[1]R-ORIENTAL'!CL34</f>
        <v>0</v>
      </c>
      <c r="CM57" s="18">
        <f>'[1]OFIC-SEDE'!CM34+[1]METROPOLITANA!CM38+'[1]R-CENTAL'!CM38+'[1]R-PARACENTRAL'!CM34+'[1]R-OCCIDENTAL'!CM34+'[1]R-ORIENTAL'!CM34</f>
        <v>0</v>
      </c>
      <c r="CN57" s="18">
        <f>'[1]OFIC-SEDE'!CN34+[1]METROPOLITANA!CN38+'[1]R-CENTAL'!CN38+'[1]R-PARACENTRAL'!CN34+'[1]R-OCCIDENTAL'!CN34+'[1]R-ORIENTAL'!CN34</f>
        <v>0</v>
      </c>
      <c r="CO57" s="18">
        <f>'[1]OFIC-SEDE'!CO34+[1]METROPOLITANA!CO38+'[1]R-CENTAL'!CO38+'[1]R-PARACENTRAL'!CO34+'[1]R-OCCIDENTAL'!CO34+'[1]R-ORIENTAL'!CO34</f>
        <v>0</v>
      </c>
      <c r="CP57" s="18">
        <f>'[1]OFIC-SEDE'!CP34+[1]METROPOLITANA!CP38+'[1]R-CENTAL'!CP38+'[1]R-PARACENTRAL'!CP34+'[1]R-OCCIDENTAL'!CP34+'[1]R-ORIENTAL'!CP34</f>
        <v>0</v>
      </c>
      <c r="CQ57" s="133" t="s">
        <v>105</v>
      </c>
      <c r="CR57" s="18">
        <f>'[1]OFIC-SEDE'!CR34+[1]METROPOLITANA!CR38+'[1]R-CENTAL'!CR38+'[1]R-PARACENTRAL'!CR34+'[1]R-OCCIDENTAL'!CR34+'[1]R-ORIENTAL'!CR34</f>
        <v>0</v>
      </c>
      <c r="CS57" s="18">
        <f>'[1]OFIC-SEDE'!CS34+[1]METROPOLITANA!CS38+'[1]R-CENTAL'!CS38+'[1]R-PARACENTRAL'!CS34+'[1]R-OCCIDENTAL'!CS34+'[1]R-ORIENTAL'!CS34</f>
        <v>0</v>
      </c>
      <c r="CT57" s="18">
        <f>'[1]OFIC-SEDE'!CT34+[1]METROPOLITANA!CT38+'[1]R-CENTAL'!CT38+'[1]R-PARACENTRAL'!CT34+'[1]R-OCCIDENTAL'!CT34+'[1]R-ORIENTAL'!CT34</f>
        <v>0</v>
      </c>
      <c r="CU57" s="18">
        <f>'[1]OFIC-SEDE'!CU34+[1]METROPOLITANA!CU38+'[1]R-CENTAL'!CU38+'[1]R-PARACENTRAL'!CU34+'[1]R-OCCIDENTAL'!CU34+'[1]R-ORIENTAL'!CU34</f>
        <v>0</v>
      </c>
      <c r="CV57" s="18">
        <f>'[1]OFIC-SEDE'!CV34+[1]METROPOLITANA!CV38+'[1]R-CENTAL'!CV38+'[1]R-PARACENTRAL'!CV34+'[1]R-OCCIDENTAL'!CV34+'[1]R-ORIENTAL'!CV34</f>
        <v>0</v>
      </c>
      <c r="CW57" s="24" t="s">
        <v>106</v>
      </c>
      <c r="CX57" s="24">
        <f t="shared" si="59"/>
        <v>0</v>
      </c>
      <c r="CY57" s="24">
        <f t="shared" si="59"/>
        <v>0</v>
      </c>
      <c r="CZ57" s="24">
        <f t="shared" si="59"/>
        <v>0</v>
      </c>
      <c r="DA57" s="24">
        <f t="shared" si="59"/>
        <v>0</v>
      </c>
      <c r="DB57" s="24">
        <f t="shared" si="59"/>
        <v>0</v>
      </c>
      <c r="DC57" s="85" t="s">
        <v>106</v>
      </c>
      <c r="DD57" s="25">
        <f t="shared" si="60"/>
        <v>107</v>
      </c>
      <c r="DE57" s="25">
        <f t="shared" si="60"/>
        <v>220</v>
      </c>
      <c r="DF57" s="25">
        <f t="shared" si="60"/>
        <v>116</v>
      </c>
      <c r="DG57" s="25">
        <f t="shared" si="60"/>
        <v>104</v>
      </c>
      <c r="DH57" s="25">
        <f t="shared" si="60"/>
        <v>0</v>
      </c>
    </row>
    <row r="58" spans="1:112" ht="33" customHeight="1" thickTop="1" thickBot="1" x14ac:dyDescent="0.25">
      <c r="A58" s="212"/>
      <c r="B58" s="216" t="s">
        <v>107</v>
      </c>
      <c r="C58" s="205"/>
      <c r="D58" s="206"/>
      <c r="E58" s="132" t="s">
        <v>105</v>
      </c>
      <c r="F58" s="18">
        <f>'[1]OFIC-SEDE'!F35+[1]METROPOLITANA!F39+'[1]R-CENTAL'!F39+'[1]R-PARACENTRAL'!F35+'[1]R-OCCIDENTAL'!F35+'[1]R-ORIENTAL'!F35</f>
        <v>40</v>
      </c>
      <c r="G58" s="18">
        <f>'[1]OFIC-SEDE'!G35+[1]METROPOLITANA!G39+'[1]R-CENTAL'!G39+'[1]R-PARACENTRAL'!G35+'[1]R-OCCIDENTAL'!G35+'[1]R-ORIENTAL'!G35</f>
        <v>40</v>
      </c>
      <c r="H58" s="18">
        <f>'[1]OFIC-SEDE'!H35+[1]METROPOLITANA!H39+'[1]R-CENTAL'!H39+'[1]R-PARACENTRAL'!H35+'[1]R-OCCIDENTAL'!H35+'[1]R-ORIENTAL'!H35</f>
        <v>31</v>
      </c>
      <c r="I58" s="18">
        <f>'[1]OFIC-SEDE'!I35+[1]METROPOLITANA!I39+'[1]R-CENTAL'!I39+'[1]R-PARACENTRAL'!I35+'[1]R-OCCIDENTAL'!I35+'[1]R-ORIENTAL'!I35</f>
        <v>9</v>
      </c>
      <c r="J58" s="18">
        <f>'[1]OFIC-SEDE'!J35+[1]METROPOLITANA!J39+'[1]R-CENTAL'!J39+'[1]R-PARACENTRAL'!J35+'[1]R-OCCIDENTAL'!J35+'[1]R-ORIENTAL'!J35</f>
        <v>0</v>
      </c>
      <c r="K58" s="133" t="s">
        <v>105</v>
      </c>
      <c r="L58" s="18">
        <f>'[1]OFIC-SEDE'!L35+[1]METROPOLITANA!L39+'[1]R-CENTAL'!L39+'[1]R-PARACENTRAL'!L35+'[1]R-OCCIDENTAL'!L35+'[1]R-ORIENTAL'!L35</f>
        <v>52</v>
      </c>
      <c r="M58" s="18">
        <f>'[1]OFIC-SEDE'!M35+[1]METROPOLITANA!M39+'[1]R-CENTAL'!M39+'[1]R-PARACENTRAL'!M35+'[1]R-OCCIDENTAL'!M35+'[1]R-ORIENTAL'!M35</f>
        <v>60</v>
      </c>
      <c r="N58" s="18">
        <f>'[1]OFIC-SEDE'!N35+[1]METROPOLITANA!N39+'[1]R-CENTAL'!N39+'[1]R-PARACENTRAL'!N35+'[1]R-OCCIDENTAL'!N35+'[1]R-ORIENTAL'!N35</f>
        <v>46</v>
      </c>
      <c r="O58" s="18">
        <f>'[1]OFIC-SEDE'!O35+[1]METROPOLITANA!O39+'[1]R-CENTAL'!O39+'[1]R-PARACENTRAL'!O35+'[1]R-OCCIDENTAL'!O35+'[1]R-ORIENTAL'!O35</f>
        <v>14</v>
      </c>
      <c r="P58" s="19">
        <f>'[1]OFIC-SEDE'!P35+[1]METROPOLITANA!P39+'[1]R-CENTAL'!P39+'[1]R-PARACENTRAL'!P35+'[1]R-OCCIDENTAL'!P35+'[1]R-ORIENTAL'!P35</f>
        <v>0</v>
      </c>
      <c r="Q58" s="134" t="s">
        <v>105</v>
      </c>
      <c r="R58" s="20">
        <f>'[1]OFIC-SEDE'!R35+[1]METROPOLITANA!R39+'[1]R-CENTAL'!L39+'[1]R-PARACENTRAL'!L35+'[1]R-OCCIDENTAL'!R35+'[1]R-ORIENTAL'!R35</f>
        <v>44</v>
      </c>
      <c r="S58" s="18">
        <f>'[1]OFIC-SEDE'!S35+[1]METROPOLITANA!S39+'[1]R-CENTAL'!M39+'[1]R-PARACENTRAL'!M35+'[1]R-OCCIDENTAL'!S35+'[1]R-ORIENTAL'!S35</f>
        <v>55</v>
      </c>
      <c r="T58" s="18">
        <f>'[1]OFIC-SEDE'!T35+[1]METROPOLITANA!T39+'[1]R-CENTAL'!N39+'[1]R-PARACENTRAL'!N35+'[1]R-OCCIDENTAL'!T35+'[1]R-ORIENTAL'!T35</f>
        <v>43</v>
      </c>
      <c r="U58" s="18">
        <f>'[1]OFIC-SEDE'!U35+[1]METROPOLITANA!U39+'[1]R-CENTAL'!O39+'[1]R-PARACENTRAL'!O35+'[1]R-OCCIDENTAL'!U35+'[1]R-ORIENTAL'!U35</f>
        <v>12</v>
      </c>
      <c r="V58" s="18">
        <f>'[1]OFIC-SEDE'!V35+[1]METROPOLITANA!V39+'[1]R-CENTAL'!P39+'[1]R-PARACENTRAL'!P35+'[1]R-OCCIDENTAL'!V35+'[1]R-ORIENTAL'!V35</f>
        <v>0</v>
      </c>
      <c r="W58" s="84" t="s">
        <v>106</v>
      </c>
      <c r="X58" s="43">
        <f>F58+L58+R58</f>
        <v>136</v>
      </c>
      <c r="Y58" s="43">
        <f t="shared" si="56"/>
        <v>155</v>
      </c>
      <c r="Z58" s="43">
        <f t="shared" si="56"/>
        <v>120</v>
      </c>
      <c r="AA58" s="43">
        <f t="shared" si="56"/>
        <v>35</v>
      </c>
      <c r="AB58" s="45">
        <f t="shared" si="56"/>
        <v>0</v>
      </c>
      <c r="AC58" s="134" t="s">
        <v>105</v>
      </c>
      <c r="AD58" s="20">
        <f>'[1]OFIC-SEDE'!AD35+[1]METROPOLITANA!AD39+'[1]R-CENTAL'!AD39+'[1]R-PARACENTRAL'!AD35+'[1]R-OCCIDENTAL'!AD35+'[1]R-ORIENTAL'!AD35</f>
        <v>33</v>
      </c>
      <c r="AE58" s="18">
        <f>'[1]OFIC-SEDE'!AE35+[1]METROPOLITANA!AE39+'[1]R-CENTAL'!AE39+'[1]R-PARACENTRAL'!AE35+'[1]R-OCCIDENTAL'!AE35+'[1]R-ORIENTAL'!AE35</f>
        <v>53</v>
      </c>
      <c r="AF58" s="18">
        <f>'[1]OFIC-SEDE'!AF35+[1]METROPOLITANA!AF39+'[1]R-CENTAL'!AF39+'[1]R-PARACENTRAL'!AF35+'[1]R-OCCIDENTAL'!AF35+'[1]R-ORIENTAL'!AF35</f>
        <v>48</v>
      </c>
      <c r="AG58" s="18">
        <f>'[1]OFIC-SEDE'!AG35+[1]METROPOLITANA!AG39+'[1]R-CENTAL'!AG39+'[1]R-PARACENTRAL'!AG35+'[1]R-OCCIDENTAL'!AG35+'[1]R-ORIENTAL'!AG35</f>
        <v>5</v>
      </c>
      <c r="AH58" s="18">
        <f>'[1]OFIC-SEDE'!AH35+[1]METROPOLITANA!AH39+'[1]R-CENTAL'!AH39+'[1]R-PARACENTRAL'!AH35+'[1]R-OCCIDENTAL'!AH35+'[1]R-ORIENTAL'!AH35</f>
        <v>0</v>
      </c>
      <c r="AI58" s="133" t="s">
        <v>105</v>
      </c>
      <c r="AJ58" s="18">
        <f>'[1]OFIC-SEDE'!AJ35+[1]METROPOLITANA!AJ39+'[1]R-CENTAL'!AJ39+'[1]R-PARACENTRAL'!AJ35+'[1]R-OCCIDENTAL'!AJ35+'[1]R-ORIENTAL'!AJ35</f>
        <v>51</v>
      </c>
      <c r="AK58" s="18">
        <f>'[1]OFIC-SEDE'!AK35+[1]METROPOLITANA!AK39+'[1]R-CENTAL'!AK39+'[1]R-PARACENTRAL'!AK35+'[1]R-OCCIDENTAL'!AK35+'[1]R-ORIENTAL'!AK35</f>
        <v>63</v>
      </c>
      <c r="AL58" s="18">
        <f>'[1]OFIC-SEDE'!AL35+[1]METROPOLITANA!AL39+'[1]R-CENTAL'!AL39+'[1]R-PARACENTRAL'!AL35+'[1]R-OCCIDENTAL'!AL35+'[1]R-ORIENTAL'!AL35</f>
        <v>53</v>
      </c>
      <c r="AM58" s="18">
        <f>'[1]OFIC-SEDE'!AM35+[1]METROPOLITANA!AM39+'[1]R-CENTAL'!AM39+'[1]R-PARACENTRAL'!AM35+'[1]R-OCCIDENTAL'!AM35+'[1]R-ORIENTAL'!AM35</f>
        <v>6</v>
      </c>
      <c r="AN58" s="19">
        <f>'[1]OFIC-SEDE'!AN35+[1]METROPOLITANA!AN39+'[1]R-CENTAL'!AN39+'[1]R-PARACENTRAL'!AN35+'[1]R-OCCIDENTAL'!AN35+'[1]R-ORIENTAL'!AN35</f>
        <v>0</v>
      </c>
      <c r="AO58" s="134" t="s">
        <v>105</v>
      </c>
      <c r="AP58" s="20">
        <f>'[1]OFIC-SEDE'!AP35+[1]METROPOLITANA!AP39+'[1]R-CENTAL'!AP39+'[1]R-PARACENTRAL'!AP35+'[1]R-OCCIDENTAL'!AP35+'[1]R-ORIENTAL'!AP35</f>
        <v>36</v>
      </c>
      <c r="AQ58" s="18">
        <f>'[1]OFIC-SEDE'!AQ35+[1]METROPOLITANA!AQ39+'[1]R-CENTAL'!AQ39+'[1]R-PARACENTRAL'!AQ35+'[1]R-OCCIDENTAL'!AQ35+'[1]R-ORIENTAL'!AQ35</f>
        <v>47</v>
      </c>
      <c r="AR58" s="18">
        <f>'[1]OFIC-SEDE'!AR35+[1]METROPOLITANA!AR39+'[1]R-CENTAL'!AR39+'[1]R-PARACENTRAL'!AR35+'[1]R-OCCIDENTAL'!AR35+'[1]R-ORIENTAL'!AR35</f>
        <v>34</v>
      </c>
      <c r="AS58" s="18">
        <f>'[1]OFIC-SEDE'!AS35+[1]METROPOLITANA!AS39+'[1]R-CENTAL'!AS39+'[1]R-PARACENTRAL'!AS35+'[1]R-OCCIDENTAL'!AS35+'[1]R-ORIENTAL'!AS35</f>
        <v>9</v>
      </c>
      <c r="AT58" s="18">
        <f>'[1]OFIC-SEDE'!AT35+[1]METROPOLITANA!AT39+'[1]R-CENTAL'!AT39+'[1]R-PARACENTRAL'!AT35+'[1]R-OCCIDENTAL'!AT35+'[1]R-ORIENTAL'!AT35</f>
        <v>0</v>
      </c>
      <c r="AU58" s="84" t="s">
        <v>106</v>
      </c>
      <c r="AV58" s="43">
        <f t="shared" si="57"/>
        <v>120</v>
      </c>
      <c r="AW58" s="43">
        <f t="shared" si="57"/>
        <v>163</v>
      </c>
      <c r="AX58" s="43">
        <f t="shared" si="57"/>
        <v>135</v>
      </c>
      <c r="AY58" s="43">
        <f t="shared" si="57"/>
        <v>20</v>
      </c>
      <c r="AZ58" s="43">
        <f t="shared" si="57"/>
        <v>0</v>
      </c>
      <c r="BA58" s="132" t="s">
        <v>105</v>
      </c>
      <c r="BB58" s="18">
        <f>'[1]OFIC-SEDE'!BB35+[1]METROPOLITANA!BB39+'[1]R-CENTAL'!BB39+'[1]R-PARACENTRAL'!BB35+'[1]R-OCCIDENTAL'!BB35+'[1]R-ORIENTAL'!BB35</f>
        <v>0</v>
      </c>
      <c r="BC58" s="18">
        <f>'[1]OFIC-SEDE'!BC35+[1]METROPOLITANA!BC39+'[1]R-CENTAL'!BC39+'[1]R-PARACENTRAL'!BC35+'[1]R-OCCIDENTAL'!BC35+'[1]R-ORIENTAL'!BC35</f>
        <v>0</v>
      </c>
      <c r="BD58" s="18">
        <f>'[1]OFIC-SEDE'!BD35+[1]METROPOLITANA!BD39+'[1]R-CENTAL'!BD39+'[1]R-PARACENTRAL'!BD35+'[1]R-OCCIDENTAL'!BD35+'[1]R-ORIENTAL'!BD35</f>
        <v>0</v>
      </c>
      <c r="BE58" s="18">
        <f>'[1]OFIC-SEDE'!BE35+[1]METROPOLITANA!BE39+'[1]R-CENTAL'!BE39+'[1]R-PARACENTRAL'!BE35+'[1]R-OCCIDENTAL'!BE35+'[1]R-ORIENTAL'!BE35</f>
        <v>0</v>
      </c>
      <c r="BF58" s="18">
        <f>'[1]OFIC-SEDE'!BF35+[1]METROPOLITANA!BF39+'[1]R-CENTAL'!BF39+'[1]R-PARACENTRAL'!BF35+'[1]R-OCCIDENTAL'!BF35+'[1]R-ORIENTAL'!BF35</f>
        <v>0</v>
      </c>
      <c r="BG58" s="133" t="s">
        <v>105</v>
      </c>
      <c r="BH58" s="18">
        <f>'[1]OFIC-SEDE'!BH35+[1]METROPOLITANA!BH39+'[1]R-CENTAL'!BH39+'[1]R-PARACENTRAL'!BH35+'[1]R-OCCIDENTAL'!BH35+'[1]R-ORIENTAL'!BH35</f>
        <v>0</v>
      </c>
      <c r="BI58" s="18">
        <f>'[1]OFIC-SEDE'!BI35+[1]METROPOLITANA!BI39+'[1]R-CENTAL'!BI39+'[1]R-PARACENTRAL'!BI35+'[1]R-OCCIDENTAL'!BI35+'[1]R-ORIENTAL'!BI35</f>
        <v>0</v>
      </c>
      <c r="BJ58" s="18">
        <f>'[1]OFIC-SEDE'!BJ35+[1]METROPOLITANA!BJ39+'[1]R-CENTAL'!BJ39+'[1]R-PARACENTRAL'!BJ35+'[1]R-OCCIDENTAL'!BJ35+'[1]R-ORIENTAL'!BJ35</f>
        <v>0</v>
      </c>
      <c r="BK58" s="18">
        <f>'[1]OFIC-SEDE'!BK35+[1]METROPOLITANA!BK39+'[1]R-CENTAL'!BK39+'[1]R-PARACENTRAL'!BK35+'[1]R-OCCIDENTAL'!BK35+'[1]R-ORIENTAL'!BK35</f>
        <v>0</v>
      </c>
      <c r="BL58" s="18">
        <f>'[1]OFIC-SEDE'!BL35+[1]METROPOLITANA!BL39+'[1]R-CENTAL'!BL39+'[1]R-PARACENTRAL'!BL35+'[1]R-OCCIDENTAL'!BL35+'[1]R-ORIENTAL'!BL35</f>
        <v>0</v>
      </c>
      <c r="BM58" s="133" t="s">
        <v>105</v>
      </c>
      <c r="BN58" s="18">
        <f>'[1]OFIC-SEDE'!BN35+[1]METROPOLITANA!BN39+'[1]R-CENTAL'!BN39+'[1]R-PARACENTRAL'!BN35+'[1]R-OCCIDENTAL'!BN35+'[1]R-ORIENTAL'!BN35</f>
        <v>0</v>
      </c>
      <c r="BO58" s="18">
        <f>'[1]OFIC-SEDE'!BO35+[1]METROPOLITANA!BO39+'[1]R-CENTAL'!BO39+'[1]R-PARACENTRAL'!BO35+'[1]R-OCCIDENTAL'!BO35+'[1]R-ORIENTAL'!BO35</f>
        <v>0</v>
      </c>
      <c r="BP58" s="18">
        <f>'[1]OFIC-SEDE'!BP35+[1]METROPOLITANA!BP39+'[1]R-CENTAL'!BP39+'[1]R-PARACENTRAL'!BP35+'[1]R-OCCIDENTAL'!BP35+'[1]R-ORIENTAL'!BP35</f>
        <v>0</v>
      </c>
      <c r="BQ58" s="18">
        <f>'[1]OFIC-SEDE'!BQ35+[1]METROPOLITANA!BQ39+'[1]R-CENTAL'!BQ39+'[1]R-PARACENTRAL'!BQ35+'[1]R-OCCIDENTAL'!BQ35+'[1]R-ORIENTAL'!BQ35</f>
        <v>0</v>
      </c>
      <c r="BR58" s="18">
        <f>'[1]OFIC-SEDE'!BR35+[1]METROPOLITANA!BR39+'[1]R-CENTAL'!BR39+'[1]R-PARACENTRAL'!BR35+'[1]R-OCCIDENTAL'!BR35+'[1]R-ORIENTAL'!BR35</f>
        <v>0</v>
      </c>
      <c r="BS58" s="84" t="s">
        <v>106</v>
      </c>
      <c r="BT58" s="43">
        <f t="shared" si="58"/>
        <v>0</v>
      </c>
      <c r="BU58" s="43">
        <f t="shared" si="58"/>
        <v>0</v>
      </c>
      <c r="BV58" s="43">
        <f t="shared" si="58"/>
        <v>0</v>
      </c>
      <c r="BW58" s="43">
        <f t="shared" si="58"/>
        <v>0</v>
      </c>
      <c r="BX58" s="43">
        <f t="shared" si="58"/>
        <v>0</v>
      </c>
      <c r="BY58" s="132" t="s">
        <v>105</v>
      </c>
      <c r="BZ58" s="18">
        <f>'[1]OFIC-SEDE'!BZ35+[1]METROPOLITANA!BZ39+'[1]R-CENTAL'!BZ39+'[1]R-PARACENTRAL'!BZ35+'[1]R-OCCIDENTAL'!BZ35+'[1]R-ORIENTAL'!BZ35</f>
        <v>0</v>
      </c>
      <c r="CA58" s="18">
        <f>'[1]OFIC-SEDE'!CA35+[1]METROPOLITANA!CA39+'[1]R-CENTAL'!CA39+'[1]R-PARACENTRAL'!CA35+'[1]R-OCCIDENTAL'!CA35+'[1]R-ORIENTAL'!CA35</f>
        <v>0</v>
      </c>
      <c r="CB58" s="18">
        <f>'[1]OFIC-SEDE'!CB35+[1]METROPOLITANA!CB39+'[1]R-CENTAL'!CB39+'[1]R-PARACENTRAL'!CB35+'[1]R-OCCIDENTAL'!CB35+'[1]R-ORIENTAL'!CB35</f>
        <v>0</v>
      </c>
      <c r="CC58" s="18">
        <f>'[1]OFIC-SEDE'!CC35+[1]METROPOLITANA!CC39+'[1]R-CENTAL'!CC39+'[1]R-PARACENTRAL'!CC35+'[1]R-OCCIDENTAL'!CC35+'[1]R-ORIENTAL'!CC35</f>
        <v>0</v>
      </c>
      <c r="CD58" s="18">
        <f>'[1]OFIC-SEDE'!CD35+[1]METROPOLITANA!CD39+'[1]R-CENTAL'!CD39+'[1]R-PARACENTRAL'!CD35+'[1]R-OCCIDENTAL'!CD35+'[1]R-ORIENTAL'!CD35</f>
        <v>0</v>
      </c>
      <c r="CE58" s="133" t="s">
        <v>105</v>
      </c>
      <c r="CF58" s="18">
        <f>'[1]OFIC-SEDE'!CF35+[1]METROPOLITANA!CF39+'[1]R-CENTAL'!CF39+'[1]R-PARACENTRAL'!CF35+'[1]R-OCCIDENTAL'!CF35+'[1]R-ORIENTAL'!CF35</f>
        <v>0</v>
      </c>
      <c r="CG58" s="18">
        <f>'[1]OFIC-SEDE'!CG35+[1]METROPOLITANA!CG39+'[1]R-CENTAL'!CG39+'[1]R-PARACENTRAL'!CG35+'[1]R-OCCIDENTAL'!CG35+'[1]R-ORIENTAL'!CG35</f>
        <v>0</v>
      </c>
      <c r="CH58" s="18">
        <f>'[1]OFIC-SEDE'!CH35+[1]METROPOLITANA!CH39+'[1]R-CENTAL'!CH39+'[1]R-PARACENTRAL'!CH35+'[1]R-OCCIDENTAL'!CH35+'[1]R-ORIENTAL'!CH35</f>
        <v>0</v>
      </c>
      <c r="CI58" s="18">
        <f>'[1]OFIC-SEDE'!CI35+[1]METROPOLITANA!CI39+'[1]R-CENTAL'!CI39+'[1]R-PARACENTRAL'!CI35+'[1]R-OCCIDENTAL'!CI35+'[1]R-ORIENTAL'!CI35</f>
        <v>0</v>
      </c>
      <c r="CJ58" s="18">
        <f>'[1]OFIC-SEDE'!CJ35+[1]METROPOLITANA!CJ39+'[1]R-CENTAL'!CJ39+'[1]R-PARACENTRAL'!CJ35+'[1]R-OCCIDENTAL'!CJ35+'[1]R-ORIENTAL'!CJ35</f>
        <v>0</v>
      </c>
      <c r="CK58" s="133" t="s">
        <v>105</v>
      </c>
      <c r="CL58" s="18">
        <f>'[1]OFIC-SEDE'!CL35+[1]METROPOLITANA!CL39+'[1]R-CENTAL'!CL39+'[1]R-PARACENTRAL'!CL35+'[1]R-OCCIDENTAL'!CL35+'[1]R-ORIENTAL'!CL35</f>
        <v>0</v>
      </c>
      <c r="CM58" s="18">
        <f>'[1]OFIC-SEDE'!CM35+[1]METROPOLITANA!CM39+'[1]R-CENTAL'!CM39+'[1]R-PARACENTRAL'!CM35+'[1]R-OCCIDENTAL'!CM35+'[1]R-ORIENTAL'!CM35</f>
        <v>0</v>
      </c>
      <c r="CN58" s="18">
        <f>'[1]OFIC-SEDE'!CN35+[1]METROPOLITANA!CN39+'[1]R-CENTAL'!CN39+'[1]R-PARACENTRAL'!CN35+'[1]R-OCCIDENTAL'!CN35+'[1]R-ORIENTAL'!CN35</f>
        <v>0</v>
      </c>
      <c r="CO58" s="18">
        <f>'[1]OFIC-SEDE'!CO35+[1]METROPOLITANA!CO39+'[1]R-CENTAL'!CO39+'[1]R-PARACENTRAL'!CO35+'[1]R-OCCIDENTAL'!CO35+'[1]R-ORIENTAL'!CO35</f>
        <v>0</v>
      </c>
      <c r="CP58" s="18">
        <f>'[1]OFIC-SEDE'!CP35+[1]METROPOLITANA!CP39+'[1]R-CENTAL'!CP39+'[1]R-PARACENTRAL'!CP35+'[1]R-OCCIDENTAL'!CP35+'[1]R-ORIENTAL'!CP35</f>
        <v>0</v>
      </c>
      <c r="CQ58" s="133" t="s">
        <v>105</v>
      </c>
      <c r="CR58" s="18">
        <f>'[1]OFIC-SEDE'!CR35+[1]METROPOLITANA!CR39+'[1]R-CENTAL'!CR39+'[1]R-PARACENTRAL'!CR35+'[1]R-OCCIDENTAL'!CR35+'[1]R-ORIENTAL'!CR35</f>
        <v>0</v>
      </c>
      <c r="CS58" s="18">
        <f>'[1]OFIC-SEDE'!CS35+[1]METROPOLITANA!CS39+'[1]R-CENTAL'!CS39+'[1]R-PARACENTRAL'!CS35+'[1]R-OCCIDENTAL'!CS35+'[1]R-ORIENTAL'!CS35</f>
        <v>0</v>
      </c>
      <c r="CT58" s="18">
        <f>'[1]OFIC-SEDE'!CT35+[1]METROPOLITANA!CT39+'[1]R-CENTAL'!CT39+'[1]R-PARACENTRAL'!CT35+'[1]R-OCCIDENTAL'!CT35+'[1]R-ORIENTAL'!CT35</f>
        <v>0</v>
      </c>
      <c r="CU58" s="18">
        <f>'[1]OFIC-SEDE'!CU35+[1]METROPOLITANA!CU39+'[1]R-CENTAL'!CU39+'[1]R-PARACENTRAL'!CU35+'[1]R-OCCIDENTAL'!CU35+'[1]R-ORIENTAL'!CU35</f>
        <v>0</v>
      </c>
      <c r="CV58" s="18">
        <f>'[1]OFIC-SEDE'!CV35+[1]METROPOLITANA!CV39+'[1]R-CENTAL'!CV39+'[1]R-PARACENTRAL'!CV35+'[1]R-OCCIDENTAL'!CV35+'[1]R-ORIENTAL'!CV35</f>
        <v>0</v>
      </c>
      <c r="CW58" s="24" t="s">
        <v>106</v>
      </c>
      <c r="CX58" s="24">
        <f t="shared" si="59"/>
        <v>0</v>
      </c>
      <c r="CY58" s="24">
        <f t="shared" si="59"/>
        <v>0</v>
      </c>
      <c r="CZ58" s="24">
        <f t="shared" si="59"/>
        <v>0</v>
      </c>
      <c r="DA58" s="24">
        <f t="shared" si="59"/>
        <v>0</v>
      </c>
      <c r="DB58" s="24">
        <f t="shared" si="59"/>
        <v>0</v>
      </c>
      <c r="DC58" s="85" t="s">
        <v>106</v>
      </c>
      <c r="DD58" s="25">
        <f t="shared" si="60"/>
        <v>256</v>
      </c>
      <c r="DE58" s="25">
        <f t="shared" si="60"/>
        <v>318</v>
      </c>
      <c r="DF58" s="25">
        <f t="shared" si="60"/>
        <v>255</v>
      </c>
      <c r="DG58" s="25">
        <f t="shared" si="60"/>
        <v>55</v>
      </c>
      <c r="DH58" s="25">
        <f t="shared" si="60"/>
        <v>0</v>
      </c>
    </row>
    <row r="59" spans="1:112" ht="30" customHeight="1" thickTop="1" thickBot="1" x14ac:dyDescent="0.25">
      <c r="A59" s="230"/>
      <c r="B59" s="190" t="s">
        <v>108</v>
      </c>
      <c r="C59" s="191"/>
      <c r="D59" s="192"/>
      <c r="E59" s="116" t="s">
        <v>72</v>
      </c>
      <c r="F59" s="83">
        <f>SUM(F56:F58)</f>
        <v>100</v>
      </c>
      <c r="G59" s="83">
        <f t="shared" ref="G59:J59" si="61">SUM(G56:G58)</f>
        <v>130</v>
      </c>
      <c r="H59" s="83">
        <f t="shared" si="61"/>
        <v>84</v>
      </c>
      <c r="I59" s="83">
        <f t="shared" si="61"/>
        <v>46</v>
      </c>
      <c r="J59" s="83">
        <f t="shared" si="61"/>
        <v>0</v>
      </c>
      <c r="K59" s="117" t="s">
        <v>72</v>
      </c>
      <c r="L59" s="83">
        <f>SUM(L56:L58)</f>
        <v>89</v>
      </c>
      <c r="M59" s="83">
        <f t="shared" ref="M59:P59" si="62">SUM(M56:M58)</f>
        <v>129</v>
      </c>
      <c r="N59" s="83">
        <f t="shared" si="62"/>
        <v>84</v>
      </c>
      <c r="O59" s="83">
        <f t="shared" si="62"/>
        <v>45</v>
      </c>
      <c r="P59" s="118">
        <f t="shared" si="62"/>
        <v>0</v>
      </c>
      <c r="Q59" s="119" t="s">
        <v>72</v>
      </c>
      <c r="R59" s="116">
        <f>SUM(R56:R58)</f>
        <v>69</v>
      </c>
      <c r="S59" s="83">
        <f t="shared" ref="S59:V59" si="63">SUM(S56:S58)</f>
        <v>89</v>
      </c>
      <c r="T59" s="83">
        <f t="shared" si="63"/>
        <v>70</v>
      </c>
      <c r="U59" s="83">
        <f t="shared" si="63"/>
        <v>19</v>
      </c>
      <c r="V59" s="83">
        <f t="shared" si="63"/>
        <v>0</v>
      </c>
      <c r="W59" s="123" t="s">
        <v>72</v>
      </c>
      <c r="X59" s="124">
        <f>F59+L59+R59</f>
        <v>258</v>
      </c>
      <c r="Y59" s="124">
        <f t="shared" si="56"/>
        <v>348</v>
      </c>
      <c r="Z59" s="124">
        <f t="shared" si="56"/>
        <v>238</v>
      </c>
      <c r="AA59" s="124">
        <f t="shared" si="56"/>
        <v>110</v>
      </c>
      <c r="AB59" s="135">
        <f t="shared" si="56"/>
        <v>0</v>
      </c>
      <c r="AC59" s="119" t="s">
        <v>72</v>
      </c>
      <c r="AD59" s="116">
        <f>SUM(AD56:AD58)</f>
        <v>73</v>
      </c>
      <c r="AE59" s="83">
        <f>SUM(AE56:AE58)</f>
        <v>129</v>
      </c>
      <c r="AF59" s="83">
        <f>SUM(AF56:AF58)</f>
        <v>89</v>
      </c>
      <c r="AG59" s="83">
        <f>SUM(AG56:AG58)</f>
        <v>40</v>
      </c>
      <c r="AH59" s="83">
        <f>SUM(AH56:AH58)</f>
        <v>0</v>
      </c>
      <c r="AI59" s="117" t="s">
        <v>72</v>
      </c>
      <c r="AJ59" s="83">
        <f>SUM(AJ56:AJ58)</f>
        <v>85</v>
      </c>
      <c r="AK59" s="83">
        <f>SUM(AK56:AK58)</f>
        <v>133</v>
      </c>
      <c r="AL59" s="83">
        <f>SUM(AL56:AL58)</f>
        <v>88</v>
      </c>
      <c r="AM59" s="83">
        <f>SUM(AM56:AM58)</f>
        <v>41</v>
      </c>
      <c r="AN59" s="118">
        <f>SUM(AN56:AN58)</f>
        <v>0</v>
      </c>
      <c r="AO59" s="119" t="s">
        <v>72</v>
      </c>
      <c r="AP59" s="116">
        <f>SUM(AP56:AP58)</f>
        <v>70</v>
      </c>
      <c r="AQ59" s="83">
        <f>SUM(AQ56:AQ58)</f>
        <v>93</v>
      </c>
      <c r="AR59" s="83">
        <f>SUM(AR56:AR58)</f>
        <v>73</v>
      </c>
      <c r="AS59" s="83">
        <f>SUM(AS56:AS58)</f>
        <v>16</v>
      </c>
      <c r="AT59" s="118">
        <f>SUM(AT56:AT58)</f>
        <v>0</v>
      </c>
      <c r="AU59" s="123" t="s">
        <v>72</v>
      </c>
      <c r="AV59" s="124">
        <f>SUM(AV56:AV58)</f>
        <v>228</v>
      </c>
      <c r="AW59" s="124">
        <f>SUM(AW56:AW58)</f>
        <v>355</v>
      </c>
      <c r="AX59" s="124">
        <f>SUM(AX56:AX58)</f>
        <v>250</v>
      </c>
      <c r="AY59" s="135">
        <f>SUM(AY56:AY58)</f>
        <v>97</v>
      </c>
      <c r="AZ59" s="136">
        <f>SUM(AZ56:AZ58)</f>
        <v>0</v>
      </c>
      <c r="BA59" s="116" t="s">
        <v>72</v>
      </c>
      <c r="BB59" s="83"/>
      <c r="BC59" s="83"/>
      <c r="BD59" s="83"/>
      <c r="BE59" s="83"/>
      <c r="BF59" s="83"/>
      <c r="BG59" s="117" t="s">
        <v>72</v>
      </c>
      <c r="BH59" s="83"/>
      <c r="BI59" s="83"/>
      <c r="BJ59" s="83"/>
      <c r="BK59" s="83"/>
      <c r="BL59" s="83"/>
      <c r="BM59" s="117" t="s">
        <v>72</v>
      </c>
      <c r="BN59" s="83"/>
      <c r="BO59" s="83"/>
      <c r="BP59" s="83"/>
      <c r="BQ59" s="83"/>
      <c r="BR59" s="118"/>
      <c r="BS59" s="123" t="s">
        <v>72</v>
      </c>
      <c r="BT59" s="124">
        <f>SUM(BT56:BT58)</f>
        <v>0</v>
      </c>
      <c r="BU59" s="124">
        <f>SUM(BU56:BU58)</f>
        <v>0</v>
      </c>
      <c r="BV59" s="124">
        <f>SUM(BV56:BV58)</f>
        <v>0</v>
      </c>
      <c r="BW59" s="135">
        <f>SUM(BW56:BW58)</f>
        <v>0</v>
      </c>
      <c r="BX59" s="136">
        <f>SUM(BX56:BX58)</f>
        <v>0</v>
      </c>
      <c r="BY59" s="116" t="s">
        <v>72</v>
      </c>
      <c r="BZ59" s="83"/>
      <c r="CA59" s="83"/>
      <c r="CB59" s="83"/>
      <c r="CC59" s="83"/>
      <c r="CD59" s="83"/>
      <c r="CE59" s="117" t="s">
        <v>72</v>
      </c>
      <c r="CF59" s="83"/>
      <c r="CG59" s="83"/>
      <c r="CH59" s="83"/>
      <c r="CI59" s="83"/>
      <c r="CJ59" s="83"/>
      <c r="CK59" s="117" t="s">
        <v>72</v>
      </c>
      <c r="CL59" s="83"/>
      <c r="CM59" s="83"/>
      <c r="CN59" s="83"/>
      <c r="CO59" s="83"/>
      <c r="CP59" s="118"/>
      <c r="CQ59" s="117" t="s">
        <v>72</v>
      </c>
      <c r="CR59" s="83"/>
      <c r="CS59" s="83"/>
      <c r="CT59" s="83"/>
      <c r="CU59" s="83"/>
      <c r="CV59" s="118"/>
      <c r="CW59" s="125" t="s">
        <v>72</v>
      </c>
      <c r="CX59" s="125"/>
      <c r="CY59" s="125"/>
      <c r="CZ59" s="125"/>
      <c r="DA59" s="125"/>
      <c r="DB59" s="125"/>
      <c r="DC59" s="126" t="s">
        <v>72</v>
      </c>
      <c r="DD59" s="124">
        <f>X59+AV59+BT59+CX59</f>
        <v>486</v>
      </c>
      <c r="DE59" s="124">
        <f t="shared" ref="DE59:DH59" si="64">Y59+AW59+BU59+CY59</f>
        <v>703</v>
      </c>
      <c r="DF59" s="124">
        <f t="shared" si="64"/>
        <v>488</v>
      </c>
      <c r="DG59" s="124">
        <f t="shared" si="64"/>
        <v>207</v>
      </c>
      <c r="DH59" s="124">
        <f t="shared" si="64"/>
        <v>0</v>
      </c>
    </row>
    <row r="60" spans="1:112" ht="48" customHeight="1" thickTop="1" thickBot="1" x14ac:dyDescent="0.25">
      <c r="A60" s="212" t="s">
        <v>109</v>
      </c>
      <c r="B60" s="231" t="s">
        <v>109</v>
      </c>
      <c r="C60" s="232"/>
      <c r="D60" s="233"/>
      <c r="E60" s="30" t="s">
        <v>110</v>
      </c>
      <c r="F60" s="27" t="s">
        <v>111</v>
      </c>
      <c r="G60" s="27" t="s">
        <v>112</v>
      </c>
      <c r="H60" s="11" t="s">
        <v>32</v>
      </c>
      <c r="I60" s="11" t="s">
        <v>33</v>
      </c>
      <c r="J60" s="11" t="s">
        <v>34</v>
      </c>
      <c r="K60" s="91" t="s">
        <v>110</v>
      </c>
      <c r="L60" s="27" t="s">
        <v>111</v>
      </c>
      <c r="M60" s="27" t="s">
        <v>112</v>
      </c>
      <c r="N60" s="11" t="s">
        <v>32</v>
      </c>
      <c r="O60" s="11" t="s">
        <v>33</v>
      </c>
      <c r="P60" s="12" t="s">
        <v>34</v>
      </c>
      <c r="Q60" s="94" t="s">
        <v>110</v>
      </c>
      <c r="R60" s="30" t="s">
        <v>111</v>
      </c>
      <c r="S60" s="27" t="s">
        <v>112</v>
      </c>
      <c r="T60" s="11" t="s">
        <v>32</v>
      </c>
      <c r="U60" s="11" t="s">
        <v>33</v>
      </c>
      <c r="V60" s="12" t="s">
        <v>34</v>
      </c>
      <c r="W60" s="80" t="s">
        <v>110</v>
      </c>
      <c r="X60" s="81" t="s">
        <v>113</v>
      </c>
      <c r="Y60" s="81" t="s">
        <v>114</v>
      </c>
      <c r="Z60" s="81" t="s">
        <v>43</v>
      </c>
      <c r="AA60" s="82" t="s">
        <v>33</v>
      </c>
      <c r="AB60" s="93" t="s">
        <v>34</v>
      </c>
      <c r="AC60" s="94" t="s">
        <v>110</v>
      </c>
      <c r="AD60" s="30" t="s">
        <v>111</v>
      </c>
      <c r="AE60" s="27" t="s">
        <v>112</v>
      </c>
      <c r="AF60" s="11" t="s">
        <v>32</v>
      </c>
      <c r="AG60" s="11" t="s">
        <v>33</v>
      </c>
      <c r="AH60" s="11" t="s">
        <v>34</v>
      </c>
      <c r="AI60" s="91" t="s">
        <v>110</v>
      </c>
      <c r="AJ60" s="27" t="s">
        <v>111</v>
      </c>
      <c r="AK60" s="27" t="s">
        <v>112</v>
      </c>
      <c r="AL60" s="11" t="s">
        <v>32</v>
      </c>
      <c r="AM60" s="11" t="s">
        <v>33</v>
      </c>
      <c r="AN60" s="12" t="s">
        <v>34</v>
      </c>
      <c r="AO60" s="94" t="s">
        <v>110</v>
      </c>
      <c r="AP60" s="30" t="s">
        <v>111</v>
      </c>
      <c r="AQ60" s="27" t="s">
        <v>112</v>
      </c>
      <c r="AR60" s="11" t="s">
        <v>32</v>
      </c>
      <c r="AS60" s="11" t="s">
        <v>33</v>
      </c>
      <c r="AT60" s="12" t="s">
        <v>34</v>
      </c>
      <c r="AU60" s="80" t="s">
        <v>110</v>
      </c>
      <c r="AV60" s="81" t="s">
        <v>113</v>
      </c>
      <c r="AW60" s="81" t="s">
        <v>114</v>
      </c>
      <c r="AX60" s="81" t="s">
        <v>43</v>
      </c>
      <c r="AY60" s="82" t="s">
        <v>33</v>
      </c>
      <c r="AZ60" s="82" t="s">
        <v>34</v>
      </c>
      <c r="BA60" s="30" t="s">
        <v>110</v>
      </c>
      <c r="BB60" s="27" t="s">
        <v>111</v>
      </c>
      <c r="BC60" s="27" t="s">
        <v>112</v>
      </c>
      <c r="BD60" s="11" t="s">
        <v>32</v>
      </c>
      <c r="BE60" s="11" t="s">
        <v>33</v>
      </c>
      <c r="BF60" s="11" t="s">
        <v>34</v>
      </c>
      <c r="BG60" s="91" t="s">
        <v>110</v>
      </c>
      <c r="BH60" s="27" t="s">
        <v>111</v>
      </c>
      <c r="BI60" s="27" t="s">
        <v>112</v>
      </c>
      <c r="BJ60" s="11" t="s">
        <v>32</v>
      </c>
      <c r="BK60" s="11" t="s">
        <v>33</v>
      </c>
      <c r="BL60" s="11" t="s">
        <v>34</v>
      </c>
      <c r="BM60" s="91" t="s">
        <v>110</v>
      </c>
      <c r="BN60" s="27" t="s">
        <v>111</v>
      </c>
      <c r="BO60" s="27" t="s">
        <v>112</v>
      </c>
      <c r="BP60" s="11" t="s">
        <v>32</v>
      </c>
      <c r="BQ60" s="11" t="s">
        <v>33</v>
      </c>
      <c r="BR60" s="12" t="s">
        <v>34</v>
      </c>
      <c r="BS60" s="80" t="s">
        <v>110</v>
      </c>
      <c r="BT60" s="81" t="s">
        <v>113</v>
      </c>
      <c r="BU60" s="81" t="s">
        <v>114</v>
      </c>
      <c r="BV60" s="81" t="s">
        <v>43</v>
      </c>
      <c r="BW60" s="82" t="s">
        <v>33</v>
      </c>
      <c r="BX60" s="82" t="s">
        <v>34</v>
      </c>
      <c r="BY60" s="30" t="s">
        <v>110</v>
      </c>
      <c r="BZ60" s="27" t="s">
        <v>111</v>
      </c>
      <c r="CA60" s="27" t="s">
        <v>112</v>
      </c>
      <c r="CB60" s="11" t="s">
        <v>32</v>
      </c>
      <c r="CC60" s="11" t="s">
        <v>33</v>
      </c>
      <c r="CD60" s="11" t="s">
        <v>34</v>
      </c>
      <c r="CE60" s="91" t="s">
        <v>110</v>
      </c>
      <c r="CF60" s="27" t="s">
        <v>111</v>
      </c>
      <c r="CG60" s="27" t="s">
        <v>112</v>
      </c>
      <c r="CH60" s="11" t="s">
        <v>32</v>
      </c>
      <c r="CI60" s="11" t="s">
        <v>33</v>
      </c>
      <c r="CJ60" s="11" t="s">
        <v>34</v>
      </c>
      <c r="CK60" s="91" t="s">
        <v>110</v>
      </c>
      <c r="CL60" s="27" t="s">
        <v>111</v>
      </c>
      <c r="CM60" s="27" t="s">
        <v>112</v>
      </c>
      <c r="CN60" s="11" t="s">
        <v>32</v>
      </c>
      <c r="CO60" s="11" t="s">
        <v>33</v>
      </c>
      <c r="CP60" s="12" t="s">
        <v>34</v>
      </c>
      <c r="CQ60" s="91" t="s">
        <v>110</v>
      </c>
      <c r="CR60" s="27" t="s">
        <v>111</v>
      </c>
      <c r="CS60" s="27" t="s">
        <v>112</v>
      </c>
      <c r="CT60" s="11" t="s">
        <v>32</v>
      </c>
      <c r="CU60" s="11" t="s">
        <v>33</v>
      </c>
      <c r="CV60" s="12" t="s">
        <v>34</v>
      </c>
      <c r="CW60" s="16" t="s">
        <v>110</v>
      </c>
      <c r="CX60" s="16" t="s">
        <v>113</v>
      </c>
      <c r="CY60" s="16" t="s">
        <v>114</v>
      </c>
      <c r="CZ60" s="16" t="s">
        <v>43</v>
      </c>
      <c r="DA60" s="16" t="s">
        <v>33</v>
      </c>
      <c r="DB60" s="16" t="s">
        <v>34</v>
      </c>
      <c r="DC60" s="81" t="s">
        <v>110</v>
      </c>
      <c r="DD60" s="81" t="s">
        <v>113</v>
      </c>
      <c r="DE60" s="81" t="s">
        <v>114</v>
      </c>
      <c r="DF60" s="81" t="s">
        <v>43</v>
      </c>
      <c r="DG60" s="82" t="s">
        <v>33</v>
      </c>
      <c r="DH60" s="82" t="s">
        <v>34</v>
      </c>
    </row>
    <row r="61" spans="1:112" ht="30" customHeight="1" thickTop="1" thickBot="1" x14ac:dyDescent="0.25">
      <c r="A61" s="212"/>
      <c r="B61" s="234" t="s">
        <v>115</v>
      </c>
      <c r="C61" s="235"/>
      <c r="D61" s="236"/>
      <c r="E61" s="202" t="s">
        <v>116</v>
      </c>
      <c r="F61" s="18">
        <f>'[1]OFIC-SEDE'!F38+[1]METROPOLITANA!F42+'[1]R-CENTAL'!F42+'[1]R-PARACENTRAL'!F38+'[1]R-OCCIDENTAL'!F38+'[1]R-ORIENTAL'!F38</f>
        <v>112</v>
      </c>
      <c r="G61" s="18">
        <f>'[1]OFIC-SEDE'!G38+[1]METROPOLITANA!G42+'[1]R-CENTAL'!G42+'[1]R-PARACENTRAL'!G38+'[1]R-OCCIDENTAL'!G38+'[1]R-ORIENTAL'!G38</f>
        <v>102</v>
      </c>
      <c r="H61" s="18">
        <f>'[1]OFIC-SEDE'!H38+[1]METROPOLITANA!H42+'[1]R-CENTAL'!H42+'[1]R-PARACENTRAL'!H38+'[1]R-OCCIDENTAL'!H38+'[1]R-ORIENTAL'!H38</f>
        <v>58</v>
      </c>
      <c r="I61" s="18">
        <f>'[1]OFIC-SEDE'!I38+[1]METROPOLITANA!I42+'[1]R-CENTAL'!I42+'[1]R-PARACENTRAL'!I38+'[1]R-OCCIDENTAL'!I38+'[1]R-ORIENTAL'!I38</f>
        <v>44</v>
      </c>
      <c r="J61" s="18">
        <f>'[1]OFIC-SEDE'!J38+[1]METROPOLITANA!J42+'[1]R-CENTAL'!J42+'[1]R-PARACENTRAL'!J38+'[1]R-OCCIDENTAL'!J38+'[1]R-ORIENTAL'!J38</f>
        <v>0</v>
      </c>
      <c r="K61" s="203" t="s">
        <v>116</v>
      </c>
      <c r="L61" s="18">
        <f>'[1]OFIC-SEDE'!L38+[1]METROPOLITANA!L42+'[1]R-CENTAL'!L42+'[1]R-PARACENTRAL'!L38+'[1]R-OCCIDENTAL'!L38+'[1]R-ORIENTAL'!L38</f>
        <v>105</v>
      </c>
      <c r="M61" s="18">
        <f>'[1]OFIC-SEDE'!M38+[1]METROPOLITANA!M42+'[1]R-CENTAL'!M42+'[1]R-PARACENTRAL'!M38+'[1]R-OCCIDENTAL'!M38+'[1]R-ORIENTAL'!M38</f>
        <v>100</v>
      </c>
      <c r="N61" s="18">
        <f>'[1]OFIC-SEDE'!N38+[1]METROPOLITANA!N42+'[1]R-CENTAL'!N42+'[1]R-PARACENTRAL'!N38+'[1]R-OCCIDENTAL'!N38+'[1]R-ORIENTAL'!N38</f>
        <v>70</v>
      </c>
      <c r="O61" s="18">
        <f>'[1]OFIC-SEDE'!O38+[1]METROPOLITANA!O42+'[1]R-CENTAL'!O42+'[1]R-PARACENTRAL'!O38+'[1]R-OCCIDENTAL'!O38+'[1]R-ORIENTAL'!O38</f>
        <v>30</v>
      </c>
      <c r="P61" s="19">
        <f>'[1]OFIC-SEDE'!P38+[1]METROPOLITANA!P42+'[1]R-CENTAL'!P42+'[1]R-PARACENTRAL'!P38+'[1]R-OCCIDENTAL'!P38+'[1]R-ORIENTAL'!P38</f>
        <v>0</v>
      </c>
      <c r="Q61" s="210" t="s">
        <v>116</v>
      </c>
      <c r="R61" s="20">
        <f>'[1]OFIC-SEDE'!R38+[1]METROPOLITANA!R42+'[1]R-CENTAL'!R42+'[1]R-PARACENTRAL'!R38+'[1]R-OCCIDENTAL'!R38+'[1]R-ORIENTAL'!R38</f>
        <v>102</v>
      </c>
      <c r="S61" s="18">
        <f>'[1]OFIC-SEDE'!S38+[1]METROPOLITANA!S42+'[1]R-CENTAL'!S42+'[1]R-PARACENTRAL'!S38+'[1]R-OCCIDENTAL'!S38+'[1]R-ORIENTAL'!S38</f>
        <v>77</v>
      </c>
      <c r="T61" s="18">
        <f>'[1]OFIC-SEDE'!T38+[1]METROPOLITANA!T42+'[1]R-CENTAL'!T42+'[1]R-PARACENTRAL'!T38+'[1]R-OCCIDENTAL'!T38+'[1]R-ORIENTAL'!T38</f>
        <v>55</v>
      </c>
      <c r="U61" s="18">
        <f>'[1]OFIC-SEDE'!U38+[1]METROPOLITANA!U42+'[1]R-CENTAL'!U42+'[1]R-PARACENTRAL'!U38+'[1]R-OCCIDENTAL'!U38+'[1]R-ORIENTAL'!U38</f>
        <v>21</v>
      </c>
      <c r="V61" s="18">
        <f>'[1]OFIC-SEDE'!V38+[1]METROPOLITANA!V42+'[1]R-CENTAL'!V42+'[1]R-PARACENTRAL'!V38+'[1]R-OCCIDENTAL'!V38+'[1]R-ORIENTAL'!V38</f>
        <v>1</v>
      </c>
      <c r="W61" s="137" t="s">
        <v>117</v>
      </c>
      <c r="X61" s="43">
        <f t="shared" ref="X61:AB76" si="65">F61+L61+R61</f>
        <v>319</v>
      </c>
      <c r="Y61" s="43">
        <f t="shared" si="65"/>
        <v>279</v>
      </c>
      <c r="Z61" s="43">
        <f t="shared" si="65"/>
        <v>183</v>
      </c>
      <c r="AA61" s="43">
        <f t="shared" si="65"/>
        <v>95</v>
      </c>
      <c r="AB61" s="45">
        <f t="shared" si="65"/>
        <v>1</v>
      </c>
      <c r="AC61" s="210" t="s">
        <v>116</v>
      </c>
      <c r="AD61" s="20">
        <f>'[1]OFIC-SEDE'!AD38+[1]METROPOLITANA!AD42+'[1]R-CENTAL'!AD42+'[1]R-PARACENTRAL'!AD38+'[1]R-OCCIDENTAL'!AD38+'[1]R-ORIENTAL'!AD38</f>
        <v>86</v>
      </c>
      <c r="AE61" s="18">
        <f>'[1]OFIC-SEDE'!AE38+[1]METROPOLITANA!AE42+'[1]R-CENTAL'!AE42+'[1]R-PARACENTRAL'!AE38+'[1]R-OCCIDENTAL'!AE38+'[1]R-ORIENTAL'!AE38</f>
        <v>71</v>
      </c>
      <c r="AF61" s="18">
        <f>'[1]OFIC-SEDE'!AF38+[1]METROPOLITANA!AF42+'[1]R-CENTAL'!AF42+'[1]R-PARACENTRAL'!AF38+'[1]R-OCCIDENTAL'!AF38+'[1]R-ORIENTAL'!AF38</f>
        <v>39</v>
      </c>
      <c r="AG61" s="18">
        <f>'[1]OFIC-SEDE'!AG38+[1]METROPOLITANA!AG42+'[1]R-CENTAL'!AG42+'[1]R-PARACENTRAL'!AG38+'[1]R-OCCIDENTAL'!AG38+'[1]R-ORIENTAL'!AG38</f>
        <v>32</v>
      </c>
      <c r="AH61" s="18">
        <f>'[1]OFIC-SEDE'!AH38+[1]METROPOLITANA!AH42+'[1]R-CENTAL'!AH42+'[1]R-PARACENTRAL'!AH38+'[1]R-OCCIDENTAL'!AH38+'[1]R-ORIENTAL'!AH38</f>
        <v>0</v>
      </c>
      <c r="AI61" s="203" t="s">
        <v>116</v>
      </c>
      <c r="AJ61" s="18">
        <f>'[1]OFIC-SEDE'!AJ38+[1]METROPOLITANA!AJ42+'[1]R-CENTAL'!AJ42+'[1]R-PARACENTRAL'!AJ38+'[1]R-OCCIDENTAL'!AJ38+'[1]R-ORIENTAL'!AJ38</f>
        <v>112</v>
      </c>
      <c r="AK61" s="18">
        <f>'[1]OFIC-SEDE'!AK38+[1]METROPOLITANA!AK42+'[1]R-CENTAL'!AK42+'[1]R-PARACENTRAL'!AK38+'[1]R-OCCIDENTAL'!AK38+'[1]R-ORIENTAL'!AK38</f>
        <v>108</v>
      </c>
      <c r="AL61" s="18">
        <f>'[1]OFIC-SEDE'!AL38+[1]METROPOLITANA!AL42+'[1]R-CENTAL'!AL42+'[1]R-PARACENTRAL'!AL38+'[1]R-OCCIDENTAL'!AL38+'[1]R-ORIENTAL'!AL38</f>
        <v>69</v>
      </c>
      <c r="AM61" s="18">
        <f>'[1]OFIC-SEDE'!AM38+[1]METROPOLITANA!AM42+'[1]R-CENTAL'!AM42+'[1]R-PARACENTRAL'!AM38+'[1]R-OCCIDENTAL'!AM38+'[1]R-ORIENTAL'!AM38</f>
        <v>39</v>
      </c>
      <c r="AN61" s="19">
        <f>'[1]OFIC-SEDE'!AN38+[1]METROPOLITANA!AN42+'[1]R-CENTAL'!AN42+'[1]R-PARACENTRAL'!AN38+'[1]R-OCCIDENTAL'!AN38+'[1]R-ORIENTAL'!AN38</f>
        <v>0</v>
      </c>
      <c r="AO61" s="210" t="s">
        <v>116</v>
      </c>
      <c r="AP61" s="20">
        <f>'[1]OFIC-SEDE'!AP38+[1]METROPOLITANA!AP42+'[1]R-CENTAL'!AP42+'[1]R-PARACENTRAL'!AP38+'[1]R-OCCIDENTAL'!AP38+'[1]R-ORIENTAL'!AP38</f>
        <v>90</v>
      </c>
      <c r="AQ61" s="18">
        <f>'[1]OFIC-SEDE'!AQ38+[1]METROPOLITANA!AQ42+'[1]R-CENTAL'!AQ42+'[1]R-PARACENTRAL'!AQ38+'[1]R-OCCIDENTAL'!AQ38+'[1]R-ORIENTAL'!AQ38</f>
        <v>67</v>
      </c>
      <c r="AR61" s="18">
        <f>'[1]OFIC-SEDE'!AR38+[1]METROPOLITANA!AR42+'[1]R-CENTAL'!AR42+'[1]R-PARACENTRAL'!AR38+'[1]R-OCCIDENTAL'!AR38+'[1]R-ORIENTAL'!AR38</f>
        <v>47</v>
      </c>
      <c r="AS61" s="18">
        <f>'[1]OFIC-SEDE'!AS38+[1]METROPOLITANA!AS42+'[1]R-CENTAL'!AS42+'[1]R-PARACENTRAL'!AS38+'[1]R-OCCIDENTAL'!AS38+'[1]R-ORIENTAL'!AS38</f>
        <v>20</v>
      </c>
      <c r="AT61" s="18">
        <f>'[1]OFIC-SEDE'!AT38+[1]METROPOLITANA!AT42+'[1]R-CENTAL'!AT42+'[1]R-PARACENTRAL'!AT38+'[1]R-OCCIDENTAL'!AT38+'[1]R-ORIENTAL'!AT38</f>
        <v>0</v>
      </c>
      <c r="AU61" s="84" t="e">
        <f>#REF!</f>
        <v>#REF!</v>
      </c>
      <c r="AV61" s="43">
        <f t="shared" ref="AV61:AZ76" si="66">AD61+AJ61+AP61</f>
        <v>288</v>
      </c>
      <c r="AW61" s="43">
        <f t="shared" si="66"/>
        <v>246</v>
      </c>
      <c r="AX61" s="43">
        <f t="shared" si="66"/>
        <v>155</v>
      </c>
      <c r="AY61" s="43">
        <f t="shared" si="66"/>
        <v>91</v>
      </c>
      <c r="AZ61" s="43">
        <f t="shared" si="66"/>
        <v>0</v>
      </c>
      <c r="BA61" s="202" t="s">
        <v>116</v>
      </c>
      <c r="BB61" s="18">
        <f>'[1]OFIC-SEDE'!BB38+[1]METROPOLITANA!BB42+'[1]R-CENTAL'!BB42+'[1]R-PARACENTRAL'!BB38+'[1]R-OCCIDENTAL'!BB38+'[1]R-ORIENTAL'!BB38</f>
        <v>0</v>
      </c>
      <c r="BC61" s="18">
        <f>'[1]OFIC-SEDE'!BC38+[1]METROPOLITANA!BC42+'[1]R-CENTAL'!BC42+'[1]R-PARACENTRAL'!BC38+'[1]R-OCCIDENTAL'!BC38+'[1]R-ORIENTAL'!BC38</f>
        <v>0</v>
      </c>
      <c r="BD61" s="18">
        <f>'[1]OFIC-SEDE'!BD38+[1]METROPOLITANA!BD42+'[1]R-CENTAL'!BD42+'[1]R-PARACENTRAL'!BD38+'[1]R-OCCIDENTAL'!BD38+'[1]R-ORIENTAL'!BD38</f>
        <v>0</v>
      </c>
      <c r="BE61" s="18">
        <f>'[1]OFIC-SEDE'!BE38+[1]METROPOLITANA!BE42+'[1]R-CENTAL'!BE42+'[1]R-PARACENTRAL'!BE38+'[1]R-OCCIDENTAL'!BE38+'[1]R-ORIENTAL'!BE38</f>
        <v>0</v>
      </c>
      <c r="BF61" s="18">
        <f>'[1]OFIC-SEDE'!BF38+[1]METROPOLITANA!BF42+'[1]R-CENTAL'!BF42+'[1]R-PARACENTRAL'!BF38+'[1]R-OCCIDENTAL'!BF38+'[1]R-ORIENTAL'!BF38</f>
        <v>0</v>
      </c>
      <c r="BG61" s="203" t="s">
        <v>116</v>
      </c>
      <c r="BH61" s="18">
        <f>'[1]OFIC-SEDE'!BH38+[1]METROPOLITANA!BH42+'[1]R-CENTAL'!BH42+'[1]R-PARACENTRAL'!BH38+'[1]R-OCCIDENTAL'!BH38+'[1]R-ORIENTAL'!BH38</f>
        <v>0</v>
      </c>
      <c r="BI61" s="18">
        <f>'[1]OFIC-SEDE'!BI38+[1]METROPOLITANA!BI42+'[1]R-CENTAL'!BI42+'[1]R-PARACENTRAL'!BI38+'[1]R-OCCIDENTAL'!BI38+'[1]R-ORIENTAL'!BI38</f>
        <v>0</v>
      </c>
      <c r="BJ61" s="18">
        <f>'[1]OFIC-SEDE'!BJ38+[1]METROPOLITANA!BJ42+'[1]R-CENTAL'!BJ42+'[1]R-PARACENTRAL'!BJ38+'[1]R-OCCIDENTAL'!BJ38+'[1]R-ORIENTAL'!BJ38</f>
        <v>0</v>
      </c>
      <c r="BK61" s="18">
        <f>'[1]OFIC-SEDE'!BK38+[1]METROPOLITANA!BK42+'[1]R-CENTAL'!BK42+'[1]R-PARACENTRAL'!BK38+'[1]R-OCCIDENTAL'!BK38+'[1]R-ORIENTAL'!BK38</f>
        <v>0</v>
      </c>
      <c r="BL61" s="18">
        <f>'[1]OFIC-SEDE'!BL38+[1]METROPOLITANA!BL42+'[1]R-CENTAL'!BL42+'[1]R-PARACENTRAL'!BL38+'[1]R-OCCIDENTAL'!BL38+'[1]R-ORIENTAL'!BL38</f>
        <v>0</v>
      </c>
      <c r="BM61" s="203" t="s">
        <v>116</v>
      </c>
      <c r="BN61" s="18">
        <f>'[1]OFIC-SEDE'!BN38+[1]METROPOLITANA!BN42+'[1]R-CENTAL'!BN42+'[1]R-PARACENTRAL'!BN38+'[1]R-OCCIDENTAL'!BN38+'[1]R-ORIENTAL'!BN38</f>
        <v>0</v>
      </c>
      <c r="BO61" s="18">
        <f>'[1]OFIC-SEDE'!BO38+[1]METROPOLITANA!BO42+'[1]R-CENTAL'!BO42+'[1]R-PARACENTRAL'!BO38+'[1]R-OCCIDENTAL'!BO38+'[1]R-ORIENTAL'!BO38</f>
        <v>0</v>
      </c>
      <c r="BP61" s="18">
        <f>'[1]OFIC-SEDE'!BP38+[1]METROPOLITANA!BP42+'[1]R-CENTAL'!BP42+'[1]R-PARACENTRAL'!BP38+'[1]R-OCCIDENTAL'!BP38+'[1]R-ORIENTAL'!BP38</f>
        <v>0</v>
      </c>
      <c r="BQ61" s="18">
        <f>'[1]OFIC-SEDE'!BQ38+[1]METROPOLITANA!BQ42+'[1]R-CENTAL'!BQ42+'[1]R-PARACENTRAL'!BQ38+'[1]R-OCCIDENTAL'!BQ38+'[1]R-ORIENTAL'!BQ38</f>
        <v>0</v>
      </c>
      <c r="BR61" s="18">
        <f>'[1]OFIC-SEDE'!BR38+[1]METROPOLITANA!BR42+'[1]R-CENTAL'!BR42+'[1]R-PARACENTRAL'!BR38+'[1]R-OCCIDENTAL'!BR38+'[1]R-ORIENTAL'!BR38</f>
        <v>0</v>
      </c>
      <c r="BS61" s="84" t="e">
        <f>#REF!</f>
        <v>#REF!</v>
      </c>
      <c r="BT61" s="43">
        <f t="shared" ref="BT61:BX69" si="67">BB61+BH61+BN61</f>
        <v>0</v>
      </c>
      <c r="BU61" s="43">
        <f t="shared" si="67"/>
        <v>0</v>
      </c>
      <c r="BV61" s="43">
        <f t="shared" si="67"/>
        <v>0</v>
      </c>
      <c r="BW61" s="43">
        <f t="shared" si="67"/>
        <v>0</v>
      </c>
      <c r="BX61" s="43">
        <f t="shared" si="67"/>
        <v>0</v>
      </c>
      <c r="BY61" s="202" t="s">
        <v>116</v>
      </c>
      <c r="BZ61" s="18">
        <f>'[1]OFIC-SEDE'!BZ38+[1]METROPOLITANA!BZ42+'[1]R-CENTAL'!BZ42+'[1]R-PARACENTRAL'!BZ38+'[1]R-OCCIDENTAL'!BZ38+'[1]R-ORIENTAL'!BZ38</f>
        <v>0</v>
      </c>
      <c r="CA61" s="18">
        <f>'[1]OFIC-SEDE'!CA38+[1]METROPOLITANA!CA42+'[1]R-CENTAL'!CA42+'[1]R-PARACENTRAL'!CA38+'[1]R-OCCIDENTAL'!CA38+'[1]R-ORIENTAL'!CA38</f>
        <v>0</v>
      </c>
      <c r="CB61" s="18">
        <f>'[1]OFIC-SEDE'!CB38+[1]METROPOLITANA!CB42+'[1]R-CENTAL'!CB42+'[1]R-PARACENTRAL'!CB38+'[1]R-OCCIDENTAL'!CB38+'[1]R-ORIENTAL'!CB38</f>
        <v>0</v>
      </c>
      <c r="CC61" s="18">
        <f>'[1]OFIC-SEDE'!CC38+[1]METROPOLITANA!CC42+'[1]R-CENTAL'!CC42+'[1]R-PARACENTRAL'!CC38+'[1]R-OCCIDENTAL'!CC38+'[1]R-ORIENTAL'!CC38</f>
        <v>0</v>
      </c>
      <c r="CD61" s="18">
        <f>'[1]OFIC-SEDE'!CD38+[1]METROPOLITANA!CD42+'[1]R-CENTAL'!CD42+'[1]R-PARACENTRAL'!CD38+'[1]R-OCCIDENTAL'!CD38+'[1]R-ORIENTAL'!CD38</f>
        <v>0</v>
      </c>
      <c r="CE61" s="203" t="s">
        <v>116</v>
      </c>
      <c r="CF61" s="18">
        <f>'[1]OFIC-SEDE'!CF38+[1]METROPOLITANA!CF42+'[1]R-CENTAL'!CF42+'[1]R-PARACENTRAL'!CF38+'[1]R-OCCIDENTAL'!CF38+'[1]R-ORIENTAL'!CF38</f>
        <v>0</v>
      </c>
      <c r="CG61" s="18">
        <f>'[1]OFIC-SEDE'!CG38+[1]METROPOLITANA!CG42+'[1]R-CENTAL'!CG42+'[1]R-PARACENTRAL'!CG38+'[1]R-OCCIDENTAL'!CG38+'[1]R-ORIENTAL'!CG38</f>
        <v>0</v>
      </c>
      <c r="CH61" s="18">
        <f>'[1]OFIC-SEDE'!CH38+[1]METROPOLITANA!CH42+'[1]R-CENTAL'!CH42+'[1]R-PARACENTRAL'!CH38+'[1]R-OCCIDENTAL'!CH38+'[1]R-ORIENTAL'!CH38</f>
        <v>0</v>
      </c>
      <c r="CI61" s="18">
        <f>'[1]OFIC-SEDE'!CI38+[1]METROPOLITANA!CI42+'[1]R-CENTAL'!CI42+'[1]R-PARACENTRAL'!CI38+'[1]R-OCCIDENTAL'!CI38+'[1]R-ORIENTAL'!CI38</f>
        <v>0</v>
      </c>
      <c r="CJ61" s="18">
        <f>'[1]OFIC-SEDE'!CJ38+[1]METROPOLITANA!CJ42+'[1]R-CENTAL'!CJ42+'[1]R-PARACENTRAL'!CJ38+'[1]R-OCCIDENTAL'!CJ38+'[1]R-ORIENTAL'!CJ38</f>
        <v>0</v>
      </c>
      <c r="CK61" s="203" t="s">
        <v>116</v>
      </c>
      <c r="CL61" s="18">
        <f>'[1]OFIC-SEDE'!CL38+[1]METROPOLITANA!CL42+'[1]R-CENTAL'!CL42+'[1]R-PARACENTRAL'!CL38+'[1]R-OCCIDENTAL'!CL38+'[1]R-ORIENTAL'!CL38</f>
        <v>0</v>
      </c>
      <c r="CM61" s="18">
        <f>'[1]OFIC-SEDE'!CM38+[1]METROPOLITANA!CM42+'[1]R-CENTAL'!CM42+'[1]R-PARACENTRAL'!CM38+'[1]R-OCCIDENTAL'!CM38+'[1]R-ORIENTAL'!CM38</f>
        <v>0</v>
      </c>
      <c r="CN61" s="18">
        <f>'[1]OFIC-SEDE'!CN38+[1]METROPOLITANA!CN42+'[1]R-CENTAL'!CN42+'[1]R-PARACENTRAL'!CN38+'[1]R-OCCIDENTAL'!CN38+'[1]R-ORIENTAL'!CN38</f>
        <v>0</v>
      </c>
      <c r="CO61" s="18">
        <f>'[1]OFIC-SEDE'!CO38+[1]METROPOLITANA!CO42+'[1]R-CENTAL'!CO42+'[1]R-PARACENTRAL'!CO38+'[1]R-OCCIDENTAL'!CO38+'[1]R-ORIENTAL'!CO38</f>
        <v>0</v>
      </c>
      <c r="CP61" s="18">
        <f>'[1]OFIC-SEDE'!CP38+[1]METROPOLITANA!CP42+'[1]R-CENTAL'!CP42+'[1]R-PARACENTRAL'!CP38+'[1]R-OCCIDENTAL'!CP38+'[1]R-ORIENTAL'!CP38</f>
        <v>0</v>
      </c>
      <c r="CQ61" s="203" t="s">
        <v>116</v>
      </c>
      <c r="CR61" s="18">
        <f>'[1]OFIC-SEDE'!CR38+[1]METROPOLITANA!CR42+'[1]R-CENTAL'!CR42+'[1]R-PARACENTRAL'!CR38+'[1]R-OCCIDENTAL'!CR38+'[1]R-ORIENTAL'!CR38</f>
        <v>0</v>
      </c>
      <c r="CS61" s="18">
        <f>'[1]OFIC-SEDE'!CS38+[1]METROPOLITANA!CS42+'[1]R-CENTAL'!CS42+'[1]R-PARACENTRAL'!CS38+'[1]R-OCCIDENTAL'!CS38+'[1]R-ORIENTAL'!CS38</f>
        <v>0</v>
      </c>
      <c r="CT61" s="18">
        <f>'[1]OFIC-SEDE'!CT38+[1]METROPOLITANA!CT42+'[1]R-CENTAL'!CT42+'[1]R-PARACENTRAL'!CT38+'[1]R-OCCIDENTAL'!CT38+'[1]R-ORIENTAL'!CT38</f>
        <v>0</v>
      </c>
      <c r="CU61" s="18">
        <f>'[1]OFIC-SEDE'!CU38+[1]METROPOLITANA!CU42+'[1]R-CENTAL'!CU42+'[1]R-PARACENTRAL'!CU38+'[1]R-OCCIDENTAL'!CU38+'[1]R-ORIENTAL'!CU38</f>
        <v>0</v>
      </c>
      <c r="CV61" s="18">
        <f>'[1]OFIC-SEDE'!CV38+[1]METROPOLITANA!CV42+'[1]R-CENTAL'!CV42+'[1]R-PARACENTRAL'!CV38+'[1]R-OCCIDENTAL'!CV38+'[1]R-ORIENTAL'!CV38</f>
        <v>0</v>
      </c>
      <c r="CW61" s="24" t="e">
        <f>#REF!</f>
        <v>#REF!</v>
      </c>
      <c r="CX61" s="24">
        <f t="shared" ref="CX61:DB69" si="68">CF61+CL61+CR61</f>
        <v>0</v>
      </c>
      <c r="CY61" s="24">
        <f t="shared" si="68"/>
        <v>0</v>
      </c>
      <c r="CZ61" s="24">
        <f t="shared" si="68"/>
        <v>0</v>
      </c>
      <c r="DA61" s="24">
        <f t="shared" si="68"/>
        <v>0</v>
      </c>
      <c r="DB61" s="24">
        <f t="shared" si="68"/>
        <v>0</v>
      </c>
      <c r="DC61" s="85"/>
      <c r="DD61" s="25">
        <f t="shared" ref="DD61:DH69" si="69">CX61+BT61+AV61+X61</f>
        <v>607</v>
      </c>
      <c r="DE61" s="25">
        <f t="shared" si="69"/>
        <v>525</v>
      </c>
      <c r="DF61" s="25">
        <f t="shared" si="69"/>
        <v>338</v>
      </c>
      <c r="DG61" s="25">
        <f t="shared" si="69"/>
        <v>186</v>
      </c>
      <c r="DH61" s="25">
        <f t="shared" si="69"/>
        <v>1</v>
      </c>
    </row>
    <row r="62" spans="1:112" ht="30" customHeight="1" thickTop="1" thickBot="1" x14ac:dyDescent="0.25">
      <c r="A62" s="212"/>
      <c r="B62" s="225" t="s">
        <v>118</v>
      </c>
      <c r="C62" s="226"/>
      <c r="D62" s="227"/>
      <c r="E62" s="202"/>
      <c r="F62" s="18">
        <f>'[1]OFIC-SEDE'!F39+[1]METROPOLITANA!F43+'[1]R-CENTAL'!F43+'[1]R-PARACENTRAL'!F39+'[1]R-OCCIDENTAL'!F39+'[1]R-ORIENTAL'!F39</f>
        <v>0</v>
      </c>
      <c r="G62" s="18">
        <f>'[1]OFIC-SEDE'!G39+[1]METROPOLITANA!G43+'[1]R-CENTAL'!G43+'[1]R-PARACENTRAL'!G39+'[1]R-OCCIDENTAL'!G39+'[1]R-ORIENTAL'!G39</f>
        <v>0</v>
      </c>
      <c r="H62" s="18">
        <f>'[1]OFIC-SEDE'!H39+[1]METROPOLITANA!H43+'[1]R-CENTAL'!H43+'[1]R-PARACENTRAL'!H39+'[1]R-OCCIDENTAL'!H39+'[1]R-ORIENTAL'!H39</f>
        <v>0</v>
      </c>
      <c r="I62" s="18">
        <f>'[1]OFIC-SEDE'!I39+[1]METROPOLITANA!I43+'[1]R-CENTAL'!I43+'[1]R-PARACENTRAL'!I39+'[1]R-OCCIDENTAL'!I39+'[1]R-ORIENTAL'!I39</f>
        <v>0</v>
      </c>
      <c r="J62" s="18">
        <f>'[1]OFIC-SEDE'!J39+[1]METROPOLITANA!J43+'[1]R-CENTAL'!J43+'[1]R-PARACENTRAL'!J39+'[1]R-OCCIDENTAL'!J39+'[1]R-ORIENTAL'!J39</f>
        <v>0</v>
      </c>
      <c r="K62" s="203"/>
      <c r="L62" s="18">
        <f>'[1]OFIC-SEDE'!L39+[1]METROPOLITANA!L43+'[1]R-CENTAL'!L43+'[1]R-PARACENTRAL'!L39+'[1]R-OCCIDENTAL'!L39+'[1]R-ORIENTAL'!L39</f>
        <v>0</v>
      </c>
      <c r="M62" s="18">
        <f>'[1]OFIC-SEDE'!M39+[1]METROPOLITANA!M43+'[1]R-CENTAL'!M43+'[1]R-PARACENTRAL'!M39+'[1]R-OCCIDENTAL'!M39+'[1]R-ORIENTAL'!M39</f>
        <v>0</v>
      </c>
      <c r="N62" s="18">
        <f>'[1]OFIC-SEDE'!N39+[1]METROPOLITANA!N43+'[1]R-CENTAL'!N43+'[1]R-PARACENTRAL'!N39+'[1]R-OCCIDENTAL'!N39+'[1]R-ORIENTAL'!N39</f>
        <v>0</v>
      </c>
      <c r="O62" s="18">
        <f>'[1]OFIC-SEDE'!O39+[1]METROPOLITANA!O43+'[1]R-CENTAL'!O43+'[1]R-PARACENTRAL'!O39+'[1]R-OCCIDENTAL'!O39+'[1]R-ORIENTAL'!O39</f>
        <v>0</v>
      </c>
      <c r="P62" s="19">
        <f>'[1]OFIC-SEDE'!P39+[1]METROPOLITANA!P43+'[1]R-CENTAL'!P43+'[1]R-PARACENTRAL'!P39+'[1]R-OCCIDENTAL'!P39+'[1]R-ORIENTAL'!P39</f>
        <v>0</v>
      </c>
      <c r="Q62" s="210"/>
      <c r="R62" s="20">
        <f>'[1]OFIC-SEDE'!R39+[1]METROPOLITANA!R43+'[1]R-CENTAL'!R43+'[1]R-PARACENTRAL'!R39+'[1]R-OCCIDENTAL'!R39+'[1]R-ORIENTAL'!R39</f>
        <v>1</v>
      </c>
      <c r="S62" s="18">
        <f>'[1]OFIC-SEDE'!S39+[1]METROPOLITANA!S43+'[1]R-CENTAL'!S43+'[1]R-PARACENTRAL'!S39+'[1]R-OCCIDENTAL'!S39+'[1]R-ORIENTAL'!S39</f>
        <v>1</v>
      </c>
      <c r="T62" s="18">
        <f>'[1]OFIC-SEDE'!T39+[1]METROPOLITANA!T43+'[1]R-CENTAL'!T43+'[1]R-PARACENTRAL'!T39+'[1]R-OCCIDENTAL'!T39+'[1]R-ORIENTAL'!T39</f>
        <v>0</v>
      </c>
      <c r="U62" s="18">
        <f>'[1]OFIC-SEDE'!U39+[1]METROPOLITANA!U43+'[1]R-CENTAL'!U43+'[1]R-PARACENTRAL'!U39+'[1]R-OCCIDENTAL'!U39+'[1]R-ORIENTAL'!U39</f>
        <v>1</v>
      </c>
      <c r="V62" s="18">
        <f>'[1]OFIC-SEDE'!V39+[1]METROPOLITANA!V43+'[1]R-CENTAL'!V43+'[1]R-PARACENTRAL'!V39+'[1]R-OCCIDENTAL'!V39+'[1]R-ORIENTAL'!V39</f>
        <v>0</v>
      </c>
      <c r="W62" s="84"/>
      <c r="X62" s="43">
        <f t="shared" si="65"/>
        <v>1</v>
      </c>
      <c r="Y62" s="43">
        <f t="shared" si="65"/>
        <v>1</v>
      </c>
      <c r="Z62" s="43">
        <f t="shared" si="65"/>
        <v>0</v>
      </c>
      <c r="AA62" s="43">
        <f t="shared" si="65"/>
        <v>1</v>
      </c>
      <c r="AB62" s="45">
        <f t="shared" si="65"/>
        <v>0</v>
      </c>
      <c r="AC62" s="210"/>
      <c r="AD62" s="20">
        <f>'[1]OFIC-SEDE'!AD39+[1]METROPOLITANA!AD43+'[1]R-CENTAL'!AD43+'[1]R-PARACENTRAL'!AD39+'[1]R-OCCIDENTAL'!AD39+'[1]R-ORIENTAL'!AD39</f>
        <v>2</v>
      </c>
      <c r="AE62" s="18">
        <f>'[1]OFIC-SEDE'!AE39+[1]METROPOLITANA!AE43+'[1]R-CENTAL'!AE43+'[1]R-PARACENTRAL'!AE39+'[1]R-OCCIDENTAL'!AE39+'[1]R-ORIENTAL'!AE39</f>
        <v>2</v>
      </c>
      <c r="AF62" s="18">
        <f>'[1]OFIC-SEDE'!AF39+[1]METROPOLITANA!AF43+'[1]R-CENTAL'!AF43+'[1]R-PARACENTRAL'!AF39+'[1]R-OCCIDENTAL'!AF39+'[1]R-ORIENTAL'!AF39</f>
        <v>0</v>
      </c>
      <c r="AG62" s="18">
        <f>'[1]OFIC-SEDE'!AG39+[1]METROPOLITANA!AG43+'[1]R-CENTAL'!AG43+'[1]R-PARACENTRAL'!AG39+'[1]R-OCCIDENTAL'!AG39+'[1]R-ORIENTAL'!AG39</f>
        <v>2</v>
      </c>
      <c r="AH62" s="18">
        <f>'[1]OFIC-SEDE'!AH39+[1]METROPOLITANA!AH43+'[1]R-CENTAL'!AH43+'[1]R-PARACENTRAL'!AH39+'[1]R-OCCIDENTAL'!AH39+'[1]R-ORIENTAL'!AH39</f>
        <v>0</v>
      </c>
      <c r="AI62" s="203"/>
      <c r="AJ62" s="18">
        <f>'[1]OFIC-SEDE'!AJ39+[1]METROPOLITANA!AJ43+'[1]R-CENTAL'!AJ43+'[1]R-PARACENTRAL'!AJ39+'[1]R-OCCIDENTAL'!AJ39+'[1]R-ORIENTAL'!AJ39</f>
        <v>3</v>
      </c>
      <c r="AK62" s="18">
        <f>'[1]OFIC-SEDE'!AK39+[1]METROPOLITANA!AK43+'[1]R-CENTAL'!AK43+'[1]R-PARACENTRAL'!AK39+'[1]R-OCCIDENTAL'!AK39+'[1]R-ORIENTAL'!AK39</f>
        <v>2</v>
      </c>
      <c r="AL62" s="18">
        <f>'[1]OFIC-SEDE'!AL39+[1]METROPOLITANA!AL43+'[1]R-CENTAL'!AL43+'[1]R-PARACENTRAL'!AL39+'[1]R-OCCIDENTAL'!AL39+'[1]R-ORIENTAL'!AL39</f>
        <v>0</v>
      </c>
      <c r="AM62" s="18">
        <f>'[1]OFIC-SEDE'!AM39+[1]METROPOLITANA!AM43+'[1]R-CENTAL'!AM43+'[1]R-PARACENTRAL'!AM39+'[1]R-OCCIDENTAL'!AM39+'[1]R-ORIENTAL'!AM39</f>
        <v>2</v>
      </c>
      <c r="AN62" s="19">
        <f>'[1]OFIC-SEDE'!AN39+[1]METROPOLITANA!AN43+'[1]R-CENTAL'!AN43+'[1]R-PARACENTRAL'!AN39+'[1]R-OCCIDENTAL'!AN39+'[1]R-ORIENTAL'!AN39</f>
        <v>0</v>
      </c>
      <c r="AO62" s="210"/>
      <c r="AP62" s="20">
        <f>'[1]OFIC-SEDE'!AP39+[1]METROPOLITANA!AP43+'[1]R-CENTAL'!AP43+'[1]R-PARACENTRAL'!AP39+'[1]R-OCCIDENTAL'!AP39+'[1]R-ORIENTAL'!AP39</f>
        <v>1</v>
      </c>
      <c r="AQ62" s="18">
        <f>'[1]OFIC-SEDE'!AQ39+[1]METROPOLITANA!AQ43+'[1]R-CENTAL'!AQ43+'[1]R-PARACENTRAL'!AQ39+'[1]R-OCCIDENTAL'!AQ39+'[1]R-ORIENTAL'!AQ39</f>
        <v>1</v>
      </c>
      <c r="AR62" s="18">
        <f>'[1]OFIC-SEDE'!AR39+[1]METROPOLITANA!AR43+'[1]R-CENTAL'!AR43+'[1]R-PARACENTRAL'!AR39+'[1]R-OCCIDENTAL'!AR39+'[1]R-ORIENTAL'!AR39</f>
        <v>0</v>
      </c>
      <c r="AS62" s="18">
        <f>'[1]OFIC-SEDE'!AS39+[1]METROPOLITANA!AS43+'[1]R-CENTAL'!AS43+'[1]R-PARACENTRAL'!AS39+'[1]R-OCCIDENTAL'!AS39+'[1]R-ORIENTAL'!AS39</f>
        <v>0</v>
      </c>
      <c r="AT62" s="18">
        <f>'[1]OFIC-SEDE'!AT39+[1]METROPOLITANA!AT43+'[1]R-CENTAL'!AT43+'[1]R-PARACENTRAL'!AT39+'[1]R-OCCIDENTAL'!AT39+'[1]R-ORIENTAL'!AT39</f>
        <v>1</v>
      </c>
      <c r="AU62" s="84"/>
      <c r="AV62" s="43">
        <f t="shared" si="66"/>
        <v>6</v>
      </c>
      <c r="AW62" s="43">
        <f t="shared" si="66"/>
        <v>5</v>
      </c>
      <c r="AX62" s="43">
        <f t="shared" si="66"/>
        <v>0</v>
      </c>
      <c r="AY62" s="43">
        <f t="shared" si="66"/>
        <v>4</v>
      </c>
      <c r="AZ62" s="43">
        <f t="shared" si="66"/>
        <v>1</v>
      </c>
      <c r="BA62" s="202"/>
      <c r="BB62" s="18">
        <f>'[1]OFIC-SEDE'!BB39+[1]METROPOLITANA!BB43+'[1]R-CENTAL'!BB43+'[1]R-PARACENTRAL'!BB39+'[1]R-OCCIDENTAL'!BB39+'[1]R-ORIENTAL'!BB39</f>
        <v>0</v>
      </c>
      <c r="BC62" s="18">
        <f>'[1]OFIC-SEDE'!BC39+[1]METROPOLITANA!BC43+'[1]R-CENTAL'!BC43+'[1]R-PARACENTRAL'!BC39+'[1]R-OCCIDENTAL'!BC39+'[1]R-ORIENTAL'!BC39</f>
        <v>0</v>
      </c>
      <c r="BD62" s="18">
        <f>'[1]OFIC-SEDE'!BD39+[1]METROPOLITANA!BD43+'[1]R-CENTAL'!BD43+'[1]R-PARACENTRAL'!BD39+'[1]R-OCCIDENTAL'!BD39+'[1]R-ORIENTAL'!BD39</f>
        <v>0</v>
      </c>
      <c r="BE62" s="18">
        <f>'[1]OFIC-SEDE'!BE39+[1]METROPOLITANA!BE43+'[1]R-CENTAL'!BE43+'[1]R-PARACENTRAL'!BE39+'[1]R-OCCIDENTAL'!BE39+'[1]R-ORIENTAL'!BE39</f>
        <v>0</v>
      </c>
      <c r="BF62" s="18">
        <f>'[1]OFIC-SEDE'!BF39+[1]METROPOLITANA!BF43+'[1]R-CENTAL'!BF43+'[1]R-PARACENTRAL'!BF39+'[1]R-OCCIDENTAL'!BF39+'[1]R-ORIENTAL'!BF39</f>
        <v>0</v>
      </c>
      <c r="BG62" s="203"/>
      <c r="BH62" s="18">
        <f>'[1]OFIC-SEDE'!BH39+[1]METROPOLITANA!BH43+'[1]R-CENTAL'!BH43+'[1]R-PARACENTRAL'!BH39+'[1]R-OCCIDENTAL'!BH39+'[1]R-ORIENTAL'!BH39</f>
        <v>0</v>
      </c>
      <c r="BI62" s="18">
        <f>'[1]OFIC-SEDE'!BI39+[1]METROPOLITANA!BI43+'[1]R-CENTAL'!BI43+'[1]R-PARACENTRAL'!BI39+'[1]R-OCCIDENTAL'!BI39+'[1]R-ORIENTAL'!BI39</f>
        <v>0</v>
      </c>
      <c r="BJ62" s="18">
        <f>'[1]OFIC-SEDE'!BJ39+[1]METROPOLITANA!BJ43+'[1]R-CENTAL'!BJ43+'[1]R-PARACENTRAL'!BJ39+'[1]R-OCCIDENTAL'!BJ39+'[1]R-ORIENTAL'!BJ39</f>
        <v>0</v>
      </c>
      <c r="BK62" s="18">
        <f>'[1]OFIC-SEDE'!BK39+[1]METROPOLITANA!BK43+'[1]R-CENTAL'!BK43+'[1]R-PARACENTRAL'!BK39+'[1]R-OCCIDENTAL'!BK39+'[1]R-ORIENTAL'!BK39</f>
        <v>0</v>
      </c>
      <c r="BL62" s="18">
        <f>'[1]OFIC-SEDE'!BL39+[1]METROPOLITANA!BL43+'[1]R-CENTAL'!BL43+'[1]R-PARACENTRAL'!BL39+'[1]R-OCCIDENTAL'!BL39+'[1]R-ORIENTAL'!BL39</f>
        <v>0</v>
      </c>
      <c r="BM62" s="203"/>
      <c r="BN62" s="18">
        <f>'[1]OFIC-SEDE'!BN39+[1]METROPOLITANA!BN43+'[1]R-CENTAL'!BN43+'[1]R-PARACENTRAL'!BN39+'[1]R-OCCIDENTAL'!BN39+'[1]R-ORIENTAL'!BN39</f>
        <v>0</v>
      </c>
      <c r="BO62" s="18">
        <f>'[1]OFIC-SEDE'!BO39+[1]METROPOLITANA!BO43+'[1]R-CENTAL'!BO43+'[1]R-PARACENTRAL'!BO39+'[1]R-OCCIDENTAL'!BO39+'[1]R-ORIENTAL'!BO39</f>
        <v>0</v>
      </c>
      <c r="BP62" s="18">
        <f>'[1]OFIC-SEDE'!BP39+[1]METROPOLITANA!BP43+'[1]R-CENTAL'!BP43+'[1]R-PARACENTRAL'!BP39+'[1]R-OCCIDENTAL'!BP39+'[1]R-ORIENTAL'!BP39</f>
        <v>0</v>
      </c>
      <c r="BQ62" s="18">
        <f>'[1]OFIC-SEDE'!BQ39+[1]METROPOLITANA!BQ43+'[1]R-CENTAL'!BQ43+'[1]R-PARACENTRAL'!BQ39+'[1]R-OCCIDENTAL'!BQ39+'[1]R-ORIENTAL'!BQ39</f>
        <v>0</v>
      </c>
      <c r="BR62" s="18">
        <f>'[1]OFIC-SEDE'!BR39+[1]METROPOLITANA!BR43+'[1]R-CENTAL'!BR43+'[1]R-PARACENTRAL'!BR39+'[1]R-OCCIDENTAL'!BR39+'[1]R-ORIENTAL'!BR39</f>
        <v>0</v>
      </c>
      <c r="BS62" s="84"/>
      <c r="BT62" s="43">
        <f t="shared" si="67"/>
        <v>0</v>
      </c>
      <c r="BU62" s="43">
        <f t="shared" si="67"/>
        <v>0</v>
      </c>
      <c r="BV62" s="43">
        <f t="shared" si="67"/>
        <v>0</v>
      </c>
      <c r="BW62" s="43">
        <f t="shared" si="67"/>
        <v>0</v>
      </c>
      <c r="BX62" s="43">
        <f t="shared" si="67"/>
        <v>0</v>
      </c>
      <c r="BY62" s="202"/>
      <c r="BZ62" s="18">
        <f>'[1]OFIC-SEDE'!BZ39+[1]METROPOLITANA!BZ43+'[1]R-CENTAL'!BZ43+'[1]R-PARACENTRAL'!BZ39+'[1]R-OCCIDENTAL'!BZ39+'[1]R-ORIENTAL'!BZ39</f>
        <v>0</v>
      </c>
      <c r="CA62" s="18">
        <f>'[1]OFIC-SEDE'!CA39+[1]METROPOLITANA!CA43+'[1]R-CENTAL'!CA43+'[1]R-PARACENTRAL'!CA39+'[1]R-OCCIDENTAL'!CA39+'[1]R-ORIENTAL'!CA39</f>
        <v>0</v>
      </c>
      <c r="CB62" s="18">
        <f>'[1]OFIC-SEDE'!CB39+[1]METROPOLITANA!CB43+'[1]R-CENTAL'!CB43+'[1]R-PARACENTRAL'!CB39+'[1]R-OCCIDENTAL'!CB39+'[1]R-ORIENTAL'!CB39</f>
        <v>0</v>
      </c>
      <c r="CC62" s="18">
        <f>'[1]OFIC-SEDE'!CC39+[1]METROPOLITANA!CC43+'[1]R-CENTAL'!CC43+'[1]R-PARACENTRAL'!CC39+'[1]R-OCCIDENTAL'!CC39+'[1]R-ORIENTAL'!CC39</f>
        <v>0</v>
      </c>
      <c r="CD62" s="18">
        <f>'[1]OFIC-SEDE'!CD39+[1]METROPOLITANA!CD43+'[1]R-CENTAL'!CD43+'[1]R-PARACENTRAL'!CD39+'[1]R-OCCIDENTAL'!CD39+'[1]R-ORIENTAL'!CD39</f>
        <v>0</v>
      </c>
      <c r="CE62" s="203"/>
      <c r="CF62" s="18">
        <f>'[1]OFIC-SEDE'!CF39+[1]METROPOLITANA!CF43+'[1]R-CENTAL'!CF43+'[1]R-PARACENTRAL'!CF39+'[1]R-OCCIDENTAL'!CF39+'[1]R-ORIENTAL'!CF39</f>
        <v>0</v>
      </c>
      <c r="CG62" s="18">
        <f>'[1]OFIC-SEDE'!CG39+[1]METROPOLITANA!CG43+'[1]R-CENTAL'!CG43+'[1]R-PARACENTRAL'!CG39+'[1]R-OCCIDENTAL'!CG39+'[1]R-ORIENTAL'!CG39</f>
        <v>0</v>
      </c>
      <c r="CH62" s="18">
        <f>'[1]OFIC-SEDE'!CH39+[1]METROPOLITANA!CH43+'[1]R-CENTAL'!CH43+'[1]R-PARACENTRAL'!CH39+'[1]R-OCCIDENTAL'!CH39+'[1]R-ORIENTAL'!CH39</f>
        <v>0</v>
      </c>
      <c r="CI62" s="18">
        <f>'[1]OFIC-SEDE'!CI39+[1]METROPOLITANA!CI43+'[1]R-CENTAL'!CI43+'[1]R-PARACENTRAL'!CI39+'[1]R-OCCIDENTAL'!CI39+'[1]R-ORIENTAL'!CI39</f>
        <v>0</v>
      </c>
      <c r="CJ62" s="18">
        <f>'[1]OFIC-SEDE'!CJ39+[1]METROPOLITANA!CJ43+'[1]R-CENTAL'!CJ43+'[1]R-PARACENTRAL'!CJ39+'[1]R-OCCIDENTAL'!CJ39+'[1]R-ORIENTAL'!CJ39</f>
        <v>0</v>
      </c>
      <c r="CK62" s="203"/>
      <c r="CL62" s="18">
        <f>'[1]OFIC-SEDE'!CL39+[1]METROPOLITANA!CL43+'[1]R-CENTAL'!CL43+'[1]R-PARACENTRAL'!CL39+'[1]R-OCCIDENTAL'!CL39+'[1]R-ORIENTAL'!CL39</f>
        <v>0</v>
      </c>
      <c r="CM62" s="18">
        <f>'[1]OFIC-SEDE'!CM39+[1]METROPOLITANA!CM43+'[1]R-CENTAL'!CM43+'[1]R-PARACENTRAL'!CM39+'[1]R-OCCIDENTAL'!CM39+'[1]R-ORIENTAL'!CM39</f>
        <v>0</v>
      </c>
      <c r="CN62" s="18">
        <f>'[1]OFIC-SEDE'!CN39+[1]METROPOLITANA!CN43+'[1]R-CENTAL'!CN43+'[1]R-PARACENTRAL'!CN39+'[1]R-OCCIDENTAL'!CN39+'[1]R-ORIENTAL'!CN39</f>
        <v>0</v>
      </c>
      <c r="CO62" s="18">
        <f>'[1]OFIC-SEDE'!CO39+[1]METROPOLITANA!CO43+'[1]R-CENTAL'!CO43+'[1]R-PARACENTRAL'!CO39+'[1]R-OCCIDENTAL'!CO39+'[1]R-ORIENTAL'!CO39</f>
        <v>0</v>
      </c>
      <c r="CP62" s="18">
        <f>'[1]OFIC-SEDE'!CP39+[1]METROPOLITANA!CP43+'[1]R-CENTAL'!CP43+'[1]R-PARACENTRAL'!CP39+'[1]R-OCCIDENTAL'!CP39+'[1]R-ORIENTAL'!CP39</f>
        <v>0</v>
      </c>
      <c r="CQ62" s="203"/>
      <c r="CR62" s="18">
        <f>'[1]OFIC-SEDE'!CR39+[1]METROPOLITANA!CR43+'[1]R-CENTAL'!CR43+'[1]R-PARACENTRAL'!CR39+'[1]R-OCCIDENTAL'!CR39+'[1]R-ORIENTAL'!CR39</f>
        <v>0</v>
      </c>
      <c r="CS62" s="18">
        <f>'[1]OFIC-SEDE'!CS39+[1]METROPOLITANA!CS43+'[1]R-CENTAL'!CS43+'[1]R-PARACENTRAL'!CS39+'[1]R-OCCIDENTAL'!CS39+'[1]R-ORIENTAL'!CS39</f>
        <v>0</v>
      </c>
      <c r="CT62" s="18">
        <f>'[1]OFIC-SEDE'!CT39+[1]METROPOLITANA!CT43+'[1]R-CENTAL'!CT43+'[1]R-PARACENTRAL'!CT39+'[1]R-OCCIDENTAL'!CT39+'[1]R-ORIENTAL'!CT39</f>
        <v>0</v>
      </c>
      <c r="CU62" s="18">
        <f>'[1]OFIC-SEDE'!CU39+[1]METROPOLITANA!CU43+'[1]R-CENTAL'!CU43+'[1]R-PARACENTRAL'!CU39+'[1]R-OCCIDENTAL'!CU39+'[1]R-ORIENTAL'!CU39</f>
        <v>0</v>
      </c>
      <c r="CV62" s="18">
        <f>'[1]OFIC-SEDE'!CV39+[1]METROPOLITANA!CV43+'[1]R-CENTAL'!CV43+'[1]R-PARACENTRAL'!CV39+'[1]R-OCCIDENTAL'!CV39+'[1]R-ORIENTAL'!CV39</f>
        <v>0</v>
      </c>
      <c r="CW62" s="24"/>
      <c r="CX62" s="24">
        <f t="shared" si="68"/>
        <v>0</v>
      </c>
      <c r="CY62" s="24">
        <f t="shared" si="68"/>
        <v>0</v>
      </c>
      <c r="CZ62" s="24">
        <f t="shared" si="68"/>
        <v>0</v>
      </c>
      <c r="DA62" s="24">
        <f t="shared" si="68"/>
        <v>0</v>
      </c>
      <c r="DB62" s="24">
        <f t="shared" si="68"/>
        <v>0</v>
      </c>
      <c r="DC62" s="85"/>
      <c r="DD62" s="25">
        <f t="shared" si="69"/>
        <v>7</v>
      </c>
      <c r="DE62" s="25">
        <f t="shared" si="69"/>
        <v>6</v>
      </c>
      <c r="DF62" s="25">
        <f t="shared" si="69"/>
        <v>0</v>
      </c>
      <c r="DG62" s="25">
        <f t="shared" si="69"/>
        <v>5</v>
      </c>
      <c r="DH62" s="25">
        <f t="shared" si="69"/>
        <v>1</v>
      </c>
    </row>
    <row r="63" spans="1:112" ht="30" customHeight="1" thickTop="1" thickBot="1" x14ac:dyDescent="0.25">
      <c r="A63" s="212"/>
      <c r="B63" s="225" t="s">
        <v>119</v>
      </c>
      <c r="C63" s="226"/>
      <c r="D63" s="227"/>
      <c r="E63" s="202"/>
      <c r="F63" s="18">
        <f>'[1]OFIC-SEDE'!F40+[1]METROPOLITANA!F44+'[1]R-CENTAL'!F44+'[1]R-PARACENTRAL'!F40+'[1]R-OCCIDENTAL'!F40+'[1]R-ORIENTAL'!F40</f>
        <v>0</v>
      </c>
      <c r="G63" s="18">
        <f>'[1]OFIC-SEDE'!G40+[1]METROPOLITANA!G44+'[1]R-CENTAL'!G44+'[1]R-PARACENTRAL'!G40+'[1]R-OCCIDENTAL'!G40+'[1]R-ORIENTAL'!G40</f>
        <v>0</v>
      </c>
      <c r="H63" s="18">
        <f>'[1]OFIC-SEDE'!H40+[1]METROPOLITANA!H44+'[1]R-CENTAL'!H44+'[1]R-PARACENTRAL'!H40+'[1]R-OCCIDENTAL'!H40+'[1]R-ORIENTAL'!H40</f>
        <v>0</v>
      </c>
      <c r="I63" s="18">
        <f>'[1]OFIC-SEDE'!I40+[1]METROPOLITANA!I44+'[1]R-CENTAL'!I44+'[1]R-PARACENTRAL'!I40+'[1]R-OCCIDENTAL'!I40+'[1]R-ORIENTAL'!I40</f>
        <v>0</v>
      </c>
      <c r="J63" s="18">
        <f>'[1]OFIC-SEDE'!J40+[1]METROPOLITANA!J44+'[1]R-CENTAL'!J44+'[1]R-PARACENTRAL'!J40+'[1]R-OCCIDENTAL'!J40+'[1]R-ORIENTAL'!J40</f>
        <v>0</v>
      </c>
      <c r="K63" s="203"/>
      <c r="L63" s="18">
        <f>'[1]OFIC-SEDE'!L40+[1]METROPOLITANA!L44+'[1]R-CENTAL'!L44+'[1]R-PARACENTRAL'!L40+'[1]R-OCCIDENTAL'!L40+'[1]R-ORIENTAL'!L40</f>
        <v>0</v>
      </c>
      <c r="M63" s="18">
        <f>'[1]OFIC-SEDE'!M40+[1]METROPOLITANA!M44+'[1]R-CENTAL'!M44+'[1]R-PARACENTRAL'!M40+'[1]R-OCCIDENTAL'!M40+'[1]R-ORIENTAL'!M40</f>
        <v>0</v>
      </c>
      <c r="N63" s="18">
        <f>'[1]OFIC-SEDE'!N40+[1]METROPOLITANA!N44+'[1]R-CENTAL'!N44+'[1]R-PARACENTRAL'!N40+'[1]R-OCCIDENTAL'!N40+'[1]R-ORIENTAL'!N40</f>
        <v>0</v>
      </c>
      <c r="O63" s="18">
        <f>'[1]OFIC-SEDE'!O40+[1]METROPOLITANA!O44+'[1]R-CENTAL'!O44+'[1]R-PARACENTRAL'!O40+'[1]R-OCCIDENTAL'!O40+'[1]R-ORIENTAL'!O40</f>
        <v>0</v>
      </c>
      <c r="P63" s="19">
        <f>'[1]OFIC-SEDE'!P40+[1]METROPOLITANA!P44+'[1]R-CENTAL'!P44+'[1]R-PARACENTRAL'!P40+'[1]R-OCCIDENTAL'!P40+'[1]R-ORIENTAL'!P40</f>
        <v>0</v>
      </c>
      <c r="Q63" s="210"/>
      <c r="R63" s="20">
        <f>'[1]OFIC-SEDE'!R40+[1]METROPOLITANA!R44+'[1]R-CENTAL'!R44+'[1]R-PARACENTRAL'!R40+'[1]R-OCCIDENTAL'!R40+'[1]R-ORIENTAL'!R40</f>
        <v>0</v>
      </c>
      <c r="S63" s="18">
        <f>'[1]OFIC-SEDE'!S40+[1]METROPOLITANA!S44+'[1]R-CENTAL'!S44+'[1]R-PARACENTRAL'!S40+'[1]R-OCCIDENTAL'!S40+'[1]R-ORIENTAL'!S40</f>
        <v>0</v>
      </c>
      <c r="T63" s="18">
        <f>'[1]OFIC-SEDE'!T40+[1]METROPOLITANA!T44+'[1]R-CENTAL'!T44+'[1]R-PARACENTRAL'!T40+'[1]R-OCCIDENTAL'!T40+'[1]R-ORIENTAL'!T40</f>
        <v>0</v>
      </c>
      <c r="U63" s="18">
        <f>'[1]OFIC-SEDE'!U40+[1]METROPOLITANA!U44+'[1]R-CENTAL'!U44+'[1]R-PARACENTRAL'!U40+'[1]R-OCCIDENTAL'!U40+'[1]R-ORIENTAL'!U40</f>
        <v>0</v>
      </c>
      <c r="V63" s="18">
        <f>'[1]OFIC-SEDE'!V40+[1]METROPOLITANA!V44+'[1]R-CENTAL'!V44+'[1]R-PARACENTRAL'!V40+'[1]R-OCCIDENTAL'!V40+'[1]R-ORIENTAL'!V40</f>
        <v>0</v>
      </c>
      <c r="W63" s="84"/>
      <c r="X63" s="43">
        <f t="shared" si="65"/>
        <v>0</v>
      </c>
      <c r="Y63" s="43">
        <f t="shared" si="65"/>
        <v>0</v>
      </c>
      <c r="Z63" s="43">
        <f t="shared" si="65"/>
        <v>0</v>
      </c>
      <c r="AA63" s="43">
        <f t="shared" si="65"/>
        <v>0</v>
      </c>
      <c r="AB63" s="45">
        <f t="shared" si="65"/>
        <v>0</v>
      </c>
      <c r="AC63" s="210"/>
      <c r="AD63" s="20">
        <f>'[1]OFIC-SEDE'!AD40+[1]METROPOLITANA!AD44+'[1]R-CENTAL'!AD44+'[1]R-PARACENTRAL'!AD40+'[1]R-OCCIDENTAL'!AD40+'[1]R-ORIENTAL'!AD40</f>
        <v>0</v>
      </c>
      <c r="AE63" s="18">
        <f>'[1]OFIC-SEDE'!AE40+[1]METROPOLITANA!AE44+'[1]R-CENTAL'!AE44+'[1]R-PARACENTRAL'!AE40+'[1]R-OCCIDENTAL'!AE40+'[1]R-ORIENTAL'!AE40</f>
        <v>0</v>
      </c>
      <c r="AF63" s="18">
        <f>'[1]OFIC-SEDE'!AF40+[1]METROPOLITANA!AF44+'[1]R-CENTAL'!AF44+'[1]R-PARACENTRAL'!AF40+'[1]R-OCCIDENTAL'!AF40+'[1]R-ORIENTAL'!AF40</f>
        <v>0</v>
      </c>
      <c r="AG63" s="18">
        <f>'[1]OFIC-SEDE'!AG40+[1]METROPOLITANA!AG44+'[1]R-CENTAL'!AG44+'[1]R-PARACENTRAL'!AG40+'[1]R-OCCIDENTAL'!AG40+'[1]R-ORIENTAL'!AG40</f>
        <v>0</v>
      </c>
      <c r="AH63" s="18">
        <f>'[1]OFIC-SEDE'!AH40+[1]METROPOLITANA!AH44+'[1]R-CENTAL'!AH44+'[1]R-PARACENTRAL'!AH40+'[1]R-OCCIDENTAL'!AH40+'[1]R-ORIENTAL'!AH40</f>
        <v>0</v>
      </c>
      <c r="AI63" s="203"/>
      <c r="AJ63" s="18">
        <f>'[1]OFIC-SEDE'!AJ40+[1]METROPOLITANA!AJ44+'[1]R-CENTAL'!AJ44+'[1]R-PARACENTRAL'!AJ40+'[1]R-OCCIDENTAL'!AJ40+'[1]R-ORIENTAL'!AJ40</f>
        <v>0</v>
      </c>
      <c r="AK63" s="18">
        <f>'[1]OFIC-SEDE'!AK40+[1]METROPOLITANA!AK44+'[1]R-CENTAL'!AK44+'[1]R-PARACENTRAL'!AK40+'[1]R-OCCIDENTAL'!AK40+'[1]R-ORIENTAL'!AK40</f>
        <v>0</v>
      </c>
      <c r="AL63" s="18">
        <f>'[1]OFIC-SEDE'!AL40+[1]METROPOLITANA!AL44+'[1]R-CENTAL'!AL44+'[1]R-PARACENTRAL'!AL40+'[1]R-OCCIDENTAL'!AL40+'[1]R-ORIENTAL'!AL40</f>
        <v>0</v>
      </c>
      <c r="AM63" s="18">
        <f>'[1]OFIC-SEDE'!AM40+[1]METROPOLITANA!AM44+'[1]R-CENTAL'!AM44+'[1]R-PARACENTRAL'!AM40+'[1]R-OCCIDENTAL'!AM40+'[1]R-ORIENTAL'!AM40</f>
        <v>0</v>
      </c>
      <c r="AN63" s="19">
        <f>'[1]OFIC-SEDE'!AN40+[1]METROPOLITANA!AN44+'[1]R-CENTAL'!AN44+'[1]R-PARACENTRAL'!AN40+'[1]R-OCCIDENTAL'!AN40+'[1]R-ORIENTAL'!AN40</f>
        <v>0</v>
      </c>
      <c r="AO63" s="210"/>
      <c r="AP63" s="20">
        <f>'[1]OFIC-SEDE'!AP40+[1]METROPOLITANA!AP44+'[1]R-CENTAL'!AP44+'[1]R-PARACENTRAL'!AP40+'[1]R-OCCIDENTAL'!AP40+'[1]R-ORIENTAL'!AP40</f>
        <v>0</v>
      </c>
      <c r="AQ63" s="18">
        <f>'[1]OFIC-SEDE'!AQ40+[1]METROPOLITANA!AQ44+'[1]R-CENTAL'!AQ44+'[1]R-PARACENTRAL'!AQ40+'[1]R-OCCIDENTAL'!AQ40+'[1]R-ORIENTAL'!AQ40</f>
        <v>0</v>
      </c>
      <c r="AR63" s="18">
        <f>'[1]OFIC-SEDE'!AR40+[1]METROPOLITANA!AR44+'[1]R-CENTAL'!AR44+'[1]R-PARACENTRAL'!AR40+'[1]R-OCCIDENTAL'!AR40+'[1]R-ORIENTAL'!AR40</f>
        <v>0</v>
      </c>
      <c r="AS63" s="18">
        <f>'[1]OFIC-SEDE'!AS40+[1]METROPOLITANA!AS44+'[1]R-CENTAL'!AS44+'[1]R-PARACENTRAL'!AS40+'[1]R-OCCIDENTAL'!AS40+'[1]R-ORIENTAL'!AS40</f>
        <v>0</v>
      </c>
      <c r="AT63" s="18">
        <f>'[1]OFIC-SEDE'!AT40+[1]METROPOLITANA!AT44+'[1]R-CENTAL'!AT44+'[1]R-PARACENTRAL'!AT40+'[1]R-OCCIDENTAL'!AT40+'[1]R-ORIENTAL'!AT40</f>
        <v>0</v>
      </c>
      <c r="AU63" s="84"/>
      <c r="AV63" s="43">
        <f t="shared" si="66"/>
        <v>0</v>
      </c>
      <c r="AW63" s="43">
        <f t="shared" si="66"/>
        <v>0</v>
      </c>
      <c r="AX63" s="43">
        <f t="shared" si="66"/>
        <v>0</v>
      </c>
      <c r="AY63" s="43">
        <f t="shared" si="66"/>
        <v>0</v>
      </c>
      <c r="AZ63" s="43">
        <f t="shared" si="66"/>
        <v>0</v>
      </c>
      <c r="BA63" s="202"/>
      <c r="BB63" s="18">
        <f>'[1]OFIC-SEDE'!BB40+[1]METROPOLITANA!BB44+'[1]R-CENTAL'!BB44+'[1]R-PARACENTRAL'!BB40+'[1]R-OCCIDENTAL'!BB40+'[1]R-ORIENTAL'!BB40</f>
        <v>0</v>
      </c>
      <c r="BC63" s="18">
        <f>'[1]OFIC-SEDE'!BC40+[1]METROPOLITANA!BC44+'[1]R-CENTAL'!BC44+'[1]R-PARACENTRAL'!BC40+'[1]R-OCCIDENTAL'!BC40+'[1]R-ORIENTAL'!BC40</f>
        <v>0</v>
      </c>
      <c r="BD63" s="18">
        <f>'[1]OFIC-SEDE'!BD40+[1]METROPOLITANA!BD44+'[1]R-CENTAL'!BD44+'[1]R-PARACENTRAL'!BD40+'[1]R-OCCIDENTAL'!BD40+'[1]R-ORIENTAL'!BD40</f>
        <v>0</v>
      </c>
      <c r="BE63" s="18">
        <f>'[1]OFIC-SEDE'!BE40+[1]METROPOLITANA!BE44+'[1]R-CENTAL'!BE44+'[1]R-PARACENTRAL'!BE40+'[1]R-OCCIDENTAL'!BE40+'[1]R-ORIENTAL'!BE40</f>
        <v>0</v>
      </c>
      <c r="BF63" s="18">
        <f>'[1]OFIC-SEDE'!BF40+[1]METROPOLITANA!BF44+'[1]R-CENTAL'!BF44+'[1]R-PARACENTRAL'!BF40+'[1]R-OCCIDENTAL'!BF40+'[1]R-ORIENTAL'!BF40</f>
        <v>0</v>
      </c>
      <c r="BG63" s="203"/>
      <c r="BH63" s="18">
        <f>'[1]OFIC-SEDE'!BH40+[1]METROPOLITANA!BH44+'[1]R-CENTAL'!BH44+'[1]R-PARACENTRAL'!BH40+'[1]R-OCCIDENTAL'!BH40+'[1]R-ORIENTAL'!BH40</f>
        <v>0</v>
      </c>
      <c r="BI63" s="18">
        <f>'[1]OFIC-SEDE'!BI40+[1]METROPOLITANA!BI44+'[1]R-CENTAL'!BI44+'[1]R-PARACENTRAL'!BI40+'[1]R-OCCIDENTAL'!BI40+'[1]R-ORIENTAL'!BI40</f>
        <v>0</v>
      </c>
      <c r="BJ63" s="18">
        <f>'[1]OFIC-SEDE'!BJ40+[1]METROPOLITANA!BJ44+'[1]R-CENTAL'!BJ44+'[1]R-PARACENTRAL'!BJ40+'[1]R-OCCIDENTAL'!BJ40+'[1]R-ORIENTAL'!BJ40</f>
        <v>0</v>
      </c>
      <c r="BK63" s="18">
        <f>'[1]OFIC-SEDE'!BK40+[1]METROPOLITANA!BK44+'[1]R-CENTAL'!BK44+'[1]R-PARACENTRAL'!BK40+'[1]R-OCCIDENTAL'!BK40+'[1]R-ORIENTAL'!BK40</f>
        <v>0</v>
      </c>
      <c r="BL63" s="18">
        <f>'[1]OFIC-SEDE'!BL40+[1]METROPOLITANA!BL44+'[1]R-CENTAL'!BL44+'[1]R-PARACENTRAL'!BL40+'[1]R-OCCIDENTAL'!BL40+'[1]R-ORIENTAL'!BL40</f>
        <v>0</v>
      </c>
      <c r="BM63" s="203"/>
      <c r="BN63" s="18">
        <f>'[1]OFIC-SEDE'!BN40+[1]METROPOLITANA!BN44+'[1]R-CENTAL'!BN44+'[1]R-PARACENTRAL'!BN40+'[1]R-OCCIDENTAL'!BN40+'[1]R-ORIENTAL'!BN40</f>
        <v>0</v>
      </c>
      <c r="BO63" s="18">
        <f>'[1]OFIC-SEDE'!BO40+[1]METROPOLITANA!BO44+'[1]R-CENTAL'!BO44+'[1]R-PARACENTRAL'!BO40+'[1]R-OCCIDENTAL'!BO40+'[1]R-ORIENTAL'!BO40</f>
        <v>0</v>
      </c>
      <c r="BP63" s="18">
        <f>'[1]OFIC-SEDE'!BP40+[1]METROPOLITANA!BP44+'[1]R-CENTAL'!BP44+'[1]R-PARACENTRAL'!BP40+'[1]R-OCCIDENTAL'!BP40+'[1]R-ORIENTAL'!BP40</f>
        <v>0</v>
      </c>
      <c r="BQ63" s="18">
        <f>'[1]OFIC-SEDE'!BQ40+[1]METROPOLITANA!BQ44+'[1]R-CENTAL'!BQ44+'[1]R-PARACENTRAL'!BQ40+'[1]R-OCCIDENTAL'!BQ40+'[1]R-ORIENTAL'!BQ40</f>
        <v>0</v>
      </c>
      <c r="BR63" s="18">
        <f>'[1]OFIC-SEDE'!BR40+[1]METROPOLITANA!BR44+'[1]R-CENTAL'!BR44+'[1]R-PARACENTRAL'!BR40+'[1]R-OCCIDENTAL'!BR40+'[1]R-ORIENTAL'!BR40</f>
        <v>0</v>
      </c>
      <c r="BS63" s="84"/>
      <c r="BT63" s="43">
        <f t="shared" si="67"/>
        <v>0</v>
      </c>
      <c r="BU63" s="43">
        <f t="shared" si="67"/>
        <v>0</v>
      </c>
      <c r="BV63" s="43">
        <f t="shared" si="67"/>
        <v>0</v>
      </c>
      <c r="BW63" s="43">
        <f t="shared" si="67"/>
        <v>0</v>
      </c>
      <c r="BX63" s="43">
        <f t="shared" si="67"/>
        <v>0</v>
      </c>
      <c r="BY63" s="202"/>
      <c r="BZ63" s="18">
        <f>'[1]OFIC-SEDE'!BZ40+[1]METROPOLITANA!BZ44+'[1]R-CENTAL'!BZ44+'[1]R-PARACENTRAL'!BZ40+'[1]R-OCCIDENTAL'!BZ40+'[1]R-ORIENTAL'!BZ40</f>
        <v>0</v>
      </c>
      <c r="CA63" s="18">
        <f>'[1]OFIC-SEDE'!CA40+[1]METROPOLITANA!CA44+'[1]R-CENTAL'!CA44+'[1]R-PARACENTRAL'!CA40+'[1]R-OCCIDENTAL'!CA40+'[1]R-ORIENTAL'!CA40</f>
        <v>0</v>
      </c>
      <c r="CB63" s="18">
        <f>'[1]OFIC-SEDE'!CB40+[1]METROPOLITANA!CB44+'[1]R-CENTAL'!CB44+'[1]R-PARACENTRAL'!CB40+'[1]R-OCCIDENTAL'!CB40+'[1]R-ORIENTAL'!CB40</f>
        <v>0</v>
      </c>
      <c r="CC63" s="18">
        <f>'[1]OFIC-SEDE'!CC40+[1]METROPOLITANA!CC44+'[1]R-CENTAL'!CC44+'[1]R-PARACENTRAL'!CC40+'[1]R-OCCIDENTAL'!CC40+'[1]R-ORIENTAL'!CC40</f>
        <v>0</v>
      </c>
      <c r="CD63" s="18">
        <f>'[1]OFIC-SEDE'!CD40+[1]METROPOLITANA!CD44+'[1]R-CENTAL'!CD44+'[1]R-PARACENTRAL'!CD40+'[1]R-OCCIDENTAL'!CD40+'[1]R-ORIENTAL'!CD40</f>
        <v>0</v>
      </c>
      <c r="CE63" s="203"/>
      <c r="CF63" s="18">
        <f>'[1]OFIC-SEDE'!CF40+[1]METROPOLITANA!CF44+'[1]R-CENTAL'!CF44+'[1]R-PARACENTRAL'!CF40+'[1]R-OCCIDENTAL'!CF40+'[1]R-ORIENTAL'!CF40</f>
        <v>0</v>
      </c>
      <c r="CG63" s="18">
        <f>'[1]OFIC-SEDE'!CG40+[1]METROPOLITANA!CG44+'[1]R-CENTAL'!CG44+'[1]R-PARACENTRAL'!CG40+'[1]R-OCCIDENTAL'!CG40+'[1]R-ORIENTAL'!CG40</f>
        <v>0</v>
      </c>
      <c r="CH63" s="18">
        <f>'[1]OFIC-SEDE'!CH40+[1]METROPOLITANA!CH44+'[1]R-CENTAL'!CH44+'[1]R-PARACENTRAL'!CH40+'[1]R-OCCIDENTAL'!CH40+'[1]R-ORIENTAL'!CH40</f>
        <v>0</v>
      </c>
      <c r="CI63" s="18">
        <f>'[1]OFIC-SEDE'!CI40+[1]METROPOLITANA!CI44+'[1]R-CENTAL'!CI44+'[1]R-PARACENTRAL'!CI40+'[1]R-OCCIDENTAL'!CI40+'[1]R-ORIENTAL'!CI40</f>
        <v>0</v>
      </c>
      <c r="CJ63" s="18">
        <f>'[1]OFIC-SEDE'!CJ40+[1]METROPOLITANA!CJ44+'[1]R-CENTAL'!CJ44+'[1]R-PARACENTRAL'!CJ40+'[1]R-OCCIDENTAL'!CJ40+'[1]R-ORIENTAL'!CJ40</f>
        <v>0</v>
      </c>
      <c r="CK63" s="203"/>
      <c r="CL63" s="18">
        <f>'[1]OFIC-SEDE'!CL40+[1]METROPOLITANA!CL44+'[1]R-CENTAL'!CL44+'[1]R-PARACENTRAL'!CL40+'[1]R-OCCIDENTAL'!CL40+'[1]R-ORIENTAL'!CL40</f>
        <v>0</v>
      </c>
      <c r="CM63" s="18">
        <f>'[1]OFIC-SEDE'!CM40+[1]METROPOLITANA!CM44+'[1]R-CENTAL'!CM44+'[1]R-PARACENTRAL'!CM40+'[1]R-OCCIDENTAL'!CM40+'[1]R-ORIENTAL'!CM40</f>
        <v>0</v>
      </c>
      <c r="CN63" s="18">
        <f>'[1]OFIC-SEDE'!CN40+[1]METROPOLITANA!CN44+'[1]R-CENTAL'!CN44+'[1]R-PARACENTRAL'!CN40+'[1]R-OCCIDENTAL'!CN40+'[1]R-ORIENTAL'!CN40</f>
        <v>0</v>
      </c>
      <c r="CO63" s="18">
        <f>'[1]OFIC-SEDE'!CO40+[1]METROPOLITANA!CO44+'[1]R-CENTAL'!CO44+'[1]R-PARACENTRAL'!CO40+'[1]R-OCCIDENTAL'!CO40+'[1]R-ORIENTAL'!CO40</f>
        <v>0</v>
      </c>
      <c r="CP63" s="18">
        <f>'[1]OFIC-SEDE'!CP40+[1]METROPOLITANA!CP44+'[1]R-CENTAL'!CP44+'[1]R-PARACENTRAL'!CP40+'[1]R-OCCIDENTAL'!CP40+'[1]R-ORIENTAL'!CP40</f>
        <v>0</v>
      </c>
      <c r="CQ63" s="203"/>
      <c r="CR63" s="18">
        <f>'[1]OFIC-SEDE'!CR40+[1]METROPOLITANA!CR44+'[1]R-CENTAL'!CR44+'[1]R-PARACENTRAL'!CR40+'[1]R-OCCIDENTAL'!CR40+'[1]R-ORIENTAL'!CR40</f>
        <v>0</v>
      </c>
      <c r="CS63" s="18">
        <f>'[1]OFIC-SEDE'!CS40+[1]METROPOLITANA!CS44+'[1]R-CENTAL'!CS44+'[1]R-PARACENTRAL'!CS40+'[1]R-OCCIDENTAL'!CS40+'[1]R-ORIENTAL'!CS40</f>
        <v>0</v>
      </c>
      <c r="CT63" s="18">
        <f>'[1]OFIC-SEDE'!CT40+[1]METROPOLITANA!CT44+'[1]R-CENTAL'!CT44+'[1]R-PARACENTRAL'!CT40+'[1]R-OCCIDENTAL'!CT40+'[1]R-ORIENTAL'!CT40</f>
        <v>0</v>
      </c>
      <c r="CU63" s="18">
        <f>'[1]OFIC-SEDE'!CU40+[1]METROPOLITANA!CU44+'[1]R-CENTAL'!CU44+'[1]R-PARACENTRAL'!CU40+'[1]R-OCCIDENTAL'!CU40+'[1]R-ORIENTAL'!CU40</f>
        <v>0</v>
      </c>
      <c r="CV63" s="18">
        <f>'[1]OFIC-SEDE'!CV40+[1]METROPOLITANA!CV44+'[1]R-CENTAL'!CV44+'[1]R-PARACENTRAL'!CV40+'[1]R-OCCIDENTAL'!CV40+'[1]R-ORIENTAL'!CV40</f>
        <v>0</v>
      </c>
      <c r="CW63" s="24"/>
      <c r="CX63" s="24">
        <f t="shared" si="68"/>
        <v>0</v>
      </c>
      <c r="CY63" s="24">
        <f t="shared" si="68"/>
        <v>0</v>
      </c>
      <c r="CZ63" s="24">
        <f t="shared" si="68"/>
        <v>0</v>
      </c>
      <c r="DA63" s="24">
        <f t="shared" si="68"/>
        <v>0</v>
      </c>
      <c r="DB63" s="24">
        <f t="shared" si="68"/>
        <v>0</v>
      </c>
      <c r="DC63" s="85"/>
      <c r="DD63" s="25">
        <f t="shared" si="69"/>
        <v>0</v>
      </c>
      <c r="DE63" s="25">
        <f t="shared" si="69"/>
        <v>0</v>
      </c>
      <c r="DF63" s="25">
        <f t="shared" si="69"/>
        <v>0</v>
      </c>
      <c r="DG63" s="25">
        <f t="shared" si="69"/>
        <v>0</v>
      </c>
      <c r="DH63" s="25">
        <f t="shared" si="69"/>
        <v>0</v>
      </c>
    </row>
    <row r="64" spans="1:112" ht="30" customHeight="1" thickTop="1" thickBot="1" x14ac:dyDescent="0.25">
      <c r="A64" s="212"/>
      <c r="B64" s="228" t="s">
        <v>120</v>
      </c>
      <c r="C64" s="229"/>
      <c r="D64" s="138" t="s">
        <v>121</v>
      </c>
      <c r="E64" s="202"/>
      <c r="F64" s="18">
        <f>'[1]OFIC-SEDE'!F41+[1]METROPOLITANA!F45+'[1]R-CENTAL'!F45+'[1]R-PARACENTRAL'!F41+'[1]R-OCCIDENTAL'!F41+'[1]R-ORIENTAL'!F41</f>
        <v>58</v>
      </c>
      <c r="G64" s="18">
        <f>'[1]OFIC-SEDE'!G41+[1]METROPOLITANA!G45+'[1]R-CENTAL'!G45+'[1]R-PARACENTRAL'!G41+'[1]R-OCCIDENTAL'!G41+'[1]R-ORIENTAL'!G41</f>
        <v>33</v>
      </c>
      <c r="H64" s="18">
        <f>'[1]OFIC-SEDE'!H41+[1]METROPOLITANA!H45+'[1]R-CENTAL'!H45+'[1]R-PARACENTRAL'!H41+'[1]R-OCCIDENTAL'!H41+'[1]R-ORIENTAL'!H41</f>
        <v>30</v>
      </c>
      <c r="I64" s="18">
        <f>'[1]OFIC-SEDE'!I41+[1]METROPOLITANA!I45+'[1]R-CENTAL'!I45+'[1]R-PARACENTRAL'!I41+'[1]R-OCCIDENTAL'!I41+'[1]R-ORIENTAL'!I41</f>
        <v>3</v>
      </c>
      <c r="J64" s="18">
        <f>'[1]OFIC-SEDE'!J41+[1]METROPOLITANA!J45+'[1]R-CENTAL'!J45+'[1]R-PARACENTRAL'!J41+'[1]R-OCCIDENTAL'!J41+'[1]R-ORIENTAL'!J41</f>
        <v>0</v>
      </c>
      <c r="K64" s="203"/>
      <c r="L64" s="18">
        <f>'[1]OFIC-SEDE'!L41+[1]METROPOLITANA!L45+'[1]R-CENTAL'!L45+'[1]R-PARACENTRAL'!L41+'[1]R-OCCIDENTAL'!L41+'[1]R-ORIENTAL'!L41</f>
        <v>58</v>
      </c>
      <c r="M64" s="18">
        <f>'[1]OFIC-SEDE'!M41+[1]METROPOLITANA!M45+'[1]R-CENTAL'!M45+'[1]R-PARACENTRAL'!M41+'[1]R-OCCIDENTAL'!M41+'[1]R-ORIENTAL'!M41</f>
        <v>55</v>
      </c>
      <c r="N64" s="18">
        <f>'[1]OFIC-SEDE'!N41+[1]METROPOLITANA!N45+'[1]R-CENTAL'!N45+'[1]R-PARACENTRAL'!N41+'[1]R-OCCIDENTAL'!N41+'[1]R-ORIENTAL'!N41</f>
        <v>45</v>
      </c>
      <c r="O64" s="18">
        <f>'[1]OFIC-SEDE'!O41+[1]METROPOLITANA!O45+'[1]R-CENTAL'!O45+'[1]R-PARACENTRAL'!O41+'[1]R-OCCIDENTAL'!O41+'[1]R-ORIENTAL'!O41</f>
        <v>10</v>
      </c>
      <c r="P64" s="19">
        <f>'[1]OFIC-SEDE'!P41+[1]METROPOLITANA!P45+'[1]R-CENTAL'!P45+'[1]R-PARACENTRAL'!P41+'[1]R-OCCIDENTAL'!P41+'[1]R-ORIENTAL'!P41</f>
        <v>0</v>
      </c>
      <c r="Q64" s="210"/>
      <c r="R64" s="20">
        <f>'[1]OFIC-SEDE'!R41+[1]METROPOLITANA!R45+'[1]R-CENTAL'!R45+'[1]R-PARACENTRAL'!R41+'[1]R-OCCIDENTAL'!R41+'[1]R-ORIENTAL'!R41</f>
        <v>67</v>
      </c>
      <c r="S64" s="18">
        <f>'[1]OFIC-SEDE'!S41+[1]METROPOLITANA!S45+'[1]R-CENTAL'!S45+'[1]R-PARACENTRAL'!S41+'[1]R-OCCIDENTAL'!S41+'[1]R-ORIENTAL'!S41</f>
        <v>53</v>
      </c>
      <c r="T64" s="18">
        <f>'[1]OFIC-SEDE'!T41+[1]METROPOLITANA!T45+'[1]R-CENTAL'!T45+'[1]R-PARACENTRAL'!T41+'[1]R-OCCIDENTAL'!T41+'[1]R-ORIENTAL'!T41</f>
        <v>46</v>
      </c>
      <c r="U64" s="18">
        <f>'[1]OFIC-SEDE'!U41+[1]METROPOLITANA!U45+'[1]R-CENTAL'!U45+'[1]R-PARACENTRAL'!U41+'[1]R-OCCIDENTAL'!U41+'[1]R-ORIENTAL'!U41</f>
        <v>7</v>
      </c>
      <c r="V64" s="18">
        <f>'[1]OFIC-SEDE'!V41+[1]METROPOLITANA!V45+'[1]R-CENTAL'!V45+'[1]R-PARACENTRAL'!V41+'[1]R-OCCIDENTAL'!V41+'[1]R-ORIENTAL'!V41</f>
        <v>0</v>
      </c>
      <c r="W64" s="84"/>
      <c r="X64" s="43">
        <f t="shared" si="65"/>
        <v>183</v>
      </c>
      <c r="Y64" s="43">
        <f t="shared" si="65"/>
        <v>141</v>
      </c>
      <c r="Z64" s="43">
        <f t="shared" si="65"/>
        <v>121</v>
      </c>
      <c r="AA64" s="43">
        <f t="shared" si="65"/>
        <v>20</v>
      </c>
      <c r="AB64" s="45">
        <f t="shared" si="65"/>
        <v>0</v>
      </c>
      <c r="AC64" s="210"/>
      <c r="AD64" s="20">
        <f>'[1]OFIC-SEDE'!AD41+[1]METROPOLITANA!AD45+'[1]R-CENTAL'!AD45+'[1]R-PARACENTRAL'!AD41+'[1]R-OCCIDENTAL'!AD41+'[1]R-ORIENTAL'!AD41</f>
        <v>55</v>
      </c>
      <c r="AE64" s="18">
        <f>'[1]OFIC-SEDE'!AE41+[1]METROPOLITANA!AE45+'[1]R-CENTAL'!AE45+'[1]R-PARACENTRAL'!AE41+'[1]R-OCCIDENTAL'!AE41+'[1]R-ORIENTAL'!AE41</f>
        <v>50</v>
      </c>
      <c r="AF64" s="18">
        <f>'[1]OFIC-SEDE'!AF41+[1]METROPOLITANA!AF45+'[1]R-CENTAL'!AF45+'[1]R-PARACENTRAL'!AF41+'[1]R-OCCIDENTAL'!AF41+'[1]R-ORIENTAL'!AF41</f>
        <v>32</v>
      </c>
      <c r="AG64" s="18">
        <f>'[1]OFIC-SEDE'!AG41+[1]METROPOLITANA!AG45+'[1]R-CENTAL'!AG45+'[1]R-PARACENTRAL'!AG41+'[1]R-OCCIDENTAL'!AG41+'[1]R-ORIENTAL'!AG41</f>
        <v>18</v>
      </c>
      <c r="AH64" s="18">
        <f>'[1]OFIC-SEDE'!AH41+[1]METROPOLITANA!AH45+'[1]R-CENTAL'!AH45+'[1]R-PARACENTRAL'!AH41+'[1]R-OCCIDENTAL'!AH41+'[1]R-ORIENTAL'!AH41</f>
        <v>0</v>
      </c>
      <c r="AI64" s="203"/>
      <c r="AJ64" s="18">
        <f>'[1]OFIC-SEDE'!AJ41+[1]METROPOLITANA!AJ45+'[1]R-CENTAL'!AJ45+'[1]R-PARACENTRAL'!AJ41+'[1]R-OCCIDENTAL'!AJ41+'[1]R-ORIENTAL'!AJ41</f>
        <v>80</v>
      </c>
      <c r="AK64" s="18">
        <f>'[1]OFIC-SEDE'!AK41+[1]METROPOLITANA!AK45+'[1]R-CENTAL'!AK45+'[1]R-PARACENTRAL'!AK41+'[1]R-OCCIDENTAL'!AK41+'[1]R-ORIENTAL'!AK41</f>
        <v>64</v>
      </c>
      <c r="AL64" s="18">
        <f>'[1]OFIC-SEDE'!AL41+[1]METROPOLITANA!AL45+'[1]R-CENTAL'!AL45+'[1]R-PARACENTRAL'!AL41+'[1]R-OCCIDENTAL'!AL41+'[1]R-ORIENTAL'!AL41</f>
        <v>54</v>
      </c>
      <c r="AM64" s="18">
        <f>'[1]OFIC-SEDE'!AM41+[1]METROPOLITANA!AM45+'[1]R-CENTAL'!AM45+'[1]R-PARACENTRAL'!AM41+'[1]R-OCCIDENTAL'!AM41+'[1]R-ORIENTAL'!AM41</f>
        <v>10</v>
      </c>
      <c r="AN64" s="19">
        <f>'[1]OFIC-SEDE'!AN41+[1]METROPOLITANA!AN45+'[1]R-CENTAL'!AN45+'[1]R-PARACENTRAL'!AN41+'[1]R-OCCIDENTAL'!AN41+'[1]R-ORIENTAL'!AN41</f>
        <v>0</v>
      </c>
      <c r="AO64" s="210"/>
      <c r="AP64" s="20">
        <f>'[1]OFIC-SEDE'!AP41+[1]METROPOLITANA!AP45+'[1]R-CENTAL'!AP45+'[1]R-PARACENTRAL'!AP41+'[1]R-OCCIDENTAL'!AP41+'[1]R-ORIENTAL'!AP41</f>
        <v>55</v>
      </c>
      <c r="AQ64" s="18">
        <f>'[1]OFIC-SEDE'!AQ41+[1]METROPOLITANA!AQ45+'[1]R-CENTAL'!AQ45+'[1]R-PARACENTRAL'!AQ41+'[1]R-OCCIDENTAL'!AQ41+'[1]R-ORIENTAL'!AQ41</f>
        <v>126</v>
      </c>
      <c r="AR64" s="18">
        <f>'[1]OFIC-SEDE'!AR41+[1]METROPOLITANA!AR45+'[1]R-CENTAL'!AR45+'[1]R-PARACENTRAL'!AR41+'[1]R-OCCIDENTAL'!AR41+'[1]R-ORIENTAL'!AR41</f>
        <v>119</v>
      </c>
      <c r="AS64" s="18">
        <f>'[1]OFIC-SEDE'!AS41+[1]METROPOLITANA!AS45+'[1]R-CENTAL'!AS45+'[1]R-PARACENTRAL'!AS41+'[1]R-OCCIDENTAL'!AS41+'[1]R-ORIENTAL'!AS41</f>
        <v>7</v>
      </c>
      <c r="AT64" s="18">
        <f>'[1]OFIC-SEDE'!AT41+[1]METROPOLITANA!AT45+'[1]R-CENTAL'!AT45+'[1]R-PARACENTRAL'!AT41+'[1]R-OCCIDENTAL'!AT41+'[1]R-ORIENTAL'!AT41</f>
        <v>0</v>
      </c>
      <c r="AU64" s="84"/>
      <c r="AV64" s="43">
        <f t="shared" si="66"/>
        <v>190</v>
      </c>
      <c r="AW64" s="43">
        <f t="shared" si="66"/>
        <v>240</v>
      </c>
      <c r="AX64" s="43">
        <f t="shared" si="66"/>
        <v>205</v>
      </c>
      <c r="AY64" s="43">
        <f t="shared" si="66"/>
        <v>35</v>
      </c>
      <c r="AZ64" s="43">
        <f t="shared" si="66"/>
        <v>0</v>
      </c>
      <c r="BA64" s="202"/>
      <c r="BB64" s="18">
        <f>'[1]OFIC-SEDE'!BB41+[1]METROPOLITANA!BB45+'[1]R-CENTAL'!BB45+'[1]R-PARACENTRAL'!BB41+'[1]R-OCCIDENTAL'!BB41+'[1]R-ORIENTAL'!BB41</f>
        <v>0</v>
      </c>
      <c r="BC64" s="18">
        <f>'[1]OFIC-SEDE'!BC41+[1]METROPOLITANA!BC45+'[1]R-CENTAL'!BC45+'[1]R-PARACENTRAL'!BC41+'[1]R-OCCIDENTAL'!BC41+'[1]R-ORIENTAL'!BC41</f>
        <v>0</v>
      </c>
      <c r="BD64" s="18">
        <f>'[1]OFIC-SEDE'!BD41+[1]METROPOLITANA!BD45+'[1]R-CENTAL'!BD45+'[1]R-PARACENTRAL'!BD41+'[1]R-OCCIDENTAL'!BD41+'[1]R-ORIENTAL'!BD41</f>
        <v>0</v>
      </c>
      <c r="BE64" s="18">
        <f>'[1]OFIC-SEDE'!BE41+[1]METROPOLITANA!BE45+'[1]R-CENTAL'!BE45+'[1]R-PARACENTRAL'!BE41+'[1]R-OCCIDENTAL'!BE41+'[1]R-ORIENTAL'!BE41</f>
        <v>0</v>
      </c>
      <c r="BF64" s="18">
        <f>'[1]OFIC-SEDE'!BF41+[1]METROPOLITANA!BF45+'[1]R-CENTAL'!BF45+'[1]R-PARACENTRAL'!BF41+'[1]R-OCCIDENTAL'!BF41+'[1]R-ORIENTAL'!BF41</f>
        <v>0</v>
      </c>
      <c r="BG64" s="203"/>
      <c r="BH64" s="18">
        <f>'[1]OFIC-SEDE'!BH41+[1]METROPOLITANA!BH45+'[1]R-CENTAL'!BH45+'[1]R-PARACENTRAL'!BH41+'[1]R-OCCIDENTAL'!BH41+'[1]R-ORIENTAL'!BH41</f>
        <v>0</v>
      </c>
      <c r="BI64" s="18">
        <f>'[1]OFIC-SEDE'!BI41+[1]METROPOLITANA!BI45+'[1]R-CENTAL'!BI45+'[1]R-PARACENTRAL'!BI41+'[1]R-OCCIDENTAL'!BI41+'[1]R-ORIENTAL'!BI41</f>
        <v>0</v>
      </c>
      <c r="BJ64" s="18">
        <f>'[1]OFIC-SEDE'!BJ41+[1]METROPOLITANA!BJ45+'[1]R-CENTAL'!BJ45+'[1]R-PARACENTRAL'!BJ41+'[1]R-OCCIDENTAL'!BJ41+'[1]R-ORIENTAL'!BJ41</f>
        <v>0</v>
      </c>
      <c r="BK64" s="18">
        <f>'[1]OFIC-SEDE'!BK41+[1]METROPOLITANA!BK45+'[1]R-CENTAL'!BK45+'[1]R-PARACENTRAL'!BK41+'[1]R-OCCIDENTAL'!BK41+'[1]R-ORIENTAL'!BK41</f>
        <v>0</v>
      </c>
      <c r="BL64" s="18">
        <f>'[1]OFIC-SEDE'!BL41+[1]METROPOLITANA!BL45+'[1]R-CENTAL'!BL45+'[1]R-PARACENTRAL'!BL41+'[1]R-OCCIDENTAL'!BL41+'[1]R-ORIENTAL'!BL41</f>
        <v>0</v>
      </c>
      <c r="BM64" s="203"/>
      <c r="BN64" s="18">
        <f>'[1]OFIC-SEDE'!BN41+[1]METROPOLITANA!BN45+'[1]R-CENTAL'!BN45+'[1]R-PARACENTRAL'!BN41+'[1]R-OCCIDENTAL'!BN41+'[1]R-ORIENTAL'!BN41</f>
        <v>0</v>
      </c>
      <c r="BO64" s="18">
        <f>'[1]OFIC-SEDE'!BO41+[1]METROPOLITANA!BO45+'[1]R-CENTAL'!BO45+'[1]R-PARACENTRAL'!BO41+'[1]R-OCCIDENTAL'!BO41+'[1]R-ORIENTAL'!BO41</f>
        <v>0</v>
      </c>
      <c r="BP64" s="18">
        <f>'[1]OFIC-SEDE'!BP41+[1]METROPOLITANA!BP45+'[1]R-CENTAL'!BP45+'[1]R-PARACENTRAL'!BP41+'[1]R-OCCIDENTAL'!BP41+'[1]R-ORIENTAL'!BP41</f>
        <v>0</v>
      </c>
      <c r="BQ64" s="18">
        <f>'[1]OFIC-SEDE'!BQ41+[1]METROPOLITANA!BQ45+'[1]R-CENTAL'!BQ45+'[1]R-PARACENTRAL'!BQ41+'[1]R-OCCIDENTAL'!BQ41+'[1]R-ORIENTAL'!BQ41</f>
        <v>0</v>
      </c>
      <c r="BR64" s="18">
        <f>'[1]OFIC-SEDE'!BR41+[1]METROPOLITANA!BR45+'[1]R-CENTAL'!BR45+'[1]R-PARACENTRAL'!BR41+'[1]R-OCCIDENTAL'!BR41+'[1]R-ORIENTAL'!BR41</f>
        <v>0</v>
      </c>
      <c r="BS64" s="84"/>
      <c r="BT64" s="43">
        <f t="shared" si="67"/>
        <v>0</v>
      </c>
      <c r="BU64" s="43">
        <f t="shared" si="67"/>
        <v>0</v>
      </c>
      <c r="BV64" s="43">
        <f t="shared" si="67"/>
        <v>0</v>
      </c>
      <c r="BW64" s="43">
        <f t="shared" si="67"/>
        <v>0</v>
      </c>
      <c r="BX64" s="43">
        <f t="shared" si="67"/>
        <v>0</v>
      </c>
      <c r="BY64" s="202"/>
      <c r="BZ64" s="18">
        <f>'[1]OFIC-SEDE'!BZ41+[1]METROPOLITANA!BZ45+'[1]R-CENTAL'!BZ45+'[1]R-PARACENTRAL'!BZ41+'[1]R-OCCIDENTAL'!BZ41+'[1]R-ORIENTAL'!BZ41</f>
        <v>0</v>
      </c>
      <c r="CA64" s="18">
        <f>'[1]OFIC-SEDE'!CA41+[1]METROPOLITANA!CA45+'[1]R-CENTAL'!CA45+'[1]R-PARACENTRAL'!CA41+'[1]R-OCCIDENTAL'!CA41+'[1]R-ORIENTAL'!CA41</f>
        <v>0</v>
      </c>
      <c r="CB64" s="18">
        <f>'[1]OFIC-SEDE'!CB41+[1]METROPOLITANA!CB45+'[1]R-CENTAL'!CB45+'[1]R-PARACENTRAL'!CB41+'[1]R-OCCIDENTAL'!CB41+'[1]R-ORIENTAL'!CB41</f>
        <v>0</v>
      </c>
      <c r="CC64" s="18">
        <f>'[1]OFIC-SEDE'!CC41+[1]METROPOLITANA!CC45+'[1]R-CENTAL'!CC45+'[1]R-PARACENTRAL'!CC41+'[1]R-OCCIDENTAL'!CC41+'[1]R-ORIENTAL'!CC41</f>
        <v>0</v>
      </c>
      <c r="CD64" s="18">
        <f>'[1]OFIC-SEDE'!CD41+[1]METROPOLITANA!CD45+'[1]R-CENTAL'!CD45+'[1]R-PARACENTRAL'!CD41+'[1]R-OCCIDENTAL'!CD41+'[1]R-ORIENTAL'!CD41</f>
        <v>0</v>
      </c>
      <c r="CE64" s="203"/>
      <c r="CF64" s="18">
        <f>'[1]OFIC-SEDE'!CF41+[1]METROPOLITANA!CF45+'[1]R-CENTAL'!CF45+'[1]R-PARACENTRAL'!CF41+'[1]R-OCCIDENTAL'!CF41+'[1]R-ORIENTAL'!CF41</f>
        <v>0</v>
      </c>
      <c r="CG64" s="18">
        <f>'[1]OFIC-SEDE'!CG41+[1]METROPOLITANA!CG45+'[1]R-CENTAL'!CG45+'[1]R-PARACENTRAL'!CG41+'[1]R-OCCIDENTAL'!CG41+'[1]R-ORIENTAL'!CG41</f>
        <v>0</v>
      </c>
      <c r="CH64" s="18">
        <f>'[1]OFIC-SEDE'!CH41+[1]METROPOLITANA!CH45+'[1]R-CENTAL'!CH45+'[1]R-PARACENTRAL'!CH41+'[1]R-OCCIDENTAL'!CH41+'[1]R-ORIENTAL'!CH41</f>
        <v>0</v>
      </c>
      <c r="CI64" s="18">
        <f>'[1]OFIC-SEDE'!CI41+[1]METROPOLITANA!CI45+'[1]R-CENTAL'!CI45+'[1]R-PARACENTRAL'!CI41+'[1]R-OCCIDENTAL'!CI41+'[1]R-ORIENTAL'!CI41</f>
        <v>0</v>
      </c>
      <c r="CJ64" s="18">
        <f>'[1]OFIC-SEDE'!CJ41+[1]METROPOLITANA!CJ45+'[1]R-CENTAL'!CJ45+'[1]R-PARACENTRAL'!CJ41+'[1]R-OCCIDENTAL'!CJ41+'[1]R-ORIENTAL'!CJ41</f>
        <v>0</v>
      </c>
      <c r="CK64" s="203"/>
      <c r="CL64" s="18">
        <f>'[1]OFIC-SEDE'!CL41+[1]METROPOLITANA!CL45+'[1]R-CENTAL'!CL45+'[1]R-PARACENTRAL'!CL41+'[1]R-OCCIDENTAL'!CL41+'[1]R-ORIENTAL'!CL41</f>
        <v>0</v>
      </c>
      <c r="CM64" s="18">
        <f>'[1]OFIC-SEDE'!CM41+[1]METROPOLITANA!CM45+'[1]R-CENTAL'!CM45+'[1]R-PARACENTRAL'!CM41+'[1]R-OCCIDENTAL'!CM41+'[1]R-ORIENTAL'!CM41</f>
        <v>0</v>
      </c>
      <c r="CN64" s="18">
        <f>'[1]OFIC-SEDE'!CN41+[1]METROPOLITANA!CN45+'[1]R-CENTAL'!CN45+'[1]R-PARACENTRAL'!CN41+'[1]R-OCCIDENTAL'!CN41+'[1]R-ORIENTAL'!CN41</f>
        <v>0</v>
      </c>
      <c r="CO64" s="18">
        <f>'[1]OFIC-SEDE'!CO41+[1]METROPOLITANA!CO45+'[1]R-CENTAL'!CO45+'[1]R-PARACENTRAL'!CO41+'[1]R-OCCIDENTAL'!CO41+'[1]R-ORIENTAL'!CO41</f>
        <v>0</v>
      </c>
      <c r="CP64" s="18">
        <f>'[1]OFIC-SEDE'!CP41+[1]METROPOLITANA!CP45+'[1]R-CENTAL'!CP45+'[1]R-PARACENTRAL'!CP41+'[1]R-OCCIDENTAL'!CP41+'[1]R-ORIENTAL'!CP41</f>
        <v>0</v>
      </c>
      <c r="CQ64" s="203"/>
      <c r="CR64" s="18">
        <f>'[1]OFIC-SEDE'!CR41+[1]METROPOLITANA!CR45+'[1]R-CENTAL'!CR45+'[1]R-PARACENTRAL'!CR41+'[1]R-OCCIDENTAL'!CR41+'[1]R-ORIENTAL'!CR41</f>
        <v>0</v>
      </c>
      <c r="CS64" s="18">
        <f>'[1]OFIC-SEDE'!CS41+[1]METROPOLITANA!CS45+'[1]R-CENTAL'!CS45+'[1]R-PARACENTRAL'!CS41+'[1]R-OCCIDENTAL'!CS41+'[1]R-ORIENTAL'!CS41</f>
        <v>0</v>
      </c>
      <c r="CT64" s="18">
        <f>'[1]OFIC-SEDE'!CT41+[1]METROPOLITANA!CT45+'[1]R-CENTAL'!CT45+'[1]R-PARACENTRAL'!CT41+'[1]R-OCCIDENTAL'!CT41+'[1]R-ORIENTAL'!CT41</f>
        <v>0</v>
      </c>
      <c r="CU64" s="18">
        <f>'[1]OFIC-SEDE'!CU41+[1]METROPOLITANA!CU45+'[1]R-CENTAL'!CU45+'[1]R-PARACENTRAL'!CU41+'[1]R-OCCIDENTAL'!CU41+'[1]R-ORIENTAL'!CU41</f>
        <v>0</v>
      </c>
      <c r="CV64" s="18">
        <f>'[1]OFIC-SEDE'!CV41+[1]METROPOLITANA!CV45+'[1]R-CENTAL'!CV45+'[1]R-PARACENTRAL'!CV41+'[1]R-OCCIDENTAL'!CV41+'[1]R-ORIENTAL'!CV41</f>
        <v>0</v>
      </c>
      <c r="CW64" s="24"/>
      <c r="CX64" s="24">
        <f t="shared" si="68"/>
        <v>0</v>
      </c>
      <c r="CY64" s="24">
        <f t="shared" si="68"/>
        <v>0</v>
      </c>
      <c r="CZ64" s="24">
        <f t="shared" si="68"/>
        <v>0</v>
      </c>
      <c r="DA64" s="24">
        <f t="shared" si="68"/>
        <v>0</v>
      </c>
      <c r="DB64" s="24">
        <f t="shared" si="68"/>
        <v>0</v>
      </c>
      <c r="DC64" s="85"/>
      <c r="DD64" s="25">
        <f t="shared" si="69"/>
        <v>373</v>
      </c>
      <c r="DE64" s="25">
        <f t="shared" si="69"/>
        <v>381</v>
      </c>
      <c r="DF64" s="25">
        <f t="shared" si="69"/>
        <v>326</v>
      </c>
      <c r="DG64" s="25">
        <f t="shared" si="69"/>
        <v>55</v>
      </c>
      <c r="DH64" s="25">
        <f t="shared" si="69"/>
        <v>0</v>
      </c>
    </row>
    <row r="65" spans="1:112" ht="30" customHeight="1" thickTop="1" thickBot="1" x14ac:dyDescent="0.25">
      <c r="A65" s="212"/>
      <c r="B65" s="228"/>
      <c r="C65" s="229"/>
      <c r="D65" s="138" t="s">
        <v>122</v>
      </c>
      <c r="E65" s="202"/>
      <c r="F65" s="18">
        <f>'[1]OFIC-SEDE'!F42+[1]METROPOLITANA!F46+'[1]R-CENTAL'!F46+'[1]R-PARACENTRAL'!F42+'[1]R-OCCIDENTAL'!F42+'[1]R-ORIENTAL'!F42</f>
        <v>17</v>
      </c>
      <c r="G65" s="18">
        <f>'[1]OFIC-SEDE'!G42+[1]METROPOLITANA!G46+'[1]R-CENTAL'!G46+'[1]R-PARACENTRAL'!G42+'[1]R-OCCIDENTAL'!G42+'[1]R-ORIENTAL'!G42</f>
        <v>20</v>
      </c>
      <c r="H65" s="18">
        <f>'[1]OFIC-SEDE'!H42+[1]METROPOLITANA!H46+'[1]R-CENTAL'!H46+'[1]R-PARACENTRAL'!H42+'[1]R-OCCIDENTAL'!H42+'[1]R-ORIENTAL'!H42</f>
        <v>18</v>
      </c>
      <c r="I65" s="18">
        <f>'[1]OFIC-SEDE'!I42+[1]METROPOLITANA!I46+'[1]R-CENTAL'!I46+'[1]R-PARACENTRAL'!I42+'[1]R-OCCIDENTAL'!I42+'[1]R-ORIENTAL'!I42</f>
        <v>2</v>
      </c>
      <c r="J65" s="18">
        <f>'[1]OFIC-SEDE'!J42+[1]METROPOLITANA!J46+'[1]R-CENTAL'!J46+'[1]R-PARACENTRAL'!J42+'[1]R-OCCIDENTAL'!J42+'[1]R-ORIENTAL'!J42</f>
        <v>0</v>
      </c>
      <c r="K65" s="203"/>
      <c r="L65" s="18">
        <f>'[1]OFIC-SEDE'!L42+[1]METROPOLITANA!L46+'[1]R-CENTAL'!L46+'[1]R-PARACENTRAL'!L42+'[1]R-OCCIDENTAL'!L42+'[1]R-ORIENTAL'!L42</f>
        <v>10</v>
      </c>
      <c r="M65" s="18">
        <f>'[1]OFIC-SEDE'!M42+[1]METROPOLITANA!M46+'[1]R-CENTAL'!M46+'[1]R-PARACENTRAL'!M42+'[1]R-OCCIDENTAL'!M42+'[1]R-ORIENTAL'!M42</f>
        <v>7</v>
      </c>
      <c r="N65" s="18">
        <f>'[1]OFIC-SEDE'!N42+[1]METROPOLITANA!N46+'[1]R-CENTAL'!N46+'[1]R-PARACENTRAL'!N42+'[1]R-OCCIDENTAL'!N42+'[1]R-ORIENTAL'!N42</f>
        <v>6</v>
      </c>
      <c r="O65" s="18">
        <f>'[1]OFIC-SEDE'!O42+[1]METROPOLITANA!O46+'[1]R-CENTAL'!O46+'[1]R-PARACENTRAL'!O42+'[1]R-OCCIDENTAL'!O42+'[1]R-ORIENTAL'!O42</f>
        <v>1</v>
      </c>
      <c r="P65" s="19">
        <f>'[1]OFIC-SEDE'!P42+[1]METROPOLITANA!P46+'[1]R-CENTAL'!P46+'[1]R-PARACENTRAL'!P42+'[1]R-OCCIDENTAL'!P42+'[1]R-ORIENTAL'!P42</f>
        <v>0</v>
      </c>
      <c r="Q65" s="210"/>
      <c r="R65" s="20">
        <f>'[1]OFIC-SEDE'!R42+[1]METROPOLITANA!R46+'[1]R-CENTAL'!R46+'[1]R-PARACENTRAL'!R42+'[1]R-OCCIDENTAL'!R42+'[1]R-ORIENTAL'!R42</f>
        <v>29</v>
      </c>
      <c r="S65" s="18">
        <f>'[1]OFIC-SEDE'!S42+[1]METROPOLITANA!S46+'[1]R-CENTAL'!S46+'[1]R-PARACENTRAL'!S42+'[1]R-OCCIDENTAL'!S42+'[1]R-ORIENTAL'!S42</f>
        <v>13</v>
      </c>
      <c r="T65" s="18">
        <f>'[1]OFIC-SEDE'!T42+[1]METROPOLITANA!T46+'[1]R-CENTAL'!T46+'[1]R-PARACENTRAL'!T42+'[1]R-OCCIDENTAL'!T42+'[1]R-ORIENTAL'!T42</f>
        <v>13</v>
      </c>
      <c r="U65" s="18">
        <f>'[1]OFIC-SEDE'!U42+[1]METROPOLITANA!U46+'[1]R-CENTAL'!U46+'[1]R-PARACENTRAL'!U42+'[1]R-OCCIDENTAL'!U42+'[1]R-ORIENTAL'!U42</f>
        <v>0</v>
      </c>
      <c r="V65" s="18">
        <f>'[1]OFIC-SEDE'!V42+[1]METROPOLITANA!V46+'[1]R-CENTAL'!V46+'[1]R-PARACENTRAL'!V42+'[1]R-OCCIDENTAL'!V42+'[1]R-ORIENTAL'!V42</f>
        <v>0</v>
      </c>
      <c r="W65" s="84"/>
      <c r="X65" s="43">
        <f t="shared" si="65"/>
        <v>56</v>
      </c>
      <c r="Y65" s="43">
        <f t="shared" si="65"/>
        <v>40</v>
      </c>
      <c r="Z65" s="43">
        <f t="shared" si="65"/>
        <v>37</v>
      </c>
      <c r="AA65" s="43">
        <f t="shared" si="65"/>
        <v>3</v>
      </c>
      <c r="AB65" s="45">
        <f t="shared" si="65"/>
        <v>0</v>
      </c>
      <c r="AC65" s="210"/>
      <c r="AD65" s="20">
        <f>'[1]OFIC-SEDE'!AD42+[1]METROPOLITANA!AD46+'[1]R-CENTAL'!AD46+'[1]R-PARACENTRAL'!AD42+'[1]R-OCCIDENTAL'!AD42+'[1]R-ORIENTAL'!AD42</f>
        <v>8</v>
      </c>
      <c r="AE65" s="18">
        <f>'[1]OFIC-SEDE'!AE42+[1]METROPOLITANA!AE46+'[1]R-CENTAL'!AE46+'[1]R-PARACENTRAL'!AE42+'[1]R-OCCIDENTAL'!AE42+'[1]R-ORIENTAL'!AE42</f>
        <v>3</v>
      </c>
      <c r="AF65" s="18">
        <f>'[1]OFIC-SEDE'!AF42+[1]METROPOLITANA!AF46+'[1]R-CENTAL'!AF46+'[1]R-PARACENTRAL'!AF42+'[1]R-OCCIDENTAL'!AF42+'[1]R-ORIENTAL'!AF42</f>
        <v>3</v>
      </c>
      <c r="AG65" s="18">
        <f>'[1]OFIC-SEDE'!AG42+[1]METROPOLITANA!AG46+'[1]R-CENTAL'!AG46+'[1]R-PARACENTRAL'!AG42+'[1]R-OCCIDENTAL'!AG42+'[1]R-ORIENTAL'!AG42</f>
        <v>0</v>
      </c>
      <c r="AH65" s="18">
        <f>'[1]OFIC-SEDE'!AH42+[1]METROPOLITANA!AH46+'[1]R-CENTAL'!AH46+'[1]R-PARACENTRAL'!AH42+'[1]R-OCCIDENTAL'!AH42+'[1]R-ORIENTAL'!AH42</f>
        <v>0</v>
      </c>
      <c r="AI65" s="203"/>
      <c r="AJ65" s="18">
        <f>'[1]OFIC-SEDE'!AJ42+[1]METROPOLITANA!AJ46+'[1]R-CENTAL'!AJ46+'[1]R-PARACENTRAL'!AJ42+'[1]R-OCCIDENTAL'!AJ42+'[1]R-ORIENTAL'!AJ42</f>
        <v>40</v>
      </c>
      <c r="AK65" s="18">
        <f>'[1]OFIC-SEDE'!AK42+[1]METROPOLITANA!AK46+'[1]R-CENTAL'!AK46+'[1]R-PARACENTRAL'!AK42+'[1]R-OCCIDENTAL'!AK42+'[1]R-ORIENTAL'!AK42</f>
        <v>22</v>
      </c>
      <c r="AL65" s="18">
        <f>'[1]OFIC-SEDE'!AL42+[1]METROPOLITANA!AL46+'[1]R-CENTAL'!AL46+'[1]R-PARACENTRAL'!AL42+'[1]R-OCCIDENTAL'!AL42+'[1]R-ORIENTAL'!AL42</f>
        <v>22</v>
      </c>
      <c r="AM65" s="18">
        <f>'[1]OFIC-SEDE'!AM42+[1]METROPOLITANA!AM46+'[1]R-CENTAL'!AM46+'[1]R-PARACENTRAL'!AM42+'[1]R-OCCIDENTAL'!AM42+'[1]R-ORIENTAL'!AM42</f>
        <v>0</v>
      </c>
      <c r="AN65" s="19">
        <f>'[1]OFIC-SEDE'!AN42+[1]METROPOLITANA!AN46+'[1]R-CENTAL'!AN46+'[1]R-PARACENTRAL'!AN42+'[1]R-OCCIDENTAL'!AN42+'[1]R-ORIENTAL'!AN42</f>
        <v>0</v>
      </c>
      <c r="AO65" s="210"/>
      <c r="AP65" s="20">
        <f>'[1]OFIC-SEDE'!AP42+[1]METROPOLITANA!AP46+'[1]R-CENTAL'!AP46+'[1]R-PARACENTRAL'!AP42+'[1]R-OCCIDENTAL'!AP42+'[1]R-ORIENTAL'!AP42</f>
        <v>24</v>
      </c>
      <c r="AQ65" s="18">
        <f>'[1]OFIC-SEDE'!AQ42+[1]METROPOLITANA!AQ46+'[1]R-CENTAL'!AQ46+'[1]R-PARACENTRAL'!AQ42+'[1]R-OCCIDENTAL'!AQ42+'[1]R-ORIENTAL'!AQ42</f>
        <v>90</v>
      </c>
      <c r="AR65" s="18">
        <f>'[1]OFIC-SEDE'!AR42+[1]METROPOLITANA!AR46+'[1]R-CENTAL'!AR46+'[1]R-PARACENTRAL'!AR42+'[1]R-OCCIDENTAL'!AR42+'[1]R-ORIENTAL'!AR42</f>
        <v>85</v>
      </c>
      <c r="AS65" s="18">
        <f>'[1]OFIC-SEDE'!AS42+[1]METROPOLITANA!AS46+'[1]R-CENTAL'!AS46+'[1]R-PARACENTRAL'!AS42+'[1]R-OCCIDENTAL'!AS42+'[1]R-ORIENTAL'!AS42</f>
        <v>3</v>
      </c>
      <c r="AT65" s="18">
        <f>'[1]OFIC-SEDE'!AT42+[1]METROPOLITANA!AT46+'[1]R-CENTAL'!AT46+'[1]R-PARACENTRAL'!AT42+'[1]R-OCCIDENTAL'!AT42+'[1]R-ORIENTAL'!AT42</f>
        <v>0</v>
      </c>
      <c r="AU65" s="84"/>
      <c r="AV65" s="43">
        <f t="shared" si="66"/>
        <v>72</v>
      </c>
      <c r="AW65" s="43">
        <f t="shared" si="66"/>
        <v>115</v>
      </c>
      <c r="AX65" s="43">
        <f t="shared" si="66"/>
        <v>110</v>
      </c>
      <c r="AY65" s="43">
        <f t="shared" si="66"/>
        <v>3</v>
      </c>
      <c r="AZ65" s="43">
        <f t="shared" si="66"/>
        <v>0</v>
      </c>
      <c r="BA65" s="202"/>
      <c r="BB65" s="18">
        <f>'[1]OFIC-SEDE'!BB42+[1]METROPOLITANA!BB46+'[1]R-CENTAL'!BB46+'[1]R-PARACENTRAL'!BB42+'[1]R-OCCIDENTAL'!BB42+'[1]R-ORIENTAL'!BB42</f>
        <v>0</v>
      </c>
      <c r="BC65" s="18">
        <f>'[1]OFIC-SEDE'!BC42+[1]METROPOLITANA!BC46+'[1]R-CENTAL'!BC46+'[1]R-PARACENTRAL'!BC42+'[1]R-OCCIDENTAL'!BC42+'[1]R-ORIENTAL'!BC42</f>
        <v>0</v>
      </c>
      <c r="BD65" s="18">
        <f>'[1]OFIC-SEDE'!BD42+[1]METROPOLITANA!BD46+'[1]R-CENTAL'!BD46+'[1]R-PARACENTRAL'!BD42+'[1]R-OCCIDENTAL'!BD42+'[1]R-ORIENTAL'!BD42</f>
        <v>0</v>
      </c>
      <c r="BE65" s="18">
        <f>'[1]OFIC-SEDE'!BE42+[1]METROPOLITANA!BE46+'[1]R-CENTAL'!BE46+'[1]R-PARACENTRAL'!BE42+'[1]R-OCCIDENTAL'!BE42+'[1]R-ORIENTAL'!BE42</f>
        <v>0</v>
      </c>
      <c r="BF65" s="18">
        <f>'[1]OFIC-SEDE'!BF42+[1]METROPOLITANA!BF46+'[1]R-CENTAL'!BF46+'[1]R-PARACENTRAL'!BF42+'[1]R-OCCIDENTAL'!BF42+'[1]R-ORIENTAL'!BF42</f>
        <v>0</v>
      </c>
      <c r="BG65" s="203"/>
      <c r="BH65" s="18">
        <f>'[1]OFIC-SEDE'!BH42+[1]METROPOLITANA!BH46+'[1]R-CENTAL'!BH46+'[1]R-PARACENTRAL'!BH42+'[1]R-OCCIDENTAL'!BH42+'[1]R-ORIENTAL'!BH42</f>
        <v>0</v>
      </c>
      <c r="BI65" s="18">
        <f>'[1]OFIC-SEDE'!BI42+[1]METROPOLITANA!BI46+'[1]R-CENTAL'!BI46+'[1]R-PARACENTRAL'!BI42+'[1]R-OCCIDENTAL'!BI42+'[1]R-ORIENTAL'!BI42</f>
        <v>0</v>
      </c>
      <c r="BJ65" s="18">
        <f>'[1]OFIC-SEDE'!BJ42+[1]METROPOLITANA!BJ46+'[1]R-CENTAL'!BJ46+'[1]R-PARACENTRAL'!BJ42+'[1]R-OCCIDENTAL'!BJ42+'[1]R-ORIENTAL'!BJ42</f>
        <v>0</v>
      </c>
      <c r="BK65" s="18">
        <f>'[1]OFIC-SEDE'!BK42+[1]METROPOLITANA!BK46+'[1]R-CENTAL'!BK46+'[1]R-PARACENTRAL'!BK42+'[1]R-OCCIDENTAL'!BK42+'[1]R-ORIENTAL'!BK42</f>
        <v>0</v>
      </c>
      <c r="BL65" s="18">
        <f>'[1]OFIC-SEDE'!BL42+[1]METROPOLITANA!BL46+'[1]R-CENTAL'!BL46+'[1]R-PARACENTRAL'!BL42+'[1]R-OCCIDENTAL'!BL42+'[1]R-ORIENTAL'!BL42</f>
        <v>0</v>
      </c>
      <c r="BM65" s="203"/>
      <c r="BN65" s="18">
        <f>'[1]OFIC-SEDE'!BN42+[1]METROPOLITANA!BN46+'[1]R-CENTAL'!BN46+'[1]R-PARACENTRAL'!BN42+'[1]R-OCCIDENTAL'!BN42+'[1]R-ORIENTAL'!BN42</f>
        <v>0</v>
      </c>
      <c r="BO65" s="18">
        <f>'[1]OFIC-SEDE'!BO42+[1]METROPOLITANA!BO46+'[1]R-CENTAL'!BO46+'[1]R-PARACENTRAL'!BO42+'[1]R-OCCIDENTAL'!BO42+'[1]R-ORIENTAL'!BO42</f>
        <v>0</v>
      </c>
      <c r="BP65" s="18">
        <f>'[1]OFIC-SEDE'!BP42+[1]METROPOLITANA!BP46+'[1]R-CENTAL'!BP46+'[1]R-PARACENTRAL'!BP42+'[1]R-OCCIDENTAL'!BP42+'[1]R-ORIENTAL'!BP42</f>
        <v>0</v>
      </c>
      <c r="BQ65" s="18">
        <f>'[1]OFIC-SEDE'!BQ42+[1]METROPOLITANA!BQ46+'[1]R-CENTAL'!BQ46+'[1]R-PARACENTRAL'!BQ42+'[1]R-OCCIDENTAL'!BQ42+'[1]R-ORIENTAL'!BQ42</f>
        <v>0</v>
      </c>
      <c r="BR65" s="18">
        <f>'[1]OFIC-SEDE'!BR42+[1]METROPOLITANA!BR46+'[1]R-CENTAL'!BR46+'[1]R-PARACENTRAL'!BR42+'[1]R-OCCIDENTAL'!BR42+'[1]R-ORIENTAL'!BR42</f>
        <v>0</v>
      </c>
      <c r="BS65" s="84"/>
      <c r="BT65" s="43">
        <f t="shared" si="67"/>
        <v>0</v>
      </c>
      <c r="BU65" s="43">
        <f t="shared" si="67"/>
        <v>0</v>
      </c>
      <c r="BV65" s="43">
        <f t="shared" si="67"/>
        <v>0</v>
      </c>
      <c r="BW65" s="43">
        <f t="shared" si="67"/>
        <v>0</v>
      </c>
      <c r="BX65" s="43">
        <f t="shared" si="67"/>
        <v>0</v>
      </c>
      <c r="BY65" s="202"/>
      <c r="BZ65" s="18">
        <f>'[1]OFIC-SEDE'!BZ42+[1]METROPOLITANA!BZ46+'[1]R-CENTAL'!BZ46+'[1]R-PARACENTRAL'!BZ42+'[1]R-OCCIDENTAL'!BZ42+'[1]R-ORIENTAL'!BZ42</f>
        <v>0</v>
      </c>
      <c r="CA65" s="18">
        <f>'[1]OFIC-SEDE'!CA42+[1]METROPOLITANA!CA46+'[1]R-CENTAL'!CA46+'[1]R-PARACENTRAL'!CA42+'[1]R-OCCIDENTAL'!CA42+'[1]R-ORIENTAL'!CA42</f>
        <v>0</v>
      </c>
      <c r="CB65" s="18">
        <f>'[1]OFIC-SEDE'!CB42+[1]METROPOLITANA!CB46+'[1]R-CENTAL'!CB46+'[1]R-PARACENTRAL'!CB42+'[1]R-OCCIDENTAL'!CB42+'[1]R-ORIENTAL'!CB42</f>
        <v>0</v>
      </c>
      <c r="CC65" s="18">
        <f>'[1]OFIC-SEDE'!CC42+[1]METROPOLITANA!CC46+'[1]R-CENTAL'!CC46+'[1]R-PARACENTRAL'!CC42+'[1]R-OCCIDENTAL'!CC42+'[1]R-ORIENTAL'!CC42</f>
        <v>0</v>
      </c>
      <c r="CD65" s="18">
        <f>'[1]OFIC-SEDE'!CD42+[1]METROPOLITANA!CD46+'[1]R-CENTAL'!CD46+'[1]R-PARACENTRAL'!CD42+'[1]R-OCCIDENTAL'!CD42+'[1]R-ORIENTAL'!CD42</f>
        <v>0</v>
      </c>
      <c r="CE65" s="203"/>
      <c r="CF65" s="18">
        <f>'[1]OFIC-SEDE'!CF42+[1]METROPOLITANA!CF46+'[1]R-CENTAL'!CF46+'[1]R-PARACENTRAL'!CF42+'[1]R-OCCIDENTAL'!CF42+'[1]R-ORIENTAL'!CF42</f>
        <v>0</v>
      </c>
      <c r="CG65" s="18">
        <f>'[1]OFIC-SEDE'!CG42+[1]METROPOLITANA!CG46+'[1]R-CENTAL'!CG46+'[1]R-PARACENTRAL'!CG42+'[1]R-OCCIDENTAL'!CG42+'[1]R-ORIENTAL'!CG42</f>
        <v>0</v>
      </c>
      <c r="CH65" s="18">
        <f>'[1]OFIC-SEDE'!CH42+[1]METROPOLITANA!CH46+'[1]R-CENTAL'!CH46+'[1]R-PARACENTRAL'!CH42+'[1]R-OCCIDENTAL'!CH42+'[1]R-ORIENTAL'!CH42</f>
        <v>0</v>
      </c>
      <c r="CI65" s="18">
        <f>'[1]OFIC-SEDE'!CI42+[1]METROPOLITANA!CI46+'[1]R-CENTAL'!CI46+'[1]R-PARACENTRAL'!CI42+'[1]R-OCCIDENTAL'!CI42+'[1]R-ORIENTAL'!CI42</f>
        <v>0</v>
      </c>
      <c r="CJ65" s="18">
        <f>'[1]OFIC-SEDE'!CJ42+[1]METROPOLITANA!CJ46+'[1]R-CENTAL'!CJ46+'[1]R-PARACENTRAL'!CJ42+'[1]R-OCCIDENTAL'!CJ42+'[1]R-ORIENTAL'!CJ42</f>
        <v>0</v>
      </c>
      <c r="CK65" s="203"/>
      <c r="CL65" s="18">
        <f>'[1]OFIC-SEDE'!CL42+[1]METROPOLITANA!CL46+'[1]R-CENTAL'!CL46+'[1]R-PARACENTRAL'!CL42+'[1]R-OCCIDENTAL'!CL42+'[1]R-ORIENTAL'!CL42</f>
        <v>0</v>
      </c>
      <c r="CM65" s="18">
        <f>'[1]OFIC-SEDE'!CM42+[1]METROPOLITANA!CM46+'[1]R-CENTAL'!CM46+'[1]R-PARACENTRAL'!CM42+'[1]R-OCCIDENTAL'!CM42+'[1]R-ORIENTAL'!CM42</f>
        <v>0</v>
      </c>
      <c r="CN65" s="18">
        <f>'[1]OFIC-SEDE'!CN42+[1]METROPOLITANA!CN46+'[1]R-CENTAL'!CN46+'[1]R-PARACENTRAL'!CN42+'[1]R-OCCIDENTAL'!CN42+'[1]R-ORIENTAL'!CN42</f>
        <v>0</v>
      </c>
      <c r="CO65" s="18">
        <f>'[1]OFIC-SEDE'!CO42+[1]METROPOLITANA!CO46+'[1]R-CENTAL'!CO46+'[1]R-PARACENTRAL'!CO42+'[1]R-OCCIDENTAL'!CO42+'[1]R-ORIENTAL'!CO42</f>
        <v>0</v>
      </c>
      <c r="CP65" s="18">
        <f>'[1]OFIC-SEDE'!CP42+[1]METROPOLITANA!CP46+'[1]R-CENTAL'!CP46+'[1]R-PARACENTRAL'!CP42+'[1]R-OCCIDENTAL'!CP42+'[1]R-ORIENTAL'!CP42</f>
        <v>0</v>
      </c>
      <c r="CQ65" s="203"/>
      <c r="CR65" s="18">
        <f>'[1]OFIC-SEDE'!CR42+[1]METROPOLITANA!CR46+'[1]R-CENTAL'!CR46+'[1]R-PARACENTRAL'!CR42+'[1]R-OCCIDENTAL'!CR42+'[1]R-ORIENTAL'!CR42</f>
        <v>0</v>
      </c>
      <c r="CS65" s="18">
        <f>'[1]OFIC-SEDE'!CS42+[1]METROPOLITANA!CS46+'[1]R-CENTAL'!CS46+'[1]R-PARACENTRAL'!CS42+'[1]R-OCCIDENTAL'!CS42+'[1]R-ORIENTAL'!CS42</f>
        <v>0</v>
      </c>
      <c r="CT65" s="18">
        <f>'[1]OFIC-SEDE'!CT42+[1]METROPOLITANA!CT46+'[1]R-CENTAL'!CT46+'[1]R-PARACENTRAL'!CT42+'[1]R-OCCIDENTAL'!CT42+'[1]R-ORIENTAL'!CT42</f>
        <v>0</v>
      </c>
      <c r="CU65" s="18">
        <f>'[1]OFIC-SEDE'!CU42+[1]METROPOLITANA!CU46+'[1]R-CENTAL'!CU46+'[1]R-PARACENTRAL'!CU42+'[1]R-OCCIDENTAL'!CU42+'[1]R-ORIENTAL'!CU42</f>
        <v>0</v>
      </c>
      <c r="CV65" s="18">
        <f>'[1]OFIC-SEDE'!CV42+[1]METROPOLITANA!CV46+'[1]R-CENTAL'!CV46+'[1]R-PARACENTRAL'!CV42+'[1]R-OCCIDENTAL'!CV42+'[1]R-ORIENTAL'!CV42</f>
        <v>0</v>
      </c>
      <c r="CW65" s="24"/>
      <c r="CX65" s="24">
        <f t="shared" si="68"/>
        <v>0</v>
      </c>
      <c r="CY65" s="24">
        <f t="shared" si="68"/>
        <v>0</v>
      </c>
      <c r="CZ65" s="24">
        <f t="shared" si="68"/>
        <v>0</v>
      </c>
      <c r="DA65" s="24">
        <f t="shared" si="68"/>
        <v>0</v>
      </c>
      <c r="DB65" s="24">
        <f t="shared" si="68"/>
        <v>0</v>
      </c>
      <c r="DC65" s="85"/>
      <c r="DD65" s="25">
        <f t="shared" si="69"/>
        <v>128</v>
      </c>
      <c r="DE65" s="25">
        <f t="shared" si="69"/>
        <v>155</v>
      </c>
      <c r="DF65" s="25">
        <f t="shared" si="69"/>
        <v>147</v>
      </c>
      <c r="DG65" s="25">
        <f t="shared" si="69"/>
        <v>6</v>
      </c>
      <c r="DH65" s="25">
        <f t="shared" si="69"/>
        <v>0</v>
      </c>
    </row>
    <row r="66" spans="1:112" ht="30" customHeight="1" thickTop="1" thickBot="1" x14ac:dyDescent="0.25">
      <c r="A66" s="212"/>
      <c r="B66" s="225" t="s">
        <v>123</v>
      </c>
      <c r="C66" s="226"/>
      <c r="D66" s="227"/>
      <c r="E66" s="202"/>
      <c r="F66" s="18">
        <f>'[1]OFIC-SEDE'!F43+[1]METROPOLITANA!F47+'[1]R-CENTAL'!F47+'[1]R-PARACENTRAL'!F43+'[1]R-OCCIDENTAL'!F43+'[1]R-ORIENTAL'!F43</f>
        <v>9</v>
      </c>
      <c r="G66" s="18">
        <f>'[1]OFIC-SEDE'!G43+[1]METROPOLITANA!G47+'[1]R-CENTAL'!G47+'[1]R-PARACENTRAL'!G43+'[1]R-OCCIDENTAL'!G43+'[1]R-ORIENTAL'!G43</f>
        <v>12</v>
      </c>
      <c r="H66" s="18">
        <f>'[1]OFIC-SEDE'!H43+[1]METROPOLITANA!H47+'[1]R-CENTAL'!H47+'[1]R-PARACENTRAL'!H43+'[1]R-OCCIDENTAL'!H43+'[1]R-ORIENTAL'!H43</f>
        <v>8</v>
      </c>
      <c r="I66" s="18">
        <f>'[1]OFIC-SEDE'!I43+[1]METROPOLITANA!I47+'[1]R-CENTAL'!I47+'[1]R-PARACENTRAL'!I43+'[1]R-OCCIDENTAL'!I43+'[1]R-ORIENTAL'!I43</f>
        <v>4</v>
      </c>
      <c r="J66" s="18">
        <f>'[1]OFIC-SEDE'!J43+[1]METROPOLITANA!J47+'[1]R-CENTAL'!J47+'[1]R-PARACENTRAL'!J43+'[1]R-OCCIDENTAL'!J43+'[1]R-ORIENTAL'!J43</f>
        <v>0</v>
      </c>
      <c r="K66" s="203"/>
      <c r="L66" s="18">
        <f>'[1]OFIC-SEDE'!L43+[1]METROPOLITANA!L47+'[1]R-CENTAL'!L47+'[1]R-PARACENTRAL'!L43+'[1]R-OCCIDENTAL'!L43+'[1]R-ORIENTAL'!L43</f>
        <v>9</v>
      </c>
      <c r="M66" s="18">
        <f>'[1]OFIC-SEDE'!M43+[1]METROPOLITANA!M47+'[1]R-CENTAL'!M47+'[1]R-PARACENTRAL'!M43+'[1]R-OCCIDENTAL'!M43+'[1]R-ORIENTAL'!M43</f>
        <v>7</v>
      </c>
      <c r="N66" s="18">
        <f>'[1]OFIC-SEDE'!N43+[1]METROPOLITANA!N47+'[1]R-CENTAL'!N47+'[1]R-PARACENTRAL'!N43+'[1]R-OCCIDENTAL'!N43+'[1]R-ORIENTAL'!N43</f>
        <v>7</v>
      </c>
      <c r="O66" s="18">
        <f>'[1]OFIC-SEDE'!O43+[1]METROPOLITANA!O47+'[1]R-CENTAL'!O47+'[1]R-PARACENTRAL'!O43+'[1]R-OCCIDENTAL'!O43+'[1]R-ORIENTAL'!O43</f>
        <v>0</v>
      </c>
      <c r="P66" s="19">
        <f>'[1]OFIC-SEDE'!P43+[1]METROPOLITANA!P47+'[1]R-CENTAL'!P47+'[1]R-PARACENTRAL'!P43+'[1]R-OCCIDENTAL'!P43+'[1]R-ORIENTAL'!P43</f>
        <v>0</v>
      </c>
      <c r="Q66" s="210"/>
      <c r="R66" s="20">
        <f>'[1]OFIC-SEDE'!R43+[1]METROPOLITANA!R47+'[1]R-CENTAL'!R47+'[1]R-PARACENTRAL'!R43+'[1]R-OCCIDENTAL'!R43+'[1]R-ORIENTAL'!R43</f>
        <v>13</v>
      </c>
      <c r="S66" s="18">
        <f>'[1]OFIC-SEDE'!S43+[1]METROPOLITANA!S47+'[1]R-CENTAL'!S47+'[1]R-PARACENTRAL'!S43+'[1]R-OCCIDENTAL'!S43+'[1]R-ORIENTAL'!S43</f>
        <v>15</v>
      </c>
      <c r="T66" s="18">
        <f>'[1]OFIC-SEDE'!T43+[1]METROPOLITANA!T47+'[1]R-CENTAL'!T47+'[1]R-PARACENTRAL'!T43+'[1]R-OCCIDENTAL'!T43+'[1]R-ORIENTAL'!T43</f>
        <v>10</v>
      </c>
      <c r="U66" s="18">
        <f>'[1]OFIC-SEDE'!U43+[1]METROPOLITANA!U47+'[1]R-CENTAL'!U47+'[1]R-PARACENTRAL'!U43+'[1]R-OCCIDENTAL'!U43+'[1]R-ORIENTAL'!U43</f>
        <v>5</v>
      </c>
      <c r="V66" s="18">
        <f>'[1]OFIC-SEDE'!V43+[1]METROPOLITANA!V47+'[1]R-CENTAL'!V47+'[1]R-PARACENTRAL'!V43+'[1]R-OCCIDENTAL'!V43+'[1]R-ORIENTAL'!V43</f>
        <v>0</v>
      </c>
      <c r="W66" s="84"/>
      <c r="X66" s="43">
        <f t="shared" si="65"/>
        <v>31</v>
      </c>
      <c r="Y66" s="43">
        <f t="shared" si="65"/>
        <v>34</v>
      </c>
      <c r="Z66" s="43">
        <f t="shared" si="65"/>
        <v>25</v>
      </c>
      <c r="AA66" s="43">
        <f t="shared" si="65"/>
        <v>9</v>
      </c>
      <c r="AB66" s="45">
        <f t="shared" si="65"/>
        <v>0</v>
      </c>
      <c r="AC66" s="210"/>
      <c r="AD66" s="20">
        <f>'[1]OFIC-SEDE'!AD43+[1]METROPOLITANA!AD47+'[1]R-CENTAL'!AD47+'[1]R-PARACENTRAL'!AD43+'[1]R-OCCIDENTAL'!AD43+'[1]R-ORIENTAL'!AD43</f>
        <v>11</v>
      </c>
      <c r="AE66" s="18">
        <f>'[1]OFIC-SEDE'!AE43+[1]METROPOLITANA!AE47+'[1]R-CENTAL'!AE47+'[1]R-PARACENTRAL'!AE43+'[1]R-OCCIDENTAL'!AE43+'[1]R-ORIENTAL'!AE43</f>
        <v>10</v>
      </c>
      <c r="AF66" s="18">
        <f>'[1]OFIC-SEDE'!AF43+[1]METROPOLITANA!AF47+'[1]R-CENTAL'!AF47+'[1]R-PARACENTRAL'!AF43+'[1]R-OCCIDENTAL'!AF43+'[1]R-ORIENTAL'!AF43</f>
        <v>9</v>
      </c>
      <c r="AG66" s="18">
        <f>'[1]OFIC-SEDE'!AG43+[1]METROPOLITANA!AG47+'[1]R-CENTAL'!AG47+'[1]R-PARACENTRAL'!AG43+'[1]R-OCCIDENTAL'!AG43+'[1]R-ORIENTAL'!AG43</f>
        <v>1</v>
      </c>
      <c r="AH66" s="18">
        <f>'[1]OFIC-SEDE'!AH43+[1]METROPOLITANA!AH47+'[1]R-CENTAL'!AH47+'[1]R-PARACENTRAL'!AH43+'[1]R-OCCIDENTAL'!AH43+'[1]R-ORIENTAL'!AH43</f>
        <v>0</v>
      </c>
      <c r="AI66" s="203"/>
      <c r="AJ66" s="18">
        <f>'[1]OFIC-SEDE'!AJ43+[1]METROPOLITANA!AJ47+'[1]R-CENTAL'!AJ47+'[1]R-PARACENTRAL'!AJ43+'[1]R-OCCIDENTAL'!AJ43+'[1]R-ORIENTAL'!AJ43</f>
        <v>13</v>
      </c>
      <c r="AK66" s="18">
        <f>'[1]OFIC-SEDE'!AK43+[1]METROPOLITANA!AK47+'[1]R-CENTAL'!AK47+'[1]R-PARACENTRAL'!AK43+'[1]R-OCCIDENTAL'!AK43+'[1]R-ORIENTAL'!AK43</f>
        <v>7</v>
      </c>
      <c r="AL66" s="18">
        <f>'[1]OFIC-SEDE'!AL43+[1]METROPOLITANA!AL47+'[1]R-CENTAL'!AL47+'[1]R-PARACENTRAL'!AL43+'[1]R-OCCIDENTAL'!AL43+'[1]R-ORIENTAL'!AL43</f>
        <v>5</v>
      </c>
      <c r="AM66" s="18">
        <f>'[1]OFIC-SEDE'!AM43+[1]METROPOLITANA!AM47+'[1]R-CENTAL'!AM47+'[1]R-PARACENTRAL'!AM43+'[1]R-OCCIDENTAL'!AM43+'[1]R-ORIENTAL'!AM43</f>
        <v>1</v>
      </c>
      <c r="AN66" s="19">
        <f>'[1]OFIC-SEDE'!AN43+[1]METROPOLITANA!AN47+'[1]R-CENTAL'!AN47+'[1]R-PARACENTRAL'!AN43+'[1]R-OCCIDENTAL'!AN43+'[1]R-ORIENTAL'!AN43</f>
        <v>1</v>
      </c>
      <c r="AO66" s="210"/>
      <c r="AP66" s="20">
        <f>'[1]OFIC-SEDE'!AP43+[1]METROPOLITANA!AP47+'[1]R-CENTAL'!AP47+'[1]R-PARACENTRAL'!AP43+'[1]R-OCCIDENTAL'!AP43+'[1]R-ORIENTAL'!AP43</f>
        <v>12</v>
      </c>
      <c r="AQ66" s="18">
        <f>'[1]OFIC-SEDE'!AQ43+[1]METROPOLITANA!AQ47+'[1]R-CENTAL'!AQ47+'[1]R-PARACENTRAL'!AQ43+'[1]R-OCCIDENTAL'!AQ43+'[1]R-ORIENTAL'!AQ43</f>
        <v>12</v>
      </c>
      <c r="AR66" s="18">
        <f>'[1]OFIC-SEDE'!AR43+[1]METROPOLITANA!AR47+'[1]R-CENTAL'!AR47+'[1]R-PARACENTRAL'!AR43+'[1]R-OCCIDENTAL'!AR43+'[1]R-ORIENTAL'!AR43</f>
        <v>10</v>
      </c>
      <c r="AS66" s="18">
        <f>'[1]OFIC-SEDE'!AS43+[1]METROPOLITANA!AS47+'[1]R-CENTAL'!AS47+'[1]R-PARACENTRAL'!AS43+'[1]R-OCCIDENTAL'!AS43+'[1]R-ORIENTAL'!AS43</f>
        <v>1</v>
      </c>
      <c r="AT66" s="18">
        <f>'[1]OFIC-SEDE'!AT43+[1]METROPOLITANA!AT47+'[1]R-CENTAL'!AT47+'[1]R-PARACENTRAL'!AT43+'[1]R-OCCIDENTAL'!AT43+'[1]R-ORIENTAL'!AT43</f>
        <v>0</v>
      </c>
      <c r="AU66" s="84"/>
      <c r="AV66" s="43">
        <f t="shared" si="66"/>
        <v>36</v>
      </c>
      <c r="AW66" s="43">
        <f t="shared" si="66"/>
        <v>29</v>
      </c>
      <c r="AX66" s="43">
        <f t="shared" si="66"/>
        <v>24</v>
      </c>
      <c r="AY66" s="43">
        <f t="shared" si="66"/>
        <v>3</v>
      </c>
      <c r="AZ66" s="43">
        <f t="shared" si="66"/>
        <v>1</v>
      </c>
      <c r="BA66" s="202"/>
      <c r="BB66" s="18">
        <f>'[1]OFIC-SEDE'!BB43+[1]METROPOLITANA!BB47+'[1]R-CENTAL'!BB47+'[1]R-PARACENTRAL'!BB43+'[1]R-OCCIDENTAL'!BB43+'[1]R-ORIENTAL'!BB43</f>
        <v>0</v>
      </c>
      <c r="BC66" s="18">
        <f>'[1]OFIC-SEDE'!BC43+[1]METROPOLITANA!BC47+'[1]R-CENTAL'!BC47+'[1]R-PARACENTRAL'!BC43+'[1]R-OCCIDENTAL'!BC43+'[1]R-ORIENTAL'!BC43</f>
        <v>0</v>
      </c>
      <c r="BD66" s="18">
        <f>'[1]OFIC-SEDE'!BD43+[1]METROPOLITANA!BD47+'[1]R-CENTAL'!BD47+'[1]R-PARACENTRAL'!BD43+'[1]R-OCCIDENTAL'!BD43+'[1]R-ORIENTAL'!BD43</f>
        <v>0</v>
      </c>
      <c r="BE66" s="18">
        <f>'[1]OFIC-SEDE'!BE43+[1]METROPOLITANA!BE47+'[1]R-CENTAL'!BE47+'[1]R-PARACENTRAL'!BE43+'[1]R-OCCIDENTAL'!BE43+'[1]R-ORIENTAL'!BE43</f>
        <v>0</v>
      </c>
      <c r="BF66" s="18">
        <f>'[1]OFIC-SEDE'!BF43+[1]METROPOLITANA!BF47+'[1]R-CENTAL'!BF47+'[1]R-PARACENTRAL'!BF43+'[1]R-OCCIDENTAL'!BF43+'[1]R-ORIENTAL'!BF43</f>
        <v>0</v>
      </c>
      <c r="BG66" s="203"/>
      <c r="BH66" s="18">
        <f>'[1]OFIC-SEDE'!BH43+[1]METROPOLITANA!BH47+'[1]R-CENTAL'!BH47+'[1]R-PARACENTRAL'!BH43+'[1]R-OCCIDENTAL'!BH43+'[1]R-ORIENTAL'!BH43</f>
        <v>0</v>
      </c>
      <c r="BI66" s="18">
        <f>'[1]OFIC-SEDE'!BI43+[1]METROPOLITANA!BI47+'[1]R-CENTAL'!BI47+'[1]R-PARACENTRAL'!BI43+'[1]R-OCCIDENTAL'!BI43+'[1]R-ORIENTAL'!BI43</f>
        <v>0</v>
      </c>
      <c r="BJ66" s="18">
        <f>'[1]OFIC-SEDE'!BJ43+[1]METROPOLITANA!BJ47+'[1]R-CENTAL'!BJ47+'[1]R-PARACENTRAL'!BJ43+'[1]R-OCCIDENTAL'!BJ43+'[1]R-ORIENTAL'!BJ43</f>
        <v>0</v>
      </c>
      <c r="BK66" s="18">
        <f>'[1]OFIC-SEDE'!BK43+[1]METROPOLITANA!BK47+'[1]R-CENTAL'!BK47+'[1]R-PARACENTRAL'!BK43+'[1]R-OCCIDENTAL'!BK43+'[1]R-ORIENTAL'!BK43</f>
        <v>0</v>
      </c>
      <c r="BL66" s="18">
        <f>'[1]OFIC-SEDE'!BL43+[1]METROPOLITANA!BL47+'[1]R-CENTAL'!BL47+'[1]R-PARACENTRAL'!BL43+'[1]R-OCCIDENTAL'!BL43+'[1]R-ORIENTAL'!BL43</f>
        <v>0</v>
      </c>
      <c r="BM66" s="203"/>
      <c r="BN66" s="18">
        <f>'[1]OFIC-SEDE'!BN43+[1]METROPOLITANA!BN47+'[1]R-CENTAL'!BN47+'[1]R-PARACENTRAL'!BN43+'[1]R-OCCIDENTAL'!BN43+'[1]R-ORIENTAL'!BN43</f>
        <v>0</v>
      </c>
      <c r="BO66" s="18">
        <f>'[1]OFIC-SEDE'!BO43+[1]METROPOLITANA!BO47+'[1]R-CENTAL'!BO47+'[1]R-PARACENTRAL'!BO43+'[1]R-OCCIDENTAL'!BO43+'[1]R-ORIENTAL'!BO43</f>
        <v>0</v>
      </c>
      <c r="BP66" s="18">
        <f>'[1]OFIC-SEDE'!BP43+[1]METROPOLITANA!BP47+'[1]R-CENTAL'!BP47+'[1]R-PARACENTRAL'!BP43+'[1]R-OCCIDENTAL'!BP43+'[1]R-ORIENTAL'!BP43</f>
        <v>0</v>
      </c>
      <c r="BQ66" s="18">
        <f>'[1]OFIC-SEDE'!BQ43+[1]METROPOLITANA!BQ47+'[1]R-CENTAL'!BQ47+'[1]R-PARACENTRAL'!BQ43+'[1]R-OCCIDENTAL'!BQ43+'[1]R-ORIENTAL'!BQ43</f>
        <v>0</v>
      </c>
      <c r="BR66" s="18">
        <f>'[1]OFIC-SEDE'!BR43+[1]METROPOLITANA!BR47+'[1]R-CENTAL'!BR47+'[1]R-PARACENTRAL'!BR43+'[1]R-OCCIDENTAL'!BR43+'[1]R-ORIENTAL'!BR43</f>
        <v>0</v>
      </c>
      <c r="BS66" s="84"/>
      <c r="BT66" s="43">
        <f t="shared" si="67"/>
        <v>0</v>
      </c>
      <c r="BU66" s="43">
        <f t="shared" si="67"/>
        <v>0</v>
      </c>
      <c r="BV66" s="43">
        <f t="shared" si="67"/>
        <v>0</v>
      </c>
      <c r="BW66" s="43">
        <f t="shared" si="67"/>
        <v>0</v>
      </c>
      <c r="BX66" s="43">
        <f t="shared" si="67"/>
        <v>0</v>
      </c>
      <c r="BY66" s="202"/>
      <c r="BZ66" s="18">
        <f>'[1]OFIC-SEDE'!BZ43+[1]METROPOLITANA!BZ47+'[1]R-CENTAL'!BZ47+'[1]R-PARACENTRAL'!BZ43+'[1]R-OCCIDENTAL'!BZ43+'[1]R-ORIENTAL'!BZ43</f>
        <v>0</v>
      </c>
      <c r="CA66" s="18">
        <f>'[1]OFIC-SEDE'!CA43+[1]METROPOLITANA!CA47+'[1]R-CENTAL'!CA47+'[1]R-PARACENTRAL'!CA43+'[1]R-OCCIDENTAL'!CA43+'[1]R-ORIENTAL'!CA43</f>
        <v>0</v>
      </c>
      <c r="CB66" s="18">
        <f>'[1]OFIC-SEDE'!CB43+[1]METROPOLITANA!CB47+'[1]R-CENTAL'!CB47+'[1]R-PARACENTRAL'!CB43+'[1]R-OCCIDENTAL'!CB43+'[1]R-ORIENTAL'!CB43</f>
        <v>0</v>
      </c>
      <c r="CC66" s="18">
        <f>'[1]OFIC-SEDE'!CC43+[1]METROPOLITANA!CC47+'[1]R-CENTAL'!CC47+'[1]R-PARACENTRAL'!CC43+'[1]R-OCCIDENTAL'!CC43+'[1]R-ORIENTAL'!CC43</f>
        <v>0</v>
      </c>
      <c r="CD66" s="18">
        <f>'[1]OFIC-SEDE'!CD43+[1]METROPOLITANA!CD47+'[1]R-CENTAL'!CD47+'[1]R-PARACENTRAL'!CD43+'[1]R-OCCIDENTAL'!CD43+'[1]R-ORIENTAL'!CD43</f>
        <v>0</v>
      </c>
      <c r="CE66" s="203"/>
      <c r="CF66" s="18">
        <f>'[1]OFIC-SEDE'!CF43+[1]METROPOLITANA!CF47+'[1]R-CENTAL'!CF47+'[1]R-PARACENTRAL'!CF43+'[1]R-OCCIDENTAL'!CF43+'[1]R-ORIENTAL'!CF43</f>
        <v>0</v>
      </c>
      <c r="CG66" s="18">
        <f>'[1]OFIC-SEDE'!CG43+[1]METROPOLITANA!CG47+'[1]R-CENTAL'!CG47+'[1]R-PARACENTRAL'!CG43+'[1]R-OCCIDENTAL'!CG43+'[1]R-ORIENTAL'!CG43</f>
        <v>0</v>
      </c>
      <c r="CH66" s="18">
        <f>'[1]OFIC-SEDE'!CH43+[1]METROPOLITANA!CH47+'[1]R-CENTAL'!CH47+'[1]R-PARACENTRAL'!CH43+'[1]R-OCCIDENTAL'!CH43+'[1]R-ORIENTAL'!CH43</f>
        <v>0</v>
      </c>
      <c r="CI66" s="18">
        <f>'[1]OFIC-SEDE'!CI43+[1]METROPOLITANA!CI47+'[1]R-CENTAL'!CI47+'[1]R-PARACENTRAL'!CI43+'[1]R-OCCIDENTAL'!CI43+'[1]R-ORIENTAL'!CI43</f>
        <v>0</v>
      </c>
      <c r="CJ66" s="18">
        <f>'[1]OFIC-SEDE'!CJ43+[1]METROPOLITANA!CJ47+'[1]R-CENTAL'!CJ47+'[1]R-PARACENTRAL'!CJ43+'[1]R-OCCIDENTAL'!CJ43+'[1]R-ORIENTAL'!CJ43</f>
        <v>0</v>
      </c>
      <c r="CK66" s="203"/>
      <c r="CL66" s="18">
        <f>'[1]OFIC-SEDE'!CL43+[1]METROPOLITANA!CL47+'[1]R-CENTAL'!CL47+'[1]R-PARACENTRAL'!CL43+'[1]R-OCCIDENTAL'!CL43+'[1]R-ORIENTAL'!CL43</f>
        <v>0</v>
      </c>
      <c r="CM66" s="18">
        <f>'[1]OFIC-SEDE'!CM43+[1]METROPOLITANA!CM47+'[1]R-CENTAL'!CM47+'[1]R-PARACENTRAL'!CM43+'[1]R-OCCIDENTAL'!CM43+'[1]R-ORIENTAL'!CM43</f>
        <v>0</v>
      </c>
      <c r="CN66" s="18">
        <f>'[1]OFIC-SEDE'!CN43+[1]METROPOLITANA!CN47+'[1]R-CENTAL'!CN47+'[1]R-PARACENTRAL'!CN43+'[1]R-OCCIDENTAL'!CN43+'[1]R-ORIENTAL'!CN43</f>
        <v>0</v>
      </c>
      <c r="CO66" s="18">
        <f>'[1]OFIC-SEDE'!CO43+[1]METROPOLITANA!CO47+'[1]R-CENTAL'!CO47+'[1]R-PARACENTRAL'!CO43+'[1]R-OCCIDENTAL'!CO43+'[1]R-ORIENTAL'!CO43</f>
        <v>0</v>
      </c>
      <c r="CP66" s="18">
        <f>'[1]OFIC-SEDE'!CP43+[1]METROPOLITANA!CP47+'[1]R-CENTAL'!CP47+'[1]R-PARACENTRAL'!CP43+'[1]R-OCCIDENTAL'!CP43+'[1]R-ORIENTAL'!CP43</f>
        <v>0</v>
      </c>
      <c r="CQ66" s="203"/>
      <c r="CR66" s="18">
        <f>'[1]OFIC-SEDE'!CR43+[1]METROPOLITANA!CR47+'[1]R-CENTAL'!CR47+'[1]R-PARACENTRAL'!CR43+'[1]R-OCCIDENTAL'!CR43+'[1]R-ORIENTAL'!CR43</f>
        <v>0</v>
      </c>
      <c r="CS66" s="18">
        <f>'[1]OFIC-SEDE'!CS43+[1]METROPOLITANA!CS47+'[1]R-CENTAL'!CS47+'[1]R-PARACENTRAL'!CS43+'[1]R-OCCIDENTAL'!CS43+'[1]R-ORIENTAL'!CS43</f>
        <v>0</v>
      </c>
      <c r="CT66" s="18">
        <f>'[1]OFIC-SEDE'!CT43+[1]METROPOLITANA!CT47+'[1]R-CENTAL'!CT47+'[1]R-PARACENTRAL'!CT43+'[1]R-OCCIDENTAL'!CT43+'[1]R-ORIENTAL'!CT43</f>
        <v>0</v>
      </c>
      <c r="CU66" s="18">
        <f>'[1]OFIC-SEDE'!CU43+[1]METROPOLITANA!CU47+'[1]R-CENTAL'!CU47+'[1]R-PARACENTRAL'!CU43+'[1]R-OCCIDENTAL'!CU43+'[1]R-ORIENTAL'!CU43</f>
        <v>0</v>
      </c>
      <c r="CV66" s="18">
        <f>'[1]OFIC-SEDE'!CV43+[1]METROPOLITANA!CV47+'[1]R-CENTAL'!CV47+'[1]R-PARACENTRAL'!CV43+'[1]R-OCCIDENTAL'!CV43+'[1]R-ORIENTAL'!CV43</f>
        <v>0</v>
      </c>
      <c r="CW66" s="24"/>
      <c r="CX66" s="24">
        <f t="shared" si="68"/>
        <v>0</v>
      </c>
      <c r="CY66" s="24">
        <f t="shared" si="68"/>
        <v>0</v>
      </c>
      <c r="CZ66" s="24">
        <f t="shared" si="68"/>
        <v>0</v>
      </c>
      <c r="DA66" s="24">
        <f t="shared" si="68"/>
        <v>0</v>
      </c>
      <c r="DB66" s="24">
        <f t="shared" si="68"/>
        <v>0</v>
      </c>
      <c r="DC66" s="85"/>
      <c r="DD66" s="25">
        <f t="shared" si="69"/>
        <v>67</v>
      </c>
      <c r="DE66" s="25">
        <f t="shared" si="69"/>
        <v>63</v>
      </c>
      <c r="DF66" s="25">
        <f t="shared" si="69"/>
        <v>49</v>
      </c>
      <c r="DG66" s="25">
        <f t="shared" si="69"/>
        <v>12</v>
      </c>
      <c r="DH66" s="25">
        <f t="shared" si="69"/>
        <v>1</v>
      </c>
    </row>
    <row r="67" spans="1:112" ht="30" customHeight="1" thickTop="1" thickBot="1" x14ac:dyDescent="0.25">
      <c r="A67" s="212"/>
      <c r="B67" s="225" t="s">
        <v>124</v>
      </c>
      <c r="C67" s="226"/>
      <c r="D67" s="227"/>
      <c r="E67" s="202"/>
      <c r="F67" s="18">
        <f>'[1]OFIC-SEDE'!F44+[1]METROPOLITANA!F48+'[1]R-CENTAL'!F48+'[1]R-PARACENTRAL'!F44+'[1]R-OCCIDENTAL'!F44+'[1]R-ORIENTAL'!F44</f>
        <v>371</v>
      </c>
      <c r="G67" s="18">
        <f>'[1]OFIC-SEDE'!G44+[1]METROPOLITANA!G48+'[1]R-CENTAL'!G48+'[1]R-PARACENTRAL'!G44+'[1]R-OCCIDENTAL'!G44+'[1]R-ORIENTAL'!G44</f>
        <v>284</v>
      </c>
      <c r="H67" s="18">
        <f>'[1]OFIC-SEDE'!H44+[1]METROPOLITANA!H48+'[1]R-CENTAL'!H48+'[1]R-PARACENTRAL'!H44+'[1]R-OCCIDENTAL'!H44+'[1]R-ORIENTAL'!H44</f>
        <v>271</v>
      </c>
      <c r="I67" s="18">
        <f>'[1]OFIC-SEDE'!I44+[1]METROPOLITANA!I48+'[1]R-CENTAL'!I48+'[1]R-PARACENTRAL'!I44+'[1]R-OCCIDENTAL'!I44+'[1]R-ORIENTAL'!I44</f>
        <v>13</v>
      </c>
      <c r="J67" s="18">
        <f>'[1]OFIC-SEDE'!J44+[1]METROPOLITANA!J48+'[1]R-CENTAL'!J48+'[1]R-PARACENTRAL'!J44+'[1]R-OCCIDENTAL'!J44+'[1]R-ORIENTAL'!J44</f>
        <v>0</v>
      </c>
      <c r="K67" s="203"/>
      <c r="L67" s="18">
        <f>'[1]OFIC-SEDE'!L44+[1]METROPOLITANA!L48+'[1]R-CENTAL'!L48+'[1]R-PARACENTRAL'!L44+'[1]R-OCCIDENTAL'!L44+'[1]R-ORIENTAL'!L44</f>
        <v>302</v>
      </c>
      <c r="M67" s="18">
        <f>'[1]OFIC-SEDE'!M44+[1]METROPOLITANA!M48+'[1]R-CENTAL'!M48+'[1]R-PARACENTRAL'!M44+'[1]R-OCCIDENTAL'!M44+'[1]R-ORIENTAL'!M44</f>
        <v>174</v>
      </c>
      <c r="N67" s="18">
        <f>'[1]OFIC-SEDE'!N44+[1]METROPOLITANA!N48+'[1]R-CENTAL'!N48+'[1]R-PARACENTRAL'!N44+'[1]R-OCCIDENTAL'!N44+'[1]R-ORIENTAL'!N44</f>
        <v>153</v>
      </c>
      <c r="O67" s="18">
        <f>'[1]OFIC-SEDE'!O44+[1]METROPOLITANA!O48+'[1]R-CENTAL'!O48+'[1]R-PARACENTRAL'!O44+'[1]R-OCCIDENTAL'!O44+'[1]R-ORIENTAL'!O44</f>
        <v>21</v>
      </c>
      <c r="P67" s="19">
        <f>'[1]OFIC-SEDE'!P44+[1]METROPOLITANA!P48+'[1]R-CENTAL'!P48+'[1]R-PARACENTRAL'!P44+'[1]R-OCCIDENTAL'!P44+'[1]R-ORIENTAL'!P44</f>
        <v>0</v>
      </c>
      <c r="Q67" s="210"/>
      <c r="R67" s="20">
        <f>'[1]OFIC-SEDE'!R44+[1]METROPOLITANA!R48+'[1]R-CENTAL'!R48+'[1]R-PARACENTRAL'!R44+'[1]R-OCCIDENTAL'!R44+'[1]R-ORIENTAL'!R44</f>
        <v>236</v>
      </c>
      <c r="S67" s="18">
        <f>'[1]OFIC-SEDE'!S44+[1]METROPOLITANA!S48+'[1]R-CENTAL'!S48+'[1]R-PARACENTRAL'!S44+'[1]R-OCCIDENTAL'!S44+'[1]R-ORIENTAL'!S44</f>
        <v>147</v>
      </c>
      <c r="T67" s="18">
        <f>'[1]OFIC-SEDE'!T44+[1]METROPOLITANA!T48+'[1]R-CENTAL'!T48+'[1]R-PARACENTRAL'!T44+'[1]R-OCCIDENTAL'!T44+'[1]R-ORIENTAL'!T44</f>
        <v>134</v>
      </c>
      <c r="U67" s="18">
        <f>'[1]OFIC-SEDE'!U44+[1]METROPOLITANA!U48+'[1]R-CENTAL'!U48+'[1]R-PARACENTRAL'!U44+'[1]R-OCCIDENTAL'!U44+'[1]R-ORIENTAL'!U44</f>
        <v>13</v>
      </c>
      <c r="V67" s="18">
        <f>'[1]OFIC-SEDE'!V44+[1]METROPOLITANA!V48+'[1]R-CENTAL'!V48+'[1]R-PARACENTRAL'!V44+'[1]R-OCCIDENTAL'!V44+'[1]R-ORIENTAL'!V44</f>
        <v>0</v>
      </c>
      <c r="W67" s="84"/>
      <c r="X67" s="43">
        <f t="shared" si="65"/>
        <v>909</v>
      </c>
      <c r="Y67" s="43">
        <f t="shared" si="65"/>
        <v>605</v>
      </c>
      <c r="Z67" s="43">
        <f t="shared" si="65"/>
        <v>558</v>
      </c>
      <c r="AA67" s="43">
        <f t="shared" si="65"/>
        <v>47</v>
      </c>
      <c r="AB67" s="45">
        <f t="shared" si="65"/>
        <v>0</v>
      </c>
      <c r="AC67" s="210"/>
      <c r="AD67" s="20">
        <f>'[1]OFIC-SEDE'!AD44+[1]METROPOLITANA!AD48+'[1]R-CENTAL'!AD48+'[1]R-PARACENTRAL'!AD44+'[1]R-OCCIDENTAL'!AD44+'[1]R-ORIENTAL'!AD44</f>
        <v>257</v>
      </c>
      <c r="AE67" s="18">
        <f>'[1]OFIC-SEDE'!AE44+[1]METROPOLITANA!AE48+'[1]R-CENTAL'!AE48+'[1]R-PARACENTRAL'!AE44+'[1]R-OCCIDENTAL'!AE44+'[1]R-ORIENTAL'!AE44</f>
        <v>100</v>
      </c>
      <c r="AF67" s="18">
        <f>'[1]OFIC-SEDE'!AF44+[1]METROPOLITANA!AF48+'[1]R-CENTAL'!AF48+'[1]R-PARACENTRAL'!AF44+'[1]R-OCCIDENTAL'!AF44+'[1]R-ORIENTAL'!AF44</f>
        <v>116</v>
      </c>
      <c r="AG67" s="18">
        <f>'[1]OFIC-SEDE'!AG44+[1]METROPOLITANA!AG48+'[1]R-CENTAL'!AG48+'[1]R-PARACENTRAL'!AG44+'[1]R-OCCIDENTAL'!AG44+'[1]R-ORIENTAL'!AG44</f>
        <v>12</v>
      </c>
      <c r="AH67" s="18">
        <f>'[1]OFIC-SEDE'!AH44+[1]METROPOLITANA!AH48+'[1]R-CENTAL'!AH48+'[1]R-PARACENTRAL'!AH44+'[1]R-OCCIDENTAL'!AH44+'[1]R-ORIENTAL'!AH44</f>
        <v>0</v>
      </c>
      <c r="AI67" s="203"/>
      <c r="AJ67" s="18">
        <f>'[1]OFIC-SEDE'!AJ44+[1]METROPOLITANA!AJ48+'[1]R-CENTAL'!AJ48+'[1]R-PARACENTRAL'!AJ44+'[1]R-OCCIDENTAL'!AJ44+'[1]R-ORIENTAL'!AJ44</f>
        <v>309</v>
      </c>
      <c r="AK67" s="18">
        <f>'[1]OFIC-SEDE'!AK44+[1]METROPOLITANA!AK48+'[1]R-CENTAL'!AK48+'[1]R-PARACENTRAL'!AK44+'[1]R-OCCIDENTAL'!AK44+'[1]R-ORIENTAL'!AK44</f>
        <v>200</v>
      </c>
      <c r="AL67" s="18">
        <f>'[1]OFIC-SEDE'!AL44+[1]METROPOLITANA!AL48+'[1]R-CENTAL'!AL48+'[1]R-PARACENTRAL'!AL44+'[1]R-OCCIDENTAL'!AL44+'[1]R-ORIENTAL'!AL44</f>
        <v>194</v>
      </c>
      <c r="AM67" s="18">
        <f>'[1]OFIC-SEDE'!AM44+[1]METROPOLITANA!AM48+'[1]R-CENTAL'!AM48+'[1]R-PARACENTRAL'!AM44+'[1]R-OCCIDENTAL'!AM44+'[1]R-ORIENTAL'!AM44</f>
        <v>5</v>
      </c>
      <c r="AN67" s="19">
        <f>'[1]OFIC-SEDE'!AN44+[1]METROPOLITANA!AN48+'[1]R-CENTAL'!AN48+'[1]R-PARACENTRAL'!AN44+'[1]R-OCCIDENTAL'!AN44+'[1]R-ORIENTAL'!AN44</f>
        <v>0</v>
      </c>
      <c r="AO67" s="210"/>
      <c r="AP67" s="20">
        <f>'[1]OFIC-SEDE'!AP44+[1]METROPOLITANA!AP48+'[1]R-CENTAL'!AP48+'[1]R-PARACENTRAL'!AP44+'[1]R-OCCIDENTAL'!AP44+'[1]R-ORIENTAL'!AP44</f>
        <v>210</v>
      </c>
      <c r="AQ67" s="18">
        <f>'[1]OFIC-SEDE'!AQ44+[1]METROPOLITANA!AQ48+'[1]R-CENTAL'!AQ48+'[1]R-PARACENTRAL'!AQ44+'[1]R-OCCIDENTAL'!AQ44+'[1]R-ORIENTAL'!AQ44</f>
        <v>149</v>
      </c>
      <c r="AR67" s="18">
        <f>'[1]OFIC-SEDE'!AR44+[1]METROPOLITANA!AR48+'[1]R-CENTAL'!AR48+'[1]R-PARACENTRAL'!AR44+'[1]R-OCCIDENTAL'!AR44+'[1]R-ORIENTAL'!AR44</f>
        <v>136</v>
      </c>
      <c r="AS67" s="18">
        <f>'[1]OFIC-SEDE'!AS44+[1]METROPOLITANA!AS48+'[1]R-CENTAL'!AS48+'[1]R-PARACENTRAL'!AS44+'[1]R-OCCIDENTAL'!AS44+'[1]R-ORIENTAL'!AS44</f>
        <v>11</v>
      </c>
      <c r="AT67" s="18">
        <f>'[1]OFIC-SEDE'!AT44+[1]METROPOLITANA!AT48+'[1]R-CENTAL'!AT48+'[1]R-PARACENTRAL'!AT44+'[1]R-OCCIDENTAL'!AT44+'[1]R-ORIENTAL'!AT44</f>
        <v>0</v>
      </c>
      <c r="AU67" s="84"/>
      <c r="AV67" s="43">
        <f t="shared" si="66"/>
        <v>776</v>
      </c>
      <c r="AW67" s="43">
        <f t="shared" si="66"/>
        <v>449</v>
      </c>
      <c r="AX67" s="43">
        <f t="shared" si="66"/>
        <v>446</v>
      </c>
      <c r="AY67" s="43">
        <f t="shared" si="66"/>
        <v>28</v>
      </c>
      <c r="AZ67" s="43">
        <f t="shared" si="66"/>
        <v>0</v>
      </c>
      <c r="BA67" s="202"/>
      <c r="BB67" s="18">
        <f>'[1]OFIC-SEDE'!BB44+[1]METROPOLITANA!BB48+'[1]R-CENTAL'!BB48+'[1]R-PARACENTRAL'!BB44+'[1]R-OCCIDENTAL'!BB44+'[1]R-ORIENTAL'!BB44</f>
        <v>0</v>
      </c>
      <c r="BC67" s="18">
        <f>'[1]OFIC-SEDE'!BC44+[1]METROPOLITANA!BC48+'[1]R-CENTAL'!BC48+'[1]R-PARACENTRAL'!BC44+'[1]R-OCCIDENTAL'!BC44+'[1]R-ORIENTAL'!BC44</f>
        <v>0</v>
      </c>
      <c r="BD67" s="18">
        <f>'[1]OFIC-SEDE'!BD44+[1]METROPOLITANA!BD48+'[1]R-CENTAL'!BD48+'[1]R-PARACENTRAL'!BD44+'[1]R-OCCIDENTAL'!BD44+'[1]R-ORIENTAL'!BD44</f>
        <v>0</v>
      </c>
      <c r="BE67" s="18">
        <f>'[1]OFIC-SEDE'!BE44+[1]METROPOLITANA!BE48+'[1]R-CENTAL'!BE48+'[1]R-PARACENTRAL'!BE44+'[1]R-OCCIDENTAL'!BE44+'[1]R-ORIENTAL'!BE44</f>
        <v>0</v>
      </c>
      <c r="BF67" s="18">
        <f>'[1]OFIC-SEDE'!BF44+[1]METROPOLITANA!BF48+'[1]R-CENTAL'!BF48+'[1]R-PARACENTRAL'!BF44+'[1]R-OCCIDENTAL'!BF44+'[1]R-ORIENTAL'!BF44</f>
        <v>0</v>
      </c>
      <c r="BG67" s="203"/>
      <c r="BH67" s="18">
        <f>'[1]OFIC-SEDE'!BH44+[1]METROPOLITANA!BH48+'[1]R-CENTAL'!BH48+'[1]R-PARACENTRAL'!BH44+'[1]R-OCCIDENTAL'!BH44+'[1]R-ORIENTAL'!BH44</f>
        <v>0</v>
      </c>
      <c r="BI67" s="18">
        <f>'[1]OFIC-SEDE'!BI44+[1]METROPOLITANA!BI48+'[1]R-CENTAL'!BI48+'[1]R-PARACENTRAL'!BI44+'[1]R-OCCIDENTAL'!BI44+'[1]R-ORIENTAL'!BI44</f>
        <v>0</v>
      </c>
      <c r="BJ67" s="18">
        <f>'[1]OFIC-SEDE'!BJ44+[1]METROPOLITANA!BJ48+'[1]R-CENTAL'!BJ48+'[1]R-PARACENTRAL'!BJ44+'[1]R-OCCIDENTAL'!BJ44+'[1]R-ORIENTAL'!BJ44</f>
        <v>0</v>
      </c>
      <c r="BK67" s="18">
        <f>'[1]OFIC-SEDE'!BK44+[1]METROPOLITANA!BK48+'[1]R-CENTAL'!BK48+'[1]R-PARACENTRAL'!BK44+'[1]R-OCCIDENTAL'!BK44+'[1]R-ORIENTAL'!BK44</f>
        <v>0</v>
      </c>
      <c r="BL67" s="18">
        <f>'[1]OFIC-SEDE'!BL44+[1]METROPOLITANA!BL48+'[1]R-CENTAL'!BL48+'[1]R-PARACENTRAL'!BL44+'[1]R-OCCIDENTAL'!BL44+'[1]R-ORIENTAL'!BL44</f>
        <v>0</v>
      </c>
      <c r="BM67" s="203"/>
      <c r="BN67" s="18">
        <f>'[1]OFIC-SEDE'!BN44+[1]METROPOLITANA!BN48+'[1]R-CENTAL'!BN48+'[1]R-PARACENTRAL'!BN44+'[1]R-OCCIDENTAL'!BN44+'[1]R-ORIENTAL'!BN44</f>
        <v>0</v>
      </c>
      <c r="BO67" s="18">
        <f>'[1]OFIC-SEDE'!BO44+[1]METROPOLITANA!BO48+'[1]R-CENTAL'!BO48+'[1]R-PARACENTRAL'!BO44+'[1]R-OCCIDENTAL'!BO44+'[1]R-ORIENTAL'!BO44</f>
        <v>0</v>
      </c>
      <c r="BP67" s="18">
        <f>'[1]OFIC-SEDE'!BP44+[1]METROPOLITANA!BP48+'[1]R-CENTAL'!BP48+'[1]R-PARACENTRAL'!BP44+'[1]R-OCCIDENTAL'!BP44+'[1]R-ORIENTAL'!BP44</f>
        <v>0</v>
      </c>
      <c r="BQ67" s="18">
        <f>'[1]OFIC-SEDE'!BQ44+[1]METROPOLITANA!BQ48+'[1]R-CENTAL'!BQ48+'[1]R-PARACENTRAL'!BQ44+'[1]R-OCCIDENTAL'!BQ44+'[1]R-ORIENTAL'!BQ44</f>
        <v>0</v>
      </c>
      <c r="BR67" s="18">
        <f>'[1]OFIC-SEDE'!BR44+[1]METROPOLITANA!BR48+'[1]R-CENTAL'!BR48+'[1]R-PARACENTRAL'!BR44+'[1]R-OCCIDENTAL'!BR44+'[1]R-ORIENTAL'!BR44</f>
        <v>0</v>
      </c>
      <c r="BS67" s="84"/>
      <c r="BT67" s="43">
        <f t="shared" si="67"/>
        <v>0</v>
      </c>
      <c r="BU67" s="43">
        <f t="shared" si="67"/>
        <v>0</v>
      </c>
      <c r="BV67" s="43">
        <f t="shared" si="67"/>
        <v>0</v>
      </c>
      <c r="BW67" s="43">
        <f t="shared" si="67"/>
        <v>0</v>
      </c>
      <c r="BX67" s="43">
        <f t="shared" si="67"/>
        <v>0</v>
      </c>
      <c r="BY67" s="202"/>
      <c r="BZ67" s="18">
        <f>'[1]OFIC-SEDE'!BZ44+[1]METROPOLITANA!BZ48+'[1]R-CENTAL'!BZ48+'[1]R-PARACENTRAL'!BZ44+'[1]R-OCCIDENTAL'!BZ44+'[1]R-ORIENTAL'!BZ44</f>
        <v>0</v>
      </c>
      <c r="CA67" s="18">
        <f>'[1]OFIC-SEDE'!CA44+[1]METROPOLITANA!CA48+'[1]R-CENTAL'!CA48+'[1]R-PARACENTRAL'!CA44+'[1]R-OCCIDENTAL'!CA44+'[1]R-ORIENTAL'!CA44</f>
        <v>0</v>
      </c>
      <c r="CB67" s="18">
        <f>'[1]OFIC-SEDE'!CB44+[1]METROPOLITANA!CB48+'[1]R-CENTAL'!CB48+'[1]R-PARACENTRAL'!CB44+'[1]R-OCCIDENTAL'!CB44+'[1]R-ORIENTAL'!CB44</f>
        <v>0</v>
      </c>
      <c r="CC67" s="18">
        <f>'[1]OFIC-SEDE'!CC44+[1]METROPOLITANA!CC48+'[1]R-CENTAL'!CC48+'[1]R-PARACENTRAL'!CC44+'[1]R-OCCIDENTAL'!CC44+'[1]R-ORIENTAL'!CC44</f>
        <v>0</v>
      </c>
      <c r="CD67" s="18">
        <f>'[1]OFIC-SEDE'!CD44+[1]METROPOLITANA!CD48+'[1]R-CENTAL'!CD48+'[1]R-PARACENTRAL'!CD44+'[1]R-OCCIDENTAL'!CD44+'[1]R-ORIENTAL'!CD44</f>
        <v>0</v>
      </c>
      <c r="CE67" s="203"/>
      <c r="CF67" s="18">
        <f>'[1]OFIC-SEDE'!CF44+[1]METROPOLITANA!CF48+'[1]R-CENTAL'!CF48+'[1]R-PARACENTRAL'!CF44+'[1]R-OCCIDENTAL'!CF44+'[1]R-ORIENTAL'!CF44</f>
        <v>0</v>
      </c>
      <c r="CG67" s="18">
        <f>'[1]OFIC-SEDE'!CG44+[1]METROPOLITANA!CG48+'[1]R-CENTAL'!CG48+'[1]R-PARACENTRAL'!CG44+'[1]R-OCCIDENTAL'!CG44+'[1]R-ORIENTAL'!CG44</f>
        <v>0</v>
      </c>
      <c r="CH67" s="18">
        <f>'[1]OFIC-SEDE'!CH44+[1]METROPOLITANA!CH48+'[1]R-CENTAL'!CH48+'[1]R-PARACENTRAL'!CH44+'[1]R-OCCIDENTAL'!CH44+'[1]R-ORIENTAL'!CH44</f>
        <v>0</v>
      </c>
      <c r="CI67" s="18">
        <f>'[1]OFIC-SEDE'!CI44+[1]METROPOLITANA!CI48+'[1]R-CENTAL'!CI48+'[1]R-PARACENTRAL'!CI44+'[1]R-OCCIDENTAL'!CI44+'[1]R-ORIENTAL'!CI44</f>
        <v>0</v>
      </c>
      <c r="CJ67" s="18">
        <f>'[1]OFIC-SEDE'!CJ44+[1]METROPOLITANA!CJ48+'[1]R-CENTAL'!CJ48+'[1]R-PARACENTRAL'!CJ44+'[1]R-OCCIDENTAL'!CJ44+'[1]R-ORIENTAL'!CJ44</f>
        <v>0</v>
      </c>
      <c r="CK67" s="203"/>
      <c r="CL67" s="18">
        <f>'[1]OFIC-SEDE'!CL44+[1]METROPOLITANA!CL48+'[1]R-CENTAL'!CL48+'[1]R-PARACENTRAL'!CL44+'[1]R-OCCIDENTAL'!CL44+'[1]R-ORIENTAL'!CL44</f>
        <v>0</v>
      </c>
      <c r="CM67" s="18">
        <f>'[1]OFIC-SEDE'!CM44+[1]METROPOLITANA!CM48+'[1]R-CENTAL'!CM48+'[1]R-PARACENTRAL'!CM44+'[1]R-OCCIDENTAL'!CM44+'[1]R-ORIENTAL'!CM44</f>
        <v>0</v>
      </c>
      <c r="CN67" s="18">
        <f>'[1]OFIC-SEDE'!CN44+[1]METROPOLITANA!CN48+'[1]R-CENTAL'!CN48+'[1]R-PARACENTRAL'!CN44+'[1]R-OCCIDENTAL'!CN44+'[1]R-ORIENTAL'!CN44</f>
        <v>0</v>
      </c>
      <c r="CO67" s="18">
        <f>'[1]OFIC-SEDE'!CO44+[1]METROPOLITANA!CO48+'[1]R-CENTAL'!CO48+'[1]R-PARACENTRAL'!CO44+'[1]R-OCCIDENTAL'!CO44+'[1]R-ORIENTAL'!CO44</f>
        <v>0</v>
      </c>
      <c r="CP67" s="18">
        <f>'[1]OFIC-SEDE'!CP44+[1]METROPOLITANA!CP48+'[1]R-CENTAL'!CP48+'[1]R-PARACENTRAL'!CP44+'[1]R-OCCIDENTAL'!CP44+'[1]R-ORIENTAL'!CP44</f>
        <v>0</v>
      </c>
      <c r="CQ67" s="203"/>
      <c r="CR67" s="18">
        <f>'[1]OFIC-SEDE'!CR44+[1]METROPOLITANA!CR48+'[1]R-CENTAL'!CR48+'[1]R-PARACENTRAL'!CR44+'[1]R-OCCIDENTAL'!CR44+'[1]R-ORIENTAL'!CR44</f>
        <v>0</v>
      </c>
      <c r="CS67" s="18">
        <f>'[1]OFIC-SEDE'!CS44+[1]METROPOLITANA!CS48+'[1]R-CENTAL'!CS48+'[1]R-PARACENTRAL'!CS44+'[1]R-OCCIDENTAL'!CS44+'[1]R-ORIENTAL'!CS44</f>
        <v>0</v>
      </c>
      <c r="CT67" s="18">
        <f>'[1]OFIC-SEDE'!CT44+[1]METROPOLITANA!CT48+'[1]R-CENTAL'!CT48+'[1]R-PARACENTRAL'!CT44+'[1]R-OCCIDENTAL'!CT44+'[1]R-ORIENTAL'!CT44</f>
        <v>0</v>
      </c>
      <c r="CU67" s="18">
        <f>'[1]OFIC-SEDE'!CU44+[1]METROPOLITANA!CU48+'[1]R-CENTAL'!CU48+'[1]R-PARACENTRAL'!CU44+'[1]R-OCCIDENTAL'!CU44+'[1]R-ORIENTAL'!CU44</f>
        <v>0</v>
      </c>
      <c r="CV67" s="18">
        <f>'[1]OFIC-SEDE'!CV44+[1]METROPOLITANA!CV48+'[1]R-CENTAL'!CV48+'[1]R-PARACENTRAL'!CV44+'[1]R-OCCIDENTAL'!CV44+'[1]R-ORIENTAL'!CV44</f>
        <v>0</v>
      </c>
      <c r="CW67" s="24"/>
      <c r="CX67" s="24">
        <f t="shared" si="68"/>
        <v>0</v>
      </c>
      <c r="CY67" s="24">
        <f t="shared" si="68"/>
        <v>0</v>
      </c>
      <c r="CZ67" s="24">
        <f t="shared" si="68"/>
        <v>0</v>
      </c>
      <c r="DA67" s="24">
        <f t="shared" si="68"/>
        <v>0</v>
      </c>
      <c r="DB67" s="24">
        <f t="shared" si="68"/>
        <v>0</v>
      </c>
      <c r="DC67" s="85"/>
      <c r="DD67" s="25">
        <f t="shared" si="69"/>
        <v>1685</v>
      </c>
      <c r="DE67" s="25">
        <f t="shared" si="69"/>
        <v>1054</v>
      </c>
      <c r="DF67" s="25">
        <f t="shared" si="69"/>
        <v>1004</v>
      </c>
      <c r="DG67" s="25">
        <f t="shared" si="69"/>
        <v>75</v>
      </c>
      <c r="DH67" s="25">
        <f t="shared" si="69"/>
        <v>0</v>
      </c>
    </row>
    <row r="68" spans="1:112" ht="30" customHeight="1" thickTop="1" thickBot="1" x14ac:dyDescent="0.25">
      <c r="A68" s="212"/>
      <c r="B68" s="225" t="s">
        <v>125</v>
      </c>
      <c r="C68" s="226"/>
      <c r="D68" s="227"/>
      <c r="E68" s="202"/>
      <c r="F68" s="18">
        <f>'[1]OFIC-SEDE'!F45+[1]METROPOLITANA!F49+'[1]R-CENTAL'!F49+'[1]R-PARACENTRAL'!F45+'[1]R-OCCIDENTAL'!F45+'[1]R-ORIENTAL'!F45</f>
        <v>56</v>
      </c>
      <c r="G68" s="18">
        <f>'[1]OFIC-SEDE'!G45+[1]METROPOLITANA!G49+'[1]R-CENTAL'!G49+'[1]R-PARACENTRAL'!G45+'[1]R-OCCIDENTAL'!G45+'[1]R-ORIENTAL'!G45</f>
        <v>51</v>
      </c>
      <c r="H68" s="18">
        <f>'[1]OFIC-SEDE'!H45+[1]METROPOLITANA!H49+'[1]R-CENTAL'!H49+'[1]R-PARACENTRAL'!H45+'[1]R-OCCIDENTAL'!H45+'[1]R-ORIENTAL'!H45</f>
        <v>32</v>
      </c>
      <c r="I68" s="18">
        <f>'[1]OFIC-SEDE'!I45+[1]METROPOLITANA!I49+'[1]R-CENTAL'!I49+'[1]R-PARACENTRAL'!I45+'[1]R-OCCIDENTAL'!I45+'[1]R-ORIENTAL'!I45</f>
        <v>19</v>
      </c>
      <c r="J68" s="18">
        <f>'[1]OFIC-SEDE'!J45+[1]METROPOLITANA!J49+'[1]R-CENTAL'!J49+'[1]R-PARACENTRAL'!J45+'[1]R-OCCIDENTAL'!J45+'[1]R-ORIENTAL'!J45</f>
        <v>0</v>
      </c>
      <c r="K68" s="203"/>
      <c r="L68" s="18">
        <f>'[1]OFIC-SEDE'!L45+[1]METROPOLITANA!L49+'[1]R-CENTAL'!L49+'[1]R-PARACENTRAL'!L45+'[1]R-OCCIDENTAL'!L45+'[1]R-ORIENTAL'!L45</f>
        <v>64</v>
      </c>
      <c r="M68" s="18">
        <f>'[1]OFIC-SEDE'!M45+[1]METROPOLITANA!M49+'[1]R-CENTAL'!M49+'[1]R-PARACENTRAL'!M45+'[1]R-OCCIDENTAL'!M45+'[1]R-ORIENTAL'!M45</f>
        <v>58</v>
      </c>
      <c r="N68" s="18">
        <f>'[1]OFIC-SEDE'!N45+[1]METROPOLITANA!N49+'[1]R-CENTAL'!N49+'[1]R-PARACENTRAL'!N45+'[1]R-OCCIDENTAL'!N45+'[1]R-ORIENTAL'!N45</f>
        <v>32</v>
      </c>
      <c r="O68" s="18">
        <f>'[1]OFIC-SEDE'!O45+[1]METROPOLITANA!O49+'[1]R-CENTAL'!O49+'[1]R-PARACENTRAL'!O45+'[1]R-OCCIDENTAL'!O45+'[1]R-ORIENTAL'!O45</f>
        <v>26</v>
      </c>
      <c r="P68" s="19">
        <f>'[1]OFIC-SEDE'!P45+[1]METROPOLITANA!P49+'[1]R-CENTAL'!P49+'[1]R-PARACENTRAL'!P45+'[1]R-OCCIDENTAL'!P45+'[1]R-ORIENTAL'!P45</f>
        <v>0</v>
      </c>
      <c r="Q68" s="210"/>
      <c r="R68" s="20">
        <f>'[1]OFIC-SEDE'!R45+[1]METROPOLITANA!R49+'[1]R-CENTAL'!R49+'[1]R-PARACENTRAL'!R45+'[1]R-OCCIDENTAL'!R45+'[1]R-ORIENTAL'!R45</f>
        <v>72</v>
      </c>
      <c r="S68" s="18">
        <f>'[1]OFIC-SEDE'!S45+[1]METROPOLITANA!S49+'[1]R-CENTAL'!S49+'[1]R-PARACENTRAL'!S45+'[1]R-OCCIDENTAL'!S45+'[1]R-ORIENTAL'!S45</f>
        <v>59</v>
      </c>
      <c r="T68" s="18">
        <f>'[1]OFIC-SEDE'!T45+[1]METROPOLITANA!T49+'[1]R-CENTAL'!T49+'[1]R-PARACENTRAL'!T45+'[1]R-OCCIDENTAL'!T45+'[1]R-ORIENTAL'!T45</f>
        <v>38</v>
      </c>
      <c r="U68" s="18">
        <f>'[1]OFIC-SEDE'!U45+[1]METROPOLITANA!U49+'[1]R-CENTAL'!U49+'[1]R-PARACENTRAL'!U45+'[1]R-OCCIDENTAL'!U45+'[1]R-ORIENTAL'!U45</f>
        <v>21</v>
      </c>
      <c r="V68" s="18">
        <f>'[1]OFIC-SEDE'!V45+[1]METROPOLITANA!V49+'[1]R-CENTAL'!V49+'[1]R-PARACENTRAL'!V45+'[1]R-OCCIDENTAL'!V45+'[1]R-ORIENTAL'!V45</f>
        <v>0</v>
      </c>
      <c r="W68" s="84"/>
      <c r="X68" s="43">
        <f t="shared" si="65"/>
        <v>192</v>
      </c>
      <c r="Y68" s="43">
        <f t="shared" si="65"/>
        <v>168</v>
      </c>
      <c r="Z68" s="43">
        <f t="shared" si="65"/>
        <v>102</v>
      </c>
      <c r="AA68" s="43">
        <f t="shared" si="65"/>
        <v>66</v>
      </c>
      <c r="AB68" s="45">
        <f t="shared" si="65"/>
        <v>0</v>
      </c>
      <c r="AC68" s="210"/>
      <c r="AD68" s="20">
        <f>'[1]OFIC-SEDE'!AD45+[1]METROPOLITANA!AD49+'[1]R-CENTAL'!AD49+'[1]R-PARACENTRAL'!AD45+'[1]R-OCCIDENTAL'!AD45+'[1]R-ORIENTAL'!AD45</f>
        <v>70</v>
      </c>
      <c r="AE68" s="18">
        <f>'[1]OFIC-SEDE'!AE45+[1]METROPOLITANA!AE49+'[1]R-CENTAL'!AE49+'[1]R-PARACENTRAL'!AE45+'[1]R-OCCIDENTAL'!AE45+'[1]R-ORIENTAL'!AE45</f>
        <v>65</v>
      </c>
      <c r="AF68" s="18">
        <f>'[1]OFIC-SEDE'!AF45+[1]METROPOLITANA!AF49+'[1]R-CENTAL'!AF49+'[1]R-PARACENTRAL'!AF45+'[1]R-OCCIDENTAL'!AF45+'[1]R-ORIENTAL'!AF45</f>
        <v>43</v>
      </c>
      <c r="AG68" s="18">
        <f>'[1]OFIC-SEDE'!AG45+[1]METROPOLITANA!AG49+'[1]R-CENTAL'!AG49+'[1]R-PARACENTRAL'!AG45+'[1]R-OCCIDENTAL'!AG45+'[1]R-ORIENTAL'!AG45</f>
        <v>22</v>
      </c>
      <c r="AH68" s="18">
        <f>'[1]OFIC-SEDE'!AH45+[1]METROPOLITANA!AH49+'[1]R-CENTAL'!AH49+'[1]R-PARACENTRAL'!AH45+'[1]R-OCCIDENTAL'!AH45+'[1]R-ORIENTAL'!AH45</f>
        <v>0</v>
      </c>
      <c r="AI68" s="203"/>
      <c r="AJ68" s="18">
        <f>'[1]OFIC-SEDE'!AJ45+[1]METROPOLITANA!AJ49+'[1]R-CENTAL'!AJ49+'[1]R-PARACENTRAL'!AJ45+'[1]R-OCCIDENTAL'!AJ45+'[1]R-ORIENTAL'!AJ45</f>
        <v>154</v>
      </c>
      <c r="AK68" s="18">
        <f>'[1]OFIC-SEDE'!AK45+[1]METROPOLITANA!AK49+'[1]R-CENTAL'!AK49+'[1]R-PARACENTRAL'!AK45+'[1]R-OCCIDENTAL'!AK45+'[1]R-ORIENTAL'!AK45</f>
        <v>70</v>
      </c>
      <c r="AL68" s="18">
        <f>'[1]OFIC-SEDE'!AL45+[1]METROPOLITANA!AL49+'[1]R-CENTAL'!AL49+'[1]R-PARACENTRAL'!AL45+'[1]R-OCCIDENTAL'!AL45+'[1]R-ORIENTAL'!AL45</f>
        <v>43</v>
      </c>
      <c r="AM68" s="18">
        <f>'[1]OFIC-SEDE'!AM45+[1]METROPOLITANA!AM49+'[1]R-CENTAL'!AM49+'[1]R-PARACENTRAL'!AM45+'[1]R-OCCIDENTAL'!AM45+'[1]R-ORIENTAL'!AM45</f>
        <v>27</v>
      </c>
      <c r="AN68" s="19">
        <f>'[1]OFIC-SEDE'!AN45+[1]METROPOLITANA!AN49+'[1]R-CENTAL'!AN49+'[1]R-PARACENTRAL'!AN45+'[1]R-OCCIDENTAL'!AN45+'[1]R-ORIENTAL'!AN45</f>
        <v>0</v>
      </c>
      <c r="AO68" s="210"/>
      <c r="AP68" s="20">
        <f>'[1]OFIC-SEDE'!AP45+[1]METROPOLITANA!AP49+'[1]R-CENTAL'!AP49+'[1]R-PARACENTRAL'!AP45+'[1]R-OCCIDENTAL'!AP45+'[1]R-ORIENTAL'!AP45</f>
        <v>60</v>
      </c>
      <c r="AQ68" s="18">
        <f>'[1]OFIC-SEDE'!AQ45+[1]METROPOLITANA!AQ49+'[1]R-CENTAL'!AQ49+'[1]R-PARACENTRAL'!AQ45+'[1]R-OCCIDENTAL'!AQ45+'[1]R-ORIENTAL'!AQ45</f>
        <v>55</v>
      </c>
      <c r="AR68" s="18">
        <f>'[1]OFIC-SEDE'!AR45+[1]METROPOLITANA!AR49+'[1]R-CENTAL'!AR49+'[1]R-PARACENTRAL'!AR45+'[1]R-OCCIDENTAL'!AR45+'[1]R-ORIENTAL'!AR45</f>
        <v>42</v>
      </c>
      <c r="AS68" s="18">
        <f>'[1]OFIC-SEDE'!AS45+[1]METROPOLITANA!AS49+'[1]R-CENTAL'!AS49+'[1]R-PARACENTRAL'!AS45+'[1]R-OCCIDENTAL'!AS45+'[1]R-ORIENTAL'!AS45</f>
        <v>13</v>
      </c>
      <c r="AT68" s="18">
        <f>'[1]OFIC-SEDE'!AT45+[1]METROPOLITANA!AT49+'[1]R-CENTAL'!AT49+'[1]R-PARACENTRAL'!AT45+'[1]R-OCCIDENTAL'!AT45+'[1]R-ORIENTAL'!AT45</f>
        <v>0</v>
      </c>
      <c r="AU68" s="84"/>
      <c r="AV68" s="43">
        <f t="shared" si="66"/>
        <v>284</v>
      </c>
      <c r="AW68" s="43">
        <f t="shared" si="66"/>
        <v>190</v>
      </c>
      <c r="AX68" s="43">
        <f t="shared" si="66"/>
        <v>128</v>
      </c>
      <c r="AY68" s="43">
        <f t="shared" si="66"/>
        <v>62</v>
      </c>
      <c r="AZ68" s="43">
        <f t="shared" si="66"/>
        <v>0</v>
      </c>
      <c r="BA68" s="202"/>
      <c r="BB68" s="18">
        <f>'[1]OFIC-SEDE'!BB45+[1]METROPOLITANA!BB49+'[1]R-CENTAL'!BB49+'[1]R-PARACENTRAL'!BB45+'[1]R-OCCIDENTAL'!BB45+'[1]R-ORIENTAL'!BB45</f>
        <v>0</v>
      </c>
      <c r="BC68" s="18">
        <f>'[1]OFIC-SEDE'!BC45+[1]METROPOLITANA!BC49+'[1]R-CENTAL'!BC49+'[1]R-PARACENTRAL'!BC45+'[1]R-OCCIDENTAL'!BC45+'[1]R-ORIENTAL'!BC45</f>
        <v>0</v>
      </c>
      <c r="BD68" s="18">
        <f>'[1]OFIC-SEDE'!BD45+[1]METROPOLITANA!BD49+'[1]R-CENTAL'!BD49+'[1]R-PARACENTRAL'!BD45+'[1]R-OCCIDENTAL'!BD45+'[1]R-ORIENTAL'!BD45</f>
        <v>0</v>
      </c>
      <c r="BE68" s="18">
        <f>'[1]OFIC-SEDE'!BE45+[1]METROPOLITANA!BE49+'[1]R-CENTAL'!BE49+'[1]R-PARACENTRAL'!BE45+'[1]R-OCCIDENTAL'!BE45+'[1]R-ORIENTAL'!BE45</f>
        <v>0</v>
      </c>
      <c r="BF68" s="18">
        <f>'[1]OFIC-SEDE'!BF45+[1]METROPOLITANA!BF49+'[1]R-CENTAL'!BF49+'[1]R-PARACENTRAL'!BF45+'[1]R-OCCIDENTAL'!BF45+'[1]R-ORIENTAL'!BF45</f>
        <v>0</v>
      </c>
      <c r="BG68" s="203"/>
      <c r="BH68" s="18">
        <f>'[1]OFIC-SEDE'!BH45+[1]METROPOLITANA!BH49+'[1]R-CENTAL'!BH49+'[1]R-PARACENTRAL'!BH45+'[1]R-OCCIDENTAL'!BH45+'[1]R-ORIENTAL'!BH45</f>
        <v>0</v>
      </c>
      <c r="BI68" s="18">
        <f>'[1]OFIC-SEDE'!BI45+[1]METROPOLITANA!BI49+'[1]R-CENTAL'!BI49+'[1]R-PARACENTRAL'!BI45+'[1]R-OCCIDENTAL'!BI45+'[1]R-ORIENTAL'!BI45</f>
        <v>0</v>
      </c>
      <c r="BJ68" s="18">
        <f>'[1]OFIC-SEDE'!BJ45+[1]METROPOLITANA!BJ49+'[1]R-CENTAL'!BJ49+'[1]R-PARACENTRAL'!BJ45+'[1]R-OCCIDENTAL'!BJ45+'[1]R-ORIENTAL'!BJ45</f>
        <v>0</v>
      </c>
      <c r="BK68" s="18">
        <f>'[1]OFIC-SEDE'!BK45+[1]METROPOLITANA!BK49+'[1]R-CENTAL'!BK49+'[1]R-PARACENTRAL'!BK45+'[1]R-OCCIDENTAL'!BK45+'[1]R-ORIENTAL'!BK45</f>
        <v>0</v>
      </c>
      <c r="BL68" s="18">
        <f>'[1]OFIC-SEDE'!BL45+[1]METROPOLITANA!BL49+'[1]R-CENTAL'!BL49+'[1]R-PARACENTRAL'!BL45+'[1]R-OCCIDENTAL'!BL45+'[1]R-ORIENTAL'!BL45</f>
        <v>0</v>
      </c>
      <c r="BM68" s="203"/>
      <c r="BN68" s="18">
        <f>'[1]OFIC-SEDE'!BN45+[1]METROPOLITANA!BN49+'[1]R-CENTAL'!BN49+'[1]R-PARACENTRAL'!BN45+'[1]R-OCCIDENTAL'!BN45+'[1]R-ORIENTAL'!BN45</f>
        <v>0</v>
      </c>
      <c r="BO68" s="18">
        <f>'[1]OFIC-SEDE'!BO45+[1]METROPOLITANA!BO49+'[1]R-CENTAL'!BO49+'[1]R-PARACENTRAL'!BO45+'[1]R-OCCIDENTAL'!BO45+'[1]R-ORIENTAL'!BO45</f>
        <v>0</v>
      </c>
      <c r="BP68" s="18">
        <f>'[1]OFIC-SEDE'!BP45+[1]METROPOLITANA!BP49+'[1]R-CENTAL'!BP49+'[1]R-PARACENTRAL'!BP45+'[1]R-OCCIDENTAL'!BP45+'[1]R-ORIENTAL'!BP45</f>
        <v>0</v>
      </c>
      <c r="BQ68" s="18">
        <f>'[1]OFIC-SEDE'!BQ45+[1]METROPOLITANA!BQ49+'[1]R-CENTAL'!BQ49+'[1]R-PARACENTRAL'!BQ45+'[1]R-OCCIDENTAL'!BQ45+'[1]R-ORIENTAL'!BQ45</f>
        <v>0</v>
      </c>
      <c r="BR68" s="18">
        <f>'[1]OFIC-SEDE'!BR45+[1]METROPOLITANA!BR49+'[1]R-CENTAL'!BR49+'[1]R-PARACENTRAL'!BR45+'[1]R-OCCIDENTAL'!BR45+'[1]R-ORIENTAL'!BR45</f>
        <v>0</v>
      </c>
      <c r="BS68" s="84"/>
      <c r="BT68" s="43">
        <f t="shared" si="67"/>
        <v>0</v>
      </c>
      <c r="BU68" s="43">
        <f t="shared" si="67"/>
        <v>0</v>
      </c>
      <c r="BV68" s="43">
        <f t="shared" si="67"/>
        <v>0</v>
      </c>
      <c r="BW68" s="43">
        <f t="shared" si="67"/>
        <v>0</v>
      </c>
      <c r="BX68" s="43">
        <f t="shared" si="67"/>
        <v>0</v>
      </c>
      <c r="BY68" s="202"/>
      <c r="BZ68" s="18">
        <f>'[1]OFIC-SEDE'!BZ45+[1]METROPOLITANA!BZ49+'[1]R-CENTAL'!BZ49+'[1]R-PARACENTRAL'!BZ45+'[1]R-OCCIDENTAL'!BZ45+'[1]R-ORIENTAL'!BZ45</f>
        <v>0</v>
      </c>
      <c r="CA68" s="18">
        <f>'[1]OFIC-SEDE'!CA45+[1]METROPOLITANA!CA49+'[1]R-CENTAL'!CA49+'[1]R-PARACENTRAL'!CA45+'[1]R-OCCIDENTAL'!CA45+'[1]R-ORIENTAL'!CA45</f>
        <v>0</v>
      </c>
      <c r="CB68" s="18">
        <f>'[1]OFIC-SEDE'!CB45+[1]METROPOLITANA!CB49+'[1]R-CENTAL'!CB49+'[1]R-PARACENTRAL'!CB45+'[1]R-OCCIDENTAL'!CB45+'[1]R-ORIENTAL'!CB45</f>
        <v>0</v>
      </c>
      <c r="CC68" s="18">
        <f>'[1]OFIC-SEDE'!CC45+[1]METROPOLITANA!CC49+'[1]R-CENTAL'!CC49+'[1]R-PARACENTRAL'!CC45+'[1]R-OCCIDENTAL'!CC45+'[1]R-ORIENTAL'!CC45</f>
        <v>0</v>
      </c>
      <c r="CD68" s="18">
        <f>'[1]OFIC-SEDE'!CD45+[1]METROPOLITANA!CD49+'[1]R-CENTAL'!CD49+'[1]R-PARACENTRAL'!CD45+'[1]R-OCCIDENTAL'!CD45+'[1]R-ORIENTAL'!CD45</f>
        <v>0</v>
      </c>
      <c r="CE68" s="203"/>
      <c r="CF68" s="18">
        <f>'[1]OFIC-SEDE'!CF45+[1]METROPOLITANA!CF49+'[1]R-CENTAL'!CF49+'[1]R-PARACENTRAL'!CF45+'[1]R-OCCIDENTAL'!CF45+'[1]R-ORIENTAL'!CF45</f>
        <v>0</v>
      </c>
      <c r="CG68" s="18">
        <f>'[1]OFIC-SEDE'!CG45+[1]METROPOLITANA!CG49+'[1]R-CENTAL'!CG49+'[1]R-PARACENTRAL'!CG45+'[1]R-OCCIDENTAL'!CG45+'[1]R-ORIENTAL'!CG45</f>
        <v>0</v>
      </c>
      <c r="CH68" s="18">
        <f>'[1]OFIC-SEDE'!CH45+[1]METROPOLITANA!CH49+'[1]R-CENTAL'!CH49+'[1]R-PARACENTRAL'!CH45+'[1]R-OCCIDENTAL'!CH45+'[1]R-ORIENTAL'!CH45</f>
        <v>0</v>
      </c>
      <c r="CI68" s="18">
        <f>'[1]OFIC-SEDE'!CI45+[1]METROPOLITANA!CI49+'[1]R-CENTAL'!CI49+'[1]R-PARACENTRAL'!CI45+'[1]R-OCCIDENTAL'!CI45+'[1]R-ORIENTAL'!CI45</f>
        <v>0</v>
      </c>
      <c r="CJ68" s="18">
        <f>'[1]OFIC-SEDE'!CJ45+[1]METROPOLITANA!CJ49+'[1]R-CENTAL'!CJ49+'[1]R-PARACENTRAL'!CJ45+'[1]R-OCCIDENTAL'!CJ45+'[1]R-ORIENTAL'!CJ45</f>
        <v>0</v>
      </c>
      <c r="CK68" s="203"/>
      <c r="CL68" s="18">
        <f>'[1]OFIC-SEDE'!CL45+[1]METROPOLITANA!CL49+'[1]R-CENTAL'!CL49+'[1]R-PARACENTRAL'!CL45+'[1]R-OCCIDENTAL'!CL45+'[1]R-ORIENTAL'!CL45</f>
        <v>0</v>
      </c>
      <c r="CM68" s="18">
        <f>'[1]OFIC-SEDE'!CM45+[1]METROPOLITANA!CM49+'[1]R-CENTAL'!CM49+'[1]R-PARACENTRAL'!CM45+'[1]R-OCCIDENTAL'!CM45+'[1]R-ORIENTAL'!CM45</f>
        <v>0</v>
      </c>
      <c r="CN68" s="18">
        <f>'[1]OFIC-SEDE'!CN45+[1]METROPOLITANA!CN49+'[1]R-CENTAL'!CN49+'[1]R-PARACENTRAL'!CN45+'[1]R-OCCIDENTAL'!CN45+'[1]R-ORIENTAL'!CN45</f>
        <v>0</v>
      </c>
      <c r="CO68" s="18">
        <f>'[1]OFIC-SEDE'!CO45+[1]METROPOLITANA!CO49+'[1]R-CENTAL'!CO49+'[1]R-PARACENTRAL'!CO45+'[1]R-OCCIDENTAL'!CO45+'[1]R-ORIENTAL'!CO45</f>
        <v>0</v>
      </c>
      <c r="CP68" s="18">
        <f>'[1]OFIC-SEDE'!CP45+[1]METROPOLITANA!CP49+'[1]R-CENTAL'!CP49+'[1]R-PARACENTRAL'!CP45+'[1]R-OCCIDENTAL'!CP45+'[1]R-ORIENTAL'!CP45</f>
        <v>0</v>
      </c>
      <c r="CQ68" s="203"/>
      <c r="CR68" s="18">
        <f>'[1]OFIC-SEDE'!CR45+[1]METROPOLITANA!CR49+'[1]R-CENTAL'!CR49+'[1]R-PARACENTRAL'!CR45+'[1]R-OCCIDENTAL'!CR45+'[1]R-ORIENTAL'!CR45</f>
        <v>0</v>
      </c>
      <c r="CS68" s="18">
        <f>'[1]OFIC-SEDE'!CS45+[1]METROPOLITANA!CS49+'[1]R-CENTAL'!CS49+'[1]R-PARACENTRAL'!CS45+'[1]R-OCCIDENTAL'!CS45+'[1]R-ORIENTAL'!CS45</f>
        <v>0</v>
      </c>
      <c r="CT68" s="18">
        <f>'[1]OFIC-SEDE'!CT45+[1]METROPOLITANA!CT49+'[1]R-CENTAL'!CT49+'[1]R-PARACENTRAL'!CT45+'[1]R-OCCIDENTAL'!CT45+'[1]R-ORIENTAL'!CT45</f>
        <v>0</v>
      </c>
      <c r="CU68" s="18">
        <f>'[1]OFIC-SEDE'!CU45+[1]METROPOLITANA!CU49+'[1]R-CENTAL'!CU49+'[1]R-PARACENTRAL'!CU45+'[1]R-OCCIDENTAL'!CU45+'[1]R-ORIENTAL'!CU45</f>
        <v>0</v>
      </c>
      <c r="CV68" s="18">
        <f>'[1]OFIC-SEDE'!CV45+[1]METROPOLITANA!CV49+'[1]R-CENTAL'!CV49+'[1]R-PARACENTRAL'!CV45+'[1]R-OCCIDENTAL'!CV45+'[1]R-ORIENTAL'!CV45</f>
        <v>0</v>
      </c>
      <c r="CW68" s="24"/>
      <c r="CX68" s="24">
        <f t="shared" si="68"/>
        <v>0</v>
      </c>
      <c r="CY68" s="24">
        <f t="shared" si="68"/>
        <v>0</v>
      </c>
      <c r="CZ68" s="24">
        <f t="shared" si="68"/>
        <v>0</v>
      </c>
      <c r="DA68" s="24">
        <f t="shared" si="68"/>
        <v>0</v>
      </c>
      <c r="DB68" s="24">
        <f t="shared" si="68"/>
        <v>0</v>
      </c>
      <c r="DC68" s="85"/>
      <c r="DD68" s="25">
        <f t="shared" si="69"/>
        <v>476</v>
      </c>
      <c r="DE68" s="25">
        <f t="shared" si="69"/>
        <v>358</v>
      </c>
      <c r="DF68" s="25">
        <f t="shared" si="69"/>
        <v>230</v>
      </c>
      <c r="DG68" s="25">
        <f t="shared" si="69"/>
        <v>128</v>
      </c>
      <c r="DH68" s="25">
        <f t="shared" si="69"/>
        <v>0</v>
      </c>
    </row>
    <row r="69" spans="1:112" s="139" customFormat="1" ht="42" customHeight="1" thickTop="1" thickBot="1" x14ac:dyDescent="0.25">
      <c r="A69" s="212"/>
      <c r="B69" s="225" t="s">
        <v>126</v>
      </c>
      <c r="C69" s="226"/>
      <c r="D69" s="227"/>
      <c r="E69" s="132" t="s">
        <v>127</v>
      </c>
      <c r="F69" s="18">
        <f>'[1]OFIC-SEDE'!F46+[1]METROPOLITANA!F50+'[1]R-CENTAL'!F50+'[1]R-PARACENTRAL'!F46+'[1]R-OCCIDENTAL'!F46+'[1]R-ORIENTAL'!F46</f>
        <v>25</v>
      </c>
      <c r="G69" s="18">
        <f>'[1]OFIC-SEDE'!G46+[1]METROPOLITANA!G50+'[1]R-CENTAL'!G50+'[1]R-PARACENTRAL'!G46+'[1]R-OCCIDENTAL'!G46+'[1]R-ORIENTAL'!G46</f>
        <v>25</v>
      </c>
      <c r="H69" s="18">
        <f>'[1]OFIC-SEDE'!H46+[1]METROPOLITANA!H50+'[1]R-CENTAL'!H50+'[1]R-PARACENTRAL'!H46+'[1]R-OCCIDENTAL'!H46+'[1]R-ORIENTAL'!H46</f>
        <v>23</v>
      </c>
      <c r="I69" s="18">
        <f>'[1]OFIC-SEDE'!I46+[1]METROPOLITANA!I50+'[1]R-CENTAL'!I50+'[1]R-PARACENTRAL'!I46+'[1]R-OCCIDENTAL'!I46+'[1]R-ORIENTAL'!I46</f>
        <v>2</v>
      </c>
      <c r="J69" s="18">
        <f>'[1]OFIC-SEDE'!J46+[1]METROPOLITANA!J50+'[1]R-CENTAL'!J50+'[1]R-PARACENTRAL'!J46+'[1]R-OCCIDENTAL'!J46+'[1]R-ORIENTAL'!J46</f>
        <v>0</v>
      </c>
      <c r="K69" s="133" t="s">
        <v>127</v>
      </c>
      <c r="L69" s="18">
        <f>'[1]OFIC-SEDE'!L46+[1]METROPOLITANA!L50+'[1]R-CENTAL'!L50+'[1]R-PARACENTRAL'!L46+'[1]R-OCCIDENTAL'!L46+'[1]R-ORIENTAL'!L46</f>
        <v>2</v>
      </c>
      <c r="M69" s="18">
        <f>'[1]OFIC-SEDE'!M46+[1]METROPOLITANA!M50+'[1]R-CENTAL'!M50+'[1]R-PARACENTRAL'!M46+'[1]R-OCCIDENTAL'!M46+'[1]R-ORIENTAL'!M46</f>
        <v>2</v>
      </c>
      <c r="N69" s="18">
        <f>'[1]OFIC-SEDE'!N46+[1]METROPOLITANA!N50+'[1]R-CENTAL'!N50+'[1]R-PARACENTRAL'!N46+'[1]R-OCCIDENTAL'!N46+'[1]R-ORIENTAL'!N46</f>
        <v>2</v>
      </c>
      <c r="O69" s="18">
        <f>'[1]OFIC-SEDE'!O46+[1]METROPOLITANA!O50+'[1]R-CENTAL'!O50+'[1]R-PARACENTRAL'!O46+'[1]R-OCCIDENTAL'!O46+'[1]R-ORIENTAL'!O46</f>
        <v>0</v>
      </c>
      <c r="P69" s="19">
        <f>'[1]OFIC-SEDE'!P46+[1]METROPOLITANA!P50+'[1]R-CENTAL'!P50+'[1]R-PARACENTRAL'!P46+'[1]R-OCCIDENTAL'!P46+'[1]R-ORIENTAL'!P46</f>
        <v>0</v>
      </c>
      <c r="Q69" s="134" t="s">
        <v>127</v>
      </c>
      <c r="R69" s="20">
        <f>'[1]OFIC-SEDE'!R46+[1]METROPOLITANA!R50+'[1]R-CENTAL'!R50+'[1]R-PARACENTRAL'!R46+'[1]R-OCCIDENTAL'!R46+'[1]R-ORIENTAL'!R46</f>
        <v>16</v>
      </c>
      <c r="S69" s="18">
        <f>'[1]OFIC-SEDE'!S46+[1]METROPOLITANA!S50+'[1]R-CENTAL'!S50+'[1]R-PARACENTRAL'!S46+'[1]R-OCCIDENTAL'!S46+'[1]R-ORIENTAL'!S46</f>
        <v>16</v>
      </c>
      <c r="T69" s="18">
        <f>'[1]OFIC-SEDE'!T46+[1]METROPOLITANA!T50+'[1]R-CENTAL'!T50+'[1]R-PARACENTRAL'!T46+'[1]R-OCCIDENTAL'!T46+'[1]R-ORIENTAL'!T46</f>
        <v>10</v>
      </c>
      <c r="U69" s="18">
        <f>'[1]OFIC-SEDE'!U46+[1]METROPOLITANA!U50+'[1]R-CENTAL'!U50+'[1]R-PARACENTRAL'!U46+'[1]R-OCCIDENTAL'!U46+'[1]R-ORIENTAL'!U46</f>
        <v>6</v>
      </c>
      <c r="V69" s="18">
        <f>'[1]OFIC-SEDE'!V46+[1]METROPOLITANA!V50+'[1]R-CENTAL'!V50+'[1]R-PARACENTRAL'!V46+'[1]R-OCCIDENTAL'!V46+'[1]R-ORIENTAL'!V46</f>
        <v>0</v>
      </c>
      <c r="W69" s="84" t="s">
        <v>127</v>
      </c>
      <c r="X69" s="43">
        <f t="shared" si="65"/>
        <v>43</v>
      </c>
      <c r="Y69" s="43">
        <f t="shared" si="65"/>
        <v>43</v>
      </c>
      <c r="Z69" s="43">
        <f t="shared" si="65"/>
        <v>35</v>
      </c>
      <c r="AA69" s="43">
        <f t="shared" si="65"/>
        <v>8</v>
      </c>
      <c r="AB69" s="45">
        <f t="shared" si="65"/>
        <v>0</v>
      </c>
      <c r="AC69" s="134" t="s">
        <v>127</v>
      </c>
      <c r="AD69" s="20">
        <f>'[1]OFIC-SEDE'!AD46+[1]METROPOLITANA!AD50+'[1]R-CENTAL'!AD50+'[1]R-PARACENTRAL'!AD46+'[1]R-OCCIDENTAL'!AD46+'[1]R-ORIENTAL'!AD46</f>
        <v>25</v>
      </c>
      <c r="AE69" s="18">
        <f>'[1]OFIC-SEDE'!AE46+[1]METROPOLITANA!AE50+'[1]R-CENTAL'!AE50+'[1]R-PARACENTRAL'!AE46+'[1]R-OCCIDENTAL'!AE46+'[1]R-ORIENTAL'!AE46</f>
        <v>25</v>
      </c>
      <c r="AF69" s="18">
        <f>'[1]OFIC-SEDE'!AF46+[1]METROPOLITANA!AF50+'[1]R-CENTAL'!AF50+'[1]R-PARACENTRAL'!AF46+'[1]R-OCCIDENTAL'!AF46+'[1]R-ORIENTAL'!AF46</f>
        <v>23</v>
      </c>
      <c r="AG69" s="18">
        <f>'[1]OFIC-SEDE'!AG46+[1]METROPOLITANA!AG50+'[1]R-CENTAL'!AG50+'[1]R-PARACENTRAL'!AG46+'[1]R-OCCIDENTAL'!AG46+'[1]R-ORIENTAL'!AG46</f>
        <v>2</v>
      </c>
      <c r="AH69" s="18">
        <f>'[1]OFIC-SEDE'!AH46+[1]METROPOLITANA!AH50+'[1]R-CENTAL'!AH50+'[1]R-PARACENTRAL'!AH46+'[1]R-OCCIDENTAL'!AH46+'[1]R-ORIENTAL'!AH46</f>
        <v>0</v>
      </c>
      <c r="AI69" s="133" t="s">
        <v>127</v>
      </c>
      <c r="AJ69" s="18">
        <f>'[1]OFIC-SEDE'!AJ46+[1]METROPOLITANA!AJ50+'[1]R-CENTAL'!AJ50+'[1]R-PARACENTRAL'!AJ46+'[1]R-OCCIDENTAL'!AJ46+'[1]R-ORIENTAL'!AJ46</f>
        <v>2</v>
      </c>
      <c r="AK69" s="18">
        <f>'[1]OFIC-SEDE'!AK46+[1]METROPOLITANA!AK50+'[1]R-CENTAL'!AK50+'[1]R-PARACENTRAL'!AK46+'[1]R-OCCIDENTAL'!AK46+'[1]R-ORIENTAL'!AK46</f>
        <v>2</v>
      </c>
      <c r="AL69" s="18">
        <f>'[1]OFIC-SEDE'!AL46+[1]METROPOLITANA!AL50+'[1]R-CENTAL'!AL50+'[1]R-PARACENTRAL'!AL46+'[1]R-OCCIDENTAL'!AL46+'[1]R-ORIENTAL'!AL46</f>
        <v>2</v>
      </c>
      <c r="AM69" s="18">
        <f>'[1]OFIC-SEDE'!AM46+[1]METROPOLITANA!AM50+'[1]R-CENTAL'!AM50+'[1]R-PARACENTRAL'!AM46+'[1]R-OCCIDENTAL'!AM46+'[1]R-ORIENTAL'!AM46</f>
        <v>0</v>
      </c>
      <c r="AN69" s="19">
        <f>'[1]OFIC-SEDE'!AN46+[1]METROPOLITANA!AN50+'[1]R-CENTAL'!AN50+'[1]R-PARACENTRAL'!AN46+'[1]R-OCCIDENTAL'!AN46+'[1]R-ORIENTAL'!AN46</f>
        <v>0</v>
      </c>
      <c r="AO69" s="134" t="s">
        <v>127</v>
      </c>
      <c r="AP69" s="20">
        <f>'[1]OFIC-SEDE'!AP46+[1]METROPOLITANA!AP50+'[1]R-CENTAL'!AP50+'[1]R-PARACENTRAL'!AP46+'[1]R-OCCIDENTAL'!AP46+'[1]R-ORIENTAL'!AP46</f>
        <v>15</v>
      </c>
      <c r="AQ69" s="18">
        <f>'[1]OFIC-SEDE'!AQ46+[1]METROPOLITANA!AQ50+'[1]R-CENTAL'!AQ50+'[1]R-PARACENTRAL'!AQ46+'[1]R-OCCIDENTAL'!AQ46+'[1]R-ORIENTAL'!AQ46</f>
        <v>15</v>
      </c>
      <c r="AR69" s="18">
        <f>'[1]OFIC-SEDE'!AR46+[1]METROPOLITANA!AR50+'[1]R-CENTAL'!AR50+'[1]R-PARACENTRAL'!AR46+'[1]R-OCCIDENTAL'!AR46+'[1]R-ORIENTAL'!AR46</f>
        <v>9</v>
      </c>
      <c r="AS69" s="18">
        <f>'[1]OFIC-SEDE'!AS46+[1]METROPOLITANA!AS50+'[1]R-CENTAL'!AS50+'[1]R-PARACENTRAL'!AS46+'[1]R-OCCIDENTAL'!AS46+'[1]R-ORIENTAL'!AS46</f>
        <v>6</v>
      </c>
      <c r="AT69" s="18">
        <f>'[1]OFIC-SEDE'!AT46+[1]METROPOLITANA!AT50+'[1]R-CENTAL'!AT50+'[1]R-PARACENTRAL'!AT46+'[1]R-OCCIDENTAL'!AT46+'[1]R-ORIENTAL'!AT46</f>
        <v>0</v>
      </c>
      <c r="AU69" s="84" t="s">
        <v>127</v>
      </c>
      <c r="AV69" s="43">
        <f t="shared" si="66"/>
        <v>42</v>
      </c>
      <c r="AW69" s="43">
        <f t="shared" si="66"/>
        <v>42</v>
      </c>
      <c r="AX69" s="43">
        <f t="shared" si="66"/>
        <v>34</v>
      </c>
      <c r="AY69" s="43">
        <f t="shared" si="66"/>
        <v>8</v>
      </c>
      <c r="AZ69" s="43">
        <f t="shared" si="66"/>
        <v>0</v>
      </c>
      <c r="BA69" s="132" t="s">
        <v>127</v>
      </c>
      <c r="BB69" s="18">
        <f>'[1]OFIC-SEDE'!BB46+[1]METROPOLITANA!BB50+'[1]R-CENTAL'!BB50+'[1]R-PARACENTRAL'!BB46+'[1]R-OCCIDENTAL'!BB46+'[1]R-ORIENTAL'!BB46</f>
        <v>0</v>
      </c>
      <c r="BC69" s="18">
        <f>'[1]OFIC-SEDE'!BC46+[1]METROPOLITANA!BC50+'[1]R-CENTAL'!BC50+'[1]R-PARACENTRAL'!BC46+'[1]R-OCCIDENTAL'!BC46+'[1]R-ORIENTAL'!BC46</f>
        <v>0</v>
      </c>
      <c r="BD69" s="18">
        <f>'[1]OFIC-SEDE'!BD46+[1]METROPOLITANA!BD50+'[1]R-CENTAL'!BD50+'[1]R-PARACENTRAL'!BD46+'[1]R-OCCIDENTAL'!BD46+'[1]R-ORIENTAL'!BD46</f>
        <v>0</v>
      </c>
      <c r="BE69" s="18">
        <f>'[1]OFIC-SEDE'!BE46+[1]METROPOLITANA!BE50+'[1]R-CENTAL'!BE50+'[1]R-PARACENTRAL'!BE46+'[1]R-OCCIDENTAL'!BE46+'[1]R-ORIENTAL'!BE46</f>
        <v>0</v>
      </c>
      <c r="BF69" s="18">
        <f>'[1]OFIC-SEDE'!BF46+[1]METROPOLITANA!BF50+'[1]R-CENTAL'!BF50+'[1]R-PARACENTRAL'!BF46+'[1]R-OCCIDENTAL'!BF46+'[1]R-ORIENTAL'!BF46</f>
        <v>0</v>
      </c>
      <c r="BG69" s="133" t="s">
        <v>127</v>
      </c>
      <c r="BH69" s="18">
        <f>'[1]OFIC-SEDE'!BH46+[1]METROPOLITANA!BH50+'[1]R-CENTAL'!BH50+'[1]R-PARACENTRAL'!BH46+'[1]R-OCCIDENTAL'!BH46+'[1]R-ORIENTAL'!BH46</f>
        <v>0</v>
      </c>
      <c r="BI69" s="18">
        <f>'[1]OFIC-SEDE'!BI46+[1]METROPOLITANA!BI50+'[1]R-CENTAL'!BI50+'[1]R-PARACENTRAL'!BI46+'[1]R-OCCIDENTAL'!BI46+'[1]R-ORIENTAL'!BI46</f>
        <v>0</v>
      </c>
      <c r="BJ69" s="18">
        <f>'[1]OFIC-SEDE'!BJ46+[1]METROPOLITANA!BJ50+'[1]R-CENTAL'!BJ50+'[1]R-PARACENTRAL'!BJ46+'[1]R-OCCIDENTAL'!BJ46+'[1]R-ORIENTAL'!BJ46</f>
        <v>0</v>
      </c>
      <c r="BK69" s="18">
        <f>'[1]OFIC-SEDE'!BK46+[1]METROPOLITANA!BK50+'[1]R-CENTAL'!BK50+'[1]R-PARACENTRAL'!BK46+'[1]R-OCCIDENTAL'!BK46+'[1]R-ORIENTAL'!BK46</f>
        <v>0</v>
      </c>
      <c r="BL69" s="18">
        <f>'[1]OFIC-SEDE'!BL46+[1]METROPOLITANA!BL50+'[1]R-CENTAL'!BL50+'[1]R-PARACENTRAL'!BL46+'[1]R-OCCIDENTAL'!BL46+'[1]R-ORIENTAL'!BL46</f>
        <v>0</v>
      </c>
      <c r="BM69" s="133" t="s">
        <v>127</v>
      </c>
      <c r="BN69" s="18">
        <f>'[1]OFIC-SEDE'!BN46+[1]METROPOLITANA!BN50+'[1]R-CENTAL'!BN50+'[1]R-PARACENTRAL'!BN46+'[1]R-OCCIDENTAL'!BN46+'[1]R-ORIENTAL'!BN46</f>
        <v>0</v>
      </c>
      <c r="BO69" s="18">
        <f>'[1]OFIC-SEDE'!BO46+[1]METROPOLITANA!BO50+'[1]R-CENTAL'!BO50+'[1]R-PARACENTRAL'!BO46+'[1]R-OCCIDENTAL'!BO46+'[1]R-ORIENTAL'!BO46</f>
        <v>0</v>
      </c>
      <c r="BP69" s="18">
        <f>'[1]OFIC-SEDE'!BP46+[1]METROPOLITANA!BP50+'[1]R-CENTAL'!BP50+'[1]R-PARACENTRAL'!BP46+'[1]R-OCCIDENTAL'!BP46+'[1]R-ORIENTAL'!BP46</f>
        <v>0</v>
      </c>
      <c r="BQ69" s="18">
        <f>'[1]OFIC-SEDE'!BQ46+[1]METROPOLITANA!BQ50+'[1]R-CENTAL'!BQ50+'[1]R-PARACENTRAL'!BQ46+'[1]R-OCCIDENTAL'!BQ46+'[1]R-ORIENTAL'!BQ46</f>
        <v>0</v>
      </c>
      <c r="BR69" s="18">
        <f>'[1]OFIC-SEDE'!BR46+[1]METROPOLITANA!BR50+'[1]R-CENTAL'!BR50+'[1]R-PARACENTRAL'!BR46+'[1]R-OCCIDENTAL'!BR46+'[1]R-ORIENTAL'!BR46</f>
        <v>0</v>
      </c>
      <c r="BS69" s="84" t="s">
        <v>127</v>
      </c>
      <c r="BT69" s="43">
        <f t="shared" si="67"/>
        <v>0</v>
      </c>
      <c r="BU69" s="43">
        <f t="shared" si="67"/>
        <v>0</v>
      </c>
      <c r="BV69" s="43">
        <f t="shared" si="67"/>
        <v>0</v>
      </c>
      <c r="BW69" s="43">
        <f t="shared" si="67"/>
        <v>0</v>
      </c>
      <c r="BX69" s="43">
        <f t="shared" si="67"/>
        <v>0</v>
      </c>
      <c r="BY69" s="132" t="s">
        <v>127</v>
      </c>
      <c r="BZ69" s="18">
        <f>'[1]OFIC-SEDE'!BZ46+[1]METROPOLITANA!BZ50+'[1]R-CENTAL'!BZ50+'[1]R-PARACENTRAL'!BZ46+'[1]R-OCCIDENTAL'!BZ46+'[1]R-ORIENTAL'!BZ46</f>
        <v>0</v>
      </c>
      <c r="CA69" s="18">
        <f>'[1]OFIC-SEDE'!CA46+[1]METROPOLITANA!CA50+'[1]R-CENTAL'!CA50+'[1]R-PARACENTRAL'!CA46+'[1]R-OCCIDENTAL'!CA46+'[1]R-ORIENTAL'!CA46</f>
        <v>0</v>
      </c>
      <c r="CB69" s="18">
        <f>'[1]OFIC-SEDE'!CB46+[1]METROPOLITANA!CB50+'[1]R-CENTAL'!CB50+'[1]R-PARACENTRAL'!CB46+'[1]R-OCCIDENTAL'!CB46+'[1]R-ORIENTAL'!CB46</f>
        <v>0</v>
      </c>
      <c r="CC69" s="18">
        <f>'[1]OFIC-SEDE'!CC46+[1]METROPOLITANA!CC50+'[1]R-CENTAL'!CC50+'[1]R-PARACENTRAL'!CC46+'[1]R-OCCIDENTAL'!CC46+'[1]R-ORIENTAL'!CC46</f>
        <v>0</v>
      </c>
      <c r="CD69" s="18">
        <f>'[1]OFIC-SEDE'!CD46+[1]METROPOLITANA!CD50+'[1]R-CENTAL'!CD50+'[1]R-PARACENTRAL'!CD46+'[1]R-OCCIDENTAL'!CD46+'[1]R-ORIENTAL'!CD46</f>
        <v>0</v>
      </c>
      <c r="CE69" s="133" t="s">
        <v>127</v>
      </c>
      <c r="CF69" s="18">
        <f>'[1]OFIC-SEDE'!CF46+[1]METROPOLITANA!CF50+'[1]R-CENTAL'!CF50+'[1]R-PARACENTRAL'!CF46+'[1]R-OCCIDENTAL'!CF46+'[1]R-ORIENTAL'!CF46</f>
        <v>0</v>
      </c>
      <c r="CG69" s="18">
        <f>'[1]OFIC-SEDE'!CG46+[1]METROPOLITANA!CG50+'[1]R-CENTAL'!CG50+'[1]R-PARACENTRAL'!CG46+'[1]R-OCCIDENTAL'!CG46+'[1]R-ORIENTAL'!CG46</f>
        <v>0</v>
      </c>
      <c r="CH69" s="18">
        <f>'[1]OFIC-SEDE'!CH46+[1]METROPOLITANA!CH50+'[1]R-CENTAL'!CH50+'[1]R-PARACENTRAL'!CH46+'[1]R-OCCIDENTAL'!CH46+'[1]R-ORIENTAL'!CH46</f>
        <v>0</v>
      </c>
      <c r="CI69" s="18">
        <f>'[1]OFIC-SEDE'!CI46+[1]METROPOLITANA!CI50+'[1]R-CENTAL'!CI50+'[1]R-PARACENTRAL'!CI46+'[1]R-OCCIDENTAL'!CI46+'[1]R-ORIENTAL'!CI46</f>
        <v>0</v>
      </c>
      <c r="CJ69" s="18">
        <f>'[1]OFIC-SEDE'!CJ46+[1]METROPOLITANA!CJ50+'[1]R-CENTAL'!CJ50+'[1]R-PARACENTRAL'!CJ46+'[1]R-OCCIDENTAL'!CJ46+'[1]R-ORIENTAL'!CJ46</f>
        <v>0</v>
      </c>
      <c r="CK69" s="133" t="s">
        <v>127</v>
      </c>
      <c r="CL69" s="18">
        <f>'[1]OFIC-SEDE'!CL46+[1]METROPOLITANA!CL50+'[1]R-CENTAL'!CL50+'[1]R-PARACENTRAL'!CL46+'[1]R-OCCIDENTAL'!CL46+'[1]R-ORIENTAL'!CL46</f>
        <v>0</v>
      </c>
      <c r="CM69" s="18">
        <f>'[1]OFIC-SEDE'!CM46+[1]METROPOLITANA!CM50+'[1]R-CENTAL'!CM50+'[1]R-PARACENTRAL'!CM46+'[1]R-OCCIDENTAL'!CM46+'[1]R-ORIENTAL'!CM46</f>
        <v>0</v>
      </c>
      <c r="CN69" s="18">
        <f>'[1]OFIC-SEDE'!CN46+[1]METROPOLITANA!CN50+'[1]R-CENTAL'!CN50+'[1]R-PARACENTRAL'!CN46+'[1]R-OCCIDENTAL'!CN46+'[1]R-ORIENTAL'!CN46</f>
        <v>0</v>
      </c>
      <c r="CO69" s="18">
        <f>'[1]OFIC-SEDE'!CO46+[1]METROPOLITANA!CO50+'[1]R-CENTAL'!CO50+'[1]R-PARACENTRAL'!CO46+'[1]R-OCCIDENTAL'!CO46+'[1]R-ORIENTAL'!CO46</f>
        <v>0</v>
      </c>
      <c r="CP69" s="18">
        <f>'[1]OFIC-SEDE'!CP46+[1]METROPOLITANA!CP50+'[1]R-CENTAL'!CP50+'[1]R-PARACENTRAL'!CP46+'[1]R-OCCIDENTAL'!CP46+'[1]R-ORIENTAL'!CP46</f>
        <v>0</v>
      </c>
      <c r="CQ69" s="133" t="s">
        <v>127</v>
      </c>
      <c r="CR69" s="18">
        <f>'[1]OFIC-SEDE'!CR46+[1]METROPOLITANA!CR50+'[1]R-CENTAL'!CR50+'[1]R-PARACENTRAL'!CR46+'[1]R-OCCIDENTAL'!CR46+'[1]R-ORIENTAL'!CR46</f>
        <v>0</v>
      </c>
      <c r="CS69" s="18">
        <f>'[1]OFIC-SEDE'!CS46+[1]METROPOLITANA!CS50+'[1]R-CENTAL'!CS50+'[1]R-PARACENTRAL'!CS46+'[1]R-OCCIDENTAL'!CS46+'[1]R-ORIENTAL'!CS46</f>
        <v>0</v>
      </c>
      <c r="CT69" s="18">
        <f>'[1]OFIC-SEDE'!CT46+[1]METROPOLITANA!CT50+'[1]R-CENTAL'!CT50+'[1]R-PARACENTRAL'!CT46+'[1]R-OCCIDENTAL'!CT46+'[1]R-ORIENTAL'!CT46</f>
        <v>0</v>
      </c>
      <c r="CU69" s="18">
        <f>'[1]OFIC-SEDE'!CU46+[1]METROPOLITANA!CU50+'[1]R-CENTAL'!CU50+'[1]R-PARACENTRAL'!CU46+'[1]R-OCCIDENTAL'!CU46+'[1]R-ORIENTAL'!CU46</f>
        <v>0</v>
      </c>
      <c r="CV69" s="18">
        <f>'[1]OFIC-SEDE'!CV46+[1]METROPOLITANA!CV50+'[1]R-CENTAL'!CV50+'[1]R-PARACENTRAL'!CV46+'[1]R-OCCIDENTAL'!CV46+'[1]R-ORIENTAL'!CV46</f>
        <v>0</v>
      </c>
      <c r="CW69" s="24" t="s">
        <v>127</v>
      </c>
      <c r="CX69" s="24">
        <f t="shared" si="68"/>
        <v>0</v>
      </c>
      <c r="CY69" s="24">
        <f t="shared" si="68"/>
        <v>0</v>
      </c>
      <c r="CZ69" s="24">
        <f t="shared" si="68"/>
        <v>0</v>
      </c>
      <c r="DA69" s="24">
        <f t="shared" si="68"/>
        <v>0</v>
      </c>
      <c r="DB69" s="24">
        <f t="shared" si="68"/>
        <v>0</v>
      </c>
      <c r="DC69" s="85" t="s">
        <v>127</v>
      </c>
      <c r="DD69" s="25">
        <f t="shared" si="69"/>
        <v>85</v>
      </c>
      <c r="DE69" s="25">
        <f t="shared" si="69"/>
        <v>85</v>
      </c>
      <c r="DF69" s="25">
        <f t="shared" si="69"/>
        <v>69</v>
      </c>
      <c r="DG69" s="25">
        <f t="shared" si="69"/>
        <v>16</v>
      </c>
      <c r="DH69" s="25">
        <f t="shared" si="69"/>
        <v>0</v>
      </c>
    </row>
    <row r="70" spans="1:112" ht="30" customHeight="1" thickTop="1" thickBot="1" x14ac:dyDescent="0.25">
      <c r="A70" s="230"/>
      <c r="B70" s="190" t="s">
        <v>128</v>
      </c>
      <c r="C70" s="191"/>
      <c r="D70" s="192"/>
      <c r="E70" s="116" t="s">
        <v>72</v>
      </c>
      <c r="F70" s="83">
        <f>SUM(F61:F69)</f>
        <v>648</v>
      </c>
      <c r="G70" s="83">
        <f t="shared" ref="G70:J70" si="70">SUM(G61:G69)</f>
        <v>527</v>
      </c>
      <c r="H70" s="83">
        <f t="shared" si="70"/>
        <v>440</v>
      </c>
      <c r="I70" s="83">
        <f t="shared" si="70"/>
        <v>87</v>
      </c>
      <c r="J70" s="83">
        <f t="shared" si="70"/>
        <v>0</v>
      </c>
      <c r="K70" s="117" t="s">
        <v>72</v>
      </c>
      <c r="L70" s="83">
        <f>SUM(L61:L69)</f>
        <v>550</v>
      </c>
      <c r="M70" s="83">
        <f>SUM(M61:M69)</f>
        <v>403</v>
      </c>
      <c r="N70" s="83">
        <f>SUM(N61:N69)</f>
        <v>315</v>
      </c>
      <c r="O70" s="83">
        <f>SUM(O61:O69)</f>
        <v>88</v>
      </c>
      <c r="P70" s="118">
        <f>SUM(P61:P69)</f>
        <v>0</v>
      </c>
      <c r="Q70" s="119" t="s">
        <v>72</v>
      </c>
      <c r="R70" s="116">
        <f>SUM(R61:R69)</f>
        <v>536</v>
      </c>
      <c r="S70" s="83">
        <f t="shared" ref="S70:V70" si="71">SUM(S61:S69)</f>
        <v>381</v>
      </c>
      <c r="T70" s="83">
        <f t="shared" si="71"/>
        <v>306</v>
      </c>
      <c r="U70" s="83">
        <f t="shared" si="71"/>
        <v>74</v>
      </c>
      <c r="V70" s="83">
        <f t="shared" si="71"/>
        <v>1</v>
      </c>
      <c r="W70" s="123" t="s">
        <v>72</v>
      </c>
      <c r="X70" s="124">
        <f>F70+L70+R70</f>
        <v>1734</v>
      </c>
      <c r="Y70" s="124">
        <f t="shared" si="65"/>
        <v>1311</v>
      </c>
      <c r="Z70" s="124">
        <f t="shared" si="65"/>
        <v>1061</v>
      </c>
      <c r="AA70" s="124">
        <f t="shared" si="65"/>
        <v>249</v>
      </c>
      <c r="AB70" s="135">
        <f t="shared" si="65"/>
        <v>1</v>
      </c>
      <c r="AC70" s="119" t="s">
        <v>72</v>
      </c>
      <c r="AD70" s="116">
        <f>SUM(AD61:AD69)</f>
        <v>514</v>
      </c>
      <c r="AE70" s="83">
        <f>SUM(AE61:AE69)</f>
        <v>326</v>
      </c>
      <c r="AF70" s="83">
        <f>SUM(AF61:AF69)</f>
        <v>265</v>
      </c>
      <c r="AG70" s="83">
        <f>SUM(AG61:AG69)</f>
        <v>89</v>
      </c>
      <c r="AH70" s="83">
        <f>SUM(AH61:AH69)</f>
        <v>0</v>
      </c>
      <c r="AI70" s="117" t="s">
        <v>72</v>
      </c>
      <c r="AJ70" s="83">
        <f>SUM(AJ61:AJ69)</f>
        <v>713</v>
      </c>
      <c r="AK70" s="83">
        <f>SUM(AK61:AK69)</f>
        <v>475</v>
      </c>
      <c r="AL70" s="83">
        <f>SUM(AL61:AL69)</f>
        <v>389</v>
      </c>
      <c r="AM70" s="83">
        <f>SUM(AM61:AM69)</f>
        <v>84</v>
      </c>
      <c r="AN70" s="118">
        <f>SUM(AN61:AN69)</f>
        <v>1</v>
      </c>
      <c r="AO70" s="119" t="s">
        <v>72</v>
      </c>
      <c r="AP70" s="116">
        <f>SUM(AP61:AP69)</f>
        <v>467</v>
      </c>
      <c r="AQ70" s="83">
        <f>SUM(AQ61:AQ69)</f>
        <v>515</v>
      </c>
      <c r="AR70" s="83">
        <f>SUM(AR61:AR69)</f>
        <v>448</v>
      </c>
      <c r="AS70" s="83">
        <f>SUM(AS61:AS69)</f>
        <v>61</v>
      </c>
      <c r="AT70" s="118">
        <f>SUM(AT61:AT69)</f>
        <v>1</v>
      </c>
      <c r="AU70" s="123" t="s">
        <v>72</v>
      </c>
      <c r="AV70" s="124">
        <f>AD70+AJ70+AP70</f>
        <v>1694</v>
      </c>
      <c r="AW70" s="124">
        <f t="shared" si="66"/>
        <v>1316</v>
      </c>
      <c r="AX70" s="124">
        <f t="shared" si="66"/>
        <v>1102</v>
      </c>
      <c r="AY70" s="124">
        <f t="shared" si="66"/>
        <v>234</v>
      </c>
      <c r="AZ70" s="124">
        <f t="shared" si="66"/>
        <v>2</v>
      </c>
      <c r="BA70" s="116" t="s">
        <v>72</v>
      </c>
      <c r="BB70" s="83">
        <f>SUM(BB61:BB69)</f>
        <v>0</v>
      </c>
      <c r="BC70" s="83">
        <f>SUM(BC61:BC69)</f>
        <v>0</v>
      </c>
      <c r="BD70" s="83">
        <f>SUM(BD61:BD69)</f>
        <v>0</v>
      </c>
      <c r="BE70" s="83">
        <f>SUM(BE61:BE69)</f>
        <v>0</v>
      </c>
      <c r="BF70" s="83">
        <f>SUM(BF61:BF69)</f>
        <v>0</v>
      </c>
      <c r="BG70" s="117" t="s">
        <v>72</v>
      </c>
      <c r="BH70" s="83">
        <f>SUM(BH61:BH69)</f>
        <v>0</v>
      </c>
      <c r="BI70" s="83">
        <f>SUM(BI61:BI69)</f>
        <v>0</v>
      </c>
      <c r="BJ70" s="83">
        <f>SUM(BJ61:BJ69)</f>
        <v>0</v>
      </c>
      <c r="BK70" s="83">
        <f>SUM(BK61:BK69)</f>
        <v>0</v>
      </c>
      <c r="BL70" s="83">
        <f>SUM(BL61:BL69)</f>
        <v>0</v>
      </c>
      <c r="BM70" s="117" t="s">
        <v>72</v>
      </c>
      <c r="BN70" s="83">
        <f>SUM(BN61:BN69)</f>
        <v>0</v>
      </c>
      <c r="BO70" s="83">
        <f>SUM(BO61:BO69)</f>
        <v>0</v>
      </c>
      <c r="BP70" s="83">
        <f>SUM(BP61:BP69)</f>
        <v>0</v>
      </c>
      <c r="BQ70" s="83">
        <f>SUM(BQ61:BQ69)</f>
        <v>0</v>
      </c>
      <c r="BR70" s="118">
        <f>SUM(BR61:BR69)</f>
        <v>0</v>
      </c>
      <c r="BS70" s="123" t="s">
        <v>72</v>
      </c>
      <c r="BT70" s="124">
        <f>SUM(BT61:BT69)</f>
        <v>0</v>
      </c>
      <c r="BU70" s="124">
        <f>SUM(BU61:BU69)</f>
        <v>0</v>
      </c>
      <c r="BV70" s="124">
        <f>SUM(BV61:BV69)</f>
        <v>0</v>
      </c>
      <c r="BW70" s="135">
        <f>SUM(BW61:BW69)</f>
        <v>0</v>
      </c>
      <c r="BX70" s="136">
        <f>SUM(BX61:BX69)</f>
        <v>0</v>
      </c>
      <c r="BY70" s="116" t="s">
        <v>72</v>
      </c>
      <c r="BZ70" s="83">
        <f>SUM(BZ61:BZ69)</f>
        <v>0</v>
      </c>
      <c r="CA70" s="83">
        <f>SUM(CA61:CA69)</f>
        <v>0</v>
      </c>
      <c r="CB70" s="83">
        <f>SUM(CB61:CB69)</f>
        <v>0</v>
      </c>
      <c r="CC70" s="83">
        <f>SUM(CC61:CC69)</f>
        <v>0</v>
      </c>
      <c r="CD70" s="83">
        <f>SUM(CD61:CD69)</f>
        <v>0</v>
      </c>
      <c r="CE70" s="117" t="s">
        <v>72</v>
      </c>
      <c r="CF70" s="83">
        <f>SUM(CF61:CF69)</f>
        <v>0</v>
      </c>
      <c r="CG70" s="83">
        <f>SUM(CG61:CG69)</f>
        <v>0</v>
      </c>
      <c r="CH70" s="83">
        <f>SUM(CH61:CH69)</f>
        <v>0</v>
      </c>
      <c r="CI70" s="83">
        <f>SUM(CI61:CI69)</f>
        <v>0</v>
      </c>
      <c r="CJ70" s="83">
        <f>SUM(CJ61:CJ69)</f>
        <v>0</v>
      </c>
      <c r="CK70" s="117" t="s">
        <v>72</v>
      </c>
      <c r="CL70" s="83">
        <f>SUM(CL61:CL69)</f>
        <v>0</v>
      </c>
      <c r="CM70" s="83">
        <f>SUM(CM61:CM69)</f>
        <v>0</v>
      </c>
      <c r="CN70" s="83">
        <f>SUM(CN61:CN69)</f>
        <v>0</v>
      </c>
      <c r="CO70" s="83">
        <f>SUM(CO61:CO69)</f>
        <v>0</v>
      </c>
      <c r="CP70" s="118">
        <f>SUM(CP61:CP69)</f>
        <v>0</v>
      </c>
      <c r="CQ70" s="117" t="s">
        <v>72</v>
      </c>
      <c r="CR70" s="83">
        <f>SUM(CR61:CR69)</f>
        <v>0</v>
      </c>
      <c r="CS70" s="83">
        <f>SUM(CS61:CS69)</f>
        <v>0</v>
      </c>
      <c r="CT70" s="83">
        <f>SUM(CT61:CT69)</f>
        <v>0</v>
      </c>
      <c r="CU70" s="83">
        <f>SUM(CU61:CU69)</f>
        <v>0</v>
      </c>
      <c r="CV70" s="118">
        <f>SUM(CV61:CV69)</f>
        <v>0</v>
      </c>
      <c r="CW70" s="125" t="s">
        <v>72</v>
      </c>
      <c r="CX70" s="125">
        <f>SUM(CX61:CX69)</f>
        <v>0</v>
      </c>
      <c r="CY70" s="125">
        <f>SUM(CY61:CY69)</f>
        <v>0</v>
      </c>
      <c r="CZ70" s="125">
        <f>SUM(CZ61:CZ69)</f>
        <v>0</v>
      </c>
      <c r="DA70" s="125">
        <f>SUM(DA61:DA69)</f>
        <v>0</v>
      </c>
      <c r="DB70" s="125">
        <f>SUM(DB61:DB69)</f>
        <v>0</v>
      </c>
      <c r="DC70" s="126" t="s">
        <v>72</v>
      </c>
      <c r="DD70" s="124">
        <f>X70+AV70+BT70+CX70</f>
        <v>3428</v>
      </c>
      <c r="DE70" s="124">
        <f t="shared" ref="DE70:DH70" si="72">Y70+AW70+BU70+CY70</f>
        <v>2627</v>
      </c>
      <c r="DF70" s="124">
        <f t="shared" si="72"/>
        <v>2163</v>
      </c>
      <c r="DG70" s="124">
        <f t="shared" si="72"/>
        <v>483</v>
      </c>
      <c r="DH70" s="124">
        <f t="shared" si="72"/>
        <v>3</v>
      </c>
    </row>
    <row r="71" spans="1:112" ht="30" customHeight="1" thickTop="1" thickBot="1" x14ac:dyDescent="0.25">
      <c r="A71" s="223" t="s">
        <v>129</v>
      </c>
      <c r="B71" s="216" t="s">
        <v>130</v>
      </c>
      <c r="C71" s="205"/>
      <c r="D71" s="140" t="s">
        <v>131</v>
      </c>
      <c r="E71" s="202" t="s">
        <v>117</v>
      </c>
      <c r="F71" s="18">
        <f>'[1]OFIC-SEDE'!F48+[1]METROPOLITANA!F52+'[1]R-CENTAL'!F52+'[1]R-PARACENTRAL'!F48+'[1]R-OCCIDENTAL'!F48+'[1]R-ORIENTAL'!F48</f>
        <v>114</v>
      </c>
      <c r="G71" s="18">
        <f>'[1]OFIC-SEDE'!G48+[1]METROPOLITANA!G52+'[1]R-CENTAL'!G52+'[1]R-PARACENTRAL'!G48+'[1]R-OCCIDENTAL'!G48+'[1]R-ORIENTAL'!G48</f>
        <v>64</v>
      </c>
      <c r="H71" s="18">
        <f>'[1]OFIC-SEDE'!H48+[1]METROPOLITANA!H52+'[1]R-CENTAL'!H52+'[1]R-PARACENTRAL'!H48+'[1]R-OCCIDENTAL'!H48+'[1]R-ORIENTAL'!H48</f>
        <v>33</v>
      </c>
      <c r="I71" s="18">
        <f>'[1]OFIC-SEDE'!I48+[1]METROPOLITANA!I52+'[1]R-CENTAL'!I52+'[1]R-PARACENTRAL'!I48+'[1]R-OCCIDENTAL'!I48+'[1]R-ORIENTAL'!I48</f>
        <v>8</v>
      </c>
      <c r="J71" s="18">
        <f>'[1]OFIC-SEDE'!J48+[1]METROPOLITANA!J52+'[1]R-CENTAL'!J52+'[1]R-PARACENTRAL'!J48+'[1]R-OCCIDENTAL'!J48+'[1]R-ORIENTAL'!J48</f>
        <v>0</v>
      </c>
      <c r="K71" s="203" t="s">
        <v>117</v>
      </c>
      <c r="L71" s="18">
        <f>'[1]OFIC-SEDE'!L48+[1]METROPOLITANA!L52+'[1]R-CENTAL'!L52+'[1]R-PARACENTRAL'!L48+'[1]R-OCCIDENTAL'!L48</f>
        <v>103</v>
      </c>
      <c r="M71" s="18">
        <f>'[1]OFIC-SEDE'!M48+[1]METROPOLITANA!M52+'[1]R-CENTAL'!M52+'[1]R-PARACENTRAL'!M48+'[1]R-OCCIDENTAL'!M48</f>
        <v>35</v>
      </c>
      <c r="N71" s="18">
        <f>'[1]OFIC-SEDE'!N48+[1]METROPOLITANA!N52+'[1]R-CENTAL'!N52+'[1]R-PARACENTRAL'!N48+'[1]R-OCCIDENTAL'!N48</f>
        <v>25</v>
      </c>
      <c r="O71" s="18">
        <f>'[1]OFIC-SEDE'!O48+[1]METROPOLITANA!O52+'[1]R-CENTAL'!O52+'[1]R-PARACENTRAL'!O48+'[1]R-OCCIDENTAL'!O48</f>
        <v>10</v>
      </c>
      <c r="P71" s="19">
        <f>'[1]OFIC-SEDE'!P48+[1]METROPOLITANA!P52+'[1]R-CENTAL'!P52+'[1]R-PARACENTRAL'!P48+'[1]R-OCCIDENTAL'!P48</f>
        <v>0</v>
      </c>
      <c r="Q71" s="210" t="s">
        <v>117</v>
      </c>
      <c r="R71" s="20">
        <f>'[1]OFIC-SEDE'!R48+[1]METROPOLITANA!R52+'[1]R-CENTAL'!R52+'[1]R-PARACENTRAL'!R48+'[1]R-OCCIDENTAL'!R48</f>
        <v>66</v>
      </c>
      <c r="S71" s="18">
        <f>'[1]OFIC-SEDE'!S48+[1]METROPOLITANA!S52+'[1]R-CENTAL'!S52+'[1]R-PARACENTRAL'!S48+'[1]R-OCCIDENTAL'!S48+'[1]R-ORIENTAL'!S48</f>
        <v>40</v>
      </c>
      <c r="T71" s="18">
        <f>'[1]OFIC-SEDE'!T48+[1]METROPOLITANA!T52+'[1]R-CENTAL'!T52+'[1]R-PARACENTRAL'!T48+'[1]R-OCCIDENTAL'!T48+'[1]R-ORIENTAL'!T48</f>
        <v>28</v>
      </c>
      <c r="U71" s="18">
        <f>'[1]OFIC-SEDE'!U48+[1]METROPOLITANA!U52+'[1]R-CENTAL'!U52+'[1]R-PARACENTRAL'!U48+'[1]R-OCCIDENTAL'!U48+'[1]R-ORIENTAL'!U48</f>
        <v>11</v>
      </c>
      <c r="V71" s="18">
        <f>'[1]OFIC-SEDE'!V48+[1]METROPOLITANA!V52+'[1]R-CENTAL'!V52+'[1]R-PARACENTRAL'!V48+'[1]R-OCCIDENTAL'!V48+'[1]R-ORIENTAL'!V48</f>
        <v>0</v>
      </c>
      <c r="W71" s="84" t="s">
        <v>117</v>
      </c>
      <c r="X71" s="43">
        <f t="shared" ref="X71:AB81" si="73">F71+L71+R71</f>
        <v>283</v>
      </c>
      <c r="Y71" s="43">
        <f t="shared" si="65"/>
        <v>139</v>
      </c>
      <c r="Z71" s="43">
        <f t="shared" si="65"/>
        <v>86</v>
      </c>
      <c r="AA71" s="43">
        <f t="shared" si="65"/>
        <v>29</v>
      </c>
      <c r="AB71" s="45">
        <f t="shared" si="65"/>
        <v>0</v>
      </c>
      <c r="AC71" s="210" t="s">
        <v>117</v>
      </c>
      <c r="AD71" s="20">
        <f>'[1]OFIC-SEDE'!AD48+[1]METROPOLITANA!AD52+'[1]R-CENTAL'!AD52+'[1]R-PARACENTRAL'!AD48+'[1]R-OCCIDENTAL'!AD48+'[1]R-ORIENTAL'!AD48</f>
        <v>87</v>
      </c>
      <c r="AE71" s="18">
        <f>'[1]OFIC-SEDE'!AE48+[1]METROPOLITANA!AE52+'[1]R-CENTAL'!AE52+'[1]R-PARACENTRAL'!AE48+'[1]R-OCCIDENTAL'!AE48+'[1]R-ORIENTAL'!AE48</f>
        <v>55</v>
      </c>
      <c r="AF71" s="18">
        <f>'[1]OFIC-SEDE'!AF48+[1]METROPOLITANA!AF52+'[1]R-CENTAL'!AF52+'[1]R-PARACENTRAL'!AF48+'[1]R-OCCIDENTAL'!AF48+'[1]R-ORIENTAL'!AF48</f>
        <v>44</v>
      </c>
      <c r="AG71" s="18">
        <f>'[1]OFIC-SEDE'!AG48+[1]METROPOLITANA!AG52+'[1]R-CENTAL'!AG52+'[1]R-PARACENTRAL'!AG48+'[1]R-OCCIDENTAL'!AG48+'[1]R-ORIENTAL'!AG48</f>
        <v>11</v>
      </c>
      <c r="AH71" s="18">
        <f>'[1]OFIC-SEDE'!AH48+[1]METROPOLITANA!AH52+'[1]R-CENTAL'!AH52+'[1]R-PARACENTRAL'!AH48+'[1]R-OCCIDENTAL'!AH48+'[1]R-ORIENTAL'!AH48</f>
        <v>0</v>
      </c>
      <c r="AI71" s="203" t="s">
        <v>117</v>
      </c>
      <c r="AJ71" s="18">
        <f>'[1]OFIC-SEDE'!AJ48+[1]METROPOLITANA!AJ52+'[1]R-CENTAL'!AJ52+'[1]R-PARACENTRAL'!AJ48+'[1]R-OCCIDENTAL'!AJ48+'[1]R-ORIENTAL'!AJ48</f>
        <v>108</v>
      </c>
      <c r="AK71" s="18">
        <f>'[1]OFIC-SEDE'!AK48+[1]METROPOLITANA!AK52+'[1]R-CENTAL'!AK52+'[1]R-PARACENTRAL'!AK48+'[1]R-OCCIDENTAL'!AK48+'[1]R-ORIENTAL'!AK48</f>
        <v>54</v>
      </c>
      <c r="AL71" s="18">
        <f>'[1]OFIC-SEDE'!AL48+[1]METROPOLITANA!AL52+'[1]R-CENTAL'!AL52+'[1]R-PARACENTRAL'!AL48+'[1]R-OCCIDENTAL'!AL48+'[1]R-ORIENTAL'!AL48</f>
        <v>45</v>
      </c>
      <c r="AM71" s="18">
        <f>'[1]OFIC-SEDE'!AM48+[1]METROPOLITANA!AM52+'[1]R-CENTAL'!AM52+'[1]R-PARACENTRAL'!AM48+'[1]R-OCCIDENTAL'!AM48+'[1]R-ORIENTAL'!AM48</f>
        <v>8</v>
      </c>
      <c r="AN71" s="19">
        <f>'[1]OFIC-SEDE'!AN48+[1]METROPOLITANA!AN52+'[1]R-CENTAL'!AN52+'[1]R-PARACENTRAL'!AN48+'[1]R-OCCIDENTAL'!AN48+'[1]R-ORIENTAL'!AN48</f>
        <v>1</v>
      </c>
      <c r="AO71" s="210" t="s">
        <v>117</v>
      </c>
      <c r="AP71" s="20">
        <f>'[1]OFIC-SEDE'!AP48+[1]METROPOLITANA!AP52+'[1]R-CENTAL'!AP52+'[1]R-PARACENTRAL'!AP48+'[1]R-OCCIDENTAL'!AP48+'[1]R-ORIENTAL'!AP48</f>
        <v>82</v>
      </c>
      <c r="AQ71" s="18">
        <f>'[1]OFIC-SEDE'!AQ48+[1]METROPOLITANA!AQ52+'[1]R-CENTAL'!AQ52+'[1]R-PARACENTRAL'!AQ48+'[1]R-OCCIDENTAL'!AQ48+'[1]R-ORIENTAL'!AQ48</f>
        <v>27</v>
      </c>
      <c r="AR71" s="18">
        <f>'[1]OFIC-SEDE'!AR48+[1]METROPOLITANA!AR52+'[1]R-CENTAL'!AR52+'[1]R-PARACENTRAL'!AR48+'[1]R-OCCIDENTAL'!AR48+'[1]R-ORIENTAL'!AR48</f>
        <v>19</v>
      </c>
      <c r="AS71" s="18">
        <f>'[1]OFIC-SEDE'!AS48+[1]METROPOLITANA!AS52+'[1]R-CENTAL'!AS52+'[1]R-PARACENTRAL'!AS48+'[1]R-OCCIDENTAL'!AS48+'[1]R-ORIENTAL'!AS48</f>
        <v>7</v>
      </c>
      <c r="AT71" s="18">
        <f>'[1]OFIC-SEDE'!AT48+[1]METROPOLITANA!AT52+'[1]R-CENTAL'!AT52+'[1]R-PARACENTRAL'!AT48+'[1]R-OCCIDENTAL'!AT48+'[1]R-ORIENTAL'!AT48</f>
        <v>0</v>
      </c>
      <c r="AU71" s="84" t="s">
        <v>117</v>
      </c>
      <c r="AV71" s="43">
        <f t="shared" ref="AV71:AZ81" si="74">AD71+AJ71+AP71</f>
        <v>277</v>
      </c>
      <c r="AW71" s="43">
        <f t="shared" si="66"/>
        <v>136</v>
      </c>
      <c r="AX71" s="43">
        <f t="shared" si="66"/>
        <v>108</v>
      </c>
      <c r="AY71" s="43">
        <f t="shared" si="66"/>
        <v>26</v>
      </c>
      <c r="AZ71" s="43">
        <f t="shared" si="66"/>
        <v>1</v>
      </c>
      <c r="BA71" s="202" t="s">
        <v>117</v>
      </c>
      <c r="BB71" s="18">
        <f>'[1]OFIC-SEDE'!BB48+[1]METROPOLITANA!BB52+'[1]R-CENTAL'!BB52+'[1]R-PARACENTRAL'!BB48+'[1]R-OCCIDENTAL'!BB48+'[1]R-ORIENTAL'!BB48</f>
        <v>0</v>
      </c>
      <c r="BC71" s="18">
        <f>'[1]OFIC-SEDE'!BC48+[1]METROPOLITANA!BC52+'[1]R-CENTAL'!BC52+'[1]R-PARACENTRAL'!BC48+'[1]R-OCCIDENTAL'!BC48+'[1]R-ORIENTAL'!BC48</f>
        <v>0</v>
      </c>
      <c r="BD71" s="18">
        <f>'[1]OFIC-SEDE'!BD48+[1]METROPOLITANA!BD52+'[1]R-CENTAL'!BD52+'[1]R-PARACENTRAL'!BD48+'[1]R-OCCIDENTAL'!BD48+'[1]R-ORIENTAL'!BD48</f>
        <v>0</v>
      </c>
      <c r="BE71" s="18">
        <f>'[1]OFIC-SEDE'!BE48+[1]METROPOLITANA!BE52+'[1]R-CENTAL'!BE52+'[1]R-PARACENTRAL'!BE48+'[1]R-OCCIDENTAL'!BE48+'[1]R-ORIENTAL'!BE48</f>
        <v>0</v>
      </c>
      <c r="BF71" s="18">
        <f>'[1]OFIC-SEDE'!BF48+[1]METROPOLITANA!BF52+'[1]R-CENTAL'!BF52+'[1]R-PARACENTRAL'!BF48+'[1]R-OCCIDENTAL'!BF48+'[1]R-ORIENTAL'!BF48</f>
        <v>0</v>
      </c>
      <c r="BG71" s="203" t="s">
        <v>117</v>
      </c>
      <c r="BH71" s="18">
        <f>'[1]OFIC-SEDE'!BH48+[1]METROPOLITANA!BH52+'[1]R-CENTAL'!BH52+'[1]R-PARACENTRAL'!BH48+'[1]R-OCCIDENTAL'!BH48+'[1]R-ORIENTAL'!BH48</f>
        <v>0</v>
      </c>
      <c r="BI71" s="18">
        <f>'[1]OFIC-SEDE'!BI48+[1]METROPOLITANA!BI52+'[1]R-CENTAL'!BI52+'[1]R-PARACENTRAL'!BI48+'[1]R-OCCIDENTAL'!BI48+'[1]R-ORIENTAL'!BI48</f>
        <v>0</v>
      </c>
      <c r="BJ71" s="18">
        <f>'[1]OFIC-SEDE'!BJ48+[1]METROPOLITANA!BJ52+'[1]R-CENTAL'!BJ52+'[1]R-PARACENTRAL'!BJ48+'[1]R-OCCIDENTAL'!BJ48+'[1]R-ORIENTAL'!BJ48</f>
        <v>0</v>
      </c>
      <c r="BK71" s="18">
        <f>'[1]OFIC-SEDE'!BK48+[1]METROPOLITANA!BK52+'[1]R-CENTAL'!BK52+'[1]R-PARACENTRAL'!BK48+'[1]R-OCCIDENTAL'!BK48+'[1]R-ORIENTAL'!BK48</f>
        <v>0</v>
      </c>
      <c r="BL71" s="18">
        <f>'[1]OFIC-SEDE'!BL48+[1]METROPOLITANA!BL52+'[1]R-CENTAL'!BL52+'[1]R-PARACENTRAL'!BL48+'[1]R-OCCIDENTAL'!BL48+'[1]R-ORIENTAL'!BL48</f>
        <v>0</v>
      </c>
      <c r="BM71" s="203" t="s">
        <v>117</v>
      </c>
      <c r="BN71" s="18">
        <f>'[1]OFIC-SEDE'!BN48+[1]METROPOLITANA!BN52+'[1]R-CENTAL'!BN52+'[1]R-PARACENTRAL'!BN48+'[1]R-OCCIDENTAL'!BN48+'[1]R-ORIENTAL'!BN48</f>
        <v>0</v>
      </c>
      <c r="BO71" s="18">
        <f>'[1]OFIC-SEDE'!BO48+[1]METROPOLITANA!BO52+'[1]R-CENTAL'!BO52+'[1]R-PARACENTRAL'!BO48+'[1]R-OCCIDENTAL'!BO48+'[1]R-ORIENTAL'!BO48</f>
        <v>0</v>
      </c>
      <c r="BP71" s="18">
        <f>'[1]OFIC-SEDE'!BP48+[1]METROPOLITANA!BP52+'[1]R-CENTAL'!BP52+'[1]R-PARACENTRAL'!BP48+'[1]R-OCCIDENTAL'!BP48+'[1]R-ORIENTAL'!BP48</f>
        <v>0</v>
      </c>
      <c r="BQ71" s="18">
        <f>'[1]OFIC-SEDE'!BQ48+[1]METROPOLITANA!BQ52+'[1]R-CENTAL'!BQ52+'[1]R-PARACENTRAL'!BQ48+'[1]R-OCCIDENTAL'!BQ48+'[1]R-ORIENTAL'!BQ48</f>
        <v>0</v>
      </c>
      <c r="BR71" s="18">
        <f>'[1]OFIC-SEDE'!BR48+[1]METROPOLITANA!BR52+'[1]R-CENTAL'!BR52+'[1]R-PARACENTRAL'!BR48+'[1]R-OCCIDENTAL'!BR48+'[1]R-ORIENTAL'!BR48</f>
        <v>0</v>
      </c>
      <c r="BS71" s="84" t="s">
        <v>117</v>
      </c>
      <c r="BT71" s="43">
        <f t="shared" ref="BT71:BX81" si="75">BB71+BH71+BN71</f>
        <v>0</v>
      </c>
      <c r="BU71" s="43">
        <f t="shared" si="75"/>
        <v>0</v>
      </c>
      <c r="BV71" s="43">
        <f t="shared" si="75"/>
        <v>0</v>
      </c>
      <c r="BW71" s="43">
        <f t="shared" si="75"/>
        <v>0</v>
      </c>
      <c r="BX71" s="43">
        <f t="shared" si="75"/>
        <v>0</v>
      </c>
      <c r="BY71" s="202" t="s">
        <v>117</v>
      </c>
      <c r="BZ71" s="18">
        <f>'[1]OFIC-SEDE'!BZ48+[1]METROPOLITANA!BZ52+'[1]R-CENTAL'!BZ52+'[1]R-PARACENTRAL'!BZ48+'[1]R-OCCIDENTAL'!BZ48+'[1]R-ORIENTAL'!BZ48</f>
        <v>0</v>
      </c>
      <c r="CA71" s="18">
        <f>'[1]OFIC-SEDE'!CA48+[1]METROPOLITANA!CA52+'[1]R-CENTAL'!CA52+'[1]R-PARACENTRAL'!CA48+'[1]R-OCCIDENTAL'!CA48+'[1]R-ORIENTAL'!CA48</f>
        <v>0</v>
      </c>
      <c r="CB71" s="18">
        <f>'[1]OFIC-SEDE'!CB48+[1]METROPOLITANA!CB52+'[1]R-CENTAL'!CB52+'[1]R-PARACENTRAL'!CB48+'[1]R-OCCIDENTAL'!CB48+'[1]R-ORIENTAL'!CB48</f>
        <v>0</v>
      </c>
      <c r="CC71" s="18">
        <f>'[1]OFIC-SEDE'!CC48+[1]METROPOLITANA!CC52+'[1]R-CENTAL'!CC52+'[1]R-PARACENTRAL'!CC48+'[1]R-OCCIDENTAL'!CC48+'[1]R-ORIENTAL'!CC48</f>
        <v>0</v>
      </c>
      <c r="CD71" s="18">
        <f>'[1]OFIC-SEDE'!CD48+[1]METROPOLITANA!CD52+'[1]R-CENTAL'!CD52+'[1]R-PARACENTRAL'!CD48+'[1]R-OCCIDENTAL'!CD48+'[1]R-ORIENTAL'!CD48</f>
        <v>0</v>
      </c>
      <c r="CE71" s="203" t="s">
        <v>117</v>
      </c>
      <c r="CF71" s="18">
        <f>'[1]OFIC-SEDE'!CF48+[1]METROPOLITANA!CF52+'[1]R-CENTAL'!CF52+'[1]R-PARACENTRAL'!CF48+'[1]R-OCCIDENTAL'!CF48+'[1]R-ORIENTAL'!CF48</f>
        <v>0</v>
      </c>
      <c r="CG71" s="18">
        <f>'[1]OFIC-SEDE'!CG48+[1]METROPOLITANA!CG52+'[1]R-CENTAL'!CG52+'[1]R-PARACENTRAL'!CG48+'[1]R-OCCIDENTAL'!CG48+'[1]R-ORIENTAL'!CG48</f>
        <v>0</v>
      </c>
      <c r="CH71" s="18">
        <f>'[1]OFIC-SEDE'!CH48+[1]METROPOLITANA!CH52+'[1]R-CENTAL'!CH52+'[1]R-PARACENTRAL'!CH48+'[1]R-OCCIDENTAL'!CH48+'[1]R-ORIENTAL'!CH48</f>
        <v>0</v>
      </c>
      <c r="CI71" s="18">
        <f>'[1]OFIC-SEDE'!CI48+[1]METROPOLITANA!CI52+'[1]R-CENTAL'!CI52+'[1]R-PARACENTRAL'!CI48+'[1]R-OCCIDENTAL'!CI48+'[1]R-ORIENTAL'!CI48</f>
        <v>0</v>
      </c>
      <c r="CJ71" s="18">
        <f>'[1]OFIC-SEDE'!CJ48+[1]METROPOLITANA!CJ52+'[1]R-CENTAL'!CJ52+'[1]R-PARACENTRAL'!CJ48+'[1]R-OCCIDENTAL'!CJ48+'[1]R-ORIENTAL'!CJ48</f>
        <v>0</v>
      </c>
      <c r="CK71" s="203" t="s">
        <v>117</v>
      </c>
      <c r="CL71" s="18">
        <f>'[1]OFIC-SEDE'!CL48+[1]METROPOLITANA!CL52+'[1]R-CENTAL'!CL52+'[1]R-PARACENTRAL'!CL48+'[1]R-OCCIDENTAL'!CL48+'[1]R-ORIENTAL'!CL48</f>
        <v>0</v>
      </c>
      <c r="CM71" s="18">
        <f>'[1]OFIC-SEDE'!CM48+[1]METROPOLITANA!CM52+'[1]R-CENTAL'!CM52+'[1]R-PARACENTRAL'!CM48+'[1]R-OCCIDENTAL'!CM48+'[1]R-ORIENTAL'!CM48</f>
        <v>0</v>
      </c>
      <c r="CN71" s="18">
        <f>'[1]OFIC-SEDE'!CN48+[1]METROPOLITANA!CN52+'[1]R-CENTAL'!CN52+'[1]R-PARACENTRAL'!CN48+'[1]R-OCCIDENTAL'!CN48+'[1]R-ORIENTAL'!CN48</f>
        <v>0</v>
      </c>
      <c r="CO71" s="18">
        <f>'[1]OFIC-SEDE'!CO48+[1]METROPOLITANA!CO52+'[1]R-CENTAL'!CO52+'[1]R-PARACENTRAL'!CO48+'[1]R-OCCIDENTAL'!CO48+'[1]R-ORIENTAL'!CO48</f>
        <v>0</v>
      </c>
      <c r="CP71" s="18">
        <f>'[1]OFIC-SEDE'!CP48+[1]METROPOLITANA!CP52+'[1]R-CENTAL'!CP52+'[1]R-PARACENTRAL'!CP48+'[1]R-OCCIDENTAL'!CP48+'[1]R-ORIENTAL'!CP48</f>
        <v>0</v>
      </c>
      <c r="CQ71" s="203" t="s">
        <v>117</v>
      </c>
      <c r="CR71" s="18">
        <f>'[1]OFIC-SEDE'!CR48+[1]METROPOLITANA!CR52+'[1]R-CENTAL'!CR52+'[1]R-PARACENTRAL'!CR48+'[1]R-OCCIDENTAL'!CR48+'[1]R-ORIENTAL'!CR48</f>
        <v>0</v>
      </c>
      <c r="CS71" s="18">
        <f>'[1]OFIC-SEDE'!CS48+[1]METROPOLITANA!CS52+'[1]R-CENTAL'!CS52+'[1]R-PARACENTRAL'!CS48+'[1]R-OCCIDENTAL'!CS48+'[1]R-ORIENTAL'!CS48</f>
        <v>0</v>
      </c>
      <c r="CT71" s="18">
        <f>'[1]OFIC-SEDE'!CT48+[1]METROPOLITANA!CT52+'[1]R-CENTAL'!CT52+'[1]R-PARACENTRAL'!CT48+'[1]R-OCCIDENTAL'!CT48+'[1]R-ORIENTAL'!CT48</f>
        <v>0</v>
      </c>
      <c r="CU71" s="18">
        <f>'[1]OFIC-SEDE'!CU48+[1]METROPOLITANA!CU52+'[1]R-CENTAL'!CU52+'[1]R-PARACENTRAL'!CU48+'[1]R-OCCIDENTAL'!CU48+'[1]R-ORIENTAL'!CU48</f>
        <v>0</v>
      </c>
      <c r="CV71" s="18">
        <f>'[1]OFIC-SEDE'!CV48+[1]METROPOLITANA!CV52+'[1]R-CENTAL'!CV52+'[1]R-PARACENTRAL'!CV48+'[1]R-OCCIDENTAL'!CV48+'[1]R-ORIENTAL'!CV48</f>
        <v>0</v>
      </c>
      <c r="CW71" s="24" t="s">
        <v>117</v>
      </c>
      <c r="CX71" s="24">
        <f t="shared" ref="CX71:DB80" si="76">CF71+CL71+CR71</f>
        <v>0</v>
      </c>
      <c r="CY71" s="24">
        <f t="shared" si="76"/>
        <v>0</v>
      </c>
      <c r="CZ71" s="24">
        <f t="shared" si="76"/>
        <v>0</v>
      </c>
      <c r="DA71" s="24">
        <f t="shared" si="76"/>
        <v>0</v>
      </c>
      <c r="DB71" s="24">
        <f t="shared" si="76"/>
        <v>0</v>
      </c>
      <c r="DC71" s="85" t="s">
        <v>117</v>
      </c>
      <c r="DD71" s="25">
        <f t="shared" ref="DD71:DH81" si="77">CX71+BT71+AV71+X71</f>
        <v>560</v>
      </c>
      <c r="DE71" s="25">
        <f t="shared" si="77"/>
        <v>275</v>
      </c>
      <c r="DF71" s="25">
        <f t="shared" si="77"/>
        <v>194</v>
      </c>
      <c r="DG71" s="25">
        <f t="shared" si="77"/>
        <v>55</v>
      </c>
      <c r="DH71" s="25">
        <f t="shared" si="77"/>
        <v>1</v>
      </c>
    </row>
    <row r="72" spans="1:112" ht="30" customHeight="1" thickTop="1" thickBot="1" x14ac:dyDescent="0.25">
      <c r="A72" s="223"/>
      <c r="B72" s="216"/>
      <c r="C72" s="205"/>
      <c r="D72" s="140" t="s">
        <v>132</v>
      </c>
      <c r="E72" s="202"/>
      <c r="F72" s="18">
        <f>'[1]OFIC-SEDE'!F49+[1]METROPOLITANA!F53+'[1]R-CENTAL'!F53+'[1]R-PARACENTRAL'!F49+'[1]R-OCCIDENTAL'!F49+'[1]R-ORIENTAL'!F49</f>
        <v>8</v>
      </c>
      <c r="G72" s="18">
        <f>'[1]OFIC-SEDE'!G49+[1]METROPOLITANA!G53+'[1]R-CENTAL'!G53+'[1]R-PARACENTRAL'!G49+'[1]R-OCCIDENTAL'!G49+'[1]R-ORIENTAL'!G49</f>
        <v>1</v>
      </c>
      <c r="H72" s="18">
        <f>'[1]OFIC-SEDE'!H49+[1]METROPOLITANA!H53+'[1]R-CENTAL'!H53+'[1]R-PARACENTRAL'!H49+'[1]R-OCCIDENTAL'!H49+'[1]R-ORIENTAL'!H49</f>
        <v>0</v>
      </c>
      <c r="I72" s="18">
        <f>'[1]OFIC-SEDE'!I49+[1]METROPOLITANA!I53+'[1]R-CENTAL'!I53+'[1]R-PARACENTRAL'!I49+'[1]R-OCCIDENTAL'!I49+'[1]R-ORIENTAL'!I49</f>
        <v>0</v>
      </c>
      <c r="J72" s="18">
        <f>'[1]OFIC-SEDE'!J49+[1]METROPOLITANA!J53+'[1]R-CENTAL'!J53+'[1]R-PARACENTRAL'!J49+'[1]R-OCCIDENTAL'!J49+'[1]R-ORIENTAL'!J49</f>
        <v>0</v>
      </c>
      <c r="K72" s="203"/>
      <c r="L72" s="18">
        <f>'[1]OFIC-SEDE'!L49+[1]METROPOLITANA!L53+'[1]R-CENTAL'!L53+'[1]R-PARACENTRAL'!L49+'[1]R-OCCIDENTAL'!L49</f>
        <v>24</v>
      </c>
      <c r="M72" s="18">
        <f>'[1]OFIC-SEDE'!M49+[1]METROPOLITANA!M53+'[1]R-CENTAL'!M53+'[1]R-PARACENTRAL'!M49+'[1]R-OCCIDENTAL'!M49</f>
        <v>1</v>
      </c>
      <c r="N72" s="18">
        <f>'[1]OFIC-SEDE'!N49+[1]METROPOLITANA!N53+'[1]R-CENTAL'!N53+'[1]R-PARACENTRAL'!N49+'[1]R-OCCIDENTAL'!N49</f>
        <v>1</v>
      </c>
      <c r="O72" s="18">
        <f>'[1]OFIC-SEDE'!O49+[1]METROPOLITANA!O53+'[1]R-CENTAL'!O53+'[1]R-PARACENTRAL'!O49+'[1]R-OCCIDENTAL'!O49</f>
        <v>0</v>
      </c>
      <c r="P72" s="19">
        <f>'[1]OFIC-SEDE'!P49+[1]METROPOLITANA!P53+'[1]R-CENTAL'!P53+'[1]R-PARACENTRAL'!P49+'[1]R-OCCIDENTAL'!P49</f>
        <v>0</v>
      </c>
      <c r="Q72" s="210"/>
      <c r="R72" s="20">
        <f>'[1]OFIC-SEDE'!R49+[1]METROPOLITANA!R53+'[1]R-CENTAL'!R53+'[1]R-PARACENTRAL'!R49+'[1]R-OCCIDENTAL'!R49+'[1]R-ORIENTAL'!R49</f>
        <v>11</v>
      </c>
      <c r="S72" s="18">
        <f>'[1]OFIC-SEDE'!S49+[1]METROPOLITANA!S53+'[1]R-CENTAL'!S53+'[1]R-PARACENTRAL'!S49+'[1]R-OCCIDENTAL'!S49+'[1]R-ORIENTAL'!S49</f>
        <v>1</v>
      </c>
      <c r="T72" s="18">
        <f>'[1]OFIC-SEDE'!T49+[1]METROPOLITANA!T53+'[1]R-CENTAL'!T53+'[1]R-PARACENTRAL'!T49+'[1]R-OCCIDENTAL'!T49+'[1]R-ORIENTAL'!T49</f>
        <v>1</v>
      </c>
      <c r="U72" s="18">
        <f>'[1]OFIC-SEDE'!U49+[1]METROPOLITANA!U53+'[1]R-CENTAL'!U53+'[1]R-PARACENTRAL'!U49+'[1]R-OCCIDENTAL'!U49+'[1]R-ORIENTAL'!U49</f>
        <v>0</v>
      </c>
      <c r="V72" s="18">
        <f>'[1]OFIC-SEDE'!V49+[1]METROPOLITANA!V53+'[1]R-CENTAL'!V53+'[1]R-PARACENTRAL'!V49+'[1]R-OCCIDENTAL'!V49+'[1]R-ORIENTAL'!V49</f>
        <v>0</v>
      </c>
      <c r="W72" s="84"/>
      <c r="X72" s="43">
        <f t="shared" si="73"/>
        <v>43</v>
      </c>
      <c r="Y72" s="43">
        <f t="shared" si="65"/>
        <v>3</v>
      </c>
      <c r="Z72" s="43">
        <f t="shared" si="65"/>
        <v>2</v>
      </c>
      <c r="AA72" s="43">
        <f t="shared" si="65"/>
        <v>0</v>
      </c>
      <c r="AB72" s="45">
        <f t="shared" si="65"/>
        <v>0</v>
      </c>
      <c r="AC72" s="210"/>
      <c r="AD72" s="20">
        <f>'[1]OFIC-SEDE'!AD49+[1]METROPOLITANA!AD53+'[1]R-CENTAL'!AD53+'[1]R-PARACENTRAL'!AD49+'[1]R-OCCIDENTAL'!AD49+'[1]R-ORIENTAL'!AD49</f>
        <v>6</v>
      </c>
      <c r="AE72" s="18">
        <f>'[1]OFIC-SEDE'!AE49+[1]METROPOLITANA!AE53+'[1]R-CENTAL'!AE53+'[1]R-PARACENTRAL'!AE49+'[1]R-OCCIDENTAL'!AE49+'[1]R-ORIENTAL'!AE49</f>
        <v>0</v>
      </c>
      <c r="AF72" s="18">
        <f>'[1]OFIC-SEDE'!AF49+[1]METROPOLITANA!AF53+'[1]R-CENTAL'!AF53+'[1]R-PARACENTRAL'!AF49+'[1]R-OCCIDENTAL'!AF49+'[1]R-ORIENTAL'!AF49</f>
        <v>0</v>
      </c>
      <c r="AG72" s="18">
        <f>'[1]OFIC-SEDE'!AG49+[1]METROPOLITANA!AG53+'[1]R-CENTAL'!AG53+'[1]R-PARACENTRAL'!AG49+'[1]R-OCCIDENTAL'!AG49+'[1]R-ORIENTAL'!AG49</f>
        <v>0</v>
      </c>
      <c r="AH72" s="18">
        <f>'[1]OFIC-SEDE'!AH49+[1]METROPOLITANA!AH53+'[1]R-CENTAL'!AH53+'[1]R-PARACENTRAL'!AH49+'[1]R-OCCIDENTAL'!AH49+'[1]R-ORIENTAL'!AH49</f>
        <v>0</v>
      </c>
      <c r="AI72" s="203"/>
      <c r="AJ72" s="18">
        <f>'[1]OFIC-SEDE'!AJ49+[1]METROPOLITANA!AJ53+'[1]R-CENTAL'!AJ53+'[1]R-PARACENTRAL'!AJ49+'[1]R-OCCIDENTAL'!AJ49+'[1]R-ORIENTAL'!AJ49</f>
        <v>15</v>
      </c>
      <c r="AK72" s="18">
        <f>'[1]OFIC-SEDE'!AK49+[1]METROPOLITANA!AK53+'[1]R-CENTAL'!AK53+'[1]R-PARACENTRAL'!AK49+'[1]R-OCCIDENTAL'!AK49+'[1]R-ORIENTAL'!AK49</f>
        <v>0</v>
      </c>
      <c r="AL72" s="18">
        <f>'[1]OFIC-SEDE'!AL49+[1]METROPOLITANA!AL53+'[1]R-CENTAL'!AL53+'[1]R-PARACENTRAL'!AL49+'[1]R-OCCIDENTAL'!AL49+'[1]R-ORIENTAL'!AL49</f>
        <v>0</v>
      </c>
      <c r="AM72" s="18">
        <f>'[1]OFIC-SEDE'!AM49+[1]METROPOLITANA!AM53+'[1]R-CENTAL'!AM53+'[1]R-PARACENTRAL'!AM49+'[1]R-OCCIDENTAL'!AM49+'[1]R-ORIENTAL'!AM49</f>
        <v>0</v>
      </c>
      <c r="AN72" s="19">
        <f>'[1]OFIC-SEDE'!AN49+[1]METROPOLITANA!AN53+'[1]R-CENTAL'!AN53+'[1]R-PARACENTRAL'!AN49+'[1]R-OCCIDENTAL'!AN49+'[1]R-ORIENTAL'!AN49</f>
        <v>0</v>
      </c>
      <c r="AO72" s="210"/>
      <c r="AP72" s="20">
        <f>'[1]OFIC-SEDE'!AP49+[1]METROPOLITANA!AP53+'[1]R-CENTAL'!AP53+'[1]R-PARACENTRAL'!AP49+'[1]R-OCCIDENTAL'!AP49+'[1]R-ORIENTAL'!AP49</f>
        <v>4</v>
      </c>
      <c r="AQ72" s="18">
        <f>'[1]OFIC-SEDE'!AQ49+[1]METROPOLITANA!AQ53+'[1]R-CENTAL'!AQ53+'[1]R-PARACENTRAL'!AQ49+'[1]R-OCCIDENTAL'!AQ49+'[1]R-ORIENTAL'!AQ49</f>
        <v>1</v>
      </c>
      <c r="AR72" s="18">
        <f>'[1]OFIC-SEDE'!AR49+[1]METROPOLITANA!AR53+'[1]R-CENTAL'!AR53+'[1]R-PARACENTRAL'!AR49+'[1]R-OCCIDENTAL'!AR49+'[1]R-ORIENTAL'!AR49</f>
        <v>1</v>
      </c>
      <c r="AS72" s="18">
        <f>'[1]OFIC-SEDE'!AS49+[1]METROPOLITANA!AS53+'[1]R-CENTAL'!AS53+'[1]R-PARACENTRAL'!AS49+'[1]R-OCCIDENTAL'!AS49+'[1]R-ORIENTAL'!AS49</f>
        <v>0</v>
      </c>
      <c r="AT72" s="18">
        <f>'[1]OFIC-SEDE'!AT49+[1]METROPOLITANA!AT53+'[1]R-CENTAL'!AT53+'[1]R-PARACENTRAL'!AT49+'[1]R-OCCIDENTAL'!AT49+'[1]R-ORIENTAL'!AT49</f>
        <v>0</v>
      </c>
      <c r="AU72" s="84"/>
      <c r="AV72" s="43">
        <f t="shared" si="74"/>
        <v>25</v>
      </c>
      <c r="AW72" s="43">
        <f t="shared" si="66"/>
        <v>1</v>
      </c>
      <c r="AX72" s="43">
        <f t="shared" si="66"/>
        <v>1</v>
      </c>
      <c r="AY72" s="43">
        <f t="shared" si="66"/>
        <v>0</v>
      </c>
      <c r="AZ72" s="43">
        <f t="shared" si="66"/>
        <v>0</v>
      </c>
      <c r="BA72" s="202"/>
      <c r="BB72" s="18">
        <f>'[1]OFIC-SEDE'!BB49+[1]METROPOLITANA!BB53+'[1]R-CENTAL'!BB53+'[1]R-PARACENTRAL'!BB49+'[1]R-OCCIDENTAL'!BB49+'[1]R-ORIENTAL'!BB49</f>
        <v>0</v>
      </c>
      <c r="BC72" s="18">
        <f>'[1]OFIC-SEDE'!BC49+[1]METROPOLITANA!BC53+'[1]R-CENTAL'!BC53+'[1]R-PARACENTRAL'!BC49+'[1]R-OCCIDENTAL'!BC49+'[1]R-ORIENTAL'!BC49</f>
        <v>0</v>
      </c>
      <c r="BD72" s="18">
        <f>'[1]OFIC-SEDE'!BD49+[1]METROPOLITANA!BD53+'[1]R-CENTAL'!BD53+'[1]R-PARACENTRAL'!BD49+'[1]R-OCCIDENTAL'!BD49+'[1]R-ORIENTAL'!BD49</f>
        <v>0</v>
      </c>
      <c r="BE72" s="18">
        <f>'[1]OFIC-SEDE'!BE49+[1]METROPOLITANA!BE53+'[1]R-CENTAL'!BE53+'[1]R-PARACENTRAL'!BE49+'[1]R-OCCIDENTAL'!BE49+'[1]R-ORIENTAL'!BE49</f>
        <v>0</v>
      </c>
      <c r="BF72" s="18">
        <f>'[1]OFIC-SEDE'!BF49+[1]METROPOLITANA!BF53+'[1]R-CENTAL'!BF53+'[1]R-PARACENTRAL'!BF49+'[1]R-OCCIDENTAL'!BF49+'[1]R-ORIENTAL'!BF49</f>
        <v>0</v>
      </c>
      <c r="BG72" s="203"/>
      <c r="BH72" s="18">
        <f>'[1]OFIC-SEDE'!BH49+[1]METROPOLITANA!BH53+'[1]R-CENTAL'!BH53+'[1]R-PARACENTRAL'!BH49+'[1]R-OCCIDENTAL'!BH49+'[1]R-ORIENTAL'!BH49</f>
        <v>0</v>
      </c>
      <c r="BI72" s="18">
        <f>'[1]OFIC-SEDE'!BI49+[1]METROPOLITANA!BI53+'[1]R-CENTAL'!BI53+'[1]R-PARACENTRAL'!BI49+'[1]R-OCCIDENTAL'!BI49+'[1]R-ORIENTAL'!BI49</f>
        <v>0</v>
      </c>
      <c r="BJ72" s="18">
        <f>'[1]OFIC-SEDE'!BJ49+[1]METROPOLITANA!BJ53+'[1]R-CENTAL'!BJ53+'[1]R-PARACENTRAL'!BJ49+'[1]R-OCCIDENTAL'!BJ49+'[1]R-ORIENTAL'!BJ49</f>
        <v>0</v>
      </c>
      <c r="BK72" s="18">
        <f>'[1]OFIC-SEDE'!BK49+[1]METROPOLITANA!BK53+'[1]R-CENTAL'!BK53+'[1]R-PARACENTRAL'!BK49+'[1]R-OCCIDENTAL'!BK49+'[1]R-ORIENTAL'!BK49</f>
        <v>0</v>
      </c>
      <c r="BL72" s="18">
        <f>'[1]OFIC-SEDE'!BL49+[1]METROPOLITANA!BL53+'[1]R-CENTAL'!BL53+'[1]R-PARACENTRAL'!BL49+'[1]R-OCCIDENTAL'!BL49+'[1]R-ORIENTAL'!BL49</f>
        <v>0</v>
      </c>
      <c r="BM72" s="203"/>
      <c r="BN72" s="18">
        <f>'[1]OFIC-SEDE'!BN49+[1]METROPOLITANA!BN53+'[1]R-CENTAL'!BN53+'[1]R-PARACENTRAL'!BN49+'[1]R-OCCIDENTAL'!BN49+'[1]R-ORIENTAL'!BN49</f>
        <v>0</v>
      </c>
      <c r="BO72" s="18">
        <f>'[1]OFIC-SEDE'!BO49+[1]METROPOLITANA!BO53+'[1]R-CENTAL'!BO53+'[1]R-PARACENTRAL'!BO49+'[1]R-OCCIDENTAL'!BO49+'[1]R-ORIENTAL'!BO49</f>
        <v>0</v>
      </c>
      <c r="BP72" s="18">
        <f>'[1]OFIC-SEDE'!BP49+[1]METROPOLITANA!BP53+'[1]R-CENTAL'!BP53+'[1]R-PARACENTRAL'!BP49+'[1]R-OCCIDENTAL'!BP49+'[1]R-ORIENTAL'!BP49</f>
        <v>0</v>
      </c>
      <c r="BQ72" s="18">
        <f>'[1]OFIC-SEDE'!BQ49+[1]METROPOLITANA!BQ53+'[1]R-CENTAL'!BQ53+'[1]R-PARACENTRAL'!BQ49+'[1]R-OCCIDENTAL'!BQ49+'[1]R-ORIENTAL'!BQ49</f>
        <v>0</v>
      </c>
      <c r="BR72" s="18">
        <f>'[1]OFIC-SEDE'!BR49+[1]METROPOLITANA!BR53+'[1]R-CENTAL'!BR53+'[1]R-PARACENTRAL'!BR49+'[1]R-OCCIDENTAL'!BR49+'[1]R-ORIENTAL'!BR49</f>
        <v>0</v>
      </c>
      <c r="BS72" s="84"/>
      <c r="BT72" s="43">
        <f t="shared" si="75"/>
        <v>0</v>
      </c>
      <c r="BU72" s="43">
        <f t="shared" si="75"/>
        <v>0</v>
      </c>
      <c r="BV72" s="43">
        <f t="shared" si="75"/>
        <v>0</v>
      </c>
      <c r="BW72" s="43">
        <f t="shared" si="75"/>
        <v>0</v>
      </c>
      <c r="BX72" s="43">
        <f t="shared" si="75"/>
        <v>0</v>
      </c>
      <c r="BY72" s="202"/>
      <c r="BZ72" s="18">
        <f>'[1]OFIC-SEDE'!BZ49+[1]METROPOLITANA!BZ53+'[1]R-CENTAL'!BZ53+'[1]R-PARACENTRAL'!BZ49+'[1]R-OCCIDENTAL'!BZ49+'[1]R-ORIENTAL'!BZ49</f>
        <v>0</v>
      </c>
      <c r="CA72" s="18">
        <f>'[1]OFIC-SEDE'!CA49+[1]METROPOLITANA!CA53+'[1]R-CENTAL'!CA53+'[1]R-PARACENTRAL'!CA49+'[1]R-OCCIDENTAL'!CA49+'[1]R-ORIENTAL'!CA49</f>
        <v>0</v>
      </c>
      <c r="CB72" s="18">
        <f>'[1]OFIC-SEDE'!CB49+[1]METROPOLITANA!CB53+'[1]R-CENTAL'!CB53+'[1]R-PARACENTRAL'!CB49+'[1]R-OCCIDENTAL'!CB49+'[1]R-ORIENTAL'!CB49</f>
        <v>0</v>
      </c>
      <c r="CC72" s="18">
        <f>'[1]OFIC-SEDE'!CC49+[1]METROPOLITANA!CC53+'[1]R-CENTAL'!CC53+'[1]R-PARACENTRAL'!CC49+'[1]R-OCCIDENTAL'!CC49+'[1]R-ORIENTAL'!CC49</f>
        <v>0</v>
      </c>
      <c r="CD72" s="18">
        <f>'[1]OFIC-SEDE'!CD49+[1]METROPOLITANA!CD53+'[1]R-CENTAL'!CD53+'[1]R-PARACENTRAL'!CD49+'[1]R-OCCIDENTAL'!CD49+'[1]R-ORIENTAL'!CD49</f>
        <v>0</v>
      </c>
      <c r="CE72" s="203"/>
      <c r="CF72" s="18">
        <f>'[1]OFIC-SEDE'!CF49+[1]METROPOLITANA!CF53+'[1]R-CENTAL'!CF53+'[1]R-PARACENTRAL'!CF49+'[1]R-OCCIDENTAL'!CF49+'[1]R-ORIENTAL'!CF49</f>
        <v>0</v>
      </c>
      <c r="CG72" s="18">
        <f>'[1]OFIC-SEDE'!CG49+[1]METROPOLITANA!CG53+'[1]R-CENTAL'!CG53+'[1]R-PARACENTRAL'!CG49+'[1]R-OCCIDENTAL'!CG49+'[1]R-ORIENTAL'!CG49</f>
        <v>0</v>
      </c>
      <c r="CH72" s="18">
        <f>'[1]OFIC-SEDE'!CH49+[1]METROPOLITANA!CH53+'[1]R-CENTAL'!CH53+'[1]R-PARACENTRAL'!CH49+'[1]R-OCCIDENTAL'!CH49+'[1]R-ORIENTAL'!CH49</f>
        <v>0</v>
      </c>
      <c r="CI72" s="18">
        <f>'[1]OFIC-SEDE'!CI49+[1]METROPOLITANA!CI53+'[1]R-CENTAL'!CI53+'[1]R-PARACENTRAL'!CI49+'[1]R-OCCIDENTAL'!CI49+'[1]R-ORIENTAL'!CI49</f>
        <v>0</v>
      </c>
      <c r="CJ72" s="18">
        <f>'[1]OFIC-SEDE'!CJ49+[1]METROPOLITANA!CJ53+'[1]R-CENTAL'!CJ53+'[1]R-PARACENTRAL'!CJ49+'[1]R-OCCIDENTAL'!CJ49+'[1]R-ORIENTAL'!CJ49</f>
        <v>0</v>
      </c>
      <c r="CK72" s="203"/>
      <c r="CL72" s="18">
        <f>'[1]OFIC-SEDE'!CL49+[1]METROPOLITANA!CL53+'[1]R-CENTAL'!CL53+'[1]R-PARACENTRAL'!CL49+'[1]R-OCCIDENTAL'!CL49+'[1]R-ORIENTAL'!CL49</f>
        <v>0</v>
      </c>
      <c r="CM72" s="18">
        <f>'[1]OFIC-SEDE'!CM49+[1]METROPOLITANA!CM53+'[1]R-CENTAL'!CM53+'[1]R-PARACENTRAL'!CM49+'[1]R-OCCIDENTAL'!CM49+'[1]R-ORIENTAL'!CM49</f>
        <v>0</v>
      </c>
      <c r="CN72" s="18">
        <f>'[1]OFIC-SEDE'!CN49+[1]METROPOLITANA!CN53+'[1]R-CENTAL'!CN53+'[1]R-PARACENTRAL'!CN49+'[1]R-OCCIDENTAL'!CN49+'[1]R-ORIENTAL'!CN49</f>
        <v>0</v>
      </c>
      <c r="CO72" s="18">
        <f>'[1]OFIC-SEDE'!CO49+[1]METROPOLITANA!CO53+'[1]R-CENTAL'!CO53+'[1]R-PARACENTRAL'!CO49+'[1]R-OCCIDENTAL'!CO49+'[1]R-ORIENTAL'!CO49</f>
        <v>0</v>
      </c>
      <c r="CP72" s="18">
        <f>'[1]OFIC-SEDE'!CP49+[1]METROPOLITANA!CP53+'[1]R-CENTAL'!CP53+'[1]R-PARACENTRAL'!CP49+'[1]R-OCCIDENTAL'!CP49+'[1]R-ORIENTAL'!CP49</f>
        <v>0</v>
      </c>
      <c r="CQ72" s="203"/>
      <c r="CR72" s="18">
        <f>'[1]OFIC-SEDE'!CR49+[1]METROPOLITANA!CR53+'[1]R-CENTAL'!CR53+'[1]R-PARACENTRAL'!CR49+'[1]R-OCCIDENTAL'!CR49+'[1]R-ORIENTAL'!CR49</f>
        <v>0</v>
      </c>
      <c r="CS72" s="18">
        <f>'[1]OFIC-SEDE'!CS49+[1]METROPOLITANA!CS53+'[1]R-CENTAL'!CS53+'[1]R-PARACENTRAL'!CS49+'[1]R-OCCIDENTAL'!CS49+'[1]R-ORIENTAL'!CS49</f>
        <v>0</v>
      </c>
      <c r="CT72" s="18">
        <f>'[1]OFIC-SEDE'!CT49+[1]METROPOLITANA!CT53+'[1]R-CENTAL'!CT53+'[1]R-PARACENTRAL'!CT49+'[1]R-OCCIDENTAL'!CT49+'[1]R-ORIENTAL'!CT49</f>
        <v>0</v>
      </c>
      <c r="CU72" s="18">
        <f>'[1]OFIC-SEDE'!CU49+[1]METROPOLITANA!CU53+'[1]R-CENTAL'!CU53+'[1]R-PARACENTRAL'!CU49+'[1]R-OCCIDENTAL'!CU49+'[1]R-ORIENTAL'!CU49</f>
        <v>0</v>
      </c>
      <c r="CV72" s="18">
        <f>'[1]OFIC-SEDE'!CV49+[1]METROPOLITANA!CV53+'[1]R-CENTAL'!CV53+'[1]R-PARACENTRAL'!CV49+'[1]R-OCCIDENTAL'!CV49+'[1]R-ORIENTAL'!CV49</f>
        <v>0</v>
      </c>
      <c r="CW72" s="24"/>
      <c r="CX72" s="24">
        <f t="shared" si="76"/>
        <v>0</v>
      </c>
      <c r="CY72" s="24">
        <f t="shared" si="76"/>
        <v>0</v>
      </c>
      <c r="CZ72" s="24">
        <f t="shared" si="76"/>
        <v>0</v>
      </c>
      <c r="DA72" s="24">
        <f t="shared" si="76"/>
        <v>0</v>
      </c>
      <c r="DB72" s="24">
        <f t="shared" si="76"/>
        <v>0</v>
      </c>
      <c r="DC72" s="85"/>
      <c r="DD72" s="25">
        <f t="shared" si="77"/>
        <v>68</v>
      </c>
      <c r="DE72" s="25">
        <f t="shared" si="77"/>
        <v>4</v>
      </c>
      <c r="DF72" s="25">
        <f t="shared" si="77"/>
        <v>3</v>
      </c>
      <c r="DG72" s="25">
        <f t="shared" si="77"/>
        <v>0</v>
      </c>
      <c r="DH72" s="25">
        <f t="shared" si="77"/>
        <v>0</v>
      </c>
    </row>
    <row r="73" spans="1:112" ht="42" customHeight="1" thickTop="1" thickBot="1" x14ac:dyDescent="0.25">
      <c r="A73" s="223"/>
      <c r="B73" s="216"/>
      <c r="C73" s="205"/>
      <c r="D73" s="140" t="s">
        <v>133</v>
      </c>
      <c r="E73" s="202"/>
      <c r="F73" s="18">
        <f>'[1]OFIC-SEDE'!F50+[1]METROPOLITANA!F54+'[1]R-CENTAL'!F54+'[1]R-PARACENTRAL'!F50+'[1]R-OCCIDENTAL'!F50+'[1]R-ORIENTAL'!F50</f>
        <v>304</v>
      </c>
      <c r="G73" s="18">
        <f>'[1]OFIC-SEDE'!G50+[1]METROPOLITANA!G54+'[1]R-CENTAL'!G54+'[1]R-PARACENTRAL'!G50+'[1]R-OCCIDENTAL'!G50+'[1]R-ORIENTAL'!G50</f>
        <v>121</v>
      </c>
      <c r="H73" s="18">
        <f>'[1]OFIC-SEDE'!H50+[1]METROPOLITANA!H54+'[1]R-CENTAL'!H54+'[1]R-PARACENTRAL'!H50+'[1]R-OCCIDENTAL'!H50+'[1]R-ORIENTAL'!H50</f>
        <v>92</v>
      </c>
      <c r="I73" s="18">
        <f>'[1]OFIC-SEDE'!I50+[1]METROPOLITANA!I54+'[1]R-CENTAL'!I54+'[1]R-PARACENTRAL'!I50+'[1]R-OCCIDENTAL'!I50+'[1]R-ORIENTAL'!I50</f>
        <v>4</v>
      </c>
      <c r="J73" s="18">
        <f>'[1]OFIC-SEDE'!J50+[1]METROPOLITANA!J54+'[1]R-CENTAL'!J54+'[1]R-PARACENTRAL'!J50+'[1]R-OCCIDENTAL'!J50+'[1]R-ORIENTAL'!J50</f>
        <v>0</v>
      </c>
      <c r="K73" s="203"/>
      <c r="L73" s="18">
        <f>'[1]OFIC-SEDE'!L50+[1]METROPOLITANA!L54+'[1]R-CENTAL'!L54+'[1]R-PARACENTRAL'!L50+'[1]R-OCCIDENTAL'!L50</f>
        <v>226</v>
      </c>
      <c r="M73" s="18">
        <f>'[1]OFIC-SEDE'!M50+[1]METROPOLITANA!M54+'[1]R-CENTAL'!M54+'[1]R-PARACENTRAL'!M50+'[1]R-OCCIDENTAL'!M50</f>
        <v>58</v>
      </c>
      <c r="N73" s="18">
        <f>'[1]OFIC-SEDE'!N50+[1]METROPOLITANA!N54+'[1]R-CENTAL'!N54+'[1]R-PARACENTRAL'!N50+'[1]R-OCCIDENTAL'!N50</f>
        <v>53</v>
      </c>
      <c r="O73" s="18">
        <f>'[1]OFIC-SEDE'!O50+[1]METROPOLITANA!O54+'[1]R-CENTAL'!O54+'[1]R-PARACENTRAL'!O50+'[1]R-OCCIDENTAL'!O50</f>
        <v>5</v>
      </c>
      <c r="P73" s="19">
        <f>'[1]OFIC-SEDE'!P50+[1]METROPOLITANA!P54+'[1]R-CENTAL'!P54+'[1]R-PARACENTRAL'!P50+'[1]R-OCCIDENTAL'!P50</f>
        <v>0</v>
      </c>
      <c r="Q73" s="210"/>
      <c r="R73" s="20">
        <f>'[1]OFIC-SEDE'!R50+[1]METROPOLITANA!R54+'[1]R-CENTAL'!R54+'[1]R-PARACENTRAL'!R50+'[1]R-OCCIDENTAL'!R50+'[1]R-ORIENTAL'!R50</f>
        <v>327</v>
      </c>
      <c r="S73" s="18">
        <f>'[1]OFIC-SEDE'!S50+[1]METROPOLITANA!S54+'[1]R-CENTAL'!S54+'[1]R-PARACENTRAL'!S50+'[1]R-OCCIDENTAL'!S50+'[1]R-ORIENTAL'!S50</f>
        <v>106</v>
      </c>
      <c r="T73" s="18">
        <f>'[1]OFIC-SEDE'!T50+[1]METROPOLITANA!T54+'[1]R-CENTAL'!T54+'[1]R-PARACENTRAL'!T50+'[1]R-OCCIDENTAL'!T50+'[1]R-ORIENTAL'!T50</f>
        <v>89</v>
      </c>
      <c r="U73" s="18">
        <f>'[1]OFIC-SEDE'!U50+[1]METROPOLITANA!U54+'[1]R-CENTAL'!U54+'[1]R-PARACENTRAL'!U50+'[1]R-OCCIDENTAL'!U50+'[1]R-ORIENTAL'!U50</f>
        <v>7</v>
      </c>
      <c r="V73" s="18">
        <f>'[1]OFIC-SEDE'!V50+[1]METROPOLITANA!V54+'[1]R-CENTAL'!V54+'[1]R-PARACENTRAL'!V50+'[1]R-OCCIDENTAL'!V50+'[1]R-ORIENTAL'!V50</f>
        <v>0</v>
      </c>
      <c r="W73" s="84"/>
      <c r="X73" s="43">
        <f t="shared" si="73"/>
        <v>857</v>
      </c>
      <c r="Y73" s="43">
        <f t="shared" si="65"/>
        <v>285</v>
      </c>
      <c r="Z73" s="43">
        <f t="shared" si="65"/>
        <v>234</v>
      </c>
      <c r="AA73" s="43">
        <f t="shared" si="65"/>
        <v>16</v>
      </c>
      <c r="AB73" s="141">
        <f t="shared" si="65"/>
        <v>0</v>
      </c>
      <c r="AC73" s="210"/>
      <c r="AD73" s="20">
        <f>'[1]OFIC-SEDE'!AD50+[1]METROPOLITANA!AD54+'[1]R-CENTAL'!AD54+'[1]R-PARACENTRAL'!AD50+'[1]R-OCCIDENTAL'!AD50+'[1]R-ORIENTAL'!AD50</f>
        <v>209</v>
      </c>
      <c r="AE73" s="18">
        <f>'[1]OFIC-SEDE'!AE50+[1]METROPOLITANA!AE54+'[1]R-CENTAL'!AE54+'[1]R-PARACENTRAL'!AE50+'[1]R-OCCIDENTAL'!AE50+'[1]R-ORIENTAL'!AE50</f>
        <v>81</v>
      </c>
      <c r="AF73" s="18">
        <f>'[1]OFIC-SEDE'!AF50+[1]METROPOLITANA!AF54+'[1]R-CENTAL'!AF54+'[1]R-PARACENTRAL'!AF50+'[1]R-OCCIDENTAL'!AF50+'[1]R-ORIENTAL'!AF50</f>
        <v>72</v>
      </c>
      <c r="AG73" s="18">
        <f>'[1]OFIC-SEDE'!AG50+[1]METROPOLITANA!AG54+'[1]R-CENTAL'!AG54+'[1]R-PARACENTRAL'!AG50+'[1]R-OCCIDENTAL'!AG50+'[1]R-ORIENTAL'!AG50</f>
        <v>9</v>
      </c>
      <c r="AH73" s="18">
        <f>'[1]OFIC-SEDE'!AH50+[1]METROPOLITANA!AH54+'[1]R-CENTAL'!AH54+'[1]R-PARACENTRAL'!AH50+'[1]R-OCCIDENTAL'!AH50+'[1]R-ORIENTAL'!AH50</f>
        <v>0</v>
      </c>
      <c r="AI73" s="203"/>
      <c r="AJ73" s="18">
        <f>'[1]OFIC-SEDE'!AJ50+[1]METROPOLITANA!AJ54+'[1]R-CENTAL'!AJ54+'[1]R-PARACENTRAL'!AJ50+'[1]R-OCCIDENTAL'!AJ50+'[1]R-ORIENTAL'!AJ50</f>
        <v>382</v>
      </c>
      <c r="AK73" s="18">
        <f>'[1]OFIC-SEDE'!AK50+[1]METROPOLITANA!AK54+'[1]R-CENTAL'!AK54+'[1]R-PARACENTRAL'!AK50+'[1]R-OCCIDENTAL'!AK50+'[1]R-ORIENTAL'!AK50</f>
        <v>123</v>
      </c>
      <c r="AL73" s="18">
        <f>'[1]OFIC-SEDE'!AL50+[1]METROPOLITANA!AL54+'[1]R-CENTAL'!AL54+'[1]R-PARACENTRAL'!AL50+'[1]R-OCCIDENTAL'!AL50+'[1]R-ORIENTAL'!AL50</f>
        <v>113</v>
      </c>
      <c r="AM73" s="18">
        <f>'[1]OFIC-SEDE'!AM50+[1]METROPOLITANA!AM54+'[1]R-CENTAL'!AM54+'[1]R-PARACENTRAL'!AM50+'[1]R-OCCIDENTAL'!AM50+'[1]R-ORIENTAL'!AM50</f>
        <v>10</v>
      </c>
      <c r="AN73" s="19">
        <f>'[1]OFIC-SEDE'!AN50+[1]METROPOLITANA!AN54+'[1]R-CENTAL'!AN54+'[1]R-PARACENTRAL'!AN50+'[1]R-OCCIDENTAL'!AN50+'[1]R-ORIENTAL'!AN50</f>
        <v>0</v>
      </c>
      <c r="AO73" s="210"/>
      <c r="AP73" s="20">
        <f>'[1]OFIC-SEDE'!AP50+[1]METROPOLITANA!AP54+'[1]R-CENTAL'!AP54+'[1]R-PARACENTRAL'!AP50+'[1]R-OCCIDENTAL'!AP50+'[1]R-ORIENTAL'!AP50</f>
        <v>234</v>
      </c>
      <c r="AQ73" s="18">
        <f>'[1]OFIC-SEDE'!AQ50+[1]METROPOLITANA!AQ54+'[1]R-CENTAL'!AQ54+'[1]R-PARACENTRAL'!AQ50+'[1]R-OCCIDENTAL'!AQ50+'[1]R-ORIENTAL'!AQ50</f>
        <v>86</v>
      </c>
      <c r="AR73" s="18">
        <f>'[1]OFIC-SEDE'!AR50+[1]METROPOLITANA!AR54+'[1]R-CENTAL'!AR54+'[1]R-PARACENTRAL'!AR50+'[1]R-OCCIDENTAL'!AR50+'[1]R-ORIENTAL'!AR50</f>
        <v>66</v>
      </c>
      <c r="AS73" s="18">
        <f>'[1]OFIC-SEDE'!AS50+[1]METROPOLITANA!AS54+'[1]R-CENTAL'!AS54+'[1]R-PARACENTRAL'!AS50+'[1]R-OCCIDENTAL'!AS50+'[1]R-ORIENTAL'!AS50</f>
        <v>7</v>
      </c>
      <c r="AT73" s="18">
        <f>'[1]OFIC-SEDE'!AT50+[1]METROPOLITANA!AT54+'[1]R-CENTAL'!AT54+'[1]R-PARACENTRAL'!AT50+'[1]R-OCCIDENTAL'!AT50+'[1]R-ORIENTAL'!AT50</f>
        <v>0</v>
      </c>
      <c r="AU73" s="84"/>
      <c r="AV73" s="43">
        <f t="shared" si="74"/>
        <v>825</v>
      </c>
      <c r="AW73" s="43">
        <f t="shared" si="66"/>
        <v>290</v>
      </c>
      <c r="AX73" s="43">
        <f t="shared" si="66"/>
        <v>251</v>
      </c>
      <c r="AY73" s="43">
        <f t="shared" si="66"/>
        <v>26</v>
      </c>
      <c r="AZ73" s="142">
        <f t="shared" si="66"/>
        <v>0</v>
      </c>
      <c r="BA73" s="202"/>
      <c r="BB73" s="18">
        <f>'[1]OFIC-SEDE'!BB50+[1]METROPOLITANA!BB54+'[1]R-CENTAL'!BB54+'[1]R-PARACENTRAL'!BB50+'[1]R-OCCIDENTAL'!BB50+'[1]R-ORIENTAL'!BB50</f>
        <v>0</v>
      </c>
      <c r="BC73" s="18">
        <f>'[1]OFIC-SEDE'!BC50+[1]METROPOLITANA!BC54+'[1]R-CENTAL'!BC54+'[1]R-PARACENTRAL'!BC50+'[1]R-OCCIDENTAL'!BC50+'[1]R-ORIENTAL'!BC50</f>
        <v>0</v>
      </c>
      <c r="BD73" s="18">
        <f>'[1]OFIC-SEDE'!BD50+[1]METROPOLITANA!BD54+'[1]R-CENTAL'!BD54+'[1]R-PARACENTRAL'!BD50+'[1]R-OCCIDENTAL'!BD50+'[1]R-ORIENTAL'!BD50</f>
        <v>0</v>
      </c>
      <c r="BE73" s="18">
        <f>'[1]OFIC-SEDE'!BE50+[1]METROPOLITANA!BE54+'[1]R-CENTAL'!BE54+'[1]R-PARACENTRAL'!BE50+'[1]R-OCCIDENTAL'!BE50+'[1]R-ORIENTAL'!BE50</f>
        <v>0</v>
      </c>
      <c r="BF73" s="18">
        <f>'[1]OFIC-SEDE'!BF50+[1]METROPOLITANA!BF54+'[1]R-CENTAL'!BF54+'[1]R-PARACENTRAL'!BF50+'[1]R-OCCIDENTAL'!BF50+'[1]R-ORIENTAL'!BF50</f>
        <v>0</v>
      </c>
      <c r="BG73" s="203"/>
      <c r="BH73" s="18">
        <f>'[1]OFIC-SEDE'!BH50+[1]METROPOLITANA!BH54+'[1]R-CENTAL'!BH54+'[1]R-PARACENTRAL'!BH50+'[1]R-OCCIDENTAL'!BH50+'[1]R-ORIENTAL'!BH50</f>
        <v>0</v>
      </c>
      <c r="BI73" s="18">
        <f>'[1]OFIC-SEDE'!BI50+[1]METROPOLITANA!BI54+'[1]R-CENTAL'!BI54+'[1]R-PARACENTRAL'!BI50+'[1]R-OCCIDENTAL'!BI50+'[1]R-ORIENTAL'!BI50</f>
        <v>0</v>
      </c>
      <c r="BJ73" s="18">
        <f>'[1]OFIC-SEDE'!BJ50+[1]METROPOLITANA!BJ54+'[1]R-CENTAL'!BJ54+'[1]R-PARACENTRAL'!BJ50+'[1]R-OCCIDENTAL'!BJ50+'[1]R-ORIENTAL'!BJ50</f>
        <v>0</v>
      </c>
      <c r="BK73" s="18">
        <f>'[1]OFIC-SEDE'!BK50+[1]METROPOLITANA!BK54+'[1]R-CENTAL'!BK54+'[1]R-PARACENTRAL'!BK50+'[1]R-OCCIDENTAL'!BK50+'[1]R-ORIENTAL'!BK50</f>
        <v>0</v>
      </c>
      <c r="BL73" s="18">
        <f>'[1]OFIC-SEDE'!BL50+[1]METROPOLITANA!BL54+'[1]R-CENTAL'!BL54+'[1]R-PARACENTRAL'!BL50+'[1]R-OCCIDENTAL'!BL50+'[1]R-ORIENTAL'!BL50</f>
        <v>0</v>
      </c>
      <c r="BM73" s="203"/>
      <c r="BN73" s="18">
        <f>'[1]OFIC-SEDE'!BN50+[1]METROPOLITANA!BN54+'[1]R-CENTAL'!BN54+'[1]R-PARACENTRAL'!BN50+'[1]R-OCCIDENTAL'!BN50+'[1]R-ORIENTAL'!BN50</f>
        <v>0</v>
      </c>
      <c r="BO73" s="18">
        <f>'[1]OFIC-SEDE'!BO50+[1]METROPOLITANA!BO54+'[1]R-CENTAL'!BO54+'[1]R-PARACENTRAL'!BO50+'[1]R-OCCIDENTAL'!BO50+'[1]R-ORIENTAL'!BO50</f>
        <v>0</v>
      </c>
      <c r="BP73" s="18">
        <f>'[1]OFIC-SEDE'!BP50+[1]METROPOLITANA!BP54+'[1]R-CENTAL'!BP54+'[1]R-PARACENTRAL'!BP50+'[1]R-OCCIDENTAL'!BP50+'[1]R-ORIENTAL'!BP50</f>
        <v>0</v>
      </c>
      <c r="BQ73" s="18">
        <f>'[1]OFIC-SEDE'!BQ50+[1]METROPOLITANA!BQ54+'[1]R-CENTAL'!BQ54+'[1]R-PARACENTRAL'!BQ50+'[1]R-OCCIDENTAL'!BQ50+'[1]R-ORIENTAL'!BQ50</f>
        <v>0</v>
      </c>
      <c r="BR73" s="18">
        <f>'[1]OFIC-SEDE'!BR50+[1]METROPOLITANA!BR54+'[1]R-CENTAL'!BR54+'[1]R-PARACENTRAL'!BR50+'[1]R-OCCIDENTAL'!BR50+'[1]R-ORIENTAL'!BR50</f>
        <v>0</v>
      </c>
      <c r="BS73" s="84"/>
      <c r="BT73" s="43">
        <f t="shared" si="75"/>
        <v>0</v>
      </c>
      <c r="BU73" s="43">
        <f t="shared" si="75"/>
        <v>0</v>
      </c>
      <c r="BV73" s="43">
        <f t="shared" si="75"/>
        <v>0</v>
      </c>
      <c r="BW73" s="43">
        <f t="shared" si="75"/>
        <v>0</v>
      </c>
      <c r="BX73" s="142">
        <f t="shared" si="75"/>
        <v>0</v>
      </c>
      <c r="BY73" s="202"/>
      <c r="BZ73" s="18">
        <f>'[1]OFIC-SEDE'!BZ50+[1]METROPOLITANA!BZ54+'[1]R-CENTAL'!BZ54+'[1]R-PARACENTRAL'!BZ50+'[1]R-OCCIDENTAL'!BZ50+'[1]R-ORIENTAL'!BZ50</f>
        <v>0</v>
      </c>
      <c r="CA73" s="18">
        <f>'[1]OFIC-SEDE'!CA50+[1]METROPOLITANA!CA54+'[1]R-CENTAL'!CA54+'[1]R-PARACENTRAL'!CA50+'[1]R-OCCIDENTAL'!CA50+'[1]R-ORIENTAL'!CA50</f>
        <v>0</v>
      </c>
      <c r="CB73" s="18">
        <f>'[1]OFIC-SEDE'!CB50+[1]METROPOLITANA!CB54+'[1]R-CENTAL'!CB54+'[1]R-PARACENTRAL'!CB50+'[1]R-OCCIDENTAL'!CB50+'[1]R-ORIENTAL'!CB50</f>
        <v>0</v>
      </c>
      <c r="CC73" s="18">
        <f>'[1]OFIC-SEDE'!CC50+[1]METROPOLITANA!CC54+'[1]R-CENTAL'!CC54+'[1]R-PARACENTRAL'!CC50+'[1]R-OCCIDENTAL'!CC50+'[1]R-ORIENTAL'!CC50</f>
        <v>0</v>
      </c>
      <c r="CD73" s="18">
        <f>'[1]OFIC-SEDE'!CD50+[1]METROPOLITANA!CD54+'[1]R-CENTAL'!CD54+'[1]R-PARACENTRAL'!CD50+'[1]R-OCCIDENTAL'!CD50+'[1]R-ORIENTAL'!CD50</f>
        <v>0</v>
      </c>
      <c r="CE73" s="203"/>
      <c r="CF73" s="18">
        <f>'[1]OFIC-SEDE'!CF50+[1]METROPOLITANA!CF54+'[1]R-CENTAL'!CF54+'[1]R-PARACENTRAL'!CF50+'[1]R-OCCIDENTAL'!CF50+'[1]R-ORIENTAL'!CF50</f>
        <v>0</v>
      </c>
      <c r="CG73" s="18">
        <f>'[1]OFIC-SEDE'!CG50+[1]METROPOLITANA!CG54+'[1]R-CENTAL'!CG54+'[1]R-PARACENTRAL'!CG50+'[1]R-OCCIDENTAL'!CG50+'[1]R-ORIENTAL'!CG50</f>
        <v>0</v>
      </c>
      <c r="CH73" s="18">
        <f>'[1]OFIC-SEDE'!CH50+[1]METROPOLITANA!CH54+'[1]R-CENTAL'!CH54+'[1]R-PARACENTRAL'!CH50+'[1]R-OCCIDENTAL'!CH50+'[1]R-ORIENTAL'!CH50</f>
        <v>0</v>
      </c>
      <c r="CI73" s="18">
        <f>'[1]OFIC-SEDE'!CI50+[1]METROPOLITANA!CI54+'[1]R-CENTAL'!CI54+'[1]R-PARACENTRAL'!CI50+'[1]R-OCCIDENTAL'!CI50+'[1]R-ORIENTAL'!CI50</f>
        <v>0</v>
      </c>
      <c r="CJ73" s="18">
        <f>'[1]OFIC-SEDE'!CJ50+[1]METROPOLITANA!CJ54+'[1]R-CENTAL'!CJ54+'[1]R-PARACENTRAL'!CJ50+'[1]R-OCCIDENTAL'!CJ50+'[1]R-ORIENTAL'!CJ50</f>
        <v>0</v>
      </c>
      <c r="CK73" s="203"/>
      <c r="CL73" s="18">
        <f>'[1]OFIC-SEDE'!CL50+[1]METROPOLITANA!CL54+'[1]R-CENTAL'!CL54+'[1]R-PARACENTRAL'!CL50+'[1]R-OCCIDENTAL'!CL50+'[1]R-ORIENTAL'!CL50</f>
        <v>0</v>
      </c>
      <c r="CM73" s="18">
        <f>'[1]OFIC-SEDE'!CM50+[1]METROPOLITANA!CM54+'[1]R-CENTAL'!CM54+'[1]R-PARACENTRAL'!CM50+'[1]R-OCCIDENTAL'!CM50+'[1]R-ORIENTAL'!CM50</f>
        <v>0</v>
      </c>
      <c r="CN73" s="18">
        <f>'[1]OFIC-SEDE'!CN50+[1]METROPOLITANA!CN54+'[1]R-CENTAL'!CN54+'[1]R-PARACENTRAL'!CN50+'[1]R-OCCIDENTAL'!CN50+'[1]R-ORIENTAL'!CN50</f>
        <v>0</v>
      </c>
      <c r="CO73" s="18">
        <f>'[1]OFIC-SEDE'!CO50+[1]METROPOLITANA!CO54+'[1]R-CENTAL'!CO54+'[1]R-PARACENTRAL'!CO50+'[1]R-OCCIDENTAL'!CO50+'[1]R-ORIENTAL'!CO50</f>
        <v>0</v>
      </c>
      <c r="CP73" s="18">
        <f>'[1]OFIC-SEDE'!CP50+[1]METROPOLITANA!CP54+'[1]R-CENTAL'!CP54+'[1]R-PARACENTRAL'!CP50+'[1]R-OCCIDENTAL'!CP50+'[1]R-ORIENTAL'!CP50</f>
        <v>0</v>
      </c>
      <c r="CQ73" s="203"/>
      <c r="CR73" s="18">
        <f>'[1]OFIC-SEDE'!CR50+[1]METROPOLITANA!CR54+'[1]R-CENTAL'!CR54+'[1]R-PARACENTRAL'!CR50+'[1]R-OCCIDENTAL'!CR50+'[1]R-ORIENTAL'!CR50</f>
        <v>0</v>
      </c>
      <c r="CS73" s="18">
        <f>'[1]OFIC-SEDE'!CS50+[1]METROPOLITANA!CS54+'[1]R-CENTAL'!CS54+'[1]R-PARACENTRAL'!CS50+'[1]R-OCCIDENTAL'!CS50+'[1]R-ORIENTAL'!CS50</f>
        <v>0</v>
      </c>
      <c r="CT73" s="18">
        <f>'[1]OFIC-SEDE'!CT50+[1]METROPOLITANA!CT54+'[1]R-CENTAL'!CT54+'[1]R-PARACENTRAL'!CT50+'[1]R-OCCIDENTAL'!CT50+'[1]R-ORIENTAL'!CT50</f>
        <v>0</v>
      </c>
      <c r="CU73" s="18">
        <f>'[1]OFIC-SEDE'!CU50+[1]METROPOLITANA!CU54+'[1]R-CENTAL'!CU54+'[1]R-PARACENTRAL'!CU50+'[1]R-OCCIDENTAL'!CU50+'[1]R-ORIENTAL'!CU50</f>
        <v>0</v>
      </c>
      <c r="CV73" s="18">
        <f>'[1]OFIC-SEDE'!CV50+[1]METROPOLITANA!CV54+'[1]R-CENTAL'!CV54+'[1]R-PARACENTRAL'!CV50+'[1]R-OCCIDENTAL'!CV50+'[1]R-ORIENTAL'!CV50</f>
        <v>0</v>
      </c>
      <c r="CW73" s="24"/>
      <c r="CX73" s="24">
        <f t="shared" si="76"/>
        <v>0</v>
      </c>
      <c r="CY73" s="24">
        <f t="shared" si="76"/>
        <v>0</v>
      </c>
      <c r="CZ73" s="24">
        <f t="shared" si="76"/>
        <v>0</v>
      </c>
      <c r="DA73" s="24">
        <f t="shared" si="76"/>
        <v>0</v>
      </c>
      <c r="DB73" s="24">
        <f t="shared" si="76"/>
        <v>0</v>
      </c>
      <c r="DC73" s="85"/>
      <c r="DD73" s="25">
        <f t="shared" si="77"/>
        <v>1682</v>
      </c>
      <c r="DE73" s="25">
        <f t="shared" si="77"/>
        <v>575</v>
      </c>
      <c r="DF73" s="25">
        <f t="shared" si="77"/>
        <v>485</v>
      </c>
      <c r="DG73" s="25">
        <f t="shared" si="77"/>
        <v>42</v>
      </c>
      <c r="DH73" s="25">
        <f t="shared" si="77"/>
        <v>0</v>
      </c>
    </row>
    <row r="74" spans="1:112" ht="30" customHeight="1" thickTop="1" thickBot="1" x14ac:dyDescent="0.25">
      <c r="A74" s="223"/>
      <c r="B74" s="216"/>
      <c r="C74" s="205"/>
      <c r="D74" s="140" t="s">
        <v>134</v>
      </c>
      <c r="E74" s="202"/>
      <c r="F74" s="18">
        <f>'[1]OFIC-SEDE'!F51+[1]METROPOLITANA!F55+'[1]R-CENTAL'!F55+'[1]R-PARACENTRAL'!F51+'[1]R-OCCIDENTAL'!F51+'[1]R-ORIENTAL'!F51</f>
        <v>12</v>
      </c>
      <c r="G74" s="18">
        <f>'[1]OFIC-SEDE'!G51+[1]METROPOLITANA!G55+'[1]R-CENTAL'!G55+'[1]R-PARACENTRAL'!G51+'[1]R-OCCIDENTAL'!G51+'[1]R-ORIENTAL'!G51</f>
        <v>12</v>
      </c>
      <c r="H74" s="18">
        <f>'[1]OFIC-SEDE'!H51+[1]METROPOLITANA!H55+'[1]R-CENTAL'!H55+'[1]R-PARACENTRAL'!H51+'[1]R-OCCIDENTAL'!H51+'[1]R-ORIENTAL'!H51</f>
        <v>8</v>
      </c>
      <c r="I74" s="18">
        <f>'[1]OFIC-SEDE'!I51+[1]METROPOLITANA!I55+'[1]R-CENTAL'!I55+'[1]R-PARACENTRAL'!I51+'[1]R-OCCIDENTAL'!I51+'[1]R-ORIENTAL'!I51</f>
        <v>4</v>
      </c>
      <c r="J74" s="18">
        <f>'[1]OFIC-SEDE'!J51+[1]METROPOLITANA!J55+'[1]R-CENTAL'!J55+'[1]R-PARACENTRAL'!J51+'[1]R-OCCIDENTAL'!J51+'[1]R-ORIENTAL'!J51</f>
        <v>0</v>
      </c>
      <c r="K74" s="203"/>
      <c r="L74" s="18">
        <f>'[1]OFIC-SEDE'!L51+[1]METROPOLITANA!L55+'[1]R-CENTAL'!L55+'[1]R-PARACENTRAL'!L51+'[1]R-OCCIDENTAL'!L51</f>
        <v>4</v>
      </c>
      <c r="M74" s="18">
        <f>'[1]OFIC-SEDE'!M51+[1]METROPOLITANA!M55+'[1]R-CENTAL'!M55+'[1]R-PARACENTRAL'!M51+'[1]R-OCCIDENTAL'!M51</f>
        <v>5</v>
      </c>
      <c r="N74" s="18">
        <f>'[1]OFIC-SEDE'!N51+[1]METROPOLITANA!N55+'[1]R-CENTAL'!N55+'[1]R-PARACENTRAL'!N51+'[1]R-OCCIDENTAL'!N51</f>
        <v>3</v>
      </c>
      <c r="O74" s="18">
        <f>'[1]OFIC-SEDE'!O51+[1]METROPOLITANA!O55+'[1]R-CENTAL'!O55+'[1]R-PARACENTRAL'!O51+'[1]R-OCCIDENTAL'!O51</f>
        <v>1</v>
      </c>
      <c r="P74" s="19">
        <f>'[1]OFIC-SEDE'!P51+[1]METROPOLITANA!P55+'[1]R-CENTAL'!P55+'[1]R-PARACENTRAL'!P51+'[1]R-OCCIDENTAL'!P51</f>
        <v>0</v>
      </c>
      <c r="Q74" s="210"/>
      <c r="R74" s="20">
        <f>'[1]OFIC-SEDE'!R51+[1]METROPOLITANA!R55+'[1]R-CENTAL'!R55+'[1]R-PARACENTRAL'!R51+'[1]R-OCCIDENTAL'!R51+'[1]R-ORIENTAL'!R51</f>
        <v>11</v>
      </c>
      <c r="S74" s="18">
        <f>'[1]OFIC-SEDE'!S51+[1]METROPOLITANA!S55+'[1]R-CENTAL'!S55+'[1]R-PARACENTRAL'!S51+'[1]R-OCCIDENTAL'!S51+'[1]R-ORIENTAL'!S51</f>
        <v>11</v>
      </c>
      <c r="T74" s="18">
        <f>'[1]OFIC-SEDE'!T51+[1]METROPOLITANA!T55+'[1]R-CENTAL'!T55+'[1]R-PARACENTRAL'!T51+'[1]R-OCCIDENTAL'!T51+'[1]R-ORIENTAL'!T51</f>
        <v>9</v>
      </c>
      <c r="U74" s="18">
        <f>'[1]OFIC-SEDE'!U51+[1]METROPOLITANA!U55+'[1]R-CENTAL'!U55+'[1]R-PARACENTRAL'!U51+'[1]R-OCCIDENTAL'!U51+'[1]R-ORIENTAL'!U51</f>
        <v>2</v>
      </c>
      <c r="V74" s="18">
        <f>'[1]OFIC-SEDE'!V51+[1]METROPOLITANA!V55+'[1]R-CENTAL'!V55+'[1]R-PARACENTRAL'!V51+'[1]R-OCCIDENTAL'!V51+'[1]R-ORIENTAL'!V51</f>
        <v>0</v>
      </c>
      <c r="W74" s="84"/>
      <c r="X74" s="43">
        <f t="shared" si="73"/>
        <v>27</v>
      </c>
      <c r="Y74" s="43">
        <f t="shared" si="65"/>
        <v>28</v>
      </c>
      <c r="Z74" s="43">
        <f t="shared" si="65"/>
        <v>20</v>
      </c>
      <c r="AA74" s="43">
        <f t="shared" si="65"/>
        <v>7</v>
      </c>
      <c r="AB74" s="141">
        <f t="shared" si="65"/>
        <v>0</v>
      </c>
      <c r="AC74" s="210"/>
      <c r="AD74" s="20">
        <f>'[1]OFIC-SEDE'!AD51+[1]METROPOLITANA!AD55+'[1]R-CENTAL'!AD55+'[1]R-PARACENTRAL'!AD51+'[1]R-OCCIDENTAL'!AD51+'[1]R-ORIENTAL'!AD51</f>
        <v>9</v>
      </c>
      <c r="AE74" s="18">
        <f>'[1]OFIC-SEDE'!AE51+[1]METROPOLITANA!AE55+'[1]R-CENTAL'!AE55+'[1]R-PARACENTRAL'!AE51+'[1]R-OCCIDENTAL'!AE51+'[1]R-ORIENTAL'!AE51</f>
        <v>9</v>
      </c>
      <c r="AF74" s="18">
        <f>'[1]OFIC-SEDE'!AF51+[1]METROPOLITANA!AF55+'[1]R-CENTAL'!AF55+'[1]R-PARACENTRAL'!AF51+'[1]R-OCCIDENTAL'!AF51+'[1]R-ORIENTAL'!AF51</f>
        <v>7</v>
      </c>
      <c r="AG74" s="18">
        <f>'[1]OFIC-SEDE'!AG51+[1]METROPOLITANA!AG55+'[1]R-CENTAL'!AG55+'[1]R-PARACENTRAL'!AG51+'[1]R-OCCIDENTAL'!AG51+'[1]R-ORIENTAL'!AG51</f>
        <v>2</v>
      </c>
      <c r="AH74" s="18">
        <f>'[1]OFIC-SEDE'!AH51+[1]METROPOLITANA!AH55+'[1]R-CENTAL'!AH55+'[1]R-PARACENTRAL'!AH51+'[1]R-OCCIDENTAL'!AH51+'[1]R-ORIENTAL'!AH51</f>
        <v>0</v>
      </c>
      <c r="AI74" s="203"/>
      <c r="AJ74" s="18">
        <f>'[1]OFIC-SEDE'!AJ51+[1]METROPOLITANA!AJ55+'[1]R-CENTAL'!AJ55+'[1]R-PARACENTRAL'!AJ51+'[1]R-OCCIDENTAL'!AJ51+'[1]R-ORIENTAL'!AJ51</f>
        <v>3</v>
      </c>
      <c r="AK74" s="18">
        <f>'[1]OFIC-SEDE'!AK51+[1]METROPOLITANA!AK55+'[1]R-CENTAL'!AK55+'[1]R-PARACENTRAL'!AK51+'[1]R-OCCIDENTAL'!AK51+'[1]R-ORIENTAL'!AK51</f>
        <v>3</v>
      </c>
      <c r="AL74" s="18">
        <f>'[1]OFIC-SEDE'!AL51+[1]METROPOLITANA!AL55+'[1]R-CENTAL'!AL55+'[1]R-PARACENTRAL'!AL51+'[1]R-OCCIDENTAL'!AL51+'[1]R-ORIENTAL'!AL51</f>
        <v>1</v>
      </c>
      <c r="AM74" s="18">
        <f>'[1]OFIC-SEDE'!AM51+[1]METROPOLITANA!AM55+'[1]R-CENTAL'!AM55+'[1]R-PARACENTRAL'!AM51+'[1]R-OCCIDENTAL'!AM51+'[1]R-ORIENTAL'!AM51</f>
        <v>2</v>
      </c>
      <c r="AN74" s="19">
        <f>'[1]OFIC-SEDE'!AN51+[1]METROPOLITANA!AN55+'[1]R-CENTAL'!AN55+'[1]R-PARACENTRAL'!AN51+'[1]R-OCCIDENTAL'!AN51+'[1]R-ORIENTAL'!AN51</f>
        <v>0</v>
      </c>
      <c r="AO74" s="210"/>
      <c r="AP74" s="20">
        <f>'[1]OFIC-SEDE'!AP51+[1]METROPOLITANA!AP55+'[1]R-CENTAL'!AP55+'[1]R-PARACENTRAL'!AP51+'[1]R-OCCIDENTAL'!AP51+'[1]R-ORIENTAL'!AP51</f>
        <v>0</v>
      </c>
      <c r="AQ74" s="18">
        <f>'[1]OFIC-SEDE'!AQ51+[1]METROPOLITANA!AQ55+'[1]R-CENTAL'!AQ55+'[1]R-PARACENTRAL'!AQ51+'[1]R-OCCIDENTAL'!AQ51+'[1]R-ORIENTAL'!AQ51</f>
        <v>4</v>
      </c>
      <c r="AR74" s="18">
        <f>'[1]OFIC-SEDE'!AR51+[1]METROPOLITANA!AR55+'[1]R-CENTAL'!AR55+'[1]R-PARACENTRAL'!AR51+'[1]R-OCCIDENTAL'!AR51+'[1]R-ORIENTAL'!AR51</f>
        <v>3</v>
      </c>
      <c r="AS74" s="18">
        <f>'[1]OFIC-SEDE'!AS51+[1]METROPOLITANA!AS55+'[1]R-CENTAL'!AS55+'[1]R-PARACENTRAL'!AS51+'[1]R-OCCIDENTAL'!AS51+'[1]R-ORIENTAL'!AS51</f>
        <v>1</v>
      </c>
      <c r="AT74" s="18">
        <f>'[1]OFIC-SEDE'!AT51+[1]METROPOLITANA!AT55+'[1]R-CENTAL'!AT55+'[1]R-PARACENTRAL'!AT51+'[1]R-OCCIDENTAL'!AT51+'[1]R-ORIENTAL'!AT51</f>
        <v>0</v>
      </c>
      <c r="AU74" s="84"/>
      <c r="AV74" s="43">
        <f t="shared" si="74"/>
        <v>12</v>
      </c>
      <c r="AW74" s="43">
        <f t="shared" si="66"/>
        <v>16</v>
      </c>
      <c r="AX74" s="43">
        <f t="shared" si="66"/>
        <v>11</v>
      </c>
      <c r="AY74" s="43">
        <f t="shared" si="66"/>
        <v>5</v>
      </c>
      <c r="AZ74" s="142">
        <f t="shared" si="66"/>
        <v>0</v>
      </c>
      <c r="BA74" s="202"/>
      <c r="BB74" s="18">
        <f>'[1]OFIC-SEDE'!BB51+[1]METROPOLITANA!BB55+'[1]R-CENTAL'!BB55+'[1]R-PARACENTRAL'!BB51+'[1]R-OCCIDENTAL'!BB51+'[1]R-ORIENTAL'!BB51</f>
        <v>0</v>
      </c>
      <c r="BC74" s="18">
        <f>'[1]OFIC-SEDE'!BC51+[1]METROPOLITANA!BC55+'[1]R-CENTAL'!BC55+'[1]R-PARACENTRAL'!BC51+'[1]R-OCCIDENTAL'!BC51+'[1]R-ORIENTAL'!BC51</f>
        <v>0</v>
      </c>
      <c r="BD74" s="18">
        <f>'[1]OFIC-SEDE'!BD51+[1]METROPOLITANA!BD55+'[1]R-CENTAL'!BD55+'[1]R-PARACENTRAL'!BD51+'[1]R-OCCIDENTAL'!BD51+'[1]R-ORIENTAL'!BD51</f>
        <v>0</v>
      </c>
      <c r="BE74" s="18">
        <f>'[1]OFIC-SEDE'!BE51+[1]METROPOLITANA!BE55+'[1]R-CENTAL'!BE55+'[1]R-PARACENTRAL'!BE51+'[1]R-OCCIDENTAL'!BE51+'[1]R-ORIENTAL'!BE51</f>
        <v>0</v>
      </c>
      <c r="BF74" s="18">
        <f>'[1]OFIC-SEDE'!BF51+[1]METROPOLITANA!BF55+'[1]R-CENTAL'!BF55+'[1]R-PARACENTRAL'!BF51+'[1]R-OCCIDENTAL'!BF51+'[1]R-ORIENTAL'!BF51</f>
        <v>0</v>
      </c>
      <c r="BG74" s="203"/>
      <c r="BH74" s="18">
        <f>'[1]OFIC-SEDE'!BH51+[1]METROPOLITANA!BH55+'[1]R-CENTAL'!BH55+'[1]R-PARACENTRAL'!BH51+'[1]R-OCCIDENTAL'!BH51+'[1]R-ORIENTAL'!BH51</f>
        <v>0</v>
      </c>
      <c r="BI74" s="18">
        <f>'[1]OFIC-SEDE'!BI51+[1]METROPOLITANA!BI55+'[1]R-CENTAL'!BI55+'[1]R-PARACENTRAL'!BI51+'[1]R-OCCIDENTAL'!BI51+'[1]R-ORIENTAL'!BI51</f>
        <v>0</v>
      </c>
      <c r="BJ74" s="18">
        <f>'[1]OFIC-SEDE'!BJ51+[1]METROPOLITANA!BJ55+'[1]R-CENTAL'!BJ55+'[1]R-PARACENTRAL'!BJ51+'[1]R-OCCIDENTAL'!BJ51+'[1]R-ORIENTAL'!BJ51</f>
        <v>0</v>
      </c>
      <c r="BK74" s="18">
        <f>'[1]OFIC-SEDE'!BK51+[1]METROPOLITANA!BK55+'[1]R-CENTAL'!BK55+'[1]R-PARACENTRAL'!BK51+'[1]R-OCCIDENTAL'!BK51+'[1]R-ORIENTAL'!BK51</f>
        <v>0</v>
      </c>
      <c r="BL74" s="18">
        <f>'[1]OFIC-SEDE'!BL51+[1]METROPOLITANA!BL55+'[1]R-CENTAL'!BL55+'[1]R-PARACENTRAL'!BL51+'[1]R-OCCIDENTAL'!BL51+'[1]R-ORIENTAL'!BL51</f>
        <v>0</v>
      </c>
      <c r="BM74" s="203"/>
      <c r="BN74" s="18">
        <f>'[1]OFIC-SEDE'!BN51+[1]METROPOLITANA!BN55+'[1]R-CENTAL'!BN55+'[1]R-PARACENTRAL'!BN51+'[1]R-OCCIDENTAL'!BN51+'[1]R-ORIENTAL'!BN51</f>
        <v>0</v>
      </c>
      <c r="BO74" s="18">
        <f>'[1]OFIC-SEDE'!BO51+[1]METROPOLITANA!BO55+'[1]R-CENTAL'!BO55+'[1]R-PARACENTRAL'!BO51+'[1]R-OCCIDENTAL'!BO51+'[1]R-ORIENTAL'!BO51</f>
        <v>0</v>
      </c>
      <c r="BP74" s="18">
        <f>'[1]OFIC-SEDE'!BP51+[1]METROPOLITANA!BP55+'[1]R-CENTAL'!BP55+'[1]R-PARACENTRAL'!BP51+'[1]R-OCCIDENTAL'!BP51+'[1]R-ORIENTAL'!BP51</f>
        <v>0</v>
      </c>
      <c r="BQ74" s="18">
        <f>'[1]OFIC-SEDE'!BQ51+[1]METROPOLITANA!BQ55+'[1]R-CENTAL'!BQ55+'[1]R-PARACENTRAL'!BQ51+'[1]R-OCCIDENTAL'!BQ51+'[1]R-ORIENTAL'!BQ51</f>
        <v>0</v>
      </c>
      <c r="BR74" s="18">
        <f>'[1]OFIC-SEDE'!BR51+[1]METROPOLITANA!BR55+'[1]R-CENTAL'!BR55+'[1]R-PARACENTRAL'!BR51+'[1]R-OCCIDENTAL'!BR51+'[1]R-ORIENTAL'!BR51</f>
        <v>0</v>
      </c>
      <c r="BS74" s="84"/>
      <c r="BT74" s="43">
        <f t="shared" si="75"/>
        <v>0</v>
      </c>
      <c r="BU74" s="43">
        <f t="shared" si="75"/>
        <v>0</v>
      </c>
      <c r="BV74" s="43">
        <f t="shared" si="75"/>
        <v>0</v>
      </c>
      <c r="BW74" s="43">
        <f t="shared" si="75"/>
        <v>0</v>
      </c>
      <c r="BX74" s="142">
        <f t="shared" si="75"/>
        <v>0</v>
      </c>
      <c r="BY74" s="202"/>
      <c r="BZ74" s="18">
        <f>'[1]OFIC-SEDE'!BZ51+[1]METROPOLITANA!BZ55+'[1]R-CENTAL'!BZ55+'[1]R-PARACENTRAL'!BZ51+'[1]R-OCCIDENTAL'!BZ51+'[1]R-ORIENTAL'!BZ51</f>
        <v>0</v>
      </c>
      <c r="CA74" s="18">
        <f>'[1]OFIC-SEDE'!CA51+[1]METROPOLITANA!CA55+'[1]R-CENTAL'!CA55+'[1]R-PARACENTRAL'!CA51+'[1]R-OCCIDENTAL'!CA51+'[1]R-ORIENTAL'!CA51</f>
        <v>0</v>
      </c>
      <c r="CB74" s="18">
        <f>'[1]OFIC-SEDE'!CB51+[1]METROPOLITANA!CB55+'[1]R-CENTAL'!CB55+'[1]R-PARACENTRAL'!CB51+'[1]R-OCCIDENTAL'!CB51+'[1]R-ORIENTAL'!CB51</f>
        <v>0</v>
      </c>
      <c r="CC74" s="18">
        <f>'[1]OFIC-SEDE'!CC51+[1]METROPOLITANA!CC55+'[1]R-CENTAL'!CC55+'[1]R-PARACENTRAL'!CC51+'[1]R-OCCIDENTAL'!CC51+'[1]R-ORIENTAL'!CC51</f>
        <v>0</v>
      </c>
      <c r="CD74" s="18">
        <f>'[1]OFIC-SEDE'!CD51+[1]METROPOLITANA!CD55+'[1]R-CENTAL'!CD55+'[1]R-PARACENTRAL'!CD51+'[1]R-OCCIDENTAL'!CD51+'[1]R-ORIENTAL'!CD51</f>
        <v>0</v>
      </c>
      <c r="CE74" s="203"/>
      <c r="CF74" s="18">
        <f>'[1]OFIC-SEDE'!CF51+[1]METROPOLITANA!CF55+'[1]R-CENTAL'!CF55+'[1]R-PARACENTRAL'!CF51+'[1]R-OCCIDENTAL'!CF51+'[1]R-ORIENTAL'!CF51</f>
        <v>0</v>
      </c>
      <c r="CG74" s="18">
        <f>'[1]OFIC-SEDE'!CG51+[1]METROPOLITANA!CG55+'[1]R-CENTAL'!CG55+'[1]R-PARACENTRAL'!CG51+'[1]R-OCCIDENTAL'!CG51+'[1]R-ORIENTAL'!CG51</f>
        <v>0</v>
      </c>
      <c r="CH74" s="18">
        <f>'[1]OFIC-SEDE'!CH51+[1]METROPOLITANA!CH55+'[1]R-CENTAL'!CH55+'[1]R-PARACENTRAL'!CH51+'[1]R-OCCIDENTAL'!CH51+'[1]R-ORIENTAL'!CH51</f>
        <v>0</v>
      </c>
      <c r="CI74" s="18">
        <f>'[1]OFIC-SEDE'!CI51+[1]METROPOLITANA!CI55+'[1]R-CENTAL'!CI55+'[1]R-PARACENTRAL'!CI51+'[1]R-OCCIDENTAL'!CI51+'[1]R-ORIENTAL'!CI51</f>
        <v>0</v>
      </c>
      <c r="CJ74" s="18">
        <f>'[1]OFIC-SEDE'!CJ51+[1]METROPOLITANA!CJ55+'[1]R-CENTAL'!CJ55+'[1]R-PARACENTRAL'!CJ51+'[1]R-OCCIDENTAL'!CJ51+'[1]R-ORIENTAL'!CJ51</f>
        <v>0</v>
      </c>
      <c r="CK74" s="203"/>
      <c r="CL74" s="18">
        <f>'[1]OFIC-SEDE'!CL51+[1]METROPOLITANA!CL55+'[1]R-CENTAL'!CL55+'[1]R-PARACENTRAL'!CL51+'[1]R-OCCIDENTAL'!CL51+'[1]R-ORIENTAL'!CL51</f>
        <v>0</v>
      </c>
      <c r="CM74" s="18">
        <f>'[1]OFIC-SEDE'!CM51+[1]METROPOLITANA!CM55+'[1]R-CENTAL'!CM55+'[1]R-PARACENTRAL'!CM51+'[1]R-OCCIDENTAL'!CM51+'[1]R-ORIENTAL'!CM51</f>
        <v>0</v>
      </c>
      <c r="CN74" s="18">
        <f>'[1]OFIC-SEDE'!CN51+[1]METROPOLITANA!CN55+'[1]R-CENTAL'!CN55+'[1]R-PARACENTRAL'!CN51+'[1]R-OCCIDENTAL'!CN51+'[1]R-ORIENTAL'!CN51</f>
        <v>0</v>
      </c>
      <c r="CO74" s="18">
        <f>'[1]OFIC-SEDE'!CO51+[1]METROPOLITANA!CO55+'[1]R-CENTAL'!CO55+'[1]R-PARACENTRAL'!CO51+'[1]R-OCCIDENTAL'!CO51+'[1]R-ORIENTAL'!CO51</f>
        <v>0</v>
      </c>
      <c r="CP74" s="18">
        <f>'[1]OFIC-SEDE'!CP51+[1]METROPOLITANA!CP55+'[1]R-CENTAL'!CP55+'[1]R-PARACENTRAL'!CP51+'[1]R-OCCIDENTAL'!CP51+'[1]R-ORIENTAL'!CP51</f>
        <v>0</v>
      </c>
      <c r="CQ74" s="203"/>
      <c r="CR74" s="18">
        <f>'[1]OFIC-SEDE'!CR51+[1]METROPOLITANA!CR55+'[1]R-CENTAL'!CR55+'[1]R-PARACENTRAL'!CR51+'[1]R-OCCIDENTAL'!CR51+'[1]R-ORIENTAL'!CR51</f>
        <v>0</v>
      </c>
      <c r="CS74" s="18">
        <f>'[1]OFIC-SEDE'!CS51+[1]METROPOLITANA!CS55+'[1]R-CENTAL'!CS55+'[1]R-PARACENTRAL'!CS51+'[1]R-OCCIDENTAL'!CS51+'[1]R-ORIENTAL'!CS51</f>
        <v>0</v>
      </c>
      <c r="CT74" s="18">
        <f>'[1]OFIC-SEDE'!CT51+[1]METROPOLITANA!CT55+'[1]R-CENTAL'!CT55+'[1]R-PARACENTRAL'!CT51+'[1]R-OCCIDENTAL'!CT51+'[1]R-ORIENTAL'!CT51</f>
        <v>0</v>
      </c>
      <c r="CU74" s="18">
        <f>'[1]OFIC-SEDE'!CU51+[1]METROPOLITANA!CU55+'[1]R-CENTAL'!CU55+'[1]R-PARACENTRAL'!CU51+'[1]R-OCCIDENTAL'!CU51+'[1]R-ORIENTAL'!CU51</f>
        <v>0</v>
      </c>
      <c r="CV74" s="18">
        <f>'[1]OFIC-SEDE'!CV51+[1]METROPOLITANA!CV55+'[1]R-CENTAL'!CV55+'[1]R-PARACENTRAL'!CV51+'[1]R-OCCIDENTAL'!CV51+'[1]R-ORIENTAL'!CV51</f>
        <v>0</v>
      </c>
      <c r="CW74" s="24"/>
      <c r="CX74" s="24">
        <f t="shared" si="76"/>
        <v>0</v>
      </c>
      <c r="CY74" s="24">
        <f t="shared" si="76"/>
        <v>0</v>
      </c>
      <c r="CZ74" s="24">
        <f t="shared" si="76"/>
        <v>0</v>
      </c>
      <c r="DA74" s="24">
        <f t="shared" si="76"/>
        <v>0</v>
      </c>
      <c r="DB74" s="24">
        <f t="shared" si="76"/>
        <v>0</v>
      </c>
      <c r="DC74" s="85"/>
      <c r="DD74" s="25">
        <f t="shared" si="77"/>
        <v>39</v>
      </c>
      <c r="DE74" s="25">
        <f t="shared" si="77"/>
        <v>44</v>
      </c>
      <c r="DF74" s="25">
        <f t="shared" si="77"/>
        <v>31</v>
      </c>
      <c r="DG74" s="25">
        <f t="shared" si="77"/>
        <v>12</v>
      </c>
      <c r="DH74" s="25">
        <f t="shared" si="77"/>
        <v>0</v>
      </c>
    </row>
    <row r="75" spans="1:112" ht="30" customHeight="1" thickTop="1" thickBot="1" x14ac:dyDescent="0.25">
      <c r="A75" s="223"/>
      <c r="B75" s="222" t="s">
        <v>135</v>
      </c>
      <c r="C75" s="199" t="s">
        <v>136</v>
      </c>
      <c r="D75" s="140" t="s">
        <v>137</v>
      </c>
      <c r="E75" s="202" t="s">
        <v>138</v>
      </c>
      <c r="F75" s="18">
        <f>'[1]OFIC-SEDE'!F52+[1]METROPOLITANA!F56+'[1]R-CENTAL'!F56+'[1]R-PARACENTRAL'!F52+'[1]R-OCCIDENTAL'!F52+'[1]R-ORIENTAL'!F52</f>
        <v>93</v>
      </c>
      <c r="G75" s="18">
        <f>'[1]OFIC-SEDE'!G52+[1]METROPOLITANA!G56+'[1]R-CENTAL'!G56+'[1]R-PARACENTRAL'!G52+'[1]R-OCCIDENTAL'!G52+'[1]R-ORIENTAL'!G52</f>
        <v>49</v>
      </c>
      <c r="H75" s="18">
        <f>'[1]OFIC-SEDE'!H52+[1]METROPOLITANA!H56+'[1]R-CENTAL'!H56+'[1]R-PARACENTRAL'!H52+'[1]R-OCCIDENTAL'!H52+'[1]R-ORIENTAL'!H52</f>
        <v>45</v>
      </c>
      <c r="I75" s="18">
        <f>'[1]OFIC-SEDE'!I52+[1]METROPOLITANA!I56+'[1]R-CENTAL'!I56+'[1]R-PARACENTRAL'!I52+'[1]R-OCCIDENTAL'!I52+'[1]R-ORIENTAL'!I52</f>
        <v>4</v>
      </c>
      <c r="J75" s="18">
        <f>'[1]OFIC-SEDE'!J52+[1]METROPOLITANA!J56+'[1]R-CENTAL'!J56+'[1]R-PARACENTRAL'!J52+'[1]R-OCCIDENTAL'!J52+'[1]R-ORIENTAL'!J52</f>
        <v>0</v>
      </c>
      <c r="K75" s="203" t="s">
        <v>138</v>
      </c>
      <c r="L75" s="18">
        <f>'[1]OFIC-SEDE'!L52+[1]METROPOLITANA!L56+'[1]R-CENTAL'!L56+'[1]R-PARACENTRAL'!L52+'[1]R-OCCIDENTAL'!L52</f>
        <v>32</v>
      </c>
      <c r="M75" s="18">
        <f>'[1]OFIC-SEDE'!M52+[1]METROPOLITANA!M56+'[1]R-CENTAL'!M56+'[1]R-PARACENTRAL'!M52+'[1]R-OCCIDENTAL'!M52</f>
        <v>17</v>
      </c>
      <c r="N75" s="18">
        <f>'[1]OFIC-SEDE'!N52+[1]METROPOLITANA!N56+'[1]R-CENTAL'!N56+'[1]R-PARACENTRAL'!N52+'[1]R-OCCIDENTAL'!N52</f>
        <v>17</v>
      </c>
      <c r="O75" s="18">
        <f>'[1]OFIC-SEDE'!O52+[1]METROPOLITANA!O56+'[1]R-CENTAL'!O56+'[1]R-PARACENTRAL'!O52+'[1]R-OCCIDENTAL'!O52</f>
        <v>0</v>
      </c>
      <c r="P75" s="19">
        <f>'[1]OFIC-SEDE'!P52+[1]METROPOLITANA!P56+'[1]R-CENTAL'!P56+'[1]R-PARACENTRAL'!P52+'[1]R-OCCIDENTAL'!P52</f>
        <v>0</v>
      </c>
      <c r="Q75" s="210" t="s">
        <v>138</v>
      </c>
      <c r="R75" s="20">
        <f>'[1]OFIC-SEDE'!R52+[1]METROPOLITANA!R56+'[1]R-CENTAL'!R56+'[1]R-PARACENTRAL'!R52+'[1]R-OCCIDENTAL'!R52+'[1]R-ORIENTAL'!R52</f>
        <v>90</v>
      </c>
      <c r="S75" s="18">
        <f>'[1]OFIC-SEDE'!S52+[1]METROPOLITANA!S56+'[1]R-CENTAL'!S56+'[1]R-PARACENTRAL'!S52+'[1]R-OCCIDENTAL'!S52+'[1]R-ORIENTAL'!S52</f>
        <v>41</v>
      </c>
      <c r="T75" s="18">
        <f>'[1]OFIC-SEDE'!T52+[1]METROPOLITANA!T56+'[1]R-CENTAL'!T56+'[1]R-PARACENTRAL'!T52+'[1]R-OCCIDENTAL'!T52+'[1]R-ORIENTAL'!T52</f>
        <v>38</v>
      </c>
      <c r="U75" s="18">
        <f>'[1]OFIC-SEDE'!U52+[1]METROPOLITANA!U56+'[1]R-CENTAL'!U56+'[1]R-PARACENTRAL'!U52+'[1]R-OCCIDENTAL'!U52+'[1]R-ORIENTAL'!U52</f>
        <v>3</v>
      </c>
      <c r="V75" s="18">
        <f>'[1]OFIC-SEDE'!V52+[1]METROPOLITANA!V56+'[1]R-CENTAL'!V56+'[1]R-PARACENTRAL'!V52+'[1]R-OCCIDENTAL'!V52+'[1]R-ORIENTAL'!V52</f>
        <v>0</v>
      </c>
      <c r="W75" s="84" t="s">
        <v>139</v>
      </c>
      <c r="X75" s="43">
        <f t="shared" si="73"/>
        <v>215</v>
      </c>
      <c r="Y75" s="43">
        <f t="shared" si="65"/>
        <v>107</v>
      </c>
      <c r="Z75" s="43">
        <f t="shared" si="65"/>
        <v>100</v>
      </c>
      <c r="AA75" s="43">
        <f t="shared" si="65"/>
        <v>7</v>
      </c>
      <c r="AB75" s="141">
        <f t="shared" si="65"/>
        <v>0</v>
      </c>
      <c r="AC75" s="210" t="s">
        <v>138</v>
      </c>
      <c r="AD75" s="20">
        <f>'[1]OFIC-SEDE'!AD52+[1]METROPOLITANA!AD56+'[1]R-CENTAL'!AD56+'[1]R-PARACENTRAL'!AD52+'[1]R-OCCIDENTAL'!AD52+'[1]R-ORIENTAL'!AD52</f>
        <v>80</v>
      </c>
      <c r="AE75" s="18">
        <f>'[1]OFIC-SEDE'!AE52+[1]METROPOLITANA!AE56+'[1]R-CENTAL'!AE56+'[1]R-PARACENTRAL'!AE52+'[1]R-OCCIDENTAL'!AE52+'[1]R-ORIENTAL'!AE52</f>
        <v>52</v>
      </c>
      <c r="AF75" s="18">
        <f>'[1]OFIC-SEDE'!AF52+[1]METROPOLITANA!AF56+'[1]R-CENTAL'!AF56+'[1]R-PARACENTRAL'!AF52+'[1]R-OCCIDENTAL'!AF52+'[1]R-ORIENTAL'!AF52</f>
        <v>47</v>
      </c>
      <c r="AG75" s="18">
        <f>'[1]OFIC-SEDE'!AG52+[1]METROPOLITANA!AG56+'[1]R-CENTAL'!AG56+'[1]R-PARACENTRAL'!AG52+'[1]R-OCCIDENTAL'!AG52+'[1]R-ORIENTAL'!AG52</f>
        <v>7</v>
      </c>
      <c r="AH75" s="18">
        <f>'[1]OFIC-SEDE'!AH52+[1]METROPOLITANA!AH56+'[1]R-CENTAL'!AH56+'[1]R-PARACENTRAL'!AH52+'[1]R-OCCIDENTAL'!AH52+'[1]R-ORIENTAL'!AH52</f>
        <v>0</v>
      </c>
      <c r="AI75" s="203" t="s">
        <v>138</v>
      </c>
      <c r="AJ75" s="18">
        <f>'[1]OFIC-SEDE'!AJ52+[1]METROPOLITANA!AJ56+'[1]R-CENTAL'!AJ56+'[1]R-PARACENTRAL'!AJ52+'[1]R-OCCIDENTAL'!AJ52+'[1]R-ORIENTAL'!AJ52</f>
        <v>45</v>
      </c>
      <c r="AK75" s="18">
        <f>'[1]OFIC-SEDE'!AK52+[1]METROPOLITANA!AK56+'[1]R-CENTAL'!AK56+'[1]R-PARACENTRAL'!AK52+'[1]R-OCCIDENTAL'!AK52+'[1]R-ORIENTAL'!AK52</f>
        <v>19</v>
      </c>
      <c r="AL75" s="18">
        <f>'[1]OFIC-SEDE'!AL52+[1]METROPOLITANA!AL56+'[1]R-CENTAL'!AL56+'[1]R-PARACENTRAL'!AL52+'[1]R-OCCIDENTAL'!AL52+'[1]R-ORIENTAL'!AL52</f>
        <v>19</v>
      </c>
      <c r="AM75" s="18">
        <f>'[1]OFIC-SEDE'!AM52+[1]METROPOLITANA!AM56+'[1]R-CENTAL'!AM56+'[1]R-PARACENTRAL'!AM52+'[1]R-OCCIDENTAL'!AM52+'[1]R-ORIENTAL'!AM52</f>
        <v>0</v>
      </c>
      <c r="AN75" s="19">
        <f>'[1]OFIC-SEDE'!AN52+[1]METROPOLITANA!AN56+'[1]R-CENTAL'!AN56+'[1]R-PARACENTRAL'!AN52+'[1]R-OCCIDENTAL'!AN52+'[1]R-ORIENTAL'!AN52</f>
        <v>0</v>
      </c>
      <c r="AO75" s="210" t="s">
        <v>138</v>
      </c>
      <c r="AP75" s="20">
        <f>'[1]OFIC-SEDE'!AP52+[1]METROPOLITANA!AP56+'[1]R-CENTAL'!AP56+'[1]R-PARACENTRAL'!AP52+'[1]R-OCCIDENTAL'!AP52+'[1]R-ORIENTAL'!AP52</f>
        <v>71</v>
      </c>
      <c r="AQ75" s="18">
        <f>'[1]OFIC-SEDE'!AQ52+[1]METROPOLITANA!AQ56+'[1]R-CENTAL'!AQ56+'[1]R-PARACENTRAL'!AQ52+'[1]R-OCCIDENTAL'!AQ52+'[1]R-ORIENTAL'!AQ52</f>
        <v>39</v>
      </c>
      <c r="AR75" s="18">
        <f>'[1]OFIC-SEDE'!AR52+[1]METROPOLITANA!AR56+'[1]R-CENTAL'!AR56+'[1]R-PARACENTRAL'!AR52+'[1]R-OCCIDENTAL'!AR52+'[1]R-ORIENTAL'!AR52</f>
        <v>35</v>
      </c>
      <c r="AS75" s="18">
        <f>'[1]OFIC-SEDE'!AS52+[1]METROPOLITANA!AS56+'[1]R-CENTAL'!AS56+'[1]R-PARACENTRAL'!AS52+'[1]R-OCCIDENTAL'!AS52+'[1]R-ORIENTAL'!AS52</f>
        <v>4</v>
      </c>
      <c r="AT75" s="18">
        <f>'[1]OFIC-SEDE'!AT52+[1]METROPOLITANA!AT56+'[1]R-CENTAL'!AT56+'[1]R-PARACENTRAL'!AT52+'[1]R-OCCIDENTAL'!AT52+'[1]R-ORIENTAL'!AT52</f>
        <v>0</v>
      </c>
      <c r="AU75" s="84" t="s">
        <v>139</v>
      </c>
      <c r="AV75" s="43">
        <f t="shared" si="74"/>
        <v>196</v>
      </c>
      <c r="AW75" s="43">
        <f t="shared" si="66"/>
        <v>110</v>
      </c>
      <c r="AX75" s="43">
        <f t="shared" si="66"/>
        <v>101</v>
      </c>
      <c r="AY75" s="43">
        <f t="shared" si="66"/>
        <v>11</v>
      </c>
      <c r="AZ75" s="142">
        <f t="shared" si="66"/>
        <v>0</v>
      </c>
      <c r="BA75" s="202" t="s">
        <v>138</v>
      </c>
      <c r="BB75" s="18">
        <f>'[1]OFIC-SEDE'!BB52+[1]METROPOLITANA!BB56+'[1]R-CENTAL'!BB56+'[1]R-PARACENTRAL'!BB52+'[1]R-OCCIDENTAL'!BB52+'[1]R-ORIENTAL'!BB52</f>
        <v>0</v>
      </c>
      <c r="BC75" s="18">
        <f>'[1]OFIC-SEDE'!BC52+[1]METROPOLITANA!BC56+'[1]R-CENTAL'!BC56+'[1]R-PARACENTRAL'!BC52+'[1]R-OCCIDENTAL'!BC52+'[1]R-ORIENTAL'!BC52</f>
        <v>0</v>
      </c>
      <c r="BD75" s="18">
        <f>'[1]OFIC-SEDE'!BD52+[1]METROPOLITANA!BD56+'[1]R-CENTAL'!BD56+'[1]R-PARACENTRAL'!BD52+'[1]R-OCCIDENTAL'!BD52+'[1]R-ORIENTAL'!BD52</f>
        <v>0</v>
      </c>
      <c r="BE75" s="18">
        <f>'[1]OFIC-SEDE'!BE52+[1]METROPOLITANA!BE56+'[1]R-CENTAL'!BE56+'[1]R-PARACENTRAL'!BE52+'[1]R-OCCIDENTAL'!BE52+'[1]R-ORIENTAL'!BE52</f>
        <v>0</v>
      </c>
      <c r="BF75" s="18">
        <f>'[1]OFIC-SEDE'!BF52+[1]METROPOLITANA!BF56+'[1]R-CENTAL'!BF56+'[1]R-PARACENTRAL'!BF52+'[1]R-OCCIDENTAL'!BF52+'[1]R-ORIENTAL'!BF52</f>
        <v>0</v>
      </c>
      <c r="BG75" s="203" t="s">
        <v>138</v>
      </c>
      <c r="BH75" s="18">
        <f>'[1]OFIC-SEDE'!BH52+[1]METROPOLITANA!BH56+'[1]R-CENTAL'!BH56+'[1]R-PARACENTRAL'!BH52+'[1]R-OCCIDENTAL'!BH52+'[1]R-ORIENTAL'!BH52</f>
        <v>0</v>
      </c>
      <c r="BI75" s="18">
        <f>'[1]OFIC-SEDE'!BI52+[1]METROPOLITANA!BI56+'[1]R-CENTAL'!BI56+'[1]R-PARACENTRAL'!BI52+'[1]R-OCCIDENTAL'!BI52+'[1]R-ORIENTAL'!BI52</f>
        <v>0</v>
      </c>
      <c r="BJ75" s="18">
        <f>'[1]OFIC-SEDE'!BJ52+[1]METROPOLITANA!BJ56+'[1]R-CENTAL'!BJ56+'[1]R-PARACENTRAL'!BJ52+'[1]R-OCCIDENTAL'!BJ52+'[1]R-ORIENTAL'!BJ52</f>
        <v>0</v>
      </c>
      <c r="BK75" s="18">
        <f>'[1]OFIC-SEDE'!BK52+[1]METROPOLITANA!BK56+'[1]R-CENTAL'!BK56+'[1]R-PARACENTRAL'!BK52+'[1]R-OCCIDENTAL'!BK52+'[1]R-ORIENTAL'!BK52</f>
        <v>0</v>
      </c>
      <c r="BL75" s="18">
        <f>'[1]OFIC-SEDE'!BL52+[1]METROPOLITANA!BL56+'[1]R-CENTAL'!BL56+'[1]R-PARACENTRAL'!BL52+'[1]R-OCCIDENTAL'!BL52+'[1]R-ORIENTAL'!BL52</f>
        <v>0</v>
      </c>
      <c r="BM75" s="203" t="s">
        <v>138</v>
      </c>
      <c r="BN75" s="18">
        <f>'[1]OFIC-SEDE'!BN52+[1]METROPOLITANA!BN56+'[1]R-CENTAL'!BN56+'[1]R-PARACENTRAL'!BN52+'[1]R-OCCIDENTAL'!BN52+'[1]R-ORIENTAL'!BN52</f>
        <v>0</v>
      </c>
      <c r="BO75" s="18">
        <f>'[1]OFIC-SEDE'!BO52+[1]METROPOLITANA!BO56+'[1]R-CENTAL'!BO56+'[1]R-PARACENTRAL'!BO52+'[1]R-OCCIDENTAL'!BO52+'[1]R-ORIENTAL'!BO52</f>
        <v>0</v>
      </c>
      <c r="BP75" s="18">
        <f>'[1]OFIC-SEDE'!BP52+[1]METROPOLITANA!BP56+'[1]R-CENTAL'!BP56+'[1]R-PARACENTRAL'!BP52+'[1]R-OCCIDENTAL'!BP52+'[1]R-ORIENTAL'!BP52</f>
        <v>0</v>
      </c>
      <c r="BQ75" s="18">
        <f>'[1]OFIC-SEDE'!BQ52+[1]METROPOLITANA!BQ56+'[1]R-CENTAL'!BQ56+'[1]R-PARACENTRAL'!BQ52+'[1]R-OCCIDENTAL'!BQ52+'[1]R-ORIENTAL'!BQ52</f>
        <v>0</v>
      </c>
      <c r="BR75" s="18">
        <f>'[1]OFIC-SEDE'!BR52+[1]METROPOLITANA!BR56+'[1]R-CENTAL'!BR56+'[1]R-PARACENTRAL'!BR52+'[1]R-OCCIDENTAL'!BR52+'[1]R-ORIENTAL'!BR52</f>
        <v>0</v>
      </c>
      <c r="BS75" s="84" t="s">
        <v>139</v>
      </c>
      <c r="BT75" s="43">
        <f t="shared" si="75"/>
        <v>0</v>
      </c>
      <c r="BU75" s="43">
        <f t="shared" si="75"/>
        <v>0</v>
      </c>
      <c r="BV75" s="43">
        <f t="shared" si="75"/>
        <v>0</v>
      </c>
      <c r="BW75" s="43">
        <f t="shared" si="75"/>
        <v>0</v>
      </c>
      <c r="BX75" s="142">
        <f t="shared" si="75"/>
        <v>0</v>
      </c>
      <c r="BY75" s="202" t="s">
        <v>138</v>
      </c>
      <c r="BZ75" s="18">
        <f>'[1]OFIC-SEDE'!BZ52+[1]METROPOLITANA!BZ56+'[1]R-CENTAL'!BZ56+'[1]R-PARACENTRAL'!BZ52+'[1]R-OCCIDENTAL'!BZ52+'[1]R-ORIENTAL'!BZ52</f>
        <v>0</v>
      </c>
      <c r="CA75" s="18">
        <f>'[1]OFIC-SEDE'!CA52+[1]METROPOLITANA!CA56+'[1]R-CENTAL'!CA56+'[1]R-PARACENTRAL'!CA52+'[1]R-OCCIDENTAL'!CA52+'[1]R-ORIENTAL'!CA52</f>
        <v>0</v>
      </c>
      <c r="CB75" s="18">
        <f>'[1]OFIC-SEDE'!CB52+[1]METROPOLITANA!CB56+'[1]R-CENTAL'!CB56+'[1]R-PARACENTRAL'!CB52+'[1]R-OCCIDENTAL'!CB52+'[1]R-ORIENTAL'!CB52</f>
        <v>0</v>
      </c>
      <c r="CC75" s="18">
        <f>'[1]OFIC-SEDE'!CC52+[1]METROPOLITANA!CC56+'[1]R-CENTAL'!CC56+'[1]R-PARACENTRAL'!CC52+'[1]R-OCCIDENTAL'!CC52+'[1]R-ORIENTAL'!CC52</f>
        <v>0</v>
      </c>
      <c r="CD75" s="18">
        <f>'[1]OFIC-SEDE'!CD52+[1]METROPOLITANA!CD56+'[1]R-CENTAL'!CD56+'[1]R-PARACENTRAL'!CD52+'[1]R-OCCIDENTAL'!CD52+'[1]R-ORIENTAL'!CD52</f>
        <v>0</v>
      </c>
      <c r="CE75" s="203" t="s">
        <v>138</v>
      </c>
      <c r="CF75" s="18">
        <f>'[1]OFIC-SEDE'!CF52+[1]METROPOLITANA!CF56+'[1]R-CENTAL'!CF56+'[1]R-PARACENTRAL'!CF52+'[1]R-OCCIDENTAL'!CF52+'[1]R-ORIENTAL'!CF52</f>
        <v>0</v>
      </c>
      <c r="CG75" s="18">
        <f>'[1]OFIC-SEDE'!CG52+[1]METROPOLITANA!CG56+'[1]R-CENTAL'!CG56+'[1]R-PARACENTRAL'!CG52+'[1]R-OCCIDENTAL'!CG52+'[1]R-ORIENTAL'!CG52</f>
        <v>0</v>
      </c>
      <c r="CH75" s="18">
        <f>'[1]OFIC-SEDE'!CH52+[1]METROPOLITANA!CH56+'[1]R-CENTAL'!CH56+'[1]R-PARACENTRAL'!CH52+'[1]R-OCCIDENTAL'!CH52+'[1]R-ORIENTAL'!CH52</f>
        <v>0</v>
      </c>
      <c r="CI75" s="18">
        <f>'[1]OFIC-SEDE'!CI52+[1]METROPOLITANA!CI56+'[1]R-CENTAL'!CI56+'[1]R-PARACENTRAL'!CI52+'[1]R-OCCIDENTAL'!CI52+'[1]R-ORIENTAL'!CI52</f>
        <v>0</v>
      </c>
      <c r="CJ75" s="18">
        <f>'[1]OFIC-SEDE'!CJ52+[1]METROPOLITANA!CJ56+'[1]R-CENTAL'!CJ56+'[1]R-PARACENTRAL'!CJ52+'[1]R-OCCIDENTAL'!CJ52+'[1]R-ORIENTAL'!CJ52</f>
        <v>0</v>
      </c>
      <c r="CK75" s="203" t="s">
        <v>138</v>
      </c>
      <c r="CL75" s="18">
        <f>'[1]OFIC-SEDE'!CL52+[1]METROPOLITANA!CL56+'[1]R-CENTAL'!CL56+'[1]R-PARACENTRAL'!CL52+'[1]R-OCCIDENTAL'!CL52+'[1]R-ORIENTAL'!CL52</f>
        <v>0</v>
      </c>
      <c r="CM75" s="18">
        <f>'[1]OFIC-SEDE'!CM52+[1]METROPOLITANA!CM56+'[1]R-CENTAL'!CM56+'[1]R-PARACENTRAL'!CM52+'[1]R-OCCIDENTAL'!CM52+'[1]R-ORIENTAL'!CM52</f>
        <v>0</v>
      </c>
      <c r="CN75" s="18">
        <f>'[1]OFIC-SEDE'!CN52+[1]METROPOLITANA!CN56+'[1]R-CENTAL'!CN56+'[1]R-PARACENTRAL'!CN52+'[1]R-OCCIDENTAL'!CN52+'[1]R-ORIENTAL'!CN52</f>
        <v>0</v>
      </c>
      <c r="CO75" s="18">
        <f>'[1]OFIC-SEDE'!CO52+[1]METROPOLITANA!CO56+'[1]R-CENTAL'!CO56+'[1]R-PARACENTRAL'!CO52+'[1]R-OCCIDENTAL'!CO52+'[1]R-ORIENTAL'!CO52</f>
        <v>0</v>
      </c>
      <c r="CP75" s="18">
        <f>'[1]OFIC-SEDE'!CP52+[1]METROPOLITANA!CP56+'[1]R-CENTAL'!CP56+'[1]R-PARACENTRAL'!CP52+'[1]R-OCCIDENTAL'!CP52+'[1]R-ORIENTAL'!CP52</f>
        <v>0</v>
      </c>
      <c r="CQ75" s="203" t="s">
        <v>138</v>
      </c>
      <c r="CR75" s="18">
        <f>'[1]OFIC-SEDE'!CR52+[1]METROPOLITANA!CR56+'[1]R-CENTAL'!CR56+'[1]R-PARACENTRAL'!CR52+'[1]R-OCCIDENTAL'!CR52+'[1]R-ORIENTAL'!CR52</f>
        <v>0</v>
      </c>
      <c r="CS75" s="18">
        <f>'[1]OFIC-SEDE'!CS52+[1]METROPOLITANA!CS56+'[1]R-CENTAL'!CS56+'[1]R-PARACENTRAL'!CS52+'[1]R-OCCIDENTAL'!CS52+'[1]R-ORIENTAL'!CS52</f>
        <v>0</v>
      </c>
      <c r="CT75" s="18">
        <f>'[1]OFIC-SEDE'!CT52+[1]METROPOLITANA!CT56+'[1]R-CENTAL'!CT56+'[1]R-PARACENTRAL'!CT52+'[1]R-OCCIDENTAL'!CT52+'[1]R-ORIENTAL'!CT52</f>
        <v>0</v>
      </c>
      <c r="CU75" s="18">
        <f>'[1]OFIC-SEDE'!CU52+[1]METROPOLITANA!CU56+'[1]R-CENTAL'!CU56+'[1]R-PARACENTRAL'!CU52+'[1]R-OCCIDENTAL'!CU52+'[1]R-ORIENTAL'!CU52</f>
        <v>0</v>
      </c>
      <c r="CV75" s="18">
        <f>'[1]OFIC-SEDE'!CV52+[1]METROPOLITANA!CV56+'[1]R-CENTAL'!CV56+'[1]R-PARACENTRAL'!CV52+'[1]R-OCCIDENTAL'!CV52+'[1]R-ORIENTAL'!CV52</f>
        <v>0</v>
      </c>
      <c r="CW75" s="24" t="s">
        <v>139</v>
      </c>
      <c r="CX75" s="24">
        <f t="shared" si="76"/>
        <v>0</v>
      </c>
      <c r="CY75" s="24">
        <f t="shared" si="76"/>
        <v>0</v>
      </c>
      <c r="CZ75" s="24">
        <f t="shared" si="76"/>
        <v>0</v>
      </c>
      <c r="DA75" s="24">
        <f t="shared" si="76"/>
        <v>0</v>
      </c>
      <c r="DB75" s="24">
        <f t="shared" si="76"/>
        <v>0</v>
      </c>
      <c r="DC75" s="85" t="s">
        <v>139</v>
      </c>
      <c r="DD75" s="25">
        <f t="shared" si="77"/>
        <v>411</v>
      </c>
      <c r="DE75" s="25">
        <f t="shared" si="77"/>
        <v>217</v>
      </c>
      <c r="DF75" s="25">
        <f t="shared" si="77"/>
        <v>201</v>
      </c>
      <c r="DG75" s="25">
        <f t="shared" si="77"/>
        <v>18</v>
      </c>
      <c r="DH75" s="25">
        <f t="shared" si="77"/>
        <v>0</v>
      </c>
    </row>
    <row r="76" spans="1:112" ht="30" customHeight="1" thickTop="1" thickBot="1" x14ac:dyDescent="0.25">
      <c r="A76" s="223"/>
      <c r="B76" s="222"/>
      <c r="C76" s="199"/>
      <c r="D76" s="140" t="s">
        <v>140</v>
      </c>
      <c r="E76" s="202"/>
      <c r="F76" s="18">
        <f>'[1]OFIC-SEDE'!F53+[1]METROPOLITANA!F57+'[1]R-CENTAL'!F57+'[1]R-PARACENTRAL'!F53+'[1]R-OCCIDENTAL'!F53+'[1]R-ORIENTAL'!F53</f>
        <v>29</v>
      </c>
      <c r="G76" s="18">
        <f>'[1]OFIC-SEDE'!G53+[1]METROPOLITANA!G57+'[1]R-CENTAL'!G57+'[1]R-PARACENTRAL'!G53+'[1]R-OCCIDENTAL'!G53+'[1]R-ORIENTAL'!G53</f>
        <v>6</v>
      </c>
      <c r="H76" s="18">
        <f>'[1]OFIC-SEDE'!H53+[1]METROPOLITANA!H57+'[1]R-CENTAL'!H57+'[1]R-PARACENTRAL'!H53+'[1]R-OCCIDENTAL'!H53+'[1]R-ORIENTAL'!H53</f>
        <v>0</v>
      </c>
      <c r="I76" s="18">
        <f>'[1]OFIC-SEDE'!I53+[1]METROPOLITANA!I57+'[1]R-CENTAL'!I57+'[1]R-PARACENTRAL'!I53+'[1]R-OCCIDENTAL'!I53+'[1]R-ORIENTAL'!I53</f>
        <v>0</v>
      </c>
      <c r="J76" s="18">
        <f>'[1]OFIC-SEDE'!J53+[1]METROPOLITANA!J57+'[1]R-CENTAL'!J57+'[1]R-PARACENTRAL'!J53+'[1]R-OCCIDENTAL'!J53+'[1]R-ORIENTAL'!J53</f>
        <v>0</v>
      </c>
      <c r="K76" s="203"/>
      <c r="L76" s="18">
        <f>'[1]OFIC-SEDE'!L53+[1]METROPOLITANA!L57+'[1]R-CENTAL'!L57+'[1]R-PARACENTRAL'!L53+'[1]R-OCCIDENTAL'!L53</f>
        <v>6</v>
      </c>
      <c r="M76" s="18">
        <f>'[1]OFIC-SEDE'!M53+[1]METROPOLITANA!M57+'[1]R-CENTAL'!M57+'[1]R-PARACENTRAL'!M53+'[1]R-OCCIDENTAL'!M53</f>
        <v>1</v>
      </c>
      <c r="N76" s="18">
        <f>'[1]OFIC-SEDE'!N53+[1]METROPOLITANA!N57+'[1]R-CENTAL'!N57+'[1]R-PARACENTRAL'!N53+'[1]R-OCCIDENTAL'!N53</f>
        <v>0</v>
      </c>
      <c r="O76" s="18">
        <f>'[1]OFIC-SEDE'!O53+[1]METROPOLITANA!O57+'[1]R-CENTAL'!O57+'[1]R-PARACENTRAL'!O53+'[1]R-OCCIDENTAL'!O53</f>
        <v>0</v>
      </c>
      <c r="P76" s="19">
        <f>'[1]OFIC-SEDE'!P53+[1]METROPOLITANA!P57+'[1]R-CENTAL'!P57+'[1]R-PARACENTRAL'!P53+'[1]R-OCCIDENTAL'!P53</f>
        <v>0</v>
      </c>
      <c r="Q76" s="210"/>
      <c r="R76" s="20">
        <f>'[1]OFIC-SEDE'!R53+[1]METROPOLITANA!R57+'[1]R-CENTAL'!R57+'[1]R-PARACENTRAL'!R53+'[1]R-OCCIDENTAL'!R53+'[1]R-ORIENTAL'!R53</f>
        <v>3</v>
      </c>
      <c r="S76" s="18">
        <f>'[1]OFIC-SEDE'!S53+[1]METROPOLITANA!S57+'[1]R-CENTAL'!S57+'[1]R-PARACENTRAL'!S53+'[1]R-OCCIDENTAL'!S53+'[1]R-ORIENTAL'!S53</f>
        <v>2</v>
      </c>
      <c r="T76" s="18">
        <f>'[1]OFIC-SEDE'!T53+[1]METROPOLITANA!T57+'[1]R-CENTAL'!T57+'[1]R-PARACENTRAL'!T53+'[1]R-OCCIDENTAL'!T53+'[1]R-ORIENTAL'!T53</f>
        <v>2</v>
      </c>
      <c r="U76" s="18">
        <f>'[1]OFIC-SEDE'!U53+[1]METROPOLITANA!U57+'[1]R-CENTAL'!U57+'[1]R-PARACENTRAL'!U53+'[1]R-OCCIDENTAL'!U53+'[1]R-ORIENTAL'!U53</f>
        <v>0</v>
      </c>
      <c r="V76" s="18">
        <f>'[1]OFIC-SEDE'!V53+[1]METROPOLITANA!V57+'[1]R-CENTAL'!V57+'[1]R-PARACENTRAL'!V53+'[1]R-OCCIDENTAL'!V53+'[1]R-ORIENTAL'!V53</f>
        <v>0</v>
      </c>
      <c r="W76" s="84"/>
      <c r="X76" s="43">
        <f t="shared" si="73"/>
        <v>38</v>
      </c>
      <c r="Y76" s="43">
        <f t="shared" si="65"/>
        <v>9</v>
      </c>
      <c r="Z76" s="43">
        <f t="shared" si="65"/>
        <v>2</v>
      </c>
      <c r="AA76" s="43">
        <f t="shared" si="65"/>
        <v>0</v>
      </c>
      <c r="AB76" s="141">
        <f t="shared" si="65"/>
        <v>0</v>
      </c>
      <c r="AC76" s="210"/>
      <c r="AD76" s="20">
        <f>'[1]OFIC-SEDE'!AD53+[1]METROPOLITANA!AD57+'[1]R-CENTAL'!AD57+'[1]R-PARACENTRAL'!AD53+'[1]R-OCCIDENTAL'!AD53+'[1]R-ORIENTAL'!AD53</f>
        <v>5</v>
      </c>
      <c r="AE76" s="18">
        <f>'[1]OFIC-SEDE'!AE53+[1]METROPOLITANA!AE57+'[1]R-CENTAL'!AE57+'[1]R-PARACENTRAL'!AE53+'[1]R-OCCIDENTAL'!AE53+'[1]R-ORIENTAL'!AE53</f>
        <v>1</v>
      </c>
      <c r="AF76" s="18">
        <f>'[1]OFIC-SEDE'!AF53+[1]METROPOLITANA!AF57+'[1]R-CENTAL'!AF57+'[1]R-PARACENTRAL'!AF53+'[1]R-OCCIDENTAL'!AF53+'[1]R-ORIENTAL'!AF53</f>
        <v>1</v>
      </c>
      <c r="AG76" s="18">
        <f>'[1]OFIC-SEDE'!AG53+[1]METROPOLITANA!AG57+'[1]R-CENTAL'!AG57+'[1]R-PARACENTRAL'!AG53+'[1]R-OCCIDENTAL'!AG53+'[1]R-ORIENTAL'!AG53</f>
        <v>0</v>
      </c>
      <c r="AH76" s="18">
        <f>'[1]OFIC-SEDE'!AH53+[1]METROPOLITANA!AH57+'[1]R-CENTAL'!AH57+'[1]R-PARACENTRAL'!AH53+'[1]R-OCCIDENTAL'!AH53+'[1]R-ORIENTAL'!AH53</f>
        <v>0</v>
      </c>
      <c r="AI76" s="203"/>
      <c r="AJ76" s="18">
        <f>'[1]OFIC-SEDE'!AJ53+[1]METROPOLITANA!AJ57+'[1]R-CENTAL'!AJ57+'[1]R-PARACENTRAL'!AJ53+'[1]R-OCCIDENTAL'!AJ53+'[1]R-ORIENTAL'!AJ53</f>
        <v>5</v>
      </c>
      <c r="AK76" s="18">
        <f>'[1]OFIC-SEDE'!AK53+[1]METROPOLITANA!AK57+'[1]R-CENTAL'!AK57+'[1]R-PARACENTRAL'!AK53+'[1]R-OCCIDENTAL'!AK53+'[1]R-ORIENTAL'!AK53</f>
        <v>1</v>
      </c>
      <c r="AL76" s="18">
        <f>'[1]OFIC-SEDE'!AL53+[1]METROPOLITANA!AL57+'[1]R-CENTAL'!AL57+'[1]R-PARACENTRAL'!AL53+'[1]R-OCCIDENTAL'!AL53+'[1]R-ORIENTAL'!AL53</f>
        <v>0</v>
      </c>
      <c r="AM76" s="18">
        <f>'[1]OFIC-SEDE'!AM53+[1]METROPOLITANA!AM57+'[1]R-CENTAL'!AM57+'[1]R-PARACENTRAL'!AM53+'[1]R-OCCIDENTAL'!AM53+'[1]R-ORIENTAL'!AM53</f>
        <v>0</v>
      </c>
      <c r="AN76" s="19">
        <f>'[1]OFIC-SEDE'!AN53+[1]METROPOLITANA!AN57+'[1]R-CENTAL'!AN57+'[1]R-PARACENTRAL'!AN53+'[1]R-OCCIDENTAL'!AN53+'[1]R-ORIENTAL'!AN53</f>
        <v>0</v>
      </c>
      <c r="AO76" s="210"/>
      <c r="AP76" s="20">
        <f>'[1]OFIC-SEDE'!AP53+[1]METROPOLITANA!AP57+'[1]R-CENTAL'!AP57+'[1]R-PARACENTRAL'!AP53+'[1]R-OCCIDENTAL'!AP53+'[1]R-ORIENTAL'!AP53</f>
        <v>3</v>
      </c>
      <c r="AQ76" s="18">
        <v>0</v>
      </c>
      <c r="AR76" s="18">
        <f>'[1]OFIC-SEDE'!AR53+[1]METROPOLITANA!AR57+'[1]R-CENTAL'!AR57+'[1]R-PARACENTRAL'!AR53+'[1]R-OCCIDENTAL'!AR53+'[1]R-ORIENTAL'!AR53</f>
        <v>0</v>
      </c>
      <c r="AS76" s="18">
        <f>'[1]OFIC-SEDE'!AS53+[1]METROPOLITANA!AS57+'[1]R-CENTAL'!AS57+'[1]R-PARACENTRAL'!AS53+'[1]R-OCCIDENTAL'!AS53+'[1]R-ORIENTAL'!AS53</f>
        <v>0</v>
      </c>
      <c r="AT76" s="18">
        <f>'[1]OFIC-SEDE'!AT53+[1]METROPOLITANA!AT57+'[1]R-CENTAL'!AT57+'[1]R-PARACENTRAL'!AT53+'[1]R-OCCIDENTAL'!AT53+'[1]R-ORIENTAL'!AT53</f>
        <v>0</v>
      </c>
      <c r="AU76" s="84"/>
      <c r="AV76" s="43">
        <f t="shared" si="74"/>
        <v>13</v>
      </c>
      <c r="AW76" s="43">
        <f t="shared" si="66"/>
        <v>2</v>
      </c>
      <c r="AX76" s="43">
        <f t="shared" si="66"/>
        <v>1</v>
      </c>
      <c r="AY76" s="43">
        <f t="shared" si="66"/>
        <v>0</v>
      </c>
      <c r="AZ76" s="142">
        <f t="shared" si="66"/>
        <v>0</v>
      </c>
      <c r="BA76" s="202"/>
      <c r="BB76" s="18">
        <f>'[1]OFIC-SEDE'!BB53+[1]METROPOLITANA!BB57+'[1]R-CENTAL'!BB57+'[1]R-PARACENTRAL'!BB53+'[1]R-OCCIDENTAL'!BB53+'[1]R-ORIENTAL'!BB53</f>
        <v>0</v>
      </c>
      <c r="BC76" s="18">
        <f>'[1]OFIC-SEDE'!BC53+[1]METROPOLITANA!BC57+'[1]R-CENTAL'!BC57+'[1]R-PARACENTRAL'!BC53+'[1]R-OCCIDENTAL'!BC53+'[1]R-ORIENTAL'!BC53</f>
        <v>0</v>
      </c>
      <c r="BD76" s="18">
        <f>'[1]OFIC-SEDE'!BD53+[1]METROPOLITANA!BD57+'[1]R-CENTAL'!BD57+'[1]R-PARACENTRAL'!BD53+'[1]R-OCCIDENTAL'!BD53+'[1]R-ORIENTAL'!BD53</f>
        <v>0</v>
      </c>
      <c r="BE76" s="18">
        <f>'[1]OFIC-SEDE'!BE53+[1]METROPOLITANA!BE57+'[1]R-CENTAL'!BE57+'[1]R-PARACENTRAL'!BE53+'[1]R-OCCIDENTAL'!BE53+'[1]R-ORIENTAL'!BE53</f>
        <v>0</v>
      </c>
      <c r="BF76" s="18">
        <f>'[1]OFIC-SEDE'!BF53+[1]METROPOLITANA!BF57+'[1]R-CENTAL'!BF57+'[1]R-PARACENTRAL'!BF53+'[1]R-OCCIDENTAL'!BF53+'[1]R-ORIENTAL'!BF53</f>
        <v>0</v>
      </c>
      <c r="BG76" s="203"/>
      <c r="BH76" s="18">
        <f>'[1]OFIC-SEDE'!BH53+[1]METROPOLITANA!BH57+'[1]R-CENTAL'!BH57+'[1]R-PARACENTRAL'!BH53+'[1]R-OCCIDENTAL'!BH53+'[1]R-ORIENTAL'!BH53</f>
        <v>0</v>
      </c>
      <c r="BI76" s="18">
        <f>'[1]OFIC-SEDE'!BI53+[1]METROPOLITANA!BI57+'[1]R-CENTAL'!BI57+'[1]R-PARACENTRAL'!BI53+'[1]R-OCCIDENTAL'!BI53+'[1]R-ORIENTAL'!BI53</f>
        <v>0</v>
      </c>
      <c r="BJ76" s="18">
        <f>'[1]OFIC-SEDE'!BJ53+[1]METROPOLITANA!BJ57+'[1]R-CENTAL'!BJ57+'[1]R-PARACENTRAL'!BJ53+'[1]R-OCCIDENTAL'!BJ53+'[1]R-ORIENTAL'!BJ53</f>
        <v>0</v>
      </c>
      <c r="BK76" s="18">
        <f>'[1]OFIC-SEDE'!BK53+[1]METROPOLITANA!BK57+'[1]R-CENTAL'!BK57+'[1]R-PARACENTRAL'!BK53+'[1]R-OCCIDENTAL'!BK53+'[1]R-ORIENTAL'!BK53</f>
        <v>0</v>
      </c>
      <c r="BL76" s="18">
        <f>'[1]OFIC-SEDE'!BL53+[1]METROPOLITANA!BL57+'[1]R-CENTAL'!BL57+'[1]R-PARACENTRAL'!BL53+'[1]R-OCCIDENTAL'!BL53+'[1]R-ORIENTAL'!BL53</f>
        <v>0</v>
      </c>
      <c r="BM76" s="203"/>
      <c r="BN76" s="18">
        <f>'[1]OFIC-SEDE'!BN53+[1]METROPOLITANA!BN57+'[1]R-CENTAL'!BN57+'[1]R-PARACENTRAL'!BN53+'[1]R-OCCIDENTAL'!BN53+'[1]R-ORIENTAL'!BN53</f>
        <v>0</v>
      </c>
      <c r="BO76" s="18">
        <f>'[1]OFIC-SEDE'!BO53+[1]METROPOLITANA!BO57+'[1]R-CENTAL'!BO57+'[1]R-PARACENTRAL'!BO53+'[1]R-OCCIDENTAL'!BO53+'[1]R-ORIENTAL'!BO53</f>
        <v>0</v>
      </c>
      <c r="BP76" s="18">
        <f>'[1]OFIC-SEDE'!BP53+[1]METROPOLITANA!BP57+'[1]R-CENTAL'!BP57+'[1]R-PARACENTRAL'!BP53+'[1]R-OCCIDENTAL'!BP53+'[1]R-ORIENTAL'!BP53</f>
        <v>0</v>
      </c>
      <c r="BQ76" s="18">
        <f>'[1]OFIC-SEDE'!BQ53+[1]METROPOLITANA!BQ57+'[1]R-CENTAL'!BQ57+'[1]R-PARACENTRAL'!BQ53+'[1]R-OCCIDENTAL'!BQ53+'[1]R-ORIENTAL'!BQ53</f>
        <v>0</v>
      </c>
      <c r="BR76" s="18">
        <f>'[1]OFIC-SEDE'!BR53+[1]METROPOLITANA!BR57+'[1]R-CENTAL'!BR57+'[1]R-PARACENTRAL'!BR53+'[1]R-OCCIDENTAL'!BR53+'[1]R-ORIENTAL'!BR53</f>
        <v>0</v>
      </c>
      <c r="BS76" s="84"/>
      <c r="BT76" s="43">
        <f t="shared" si="75"/>
        <v>0</v>
      </c>
      <c r="BU76" s="43">
        <f t="shared" si="75"/>
        <v>0</v>
      </c>
      <c r="BV76" s="43">
        <f t="shared" si="75"/>
        <v>0</v>
      </c>
      <c r="BW76" s="43">
        <f t="shared" si="75"/>
        <v>0</v>
      </c>
      <c r="BX76" s="142">
        <f t="shared" si="75"/>
        <v>0</v>
      </c>
      <c r="BY76" s="202"/>
      <c r="BZ76" s="18">
        <f>'[1]OFIC-SEDE'!BZ53+[1]METROPOLITANA!BZ57+'[1]R-CENTAL'!BZ57+'[1]R-PARACENTRAL'!BZ53+'[1]R-OCCIDENTAL'!BZ53+'[1]R-ORIENTAL'!BZ53</f>
        <v>0</v>
      </c>
      <c r="CA76" s="18">
        <f>'[1]OFIC-SEDE'!CA53+[1]METROPOLITANA!CA57+'[1]R-CENTAL'!CA57+'[1]R-PARACENTRAL'!CA53+'[1]R-OCCIDENTAL'!CA53+'[1]R-ORIENTAL'!CA53</f>
        <v>0</v>
      </c>
      <c r="CB76" s="18">
        <f>'[1]OFIC-SEDE'!CB53+[1]METROPOLITANA!CB57+'[1]R-CENTAL'!CB57+'[1]R-PARACENTRAL'!CB53+'[1]R-OCCIDENTAL'!CB53+'[1]R-ORIENTAL'!CB53</f>
        <v>0</v>
      </c>
      <c r="CC76" s="18">
        <f>'[1]OFIC-SEDE'!CC53+[1]METROPOLITANA!CC57+'[1]R-CENTAL'!CC57+'[1]R-PARACENTRAL'!CC53+'[1]R-OCCIDENTAL'!CC53+'[1]R-ORIENTAL'!CC53</f>
        <v>0</v>
      </c>
      <c r="CD76" s="18">
        <f>'[1]OFIC-SEDE'!CD53+[1]METROPOLITANA!CD57+'[1]R-CENTAL'!CD57+'[1]R-PARACENTRAL'!CD53+'[1]R-OCCIDENTAL'!CD53+'[1]R-ORIENTAL'!CD53</f>
        <v>0</v>
      </c>
      <c r="CE76" s="203"/>
      <c r="CF76" s="18">
        <f>'[1]OFIC-SEDE'!CF53+[1]METROPOLITANA!CF57+'[1]R-CENTAL'!CF57+'[1]R-PARACENTRAL'!CF53+'[1]R-OCCIDENTAL'!CF53+'[1]R-ORIENTAL'!CF53</f>
        <v>0</v>
      </c>
      <c r="CG76" s="18">
        <f>'[1]OFIC-SEDE'!CG53+[1]METROPOLITANA!CG57+'[1]R-CENTAL'!CG57+'[1]R-PARACENTRAL'!CG53+'[1]R-OCCIDENTAL'!CG53+'[1]R-ORIENTAL'!CG53</f>
        <v>0</v>
      </c>
      <c r="CH76" s="18">
        <f>'[1]OFIC-SEDE'!CH53+[1]METROPOLITANA!CH57+'[1]R-CENTAL'!CH57+'[1]R-PARACENTRAL'!CH53+'[1]R-OCCIDENTAL'!CH53+'[1]R-ORIENTAL'!CH53</f>
        <v>0</v>
      </c>
      <c r="CI76" s="18">
        <f>'[1]OFIC-SEDE'!CI53+[1]METROPOLITANA!CI57+'[1]R-CENTAL'!CI57+'[1]R-PARACENTRAL'!CI53+'[1]R-OCCIDENTAL'!CI53+'[1]R-ORIENTAL'!CI53</f>
        <v>0</v>
      </c>
      <c r="CJ76" s="18">
        <f>'[1]OFIC-SEDE'!CJ53+[1]METROPOLITANA!CJ57+'[1]R-CENTAL'!CJ57+'[1]R-PARACENTRAL'!CJ53+'[1]R-OCCIDENTAL'!CJ53+'[1]R-ORIENTAL'!CJ53</f>
        <v>0</v>
      </c>
      <c r="CK76" s="203"/>
      <c r="CL76" s="18">
        <f>'[1]OFIC-SEDE'!CL53+[1]METROPOLITANA!CL57+'[1]R-CENTAL'!CL57+'[1]R-PARACENTRAL'!CL53+'[1]R-OCCIDENTAL'!CL53+'[1]R-ORIENTAL'!CL53</f>
        <v>0</v>
      </c>
      <c r="CM76" s="18">
        <f>'[1]OFIC-SEDE'!CM53+[1]METROPOLITANA!CM57+'[1]R-CENTAL'!CM57+'[1]R-PARACENTRAL'!CM53+'[1]R-OCCIDENTAL'!CM53+'[1]R-ORIENTAL'!CM53</f>
        <v>0</v>
      </c>
      <c r="CN76" s="18">
        <f>'[1]OFIC-SEDE'!CN53+[1]METROPOLITANA!CN57+'[1]R-CENTAL'!CN57+'[1]R-PARACENTRAL'!CN53+'[1]R-OCCIDENTAL'!CN53+'[1]R-ORIENTAL'!CN53</f>
        <v>0</v>
      </c>
      <c r="CO76" s="18">
        <f>'[1]OFIC-SEDE'!CO53+[1]METROPOLITANA!CO57+'[1]R-CENTAL'!CO57+'[1]R-PARACENTRAL'!CO53+'[1]R-OCCIDENTAL'!CO53+'[1]R-ORIENTAL'!CO53</f>
        <v>0</v>
      </c>
      <c r="CP76" s="18">
        <f>'[1]OFIC-SEDE'!CP53+[1]METROPOLITANA!CP57+'[1]R-CENTAL'!CP57+'[1]R-PARACENTRAL'!CP53+'[1]R-OCCIDENTAL'!CP53+'[1]R-ORIENTAL'!CP53</f>
        <v>0</v>
      </c>
      <c r="CQ76" s="203"/>
      <c r="CR76" s="18">
        <f>'[1]OFIC-SEDE'!CR53+[1]METROPOLITANA!CR57+'[1]R-CENTAL'!CR57+'[1]R-PARACENTRAL'!CR53+'[1]R-OCCIDENTAL'!CR53+'[1]R-ORIENTAL'!CR53</f>
        <v>0</v>
      </c>
      <c r="CS76" s="18">
        <f>'[1]OFIC-SEDE'!CS53+[1]METROPOLITANA!CS57+'[1]R-CENTAL'!CS57+'[1]R-PARACENTRAL'!CS53+'[1]R-OCCIDENTAL'!CS53+'[1]R-ORIENTAL'!CS53</f>
        <v>0</v>
      </c>
      <c r="CT76" s="18">
        <f>'[1]OFIC-SEDE'!CT53+[1]METROPOLITANA!CT57+'[1]R-CENTAL'!CT57+'[1]R-PARACENTRAL'!CT53+'[1]R-OCCIDENTAL'!CT53+'[1]R-ORIENTAL'!CT53</f>
        <v>0</v>
      </c>
      <c r="CU76" s="18">
        <f>'[1]OFIC-SEDE'!CU53+[1]METROPOLITANA!CU57+'[1]R-CENTAL'!CU57+'[1]R-PARACENTRAL'!CU53+'[1]R-OCCIDENTAL'!CU53+'[1]R-ORIENTAL'!CU53</f>
        <v>0</v>
      </c>
      <c r="CV76" s="18">
        <f>'[1]OFIC-SEDE'!CV53+[1]METROPOLITANA!CV57+'[1]R-CENTAL'!CV57+'[1]R-PARACENTRAL'!CV53+'[1]R-OCCIDENTAL'!CV53+'[1]R-ORIENTAL'!CV53</f>
        <v>0</v>
      </c>
      <c r="CW76" s="24"/>
      <c r="CX76" s="24">
        <f t="shared" si="76"/>
        <v>0</v>
      </c>
      <c r="CY76" s="24">
        <f t="shared" si="76"/>
        <v>0</v>
      </c>
      <c r="CZ76" s="24">
        <f t="shared" si="76"/>
        <v>0</v>
      </c>
      <c r="DA76" s="24">
        <f t="shared" si="76"/>
        <v>0</v>
      </c>
      <c r="DB76" s="24">
        <f t="shared" si="76"/>
        <v>0</v>
      </c>
      <c r="DC76" s="85"/>
      <c r="DD76" s="25">
        <f t="shared" si="77"/>
        <v>51</v>
      </c>
      <c r="DE76" s="25">
        <f t="shared" si="77"/>
        <v>11</v>
      </c>
      <c r="DF76" s="25">
        <f t="shared" si="77"/>
        <v>3</v>
      </c>
      <c r="DG76" s="25">
        <f t="shared" si="77"/>
        <v>0</v>
      </c>
      <c r="DH76" s="25">
        <f t="shared" si="77"/>
        <v>0</v>
      </c>
    </row>
    <row r="77" spans="1:112" ht="30" customHeight="1" thickTop="1" thickBot="1" x14ac:dyDescent="0.25">
      <c r="A77" s="223"/>
      <c r="B77" s="222"/>
      <c r="C77" s="199"/>
      <c r="D77" s="140" t="s">
        <v>141</v>
      </c>
      <c r="E77" s="202"/>
      <c r="F77" s="18">
        <f>'[1]OFIC-SEDE'!F54+[1]METROPOLITANA!F58+'[1]R-CENTAL'!F58+'[1]R-PARACENTRAL'!F54+'[1]R-OCCIDENTAL'!F54+'[1]R-ORIENTAL'!F54</f>
        <v>15</v>
      </c>
      <c r="G77" s="18">
        <f>'[1]OFIC-SEDE'!G54+[1]METROPOLITANA!G58+'[1]R-CENTAL'!G58+'[1]R-PARACENTRAL'!G54+'[1]R-OCCIDENTAL'!G54+'[1]R-ORIENTAL'!G54</f>
        <v>0</v>
      </c>
      <c r="H77" s="18">
        <f>'[1]OFIC-SEDE'!H54+[1]METROPOLITANA!H58+'[1]R-CENTAL'!H58+'[1]R-PARACENTRAL'!H54+'[1]R-OCCIDENTAL'!H54+'[1]R-ORIENTAL'!H54</f>
        <v>0</v>
      </c>
      <c r="I77" s="18">
        <f>'[1]OFIC-SEDE'!I54+[1]METROPOLITANA!I58+'[1]R-CENTAL'!I58+'[1]R-PARACENTRAL'!I54+'[1]R-OCCIDENTAL'!I54+'[1]R-ORIENTAL'!I54</f>
        <v>0</v>
      </c>
      <c r="J77" s="18">
        <f>'[1]OFIC-SEDE'!J54+[1]METROPOLITANA!J58+'[1]R-CENTAL'!J58+'[1]R-PARACENTRAL'!J54+'[1]R-OCCIDENTAL'!J54+'[1]R-ORIENTAL'!J54</f>
        <v>0</v>
      </c>
      <c r="K77" s="203"/>
      <c r="L77" s="18">
        <f>'[1]OFIC-SEDE'!L54+[1]METROPOLITANA!L58+'[1]R-CENTAL'!L58+'[1]R-PARACENTRAL'!L54+'[1]R-OCCIDENTAL'!L54</f>
        <v>24</v>
      </c>
      <c r="M77" s="18">
        <f>'[1]OFIC-SEDE'!M54+[1]METROPOLITANA!M58+'[1]R-CENTAL'!M58+'[1]R-PARACENTRAL'!M54+'[1]R-OCCIDENTAL'!M54</f>
        <v>0</v>
      </c>
      <c r="N77" s="18">
        <f>'[1]OFIC-SEDE'!N54+[1]METROPOLITANA!N58+'[1]R-CENTAL'!N58+'[1]R-PARACENTRAL'!N54+'[1]R-OCCIDENTAL'!N54</f>
        <v>0</v>
      </c>
      <c r="O77" s="18">
        <f>'[1]OFIC-SEDE'!O54+[1]METROPOLITANA!O58+'[1]R-CENTAL'!O58+'[1]R-PARACENTRAL'!O54+'[1]R-OCCIDENTAL'!O54</f>
        <v>0</v>
      </c>
      <c r="P77" s="19">
        <f>'[1]OFIC-SEDE'!P54+[1]METROPOLITANA!P58+'[1]R-CENTAL'!P58+'[1]R-PARACENTRAL'!P54+'[1]R-OCCIDENTAL'!P54</f>
        <v>0</v>
      </c>
      <c r="Q77" s="210"/>
      <c r="R77" s="20">
        <f>'[1]OFIC-SEDE'!R54+[1]METROPOLITANA!R58+'[1]R-CENTAL'!R58+'[1]R-PARACENTRAL'!R54+'[1]R-OCCIDENTAL'!R54+'[1]R-ORIENTAL'!R54</f>
        <v>16</v>
      </c>
      <c r="S77" s="18">
        <f>'[1]OFIC-SEDE'!S54+[1]METROPOLITANA!S58+'[1]R-CENTAL'!S58+'[1]R-PARACENTRAL'!S54+'[1]R-OCCIDENTAL'!S54+'[1]R-ORIENTAL'!S54</f>
        <v>0</v>
      </c>
      <c r="T77" s="18">
        <f>'[1]OFIC-SEDE'!T54+[1]METROPOLITANA!T58+'[1]R-CENTAL'!T58+'[1]R-PARACENTRAL'!T54+'[1]R-OCCIDENTAL'!T54+'[1]R-ORIENTAL'!T54</f>
        <v>0</v>
      </c>
      <c r="U77" s="18">
        <f>'[1]OFIC-SEDE'!U54+[1]METROPOLITANA!U58+'[1]R-CENTAL'!U58+'[1]R-PARACENTRAL'!U54+'[1]R-OCCIDENTAL'!U54+'[1]R-ORIENTAL'!U54</f>
        <v>0</v>
      </c>
      <c r="V77" s="18">
        <f>'[1]OFIC-SEDE'!V54+[1]METROPOLITANA!V58+'[1]R-CENTAL'!V58+'[1]R-PARACENTRAL'!V54+'[1]R-OCCIDENTAL'!V54+'[1]R-ORIENTAL'!V54</f>
        <v>0</v>
      </c>
      <c r="W77" s="84"/>
      <c r="X77" s="43">
        <f t="shared" si="73"/>
        <v>55</v>
      </c>
      <c r="Y77" s="43">
        <f t="shared" si="73"/>
        <v>0</v>
      </c>
      <c r="Z77" s="43">
        <f t="shared" si="73"/>
        <v>0</v>
      </c>
      <c r="AA77" s="43">
        <f t="shared" si="73"/>
        <v>0</v>
      </c>
      <c r="AB77" s="141">
        <f t="shared" si="73"/>
        <v>0</v>
      </c>
      <c r="AC77" s="210"/>
      <c r="AD77" s="20">
        <f>'[1]OFIC-SEDE'!AD54+[1]METROPOLITANA!AD58+'[1]R-CENTAL'!AD58+'[1]R-PARACENTRAL'!AD54+'[1]R-OCCIDENTAL'!AD54+'[1]R-ORIENTAL'!AD54</f>
        <v>9</v>
      </c>
      <c r="AE77" s="18">
        <f>'[1]OFIC-SEDE'!AE54+[1]METROPOLITANA!AE58+'[1]R-CENTAL'!AE58+'[1]R-PARACENTRAL'!AE54+'[1]R-OCCIDENTAL'!AE54+'[1]R-ORIENTAL'!AE54</f>
        <v>0</v>
      </c>
      <c r="AF77" s="18">
        <f>'[1]OFIC-SEDE'!AF54+[1]METROPOLITANA!AF58+'[1]R-CENTAL'!AF58+'[1]R-PARACENTRAL'!AF54+'[1]R-OCCIDENTAL'!AF54+'[1]R-ORIENTAL'!AF54</f>
        <v>0</v>
      </c>
      <c r="AG77" s="18">
        <f>'[1]OFIC-SEDE'!AG54+[1]METROPOLITANA!AG58+'[1]R-CENTAL'!AG58+'[1]R-PARACENTRAL'!AG54+'[1]R-OCCIDENTAL'!AG54+'[1]R-ORIENTAL'!AG54</f>
        <v>0</v>
      </c>
      <c r="AH77" s="18">
        <f>'[1]OFIC-SEDE'!AH54+[1]METROPOLITANA!AH58+'[1]R-CENTAL'!AH58+'[1]R-PARACENTRAL'!AH54+'[1]R-OCCIDENTAL'!AH54+'[1]R-ORIENTAL'!AH54</f>
        <v>0</v>
      </c>
      <c r="AI77" s="203"/>
      <c r="AJ77" s="18">
        <f>'[1]OFIC-SEDE'!AJ54+[1]METROPOLITANA!AJ58+'[1]R-CENTAL'!AJ58+'[1]R-PARACENTRAL'!AJ54+'[1]R-OCCIDENTAL'!AJ54+'[1]R-ORIENTAL'!AJ54</f>
        <v>27</v>
      </c>
      <c r="AK77" s="18">
        <f>'[1]OFIC-SEDE'!AK54+[1]METROPOLITANA!AK58+'[1]R-CENTAL'!AK58+'[1]R-PARACENTRAL'!AK54+'[1]R-OCCIDENTAL'!AK54+'[1]R-ORIENTAL'!AK54</f>
        <v>0</v>
      </c>
      <c r="AL77" s="18">
        <f>'[1]OFIC-SEDE'!AL54+[1]METROPOLITANA!AL58+'[1]R-CENTAL'!AL58+'[1]R-PARACENTRAL'!AL54+'[1]R-OCCIDENTAL'!AL54+'[1]R-ORIENTAL'!AL54</f>
        <v>0</v>
      </c>
      <c r="AM77" s="18">
        <f>'[1]OFIC-SEDE'!AM54+[1]METROPOLITANA!AM58+'[1]R-CENTAL'!AM58+'[1]R-PARACENTRAL'!AM54+'[1]R-OCCIDENTAL'!AM54+'[1]R-ORIENTAL'!AM54</f>
        <v>0</v>
      </c>
      <c r="AN77" s="19">
        <f>'[1]OFIC-SEDE'!AN54+[1]METROPOLITANA!AN58+'[1]R-CENTAL'!AN58+'[1]R-PARACENTRAL'!AN54+'[1]R-OCCIDENTAL'!AN54+'[1]R-ORIENTAL'!AN54</f>
        <v>0</v>
      </c>
      <c r="AO77" s="210"/>
      <c r="AP77" s="20">
        <f>'[1]OFIC-SEDE'!AP54+[1]METROPOLITANA!AP58+'[1]R-CENTAL'!AP58+'[1]R-PARACENTRAL'!AP54+'[1]R-OCCIDENTAL'!AP54+'[1]R-ORIENTAL'!AP54</f>
        <v>15</v>
      </c>
      <c r="AQ77" s="18">
        <f>'[1]OFIC-SEDE'!AQ54+[1]METROPOLITANA!AQ58+'[1]R-CENTAL'!AQ58+'[1]R-PARACENTRAL'!AQ54+'[1]R-OCCIDENTAL'!AQ54+'[1]R-ORIENTAL'!AQ54</f>
        <v>0</v>
      </c>
      <c r="AR77" s="18">
        <f>'[1]OFIC-SEDE'!AR54+[1]METROPOLITANA!AR58+'[1]R-CENTAL'!AR58+'[1]R-PARACENTRAL'!AR54+'[1]R-OCCIDENTAL'!AR54+'[1]R-ORIENTAL'!AR54</f>
        <v>0</v>
      </c>
      <c r="AS77" s="18">
        <f>'[1]OFIC-SEDE'!AS54+[1]METROPOLITANA!AS58+'[1]R-CENTAL'!AS58+'[1]R-PARACENTRAL'!AS54+'[1]R-OCCIDENTAL'!AS54+'[1]R-ORIENTAL'!AS54</f>
        <v>0</v>
      </c>
      <c r="AT77" s="18">
        <f>'[1]OFIC-SEDE'!AT54+[1]METROPOLITANA!AT58+'[1]R-CENTAL'!AT58+'[1]R-PARACENTRAL'!AT54+'[1]R-OCCIDENTAL'!AT54+'[1]R-ORIENTAL'!AT54</f>
        <v>0</v>
      </c>
      <c r="AU77" s="84"/>
      <c r="AV77" s="43">
        <f t="shared" si="74"/>
        <v>51</v>
      </c>
      <c r="AW77" s="43">
        <f t="shared" si="74"/>
        <v>0</v>
      </c>
      <c r="AX77" s="43">
        <f t="shared" si="74"/>
        <v>0</v>
      </c>
      <c r="AY77" s="43">
        <f t="shared" si="74"/>
        <v>0</v>
      </c>
      <c r="AZ77" s="142">
        <f t="shared" si="74"/>
        <v>0</v>
      </c>
      <c r="BA77" s="202"/>
      <c r="BB77" s="18">
        <f>'[1]OFIC-SEDE'!BB54+[1]METROPOLITANA!BB58+'[1]R-CENTAL'!BB58+'[1]R-PARACENTRAL'!BB54+'[1]R-OCCIDENTAL'!BB54+'[1]R-ORIENTAL'!BB54</f>
        <v>0</v>
      </c>
      <c r="BC77" s="18">
        <f>'[1]OFIC-SEDE'!BC54+[1]METROPOLITANA!BC58+'[1]R-CENTAL'!BC58+'[1]R-PARACENTRAL'!BC54+'[1]R-OCCIDENTAL'!BC54+'[1]R-ORIENTAL'!BC54</f>
        <v>0</v>
      </c>
      <c r="BD77" s="18">
        <f>'[1]OFIC-SEDE'!BD54+[1]METROPOLITANA!BD58+'[1]R-CENTAL'!BD58+'[1]R-PARACENTRAL'!BD54+'[1]R-OCCIDENTAL'!BD54+'[1]R-ORIENTAL'!BD54</f>
        <v>0</v>
      </c>
      <c r="BE77" s="18">
        <f>'[1]OFIC-SEDE'!BE54+[1]METROPOLITANA!BE58+'[1]R-CENTAL'!BE58+'[1]R-PARACENTRAL'!BE54+'[1]R-OCCIDENTAL'!BE54+'[1]R-ORIENTAL'!BE54</f>
        <v>0</v>
      </c>
      <c r="BF77" s="18">
        <f>'[1]OFIC-SEDE'!BF54+[1]METROPOLITANA!BF58+'[1]R-CENTAL'!BF58+'[1]R-PARACENTRAL'!BF54+'[1]R-OCCIDENTAL'!BF54+'[1]R-ORIENTAL'!BF54</f>
        <v>0</v>
      </c>
      <c r="BG77" s="203"/>
      <c r="BH77" s="18">
        <f>'[1]OFIC-SEDE'!BH54+[1]METROPOLITANA!BH58+'[1]R-CENTAL'!BH58+'[1]R-PARACENTRAL'!BH54+'[1]R-OCCIDENTAL'!BH54+'[1]R-ORIENTAL'!BH54</f>
        <v>0</v>
      </c>
      <c r="BI77" s="18">
        <f>'[1]OFIC-SEDE'!BI54+[1]METROPOLITANA!BI58+'[1]R-CENTAL'!BI58+'[1]R-PARACENTRAL'!BI54+'[1]R-OCCIDENTAL'!BI54+'[1]R-ORIENTAL'!BI54</f>
        <v>0</v>
      </c>
      <c r="BJ77" s="18">
        <f>'[1]OFIC-SEDE'!BJ54+[1]METROPOLITANA!BJ58+'[1]R-CENTAL'!BJ58+'[1]R-PARACENTRAL'!BJ54+'[1]R-OCCIDENTAL'!BJ54+'[1]R-ORIENTAL'!BJ54</f>
        <v>0</v>
      </c>
      <c r="BK77" s="18">
        <f>'[1]OFIC-SEDE'!BK54+[1]METROPOLITANA!BK58+'[1]R-CENTAL'!BK58+'[1]R-PARACENTRAL'!BK54+'[1]R-OCCIDENTAL'!BK54+'[1]R-ORIENTAL'!BK54</f>
        <v>0</v>
      </c>
      <c r="BL77" s="18">
        <f>'[1]OFIC-SEDE'!BL54+[1]METROPOLITANA!BL58+'[1]R-CENTAL'!BL58+'[1]R-PARACENTRAL'!BL54+'[1]R-OCCIDENTAL'!BL54+'[1]R-ORIENTAL'!BL54</f>
        <v>0</v>
      </c>
      <c r="BM77" s="203"/>
      <c r="BN77" s="18">
        <f>'[1]OFIC-SEDE'!BN54+[1]METROPOLITANA!BN58+'[1]R-CENTAL'!BN58+'[1]R-PARACENTRAL'!BN54+'[1]R-OCCIDENTAL'!BN54+'[1]R-ORIENTAL'!BN54</f>
        <v>0</v>
      </c>
      <c r="BO77" s="18">
        <f>'[1]OFIC-SEDE'!BO54+[1]METROPOLITANA!BO58+'[1]R-CENTAL'!BO58+'[1]R-PARACENTRAL'!BO54+'[1]R-OCCIDENTAL'!BO54+'[1]R-ORIENTAL'!BO54</f>
        <v>0</v>
      </c>
      <c r="BP77" s="18">
        <f>'[1]OFIC-SEDE'!BP54+[1]METROPOLITANA!BP58+'[1]R-CENTAL'!BP58+'[1]R-PARACENTRAL'!BP54+'[1]R-OCCIDENTAL'!BP54+'[1]R-ORIENTAL'!BP54</f>
        <v>0</v>
      </c>
      <c r="BQ77" s="18">
        <f>'[1]OFIC-SEDE'!BQ54+[1]METROPOLITANA!BQ58+'[1]R-CENTAL'!BQ58+'[1]R-PARACENTRAL'!BQ54+'[1]R-OCCIDENTAL'!BQ54+'[1]R-ORIENTAL'!BQ54</f>
        <v>0</v>
      </c>
      <c r="BR77" s="18">
        <f>'[1]OFIC-SEDE'!BR54+[1]METROPOLITANA!BR58+'[1]R-CENTAL'!BR58+'[1]R-PARACENTRAL'!BR54+'[1]R-OCCIDENTAL'!BR54+'[1]R-ORIENTAL'!BR54</f>
        <v>0</v>
      </c>
      <c r="BS77" s="84"/>
      <c r="BT77" s="43">
        <f t="shared" si="75"/>
        <v>0</v>
      </c>
      <c r="BU77" s="43">
        <f t="shared" si="75"/>
        <v>0</v>
      </c>
      <c r="BV77" s="43">
        <f t="shared" si="75"/>
        <v>0</v>
      </c>
      <c r="BW77" s="43">
        <f t="shared" si="75"/>
        <v>0</v>
      </c>
      <c r="BX77" s="142">
        <f t="shared" si="75"/>
        <v>0</v>
      </c>
      <c r="BY77" s="202"/>
      <c r="BZ77" s="18">
        <f>'[1]OFIC-SEDE'!BZ54+[1]METROPOLITANA!BZ58+'[1]R-CENTAL'!BZ58+'[1]R-PARACENTRAL'!BZ54+'[1]R-OCCIDENTAL'!BZ54+'[1]R-ORIENTAL'!BZ54</f>
        <v>0</v>
      </c>
      <c r="CA77" s="18">
        <f>'[1]OFIC-SEDE'!CA54+[1]METROPOLITANA!CA58+'[1]R-CENTAL'!CA58+'[1]R-PARACENTRAL'!CA54+'[1]R-OCCIDENTAL'!CA54+'[1]R-ORIENTAL'!CA54</f>
        <v>0</v>
      </c>
      <c r="CB77" s="18">
        <f>'[1]OFIC-SEDE'!CB54+[1]METROPOLITANA!CB58+'[1]R-CENTAL'!CB58+'[1]R-PARACENTRAL'!CB54+'[1]R-OCCIDENTAL'!CB54+'[1]R-ORIENTAL'!CB54</f>
        <v>0</v>
      </c>
      <c r="CC77" s="18">
        <f>'[1]OFIC-SEDE'!CC54+[1]METROPOLITANA!CC58+'[1]R-CENTAL'!CC58+'[1]R-PARACENTRAL'!CC54+'[1]R-OCCIDENTAL'!CC54+'[1]R-ORIENTAL'!CC54</f>
        <v>0</v>
      </c>
      <c r="CD77" s="18">
        <f>'[1]OFIC-SEDE'!CD54+[1]METROPOLITANA!CD58+'[1]R-CENTAL'!CD58+'[1]R-PARACENTRAL'!CD54+'[1]R-OCCIDENTAL'!CD54+'[1]R-ORIENTAL'!CD54</f>
        <v>0</v>
      </c>
      <c r="CE77" s="203"/>
      <c r="CF77" s="18">
        <f>'[1]OFIC-SEDE'!CF54+[1]METROPOLITANA!CF58+'[1]R-CENTAL'!CF58+'[1]R-PARACENTRAL'!CF54+'[1]R-OCCIDENTAL'!CF54+'[1]R-ORIENTAL'!CF54</f>
        <v>0</v>
      </c>
      <c r="CG77" s="18">
        <f>'[1]OFIC-SEDE'!CG54+[1]METROPOLITANA!CG58+'[1]R-CENTAL'!CG58+'[1]R-PARACENTRAL'!CG54+'[1]R-OCCIDENTAL'!CG54+'[1]R-ORIENTAL'!CG54</f>
        <v>0</v>
      </c>
      <c r="CH77" s="18">
        <f>'[1]OFIC-SEDE'!CH54+[1]METROPOLITANA!CH58+'[1]R-CENTAL'!CH58+'[1]R-PARACENTRAL'!CH54+'[1]R-OCCIDENTAL'!CH54+'[1]R-ORIENTAL'!CH54</f>
        <v>0</v>
      </c>
      <c r="CI77" s="18">
        <f>'[1]OFIC-SEDE'!CI54+[1]METROPOLITANA!CI58+'[1]R-CENTAL'!CI58+'[1]R-PARACENTRAL'!CI54+'[1]R-OCCIDENTAL'!CI54+'[1]R-ORIENTAL'!CI54</f>
        <v>0</v>
      </c>
      <c r="CJ77" s="18">
        <f>'[1]OFIC-SEDE'!CJ54+[1]METROPOLITANA!CJ58+'[1]R-CENTAL'!CJ58+'[1]R-PARACENTRAL'!CJ54+'[1]R-OCCIDENTAL'!CJ54+'[1]R-ORIENTAL'!CJ54</f>
        <v>0</v>
      </c>
      <c r="CK77" s="203"/>
      <c r="CL77" s="18">
        <f>'[1]OFIC-SEDE'!CL54+[1]METROPOLITANA!CL58+'[1]R-CENTAL'!CL58+'[1]R-PARACENTRAL'!CL54+'[1]R-OCCIDENTAL'!CL54+'[1]R-ORIENTAL'!CL54</f>
        <v>0</v>
      </c>
      <c r="CM77" s="18">
        <f>'[1]OFIC-SEDE'!CM54+[1]METROPOLITANA!CM58+'[1]R-CENTAL'!CM58+'[1]R-PARACENTRAL'!CM54+'[1]R-OCCIDENTAL'!CM54+'[1]R-ORIENTAL'!CM54</f>
        <v>0</v>
      </c>
      <c r="CN77" s="18">
        <f>'[1]OFIC-SEDE'!CN54+[1]METROPOLITANA!CN58+'[1]R-CENTAL'!CN58+'[1]R-PARACENTRAL'!CN54+'[1]R-OCCIDENTAL'!CN54+'[1]R-ORIENTAL'!CN54</f>
        <v>0</v>
      </c>
      <c r="CO77" s="18">
        <f>'[1]OFIC-SEDE'!CO54+[1]METROPOLITANA!CO58+'[1]R-CENTAL'!CO58+'[1]R-PARACENTRAL'!CO54+'[1]R-OCCIDENTAL'!CO54+'[1]R-ORIENTAL'!CO54</f>
        <v>0</v>
      </c>
      <c r="CP77" s="18">
        <f>'[1]OFIC-SEDE'!CP54+[1]METROPOLITANA!CP58+'[1]R-CENTAL'!CP58+'[1]R-PARACENTRAL'!CP54+'[1]R-OCCIDENTAL'!CP54+'[1]R-ORIENTAL'!CP54</f>
        <v>0</v>
      </c>
      <c r="CQ77" s="203"/>
      <c r="CR77" s="18">
        <f>'[1]OFIC-SEDE'!CR54+[1]METROPOLITANA!CR58+'[1]R-CENTAL'!CR58+'[1]R-PARACENTRAL'!CR54+'[1]R-OCCIDENTAL'!CR54+'[1]R-ORIENTAL'!CR54</f>
        <v>0</v>
      </c>
      <c r="CS77" s="18">
        <f>'[1]OFIC-SEDE'!CS54+[1]METROPOLITANA!CS58+'[1]R-CENTAL'!CS58+'[1]R-PARACENTRAL'!CS54+'[1]R-OCCIDENTAL'!CS54+'[1]R-ORIENTAL'!CS54</f>
        <v>0</v>
      </c>
      <c r="CT77" s="18">
        <f>'[1]OFIC-SEDE'!CT54+[1]METROPOLITANA!CT58+'[1]R-CENTAL'!CT58+'[1]R-PARACENTRAL'!CT54+'[1]R-OCCIDENTAL'!CT54+'[1]R-ORIENTAL'!CT54</f>
        <v>0</v>
      </c>
      <c r="CU77" s="18">
        <f>'[1]OFIC-SEDE'!CU54+[1]METROPOLITANA!CU58+'[1]R-CENTAL'!CU58+'[1]R-PARACENTRAL'!CU54+'[1]R-OCCIDENTAL'!CU54+'[1]R-ORIENTAL'!CU54</f>
        <v>0</v>
      </c>
      <c r="CV77" s="18">
        <f>'[1]OFIC-SEDE'!CV54+[1]METROPOLITANA!CV58+'[1]R-CENTAL'!CV58+'[1]R-PARACENTRAL'!CV54+'[1]R-OCCIDENTAL'!CV54+'[1]R-ORIENTAL'!CV54</f>
        <v>0</v>
      </c>
      <c r="CW77" s="24"/>
      <c r="CX77" s="24">
        <f t="shared" si="76"/>
        <v>0</v>
      </c>
      <c r="CY77" s="24">
        <f t="shared" si="76"/>
        <v>0</v>
      </c>
      <c r="CZ77" s="24">
        <f t="shared" si="76"/>
        <v>0</v>
      </c>
      <c r="DA77" s="24">
        <f t="shared" si="76"/>
        <v>0</v>
      </c>
      <c r="DB77" s="24">
        <f t="shared" si="76"/>
        <v>0</v>
      </c>
      <c r="DC77" s="85"/>
      <c r="DD77" s="25">
        <f t="shared" si="77"/>
        <v>106</v>
      </c>
      <c r="DE77" s="25">
        <f t="shared" si="77"/>
        <v>0</v>
      </c>
      <c r="DF77" s="25">
        <f t="shared" si="77"/>
        <v>0</v>
      </c>
      <c r="DG77" s="25">
        <f t="shared" si="77"/>
        <v>0</v>
      </c>
      <c r="DH77" s="25">
        <f t="shared" si="77"/>
        <v>0</v>
      </c>
    </row>
    <row r="78" spans="1:112" ht="30" customHeight="1" thickTop="1" thickBot="1" x14ac:dyDescent="0.25">
      <c r="A78" s="223"/>
      <c r="B78" s="222"/>
      <c r="C78" s="199" t="s">
        <v>142</v>
      </c>
      <c r="D78" s="140" t="s">
        <v>143</v>
      </c>
      <c r="E78" s="202"/>
      <c r="F78" s="18">
        <f>'[1]OFIC-SEDE'!F55+[1]METROPOLITANA!F59+'[1]R-CENTAL'!F59+'[1]R-PARACENTRAL'!F55+'[1]R-OCCIDENTAL'!F55+'[1]R-ORIENTAL'!F55</f>
        <v>170</v>
      </c>
      <c r="G78" s="18">
        <f>'[1]OFIC-SEDE'!G55+[1]METROPOLITANA!G59+'[1]R-CENTAL'!G59+'[1]R-PARACENTRAL'!G55+'[1]R-OCCIDENTAL'!G55+'[1]R-ORIENTAL'!G55</f>
        <v>78</v>
      </c>
      <c r="H78" s="18">
        <f>'[1]OFIC-SEDE'!H55+[1]METROPOLITANA!H59+'[1]R-CENTAL'!H59+'[1]R-PARACENTRAL'!H55+'[1]R-OCCIDENTAL'!H55+'[1]R-ORIENTAL'!H55</f>
        <v>74</v>
      </c>
      <c r="I78" s="18">
        <f>'[1]OFIC-SEDE'!I55+[1]METROPOLITANA!I59+'[1]R-CENTAL'!I59+'[1]R-PARACENTRAL'!I55+'[1]R-OCCIDENTAL'!I55+'[1]R-ORIENTAL'!I55</f>
        <v>4</v>
      </c>
      <c r="J78" s="18">
        <f>'[1]OFIC-SEDE'!J55+[1]METROPOLITANA!J59+'[1]R-CENTAL'!J59+'[1]R-PARACENTRAL'!J55+'[1]R-OCCIDENTAL'!J55+'[1]R-ORIENTAL'!J55</f>
        <v>0</v>
      </c>
      <c r="K78" s="203"/>
      <c r="L78" s="18">
        <f>'[1]OFIC-SEDE'!L55+[1]METROPOLITANA!L59+'[1]R-CENTAL'!L59+'[1]R-PARACENTRAL'!L55+'[1]R-OCCIDENTAL'!L55</f>
        <v>71</v>
      </c>
      <c r="M78" s="18">
        <f>'[1]OFIC-SEDE'!M55+[1]METROPOLITANA!M59+'[1]R-CENTAL'!M59+'[1]R-PARACENTRAL'!M55+'[1]R-OCCIDENTAL'!M55</f>
        <v>24</v>
      </c>
      <c r="N78" s="18">
        <f>'[1]OFIC-SEDE'!N55+[1]METROPOLITANA!N59+'[1]R-CENTAL'!N59+'[1]R-PARACENTRAL'!N55+'[1]R-OCCIDENTAL'!N55</f>
        <v>23</v>
      </c>
      <c r="O78" s="18">
        <f>'[1]OFIC-SEDE'!O55+[1]METROPOLITANA!O59+'[1]R-CENTAL'!O59+'[1]R-PARACENTRAL'!O55+'[1]R-OCCIDENTAL'!O55</f>
        <v>1</v>
      </c>
      <c r="P78" s="19">
        <f>'[1]OFIC-SEDE'!P55+[1]METROPOLITANA!P59+'[1]R-CENTAL'!P59+'[1]R-PARACENTRAL'!P55+'[1]R-OCCIDENTAL'!P55</f>
        <v>0</v>
      </c>
      <c r="Q78" s="210"/>
      <c r="R78" s="20">
        <f>'[1]OFIC-SEDE'!R55+[1]METROPOLITANA!R59+'[1]R-CENTAL'!R59+'[1]R-PARACENTRAL'!R55+'[1]R-OCCIDENTAL'!R55+'[1]R-ORIENTAL'!R55</f>
        <v>213</v>
      </c>
      <c r="S78" s="18">
        <f>'[1]OFIC-SEDE'!S55+[1]METROPOLITANA!S59+'[1]R-CENTAL'!S59+'[1]R-PARACENTRAL'!S55+'[1]R-OCCIDENTAL'!S55+'[1]R-ORIENTAL'!S55</f>
        <v>80</v>
      </c>
      <c r="T78" s="18">
        <f>'[1]OFIC-SEDE'!T55+[1]METROPOLITANA!T59+'[1]R-CENTAL'!T59+'[1]R-PARACENTRAL'!T55+'[1]R-OCCIDENTAL'!T55+'[1]R-ORIENTAL'!T55</f>
        <v>71</v>
      </c>
      <c r="U78" s="18">
        <f>'[1]OFIC-SEDE'!U55+[1]METROPOLITANA!U59+'[1]R-CENTAL'!U59+'[1]R-PARACENTRAL'!U55+'[1]R-OCCIDENTAL'!U55+'[1]R-ORIENTAL'!U55</f>
        <v>2</v>
      </c>
      <c r="V78" s="18">
        <f>'[1]OFIC-SEDE'!V55+[1]METROPOLITANA!V59+'[1]R-CENTAL'!V59+'[1]R-PARACENTRAL'!V55+'[1]R-OCCIDENTAL'!V55+'[1]R-ORIENTAL'!V55</f>
        <v>0</v>
      </c>
      <c r="W78" s="84" t="s">
        <v>144</v>
      </c>
      <c r="X78" s="43">
        <f t="shared" si="73"/>
        <v>454</v>
      </c>
      <c r="Y78" s="43">
        <f t="shared" si="73"/>
        <v>182</v>
      </c>
      <c r="Z78" s="43">
        <f t="shared" si="73"/>
        <v>168</v>
      </c>
      <c r="AA78" s="43">
        <f t="shared" si="73"/>
        <v>7</v>
      </c>
      <c r="AB78" s="141">
        <f t="shared" si="73"/>
        <v>0</v>
      </c>
      <c r="AC78" s="210"/>
      <c r="AD78" s="20">
        <f>'[1]OFIC-SEDE'!AD55+[1]METROPOLITANA!AD59+'[1]R-CENTAL'!AD59+'[1]R-PARACENTRAL'!AD55+'[1]R-OCCIDENTAL'!AD55+'[1]R-ORIENTAL'!AD55</f>
        <v>111</v>
      </c>
      <c r="AE78" s="18">
        <f>'[1]OFIC-SEDE'!AE55+[1]METROPOLITANA!AE59+'[1]R-CENTAL'!AE59+'[1]R-PARACENTRAL'!AE55+'[1]R-OCCIDENTAL'!AE55+'[1]R-ORIENTAL'!AE55</f>
        <v>66</v>
      </c>
      <c r="AF78" s="18">
        <f>'[1]OFIC-SEDE'!AF55+[1]METROPOLITANA!AF59+'[1]R-CENTAL'!AF59+'[1]R-PARACENTRAL'!AF55+'[1]R-OCCIDENTAL'!AF55+'[1]R-ORIENTAL'!AF55</f>
        <v>61</v>
      </c>
      <c r="AG78" s="18">
        <f>'[1]OFIC-SEDE'!AG55+[1]METROPOLITANA!AG59+'[1]R-CENTAL'!AG59+'[1]R-PARACENTRAL'!AG55+'[1]R-OCCIDENTAL'!AG55+'[1]R-ORIENTAL'!AG55</f>
        <v>7</v>
      </c>
      <c r="AH78" s="18">
        <f>'[1]OFIC-SEDE'!AH55+[1]METROPOLITANA!AH59+'[1]R-CENTAL'!AH59+'[1]R-PARACENTRAL'!AH55+'[1]R-OCCIDENTAL'!AH55+'[1]R-ORIENTAL'!AH55</f>
        <v>0</v>
      </c>
      <c r="AI78" s="203"/>
      <c r="AJ78" s="18">
        <f>'[1]OFIC-SEDE'!AJ55+[1]METROPOLITANA!AJ59+'[1]R-CENTAL'!AJ59+'[1]R-PARACENTRAL'!AJ55+'[1]R-OCCIDENTAL'!AJ55+'[1]R-ORIENTAL'!AJ55</f>
        <v>100</v>
      </c>
      <c r="AK78" s="18">
        <f>'[1]OFIC-SEDE'!AK55+[1]METROPOLITANA!AK59+'[1]R-CENTAL'!AK59+'[1]R-PARACENTRAL'!AK55+'[1]R-OCCIDENTAL'!AK55+'[1]R-ORIENTAL'!AK55</f>
        <v>40</v>
      </c>
      <c r="AL78" s="18">
        <f>'[1]OFIC-SEDE'!AL55+[1]METROPOLITANA!AL59+'[1]R-CENTAL'!AL59+'[1]R-PARACENTRAL'!AL55+'[1]R-OCCIDENTAL'!AL55+'[1]R-ORIENTAL'!AL55</f>
        <v>39</v>
      </c>
      <c r="AM78" s="18">
        <f>'[1]OFIC-SEDE'!AM55+[1]METROPOLITANA!AM59+'[1]R-CENTAL'!AM59+'[1]R-PARACENTRAL'!AM55+'[1]R-OCCIDENTAL'!AM55+'[1]R-ORIENTAL'!AM55</f>
        <v>1</v>
      </c>
      <c r="AN78" s="19">
        <f>'[1]OFIC-SEDE'!AN55+[1]METROPOLITANA!AN59+'[1]R-CENTAL'!AN59+'[1]R-PARACENTRAL'!AN55+'[1]R-OCCIDENTAL'!AN55+'[1]R-ORIENTAL'!AN55</f>
        <v>0</v>
      </c>
      <c r="AO78" s="210"/>
      <c r="AP78" s="20">
        <f>'[1]OFIC-SEDE'!AP55+[1]METROPOLITANA!AP59+'[1]R-CENTAL'!AP59+'[1]R-PARACENTRAL'!AP55+'[1]R-OCCIDENTAL'!AP55+'[1]R-ORIENTAL'!AP55</f>
        <v>119</v>
      </c>
      <c r="AQ78" s="18">
        <f>'[1]OFIC-SEDE'!AQ55+[1]METROPOLITANA!AQ59+'[1]R-CENTAL'!AQ59+'[1]R-PARACENTRAL'!AQ55+'[1]R-OCCIDENTAL'!AQ55+'[1]R-ORIENTAL'!AQ55</f>
        <v>56</v>
      </c>
      <c r="AR78" s="18">
        <f>'[1]OFIC-SEDE'!AR55+[1]METROPOLITANA!AR59+'[1]R-CENTAL'!AR59+'[1]R-PARACENTRAL'!AR55+'[1]R-OCCIDENTAL'!AR55+'[1]R-ORIENTAL'!AR55</f>
        <v>50</v>
      </c>
      <c r="AS78" s="18">
        <f>'[1]OFIC-SEDE'!AS55+[1]METROPOLITANA!AS59+'[1]R-CENTAL'!AS59+'[1]R-PARACENTRAL'!AS55+'[1]R-OCCIDENTAL'!AS55+'[1]R-ORIENTAL'!AS55</f>
        <v>4</v>
      </c>
      <c r="AT78" s="18">
        <f>'[1]OFIC-SEDE'!AT55+[1]METROPOLITANA!AT59+'[1]R-CENTAL'!AT59+'[1]R-PARACENTRAL'!AT55+'[1]R-OCCIDENTAL'!AT55+'[1]R-ORIENTAL'!AT55</f>
        <v>0</v>
      </c>
      <c r="AU78" s="84" t="s">
        <v>144</v>
      </c>
      <c r="AV78" s="43">
        <f t="shared" si="74"/>
        <v>330</v>
      </c>
      <c r="AW78" s="43">
        <f t="shared" si="74"/>
        <v>162</v>
      </c>
      <c r="AX78" s="43">
        <f t="shared" si="74"/>
        <v>150</v>
      </c>
      <c r="AY78" s="43">
        <f t="shared" si="74"/>
        <v>12</v>
      </c>
      <c r="AZ78" s="142">
        <f t="shared" si="74"/>
        <v>0</v>
      </c>
      <c r="BA78" s="202"/>
      <c r="BB78" s="18">
        <f>'[1]OFIC-SEDE'!BB55+[1]METROPOLITANA!BB59+'[1]R-CENTAL'!BB59+'[1]R-PARACENTRAL'!BB55+'[1]R-OCCIDENTAL'!BB55+'[1]R-ORIENTAL'!BB55</f>
        <v>0</v>
      </c>
      <c r="BC78" s="18">
        <f>'[1]OFIC-SEDE'!BC55+[1]METROPOLITANA!BC59+'[1]R-CENTAL'!BC59+'[1]R-PARACENTRAL'!BC55+'[1]R-OCCIDENTAL'!BC55+'[1]R-ORIENTAL'!BC55</f>
        <v>0</v>
      </c>
      <c r="BD78" s="18">
        <f>'[1]OFIC-SEDE'!BD55+[1]METROPOLITANA!BD59+'[1]R-CENTAL'!BD59+'[1]R-PARACENTRAL'!BD55+'[1]R-OCCIDENTAL'!BD55+'[1]R-ORIENTAL'!BD55</f>
        <v>0</v>
      </c>
      <c r="BE78" s="18">
        <f>'[1]OFIC-SEDE'!BE55+[1]METROPOLITANA!BE59+'[1]R-CENTAL'!BE59+'[1]R-PARACENTRAL'!BE55+'[1]R-OCCIDENTAL'!BE55+'[1]R-ORIENTAL'!BE55</f>
        <v>0</v>
      </c>
      <c r="BF78" s="18">
        <f>'[1]OFIC-SEDE'!BF55+[1]METROPOLITANA!BF59+'[1]R-CENTAL'!BF59+'[1]R-PARACENTRAL'!BF55+'[1]R-OCCIDENTAL'!BF55+'[1]R-ORIENTAL'!BF55</f>
        <v>0</v>
      </c>
      <c r="BG78" s="203"/>
      <c r="BH78" s="18">
        <f>'[1]OFIC-SEDE'!BH55+[1]METROPOLITANA!BH59+'[1]R-CENTAL'!BH59+'[1]R-PARACENTRAL'!BH55+'[1]R-OCCIDENTAL'!BH55+'[1]R-ORIENTAL'!BH55</f>
        <v>0</v>
      </c>
      <c r="BI78" s="18">
        <f>'[1]OFIC-SEDE'!BI55+[1]METROPOLITANA!BI59+'[1]R-CENTAL'!BI59+'[1]R-PARACENTRAL'!BI55+'[1]R-OCCIDENTAL'!BI55+'[1]R-ORIENTAL'!BI55</f>
        <v>0</v>
      </c>
      <c r="BJ78" s="18">
        <f>'[1]OFIC-SEDE'!BJ55+[1]METROPOLITANA!BJ59+'[1]R-CENTAL'!BJ59+'[1]R-PARACENTRAL'!BJ55+'[1]R-OCCIDENTAL'!BJ55+'[1]R-ORIENTAL'!BJ55</f>
        <v>0</v>
      </c>
      <c r="BK78" s="18">
        <f>'[1]OFIC-SEDE'!BK55+[1]METROPOLITANA!BK59+'[1]R-CENTAL'!BK59+'[1]R-PARACENTRAL'!BK55+'[1]R-OCCIDENTAL'!BK55+'[1]R-ORIENTAL'!BK55</f>
        <v>0</v>
      </c>
      <c r="BL78" s="18">
        <f>'[1]OFIC-SEDE'!BL55+[1]METROPOLITANA!BL59+'[1]R-CENTAL'!BL59+'[1]R-PARACENTRAL'!BL55+'[1]R-OCCIDENTAL'!BL55+'[1]R-ORIENTAL'!BL55</f>
        <v>0</v>
      </c>
      <c r="BM78" s="203"/>
      <c r="BN78" s="18">
        <f>'[1]OFIC-SEDE'!BN55+[1]METROPOLITANA!BN59+'[1]R-CENTAL'!BN59+'[1]R-PARACENTRAL'!BN55+'[1]R-OCCIDENTAL'!BN55+'[1]R-ORIENTAL'!BN55</f>
        <v>0</v>
      </c>
      <c r="BO78" s="18">
        <f>'[1]OFIC-SEDE'!BO55+[1]METROPOLITANA!BO59+'[1]R-CENTAL'!BO59+'[1]R-PARACENTRAL'!BO55+'[1]R-OCCIDENTAL'!BO55+'[1]R-ORIENTAL'!BO55</f>
        <v>0</v>
      </c>
      <c r="BP78" s="18">
        <f>'[1]OFIC-SEDE'!BP55+[1]METROPOLITANA!BP59+'[1]R-CENTAL'!BP59+'[1]R-PARACENTRAL'!BP55+'[1]R-OCCIDENTAL'!BP55+'[1]R-ORIENTAL'!BP55</f>
        <v>0</v>
      </c>
      <c r="BQ78" s="18">
        <f>'[1]OFIC-SEDE'!BQ55+[1]METROPOLITANA!BQ59+'[1]R-CENTAL'!BQ59+'[1]R-PARACENTRAL'!BQ55+'[1]R-OCCIDENTAL'!BQ55+'[1]R-ORIENTAL'!BQ55</f>
        <v>0</v>
      </c>
      <c r="BR78" s="18">
        <f>'[1]OFIC-SEDE'!BR55+[1]METROPOLITANA!BR59+'[1]R-CENTAL'!BR59+'[1]R-PARACENTRAL'!BR55+'[1]R-OCCIDENTAL'!BR55+'[1]R-ORIENTAL'!BR55</f>
        <v>0</v>
      </c>
      <c r="BS78" s="84" t="s">
        <v>144</v>
      </c>
      <c r="BT78" s="43">
        <f t="shared" si="75"/>
        <v>0</v>
      </c>
      <c r="BU78" s="43">
        <f t="shared" si="75"/>
        <v>0</v>
      </c>
      <c r="BV78" s="43">
        <f t="shared" si="75"/>
        <v>0</v>
      </c>
      <c r="BW78" s="43">
        <f t="shared" si="75"/>
        <v>0</v>
      </c>
      <c r="BX78" s="142">
        <f t="shared" si="75"/>
        <v>0</v>
      </c>
      <c r="BY78" s="202"/>
      <c r="BZ78" s="18">
        <f>'[1]OFIC-SEDE'!BZ55+[1]METROPOLITANA!BZ59+'[1]R-CENTAL'!BZ59+'[1]R-PARACENTRAL'!BZ55+'[1]R-OCCIDENTAL'!BZ55+'[1]R-ORIENTAL'!BZ55</f>
        <v>0</v>
      </c>
      <c r="CA78" s="18">
        <f>'[1]OFIC-SEDE'!CA55+[1]METROPOLITANA!CA59+'[1]R-CENTAL'!CA59+'[1]R-PARACENTRAL'!CA55+'[1]R-OCCIDENTAL'!CA55+'[1]R-ORIENTAL'!CA55</f>
        <v>0</v>
      </c>
      <c r="CB78" s="18">
        <f>'[1]OFIC-SEDE'!CB55+[1]METROPOLITANA!CB59+'[1]R-CENTAL'!CB59+'[1]R-PARACENTRAL'!CB55+'[1]R-OCCIDENTAL'!CB55+'[1]R-ORIENTAL'!CB55</f>
        <v>0</v>
      </c>
      <c r="CC78" s="18">
        <f>'[1]OFIC-SEDE'!CC55+[1]METROPOLITANA!CC59+'[1]R-CENTAL'!CC59+'[1]R-PARACENTRAL'!CC55+'[1]R-OCCIDENTAL'!CC55+'[1]R-ORIENTAL'!CC55</f>
        <v>0</v>
      </c>
      <c r="CD78" s="18">
        <f>'[1]OFIC-SEDE'!CD55+[1]METROPOLITANA!CD59+'[1]R-CENTAL'!CD59+'[1]R-PARACENTRAL'!CD55+'[1]R-OCCIDENTAL'!CD55+'[1]R-ORIENTAL'!CD55</f>
        <v>0</v>
      </c>
      <c r="CE78" s="203"/>
      <c r="CF78" s="18">
        <f>'[1]OFIC-SEDE'!CF55+[1]METROPOLITANA!CF59+'[1]R-CENTAL'!CF59+'[1]R-PARACENTRAL'!CF55+'[1]R-OCCIDENTAL'!CF55+'[1]R-ORIENTAL'!CF55</f>
        <v>0</v>
      </c>
      <c r="CG78" s="18">
        <f>'[1]OFIC-SEDE'!CG55+[1]METROPOLITANA!CG59+'[1]R-CENTAL'!CG59+'[1]R-PARACENTRAL'!CG55+'[1]R-OCCIDENTAL'!CG55+'[1]R-ORIENTAL'!CG55</f>
        <v>0</v>
      </c>
      <c r="CH78" s="18">
        <f>'[1]OFIC-SEDE'!CH55+[1]METROPOLITANA!CH59+'[1]R-CENTAL'!CH59+'[1]R-PARACENTRAL'!CH55+'[1]R-OCCIDENTAL'!CH55+'[1]R-ORIENTAL'!CH55</f>
        <v>0</v>
      </c>
      <c r="CI78" s="18">
        <f>'[1]OFIC-SEDE'!CI55+[1]METROPOLITANA!CI59+'[1]R-CENTAL'!CI59+'[1]R-PARACENTRAL'!CI55+'[1]R-OCCIDENTAL'!CI55+'[1]R-ORIENTAL'!CI55</f>
        <v>0</v>
      </c>
      <c r="CJ78" s="18">
        <f>'[1]OFIC-SEDE'!CJ55+[1]METROPOLITANA!CJ59+'[1]R-CENTAL'!CJ59+'[1]R-PARACENTRAL'!CJ55+'[1]R-OCCIDENTAL'!CJ55+'[1]R-ORIENTAL'!CJ55</f>
        <v>0</v>
      </c>
      <c r="CK78" s="203"/>
      <c r="CL78" s="18">
        <f>'[1]OFIC-SEDE'!CL55+[1]METROPOLITANA!CL59+'[1]R-CENTAL'!CL59+'[1]R-PARACENTRAL'!CL55+'[1]R-OCCIDENTAL'!CL55+'[1]R-ORIENTAL'!CL55</f>
        <v>0</v>
      </c>
      <c r="CM78" s="18">
        <f>'[1]OFIC-SEDE'!CM55+[1]METROPOLITANA!CM59+'[1]R-CENTAL'!CM59+'[1]R-PARACENTRAL'!CM55+'[1]R-OCCIDENTAL'!CM55+'[1]R-ORIENTAL'!CM55</f>
        <v>0</v>
      </c>
      <c r="CN78" s="18">
        <f>'[1]OFIC-SEDE'!CN55+[1]METROPOLITANA!CN59+'[1]R-CENTAL'!CN59+'[1]R-PARACENTRAL'!CN55+'[1]R-OCCIDENTAL'!CN55+'[1]R-ORIENTAL'!CN55</f>
        <v>0</v>
      </c>
      <c r="CO78" s="18">
        <f>'[1]OFIC-SEDE'!CO55+[1]METROPOLITANA!CO59+'[1]R-CENTAL'!CO59+'[1]R-PARACENTRAL'!CO55+'[1]R-OCCIDENTAL'!CO55+'[1]R-ORIENTAL'!CO55</f>
        <v>0</v>
      </c>
      <c r="CP78" s="18">
        <f>'[1]OFIC-SEDE'!CP55+[1]METROPOLITANA!CP59+'[1]R-CENTAL'!CP59+'[1]R-PARACENTRAL'!CP55+'[1]R-OCCIDENTAL'!CP55+'[1]R-ORIENTAL'!CP55</f>
        <v>0</v>
      </c>
      <c r="CQ78" s="203"/>
      <c r="CR78" s="18">
        <f>'[1]OFIC-SEDE'!CR55+[1]METROPOLITANA!CR59+'[1]R-CENTAL'!CR59+'[1]R-PARACENTRAL'!CR55+'[1]R-OCCIDENTAL'!CR55+'[1]R-ORIENTAL'!CR55</f>
        <v>0</v>
      </c>
      <c r="CS78" s="18">
        <f>'[1]OFIC-SEDE'!CS55+[1]METROPOLITANA!CS59+'[1]R-CENTAL'!CS59+'[1]R-PARACENTRAL'!CS55+'[1]R-OCCIDENTAL'!CS55+'[1]R-ORIENTAL'!CS55</f>
        <v>0</v>
      </c>
      <c r="CT78" s="18">
        <f>'[1]OFIC-SEDE'!CT55+[1]METROPOLITANA!CT59+'[1]R-CENTAL'!CT59+'[1]R-PARACENTRAL'!CT55+'[1]R-OCCIDENTAL'!CT55+'[1]R-ORIENTAL'!CT55</f>
        <v>0</v>
      </c>
      <c r="CU78" s="18">
        <f>'[1]OFIC-SEDE'!CU55+[1]METROPOLITANA!CU59+'[1]R-CENTAL'!CU59+'[1]R-PARACENTRAL'!CU55+'[1]R-OCCIDENTAL'!CU55+'[1]R-ORIENTAL'!CU55</f>
        <v>0</v>
      </c>
      <c r="CV78" s="18">
        <f>'[1]OFIC-SEDE'!CV55+[1]METROPOLITANA!CV59+'[1]R-CENTAL'!CV59+'[1]R-PARACENTRAL'!CV55+'[1]R-OCCIDENTAL'!CV55+'[1]R-ORIENTAL'!CV55</f>
        <v>0</v>
      </c>
      <c r="CW78" s="24" t="s">
        <v>144</v>
      </c>
      <c r="CX78" s="24">
        <f t="shared" si="76"/>
        <v>0</v>
      </c>
      <c r="CY78" s="24">
        <f t="shared" si="76"/>
        <v>0</v>
      </c>
      <c r="CZ78" s="24">
        <f t="shared" si="76"/>
        <v>0</v>
      </c>
      <c r="DA78" s="24">
        <f t="shared" si="76"/>
        <v>0</v>
      </c>
      <c r="DB78" s="24">
        <f t="shared" si="76"/>
        <v>0</v>
      </c>
      <c r="DC78" s="85" t="s">
        <v>144</v>
      </c>
      <c r="DD78" s="25">
        <f t="shared" si="77"/>
        <v>784</v>
      </c>
      <c r="DE78" s="25">
        <f t="shared" si="77"/>
        <v>344</v>
      </c>
      <c r="DF78" s="25">
        <f t="shared" si="77"/>
        <v>318</v>
      </c>
      <c r="DG78" s="25">
        <f t="shared" si="77"/>
        <v>19</v>
      </c>
      <c r="DH78" s="25">
        <f t="shared" si="77"/>
        <v>0</v>
      </c>
    </row>
    <row r="79" spans="1:112" ht="30" customHeight="1" thickTop="1" thickBot="1" x14ac:dyDescent="0.25">
      <c r="A79" s="223"/>
      <c r="B79" s="222"/>
      <c r="C79" s="199"/>
      <c r="D79" s="140" t="s">
        <v>145</v>
      </c>
      <c r="E79" s="202"/>
      <c r="F79" s="18">
        <f>'[1]OFIC-SEDE'!F56+[1]METROPOLITANA!F60+'[1]R-CENTAL'!F60+'[1]R-PARACENTRAL'!F56+'[1]R-OCCIDENTAL'!F56+'[1]R-ORIENTAL'!F56</f>
        <v>3</v>
      </c>
      <c r="G79" s="18">
        <f>'[1]OFIC-SEDE'!G56+[1]METROPOLITANA!G60+'[1]R-CENTAL'!G60+'[1]R-PARACENTRAL'!G56+'[1]R-OCCIDENTAL'!G56+'[1]R-ORIENTAL'!G56</f>
        <v>0</v>
      </c>
      <c r="H79" s="18">
        <f>'[1]OFIC-SEDE'!H56+[1]METROPOLITANA!H60+'[1]R-CENTAL'!H60+'[1]R-PARACENTRAL'!H56+'[1]R-OCCIDENTAL'!H56+'[1]R-ORIENTAL'!H56</f>
        <v>0</v>
      </c>
      <c r="I79" s="18">
        <f>'[1]OFIC-SEDE'!I56+[1]METROPOLITANA!I60+'[1]R-CENTAL'!I60+'[1]R-PARACENTRAL'!I56+'[1]R-OCCIDENTAL'!I56+'[1]R-ORIENTAL'!I56</f>
        <v>0</v>
      </c>
      <c r="J79" s="18">
        <f>'[1]OFIC-SEDE'!J56+[1]METROPOLITANA!J60+'[1]R-CENTAL'!J60+'[1]R-PARACENTRAL'!J56+'[1]R-OCCIDENTAL'!J56+'[1]R-ORIENTAL'!J56</f>
        <v>0</v>
      </c>
      <c r="K79" s="203"/>
      <c r="L79" s="18">
        <f>'[1]OFIC-SEDE'!L56+[1]METROPOLITANA!L60+'[1]R-CENTAL'!L60+'[1]R-PARACENTRAL'!L56+'[1]R-OCCIDENTAL'!L56</f>
        <v>33</v>
      </c>
      <c r="M79" s="18">
        <f>'[1]OFIC-SEDE'!M56+[1]METROPOLITANA!M60+'[1]R-CENTAL'!M60+'[1]R-PARACENTRAL'!M56+'[1]R-OCCIDENTAL'!M56</f>
        <v>1</v>
      </c>
      <c r="N79" s="18">
        <f>'[1]OFIC-SEDE'!N56+[1]METROPOLITANA!N60+'[1]R-CENTAL'!N60+'[1]R-PARACENTRAL'!N56+'[1]R-OCCIDENTAL'!N56</f>
        <v>1</v>
      </c>
      <c r="O79" s="18">
        <f>'[1]OFIC-SEDE'!O56+[1]METROPOLITANA!O60+'[1]R-CENTAL'!O60+'[1]R-PARACENTRAL'!O56+'[1]R-OCCIDENTAL'!O56</f>
        <v>0</v>
      </c>
      <c r="P79" s="19">
        <f>'[1]OFIC-SEDE'!P56+[1]METROPOLITANA!P60+'[1]R-CENTAL'!P60+'[1]R-PARACENTRAL'!P56+'[1]R-OCCIDENTAL'!P56</f>
        <v>0</v>
      </c>
      <c r="Q79" s="210"/>
      <c r="R79" s="20">
        <f>'[1]OFIC-SEDE'!R56+[1]METROPOLITANA!R60+'[1]R-CENTAL'!R60+'[1]R-PARACENTRAL'!R56+'[1]R-OCCIDENTAL'!R56+'[1]R-ORIENTAL'!R56</f>
        <v>7</v>
      </c>
      <c r="S79" s="18">
        <f>'[1]OFIC-SEDE'!S56+[1]METROPOLITANA!S60+'[1]R-CENTAL'!S60+'[1]R-PARACENTRAL'!S56+'[1]R-OCCIDENTAL'!S56+'[1]R-ORIENTAL'!S56</f>
        <v>2</v>
      </c>
      <c r="T79" s="18">
        <f>'[1]OFIC-SEDE'!T56+[1]METROPOLITANA!T60+'[1]R-CENTAL'!T60+'[1]R-PARACENTRAL'!T56+'[1]R-OCCIDENTAL'!T56+'[1]R-ORIENTAL'!T56</f>
        <v>2</v>
      </c>
      <c r="U79" s="18">
        <f>'[1]OFIC-SEDE'!U56+[1]METROPOLITANA!U60+'[1]R-CENTAL'!U60+'[1]R-PARACENTRAL'!U56+'[1]R-OCCIDENTAL'!U56+'[1]R-ORIENTAL'!U56</f>
        <v>0</v>
      </c>
      <c r="V79" s="18">
        <f>'[1]OFIC-SEDE'!V56+[1]METROPOLITANA!V60+'[1]R-CENTAL'!V60+'[1]R-PARACENTRAL'!V56+'[1]R-OCCIDENTAL'!V56+'[1]R-ORIENTAL'!V56</f>
        <v>0</v>
      </c>
      <c r="W79" s="84"/>
      <c r="X79" s="43">
        <f t="shared" si="73"/>
        <v>43</v>
      </c>
      <c r="Y79" s="43">
        <f t="shared" si="73"/>
        <v>3</v>
      </c>
      <c r="Z79" s="43">
        <f t="shared" si="73"/>
        <v>3</v>
      </c>
      <c r="AA79" s="43">
        <f t="shared" si="73"/>
        <v>0</v>
      </c>
      <c r="AB79" s="141">
        <f t="shared" si="73"/>
        <v>0</v>
      </c>
      <c r="AC79" s="210"/>
      <c r="AD79" s="20">
        <f>'[1]OFIC-SEDE'!AD56+[1]METROPOLITANA!AD60+'[1]R-CENTAL'!AD60+'[1]R-PARACENTRAL'!AD56+'[1]R-OCCIDENTAL'!AD56+'[1]R-ORIENTAL'!AD56</f>
        <v>4</v>
      </c>
      <c r="AE79" s="18">
        <f>'[1]OFIC-SEDE'!AE56+[1]METROPOLITANA!AE60+'[1]R-CENTAL'!AE60+'[1]R-PARACENTRAL'!AE56+'[1]R-OCCIDENTAL'!AE56+'[1]R-ORIENTAL'!AE56</f>
        <v>1</v>
      </c>
      <c r="AF79" s="18">
        <f>'[1]OFIC-SEDE'!AF56+[1]METROPOLITANA!AF60+'[1]R-CENTAL'!AF60+'[1]R-PARACENTRAL'!AF56+'[1]R-OCCIDENTAL'!AF56+'[1]R-ORIENTAL'!AF56</f>
        <v>1</v>
      </c>
      <c r="AG79" s="18">
        <f>'[1]OFIC-SEDE'!AG56+[1]METROPOLITANA!AG60+'[1]R-CENTAL'!AG60+'[1]R-PARACENTRAL'!AG56+'[1]R-OCCIDENTAL'!AG56+'[1]R-ORIENTAL'!AG56</f>
        <v>0</v>
      </c>
      <c r="AH79" s="18">
        <f>'[1]OFIC-SEDE'!AH56+[1]METROPOLITANA!AH60+'[1]R-CENTAL'!AH60+'[1]R-PARACENTRAL'!AH56+'[1]R-OCCIDENTAL'!AH56+'[1]R-ORIENTAL'!AH56</f>
        <v>0</v>
      </c>
      <c r="AI79" s="203"/>
      <c r="AJ79" s="18">
        <f>'[1]OFIC-SEDE'!AJ56+[1]METROPOLITANA!AJ60+'[1]R-CENTAL'!AJ60+'[1]R-PARACENTRAL'!AJ56+'[1]R-OCCIDENTAL'!AJ56+'[1]R-ORIENTAL'!AJ56</f>
        <v>32</v>
      </c>
      <c r="AK79" s="18">
        <f>'[1]OFIC-SEDE'!AK56+[1]METROPOLITANA!AK60+'[1]R-CENTAL'!AK60+'[1]R-PARACENTRAL'!AK56+'[1]R-OCCIDENTAL'!AK56+'[1]R-ORIENTAL'!AK56</f>
        <v>0</v>
      </c>
      <c r="AL79" s="18">
        <f>'[1]OFIC-SEDE'!AL56+[1]METROPOLITANA!AL60+'[1]R-CENTAL'!AL60+'[1]R-PARACENTRAL'!AL56+'[1]R-OCCIDENTAL'!AL56+'[1]R-ORIENTAL'!AL56</f>
        <v>0</v>
      </c>
      <c r="AM79" s="18">
        <f>'[1]OFIC-SEDE'!AM56+[1]METROPOLITANA!AM60+'[1]R-CENTAL'!AM60+'[1]R-PARACENTRAL'!AM56+'[1]R-OCCIDENTAL'!AM56+'[1]R-ORIENTAL'!AM56</f>
        <v>0</v>
      </c>
      <c r="AN79" s="19">
        <f>'[1]OFIC-SEDE'!AN56+[1]METROPOLITANA!AN60+'[1]R-CENTAL'!AN60+'[1]R-PARACENTRAL'!AN56+'[1]R-OCCIDENTAL'!AN56+'[1]R-ORIENTAL'!AN56</f>
        <v>0</v>
      </c>
      <c r="AO79" s="210"/>
      <c r="AP79" s="20">
        <f>'[1]OFIC-SEDE'!AP56+[1]METROPOLITANA!AP60+'[1]R-CENTAL'!AP60+'[1]R-PARACENTRAL'!AP56+'[1]R-OCCIDENTAL'!AP56+'[1]R-ORIENTAL'!AP56</f>
        <v>4</v>
      </c>
      <c r="AQ79" s="18">
        <f>'[1]OFIC-SEDE'!AQ56+[1]METROPOLITANA!AQ60+'[1]R-CENTAL'!AQ60+'[1]R-PARACENTRAL'!AQ56+'[1]R-OCCIDENTAL'!AQ56+'[1]R-ORIENTAL'!AQ56</f>
        <v>0</v>
      </c>
      <c r="AR79" s="18">
        <f>'[1]OFIC-SEDE'!AR56+[1]METROPOLITANA!AR60+'[1]R-CENTAL'!AR60+'[1]R-PARACENTRAL'!AR56+'[1]R-OCCIDENTAL'!AR56+'[1]R-ORIENTAL'!AR56</f>
        <v>0</v>
      </c>
      <c r="AS79" s="18">
        <f>'[1]OFIC-SEDE'!AS56+[1]METROPOLITANA!AS60+'[1]R-CENTAL'!AS60+'[1]R-PARACENTRAL'!AS56+'[1]R-OCCIDENTAL'!AS56+'[1]R-ORIENTAL'!AS56</f>
        <v>0</v>
      </c>
      <c r="AT79" s="18">
        <f>'[1]OFIC-SEDE'!AT56+[1]METROPOLITANA!AT60+'[1]R-CENTAL'!AT60+'[1]R-PARACENTRAL'!AT56+'[1]R-OCCIDENTAL'!AT56+'[1]R-ORIENTAL'!AT56</f>
        <v>0</v>
      </c>
      <c r="AU79" s="84"/>
      <c r="AV79" s="43">
        <f t="shared" si="74"/>
        <v>40</v>
      </c>
      <c r="AW79" s="43">
        <f t="shared" si="74"/>
        <v>1</v>
      </c>
      <c r="AX79" s="43">
        <f t="shared" si="74"/>
        <v>1</v>
      </c>
      <c r="AY79" s="43">
        <f t="shared" si="74"/>
        <v>0</v>
      </c>
      <c r="AZ79" s="142">
        <f t="shared" si="74"/>
        <v>0</v>
      </c>
      <c r="BA79" s="202"/>
      <c r="BB79" s="18">
        <f>'[1]OFIC-SEDE'!BB56+[1]METROPOLITANA!BB60+'[1]R-CENTAL'!BB60+'[1]R-PARACENTRAL'!BB56+'[1]R-OCCIDENTAL'!BB56+'[1]R-ORIENTAL'!BB56</f>
        <v>0</v>
      </c>
      <c r="BC79" s="18">
        <f>'[1]OFIC-SEDE'!BC56+[1]METROPOLITANA!BC60+'[1]R-CENTAL'!BC60+'[1]R-PARACENTRAL'!BC56+'[1]R-OCCIDENTAL'!BC56+'[1]R-ORIENTAL'!BC56</f>
        <v>0</v>
      </c>
      <c r="BD79" s="18">
        <f>'[1]OFIC-SEDE'!BD56+[1]METROPOLITANA!BD60+'[1]R-CENTAL'!BD60+'[1]R-PARACENTRAL'!BD56+'[1]R-OCCIDENTAL'!BD56+'[1]R-ORIENTAL'!BD56</f>
        <v>0</v>
      </c>
      <c r="BE79" s="18">
        <f>'[1]OFIC-SEDE'!BE56+[1]METROPOLITANA!BE60+'[1]R-CENTAL'!BE60+'[1]R-PARACENTRAL'!BE56+'[1]R-OCCIDENTAL'!BE56+'[1]R-ORIENTAL'!BE56</f>
        <v>0</v>
      </c>
      <c r="BF79" s="18">
        <f>'[1]OFIC-SEDE'!BF56+[1]METROPOLITANA!BF60+'[1]R-CENTAL'!BF60+'[1]R-PARACENTRAL'!BF56+'[1]R-OCCIDENTAL'!BF56+'[1]R-ORIENTAL'!BF56</f>
        <v>0</v>
      </c>
      <c r="BG79" s="203"/>
      <c r="BH79" s="18">
        <f>'[1]OFIC-SEDE'!BH56+[1]METROPOLITANA!BH60+'[1]R-CENTAL'!BH60+'[1]R-PARACENTRAL'!BH56+'[1]R-OCCIDENTAL'!BH56+'[1]R-ORIENTAL'!BH56</f>
        <v>0</v>
      </c>
      <c r="BI79" s="18">
        <f>'[1]OFIC-SEDE'!BI56+[1]METROPOLITANA!BI60+'[1]R-CENTAL'!BI60+'[1]R-PARACENTRAL'!BI56+'[1]R-OCCIDENTAL'!BI56+'[1]R-ORIENTAL'!BI56</f>
        <v>0</v>
      </c>
      <c r="BJ79" s="18">
        <f>'[1]OFIC-SEDE'!BJ56+[1]METROPOLITANA!BJ60+'[1]R-CENTAL'!BJ60+'[1]R-PARACENTRAL'!BJ56+'[1]R-OCCIDENTAL'!BJ56+'[1]R-ORIENTAL'!BJ56</f>
        <v>0</v>
      </c>
      <c r="BK79" s="18">
        <f>'[1]OFIC-SEDE'!BK56+[1]METROPOLITANA!BK60+'[1]R-CENTAL'!BK60+'[1]R-PARACENTRAL'!BK56+'[1]R-OCCIDENTAL'!BK56+'[1]R-ORIENTAL'!BK56</f>
        <v>0</v>
      </c>
      <c r="BL79" s="18">
        <f>'[1]OFIC-SEDE'!BL56+[1]METROPOLITANA!BL60+'[1]R-CENTAL'!BL60+'[1]R-PARACENTRAL'!BL56+'[1]R-OCCIDENTAL'!BL56+'[1]R-ORIENTAL'!BL56</f>
        <v>0</v>
      </c>
      <c r="BM79" s="203"/>
      <c r="BN79" s="18">
        <f>'[1]OFIC-SEDE'!BN56+[1]METROPOLITANA!BN60+'[1]R-CENTAL'!BN60+'[1]R-PARACENTRAL'!BN56+'[1]R-OCCIDENTAL'!BN56+'[1]R-ORIENTAL'!BN56</f>
        <v>0</v>
      </c>
      <c r="BO79" s="18">
        <f>'[1]OFIC-SEDE'!BO56+[1]METROPOLITANA!BO60+'[1]R-CENTAL'!BO60+'[1]R-PARACENTRAL'!BO56+'[1]R-OCCIDENTAL'!BO56+'[1]R-ORIENTAL'!BO56</f>
        <v>0</v>
      </c>
      <c r="BP79" s="18">
        <f>'[1]OFIC-SEDE'!BP56+[1]METROPOLITANA!BP60+'[1]R-CENTAL'!BP60+'[1]R-PARACENTRAL'!BP56+'[1]R-OCCIDENTAL'!BP56+'[1]R-ORIENTAL'!BP56</f>
        <v>0</v>
      </c>
      <c r="BQ79" s="18">
        <f>'[1]OFIC-SEDE'!BQ56+[1]METROPOLITANA!BQ60+'[1]R-CENTAL'!BQ60+'[1]R-PARACENTRAL'!BQ56+'[1]R-OCCIDENTAL'!BQ56+'[1]R-ORIENTAL'!BQ56</f>
        <v>0</v>
      </c>
      <c r="BR79" s="18">
        <f>'[1]OFIC-SEDE'!BR56+[1]METROPOLITANA!BR60+'[1]R-CENTAL'!BR60+'[1]R-PARACENTRAL'!BR56+'[1]R-OCCIDENTAL'!BR56+'[1]R-ORIENTAL'!BR56</f>
        <v>0</v>
      </c>
      <c r="BS79" s="84"/>
      <c r="BT79" s="43">
        <f t="shared" si="75"/>
        <v>0</v>
      </c>
      <c r="BU79" s="43">
        <f t="shared" si="75"/>
        <v>0</v>
      </c>
      <c r="BV79" s="43">
        <f t="shared" si="75"/>
        <v>0</v>
      </c>
      <c r="BW79" s="43">
        <f t="shared" si="75"/>
        <v>0</v>
      </c>
      <c r="BX79" s="142">
        <f t="shared" si="75"/>
        <v>0</v>
      </c>
      <c r="BY79" s="202"/>
      <c r="BZ79" s="18">
        <f>'[1]OFIC-SEDE'!BZ56+[1]METROPOLITANA!BZ60+'[1]R-CENTAL'!BZ60+'[1]R-PARACENTRAL'!BZ56+'[1]R-OCCIDENTAL'!BZ56+'[1]R-ORIENTAL'!BZ56</f>
        <v>0</v>
      </c>
      <c r="CA79" s="18">
        <f>'[1]OFIC-SEDE'!CA56+[1]METROPOLITANA!CA60+'[1]R-CENTAL'!CA60+'[1]R-PARACENTRAL'!CA56+'[1]R-OCCIDENTAL'!CA56+'[1]R-ORIENTAL'!CA56</f>
        <v>0</v>
      </c>
      <c r="CB79" s="18">
        <f>'[1]OFIC-SEDE'!CB56+[1]METROPOLITANA!CB60+'[1]R-CENTAL'!CB60+'[1]R-PARACENTRAL'!CB56+'[1]R-OCCIDENTAL'!CB56+'[1]R-ORIENTAL'!CB56</f>
        <v>0</v>
      </c>
      <c r="CC79" s="18">
        <f>'[1]OFIC-SEDE'!CC56+[1]METROPOLITANA!CC60+'[1]R-CENTAL'!CC60+'[1]R-PARACENTRAL'!CC56+'[1]R-OCCIDENTAL'!CC56+'[1]R-ORIENTAL'!CC56</f>
        <v>0</v>
      </c>
      <c r="CD79" s="18">
        <f>'[1]OFIC-SEDE'!CD56+[1]METROPOLITANA!CD60+'[1]R-CENTAL'!CD60+'[1]R-PARACENTRAL'!CD56+'[1]R-OCCIDENTAL'!CD56+'[1]R-ORIENTAL'!CD56</f>
        <v>0</v>
      </c>
      <c r="CE79" s="203"/>
      <c r="CF79" s="18">
        <f>'[1]OFIC-SEDE'!CF56+[1]METROPOLITANA!CF60+'[1]R-CENTAL'!CF60+'[1]R-PARACENTRAL'!CF56+'[1]R-OCCIDENTAL'!CF56+'[1]R-ORIENTAL'!CF56</f>
        <v>0</v>
      </c>
      <c r="CG79" s="18">
        <f>'[1]OFIC-SEDE'!CG56+[1]METROPOLITANA!CG60+'[1]R-CENTAL'!CG60+'[1]R-PARACENTRAL'!CG56+'[1]R-OCCIDENTAL'!CG56+'[1]R-ORIENTAL'!CG56</f>
        <v>0</v>
      </c>
      <c r="CH79" s="18">
        <f>'[1]OFIC-SEDE'!CH56+[1]METROPOLITANA!CH60+'[1]R-CENTAL'!CH60+'[1]R-PARACENTRAL'!CH56+'[1]R-OCCIDENTAL'!CH56+'[1]R-ORIENTAL'!CH56</f>
        <v>0</v>
      </c>
      <c r="CI79" s="18">
        <f>'[1]OFIC-SEDE'!CI56+[1]METROPOLITANA!CI60+'[1]R-CENTAL'!CI60+'[1]R-PARACENTRAL'!CI56+'[1]R-OCCIDENTAL'!CI56+'[1]R-ORIENTAL'!CI56</f>
        <v>0</v>
      </c>
      <c r="CJ79" s="18">
        <f>'[1]OFIC-SEDE'!CJ56+[1]METROPOLITANA!CJ60+'[1]R-CENTAL'!CJ60+'[1]R-PARACENTRAL'!CJ56+'[1]R-OCCIDENTAL'!CJ56+'[1]R-ORIENTAL'!CJ56</f>
        <v>0</v>
      </c>
      <c r="CK79" s="203"/>
      <c r="CL79" s="18">
        <f>'[1]OFIC-SEDE'!CL56+[1]METROPOLITANA!CL60+'[1]R-CENTAL'!CL60+'[1]R-PARACENTRAL'!CL56+'[1]R-OCCIDENTAL'!CL56+'[1]R-ORIENTAL'!CL56</f>
        <v>0</v>
      </c>
      <c r="CM79" s="18">
        <f>'[1]OFIC-SEDE'!CM56+[1]METROPOLITANA!CM60+'[1]R-CENTAL'!CM60+'[1]R-PARACENTRAL'!CM56+'[1]R-OCCIDENTAL'!CM56+'[1]R-ORIENTAL'!CM56</f>
        <v>0</v>
      </c>
      <c r="CN79" s="18">
        <f>'[1]OFIC-SEDE'!CN56+[1]METROPOLITANA!CN60+'[1]R-CENTAL'!CN60+'[1]R-PARACENTRAL'!CN56+'[1]R-OCCIDENTAL'!CN56+'[1]R-ORIENTAL'!CN56</f>
        <v>0</v>
      </c>
      <c r="CO79" s="18">
        <f>'[1]OFIC-SEDE'!CO56+[1]METROPOLITANA!CO60+'[1]R-CENTAL'!CO60+'[1]R-PARACENTRAL'!CO56+'[1]R-OCCIDENTAL'!CO56+'[1]R-ORIENTAL'!CO56</f>
        <v>0</v>
      </c>
      <c r="CP79" s="18">
        <f>'[1]OFIC-SEDE'!CP56+[1]METROPOLITANA!CP60+'[1]R-CENTAL'!CP60+'[1]R-PARACENTRAL'!CP56+'[1]R-OCCIDENTAL'!CP56+'[1]R-ORIENTAL'!CP56</f>
        <v>0</v>
      </c>
      <c r="CQ79" s="203"/>
      <c r="CR79" s="18">
        <f>'[1]OFIC-SEDE'!CR56+[1]METROPOLITANA!CR60+'[1]R-CENTAL'!CR60+'[1]R-PARACENTRAL'!CR56+'[1]R-OCCIDENTAL'!CR56+'[1]R-ORIENTAL'!CR56</f>
        <v>0</v>
      </c>
      <c r="CS79" s="18">
        <f>'[1]OFIC-SEDE'!CS56+[1]METROPOLITANA!CS60+'[1]R-CENTAL'!CS60+'[1]R-PARACENTRAL'!CS56+'[1]R-OCCIDENTAL'!CS56+'[1]R-ORIENTAL'!CS56</f>
        <v>0</v>
      </c>
      <c r="CT79" s="18">
        <f>'[1]OFIC-SEDE'!CT56+[1]METROPOLITANA!CT60+'[1]R-CENTAL'!CT60+'[1]R-PARACENTRAL'!CT56+'[1]R-OCCIDENTAL'!CT56+'[1]R-ORIENTAL'!CT56</f>
        <v>0</v>
      </c>
      <c r="CU79" s="18">
        <f>'[1]OFIC-SEDE'!CU56+[1]METROPOLITANA!CU60+'[1]R-CENTAL'!CU60+'[1]R-PARACENTRAL'!CU56+'[1]R-OCCIDENTAL'!CU56+'[1]R-ORIENTAL'!CU56</f>
        <v>0</v>
      </c>
      <c r="CV79" s="18">
        <f>'[1]OFIC-SEDE'!CV56+[1]METROPOLITANA!CV60+'[1]R-CENTAL'!CV60+'[1]R-PARACENTRAL'!CV56+'[1]R-OCCIDENTAL'!CV56+'[1]R-ORIENTAL'!CV56</f>
        <v>0</v>
      </c>
      <c r="CW79" s="24"/>
      <c r="CX79" s="24">
        <f t="shared" si="76"/>
        <v>0</v>
      </c>
      <c r="CY79" s="24">
        <f t="shared" si="76"/>
        <v>0</v>
      </c>
      <c r="CZ79" s="24">
        <f t="shared" si="76"/>
        <v>0</v>
      </c>
      <c r="DA79" s="24">
        <f t="shared" si="76"/>
        <v>0</v>
      </c>
      <c r="DB79" s="24">
        <f t="shared" si="76"/>
        <v>0</v>
      </c>
      <c r="DC79" s="85"/>
      <c r="DD79" s="25">
        <f t="shared" si="77"/>
        <v>83</v>
      </c>
      <c r="DE79" s="25">
        <f t="shared" si="77"/>
        <v>4</v>
      </c>
      <c r="DF79" s="25">
        <f t="shared" si="77"/>
        <v>4</v>
      </c>
      <c r="DG79" s="25">
        <f t="shared" si="77"/>
        <v>0</v>
      </c>
      <c r="DH79" s="25">
        <f t="shared" si="77"/>
        <v>0</v>
      </c>
    </row>
    <row r="80" spans="1:112" ht="30" customHeight="1" thickTop="1" thickBot="1" x14ac:dyDescent="0.25">
      <c r="A80" s="223"/>
      <c r="B80" s="222"/>
      <c r="C80" s="199"/>
      <c r="D80" s="140" t="s">
        <v>141</v>
      </c>
      <c r="E80" s="202"/>
      <c r="F80" s="18">
        <f>'[1]OFIC-SEDE'!F57+[1]METROPOLITANA!F61+'[1]R-CENTAL'!F61+'[1]R-PARACENTRAL'!F57+'[1]R-OCCIDENTAL'!F57+'[1]R-ORIENTAL'!F57</f>
        <v>31</v>
      </c>
      <c r="G80" s="18">
        <f>'[1]OFIC-SEDE'!G57+[1]METROPOLITANA!G61+'[1]R-CENTAL'!G61+'[1]R-PARACENTRAL'!G57+'[1]R-OCCIDENTAL'!G57+'[1]R-ORIENTAL'!G57</f>
        <v>0</v>
      </c>
      <c r="H80" s="18">
        <f>'[1]OFIC-SEDE'!H57+[1]METROPOLITANA!H61+'[1]R-CENTAL'!H61+'[1]R-PARACENTRAL'!H57+'[1]R-OCCIDENTAL'!H57+'[1]R-ORIENTAL'!H57</f>
        <v>0</v>
      </c>
      <c r="I80" s="18">
        <f>'[1]OFIC-SEDE'!I57+[1]METROPOLITANA!I61+'[1]R-CENTAL'!I61+'[1]R-PARACENTRAL'!I57+'[1]R-OCCIDENTAL'!I57+'[1]R-ORIENTAL'!I57</f>
        <v>0</v>
      </c>
      <c r="J80" s="18">
        <f>'[1]OFIC-SEDE'!J57+[1]METROPOLITANA!J61+'[1]R-CENTAL'!J61+'[1]R-PARACENTRAL'!J57+'[1]R-OCCIDENTAL'!J57+'[1]R-ORIENTAL'!J57</f>
        <v>0</v>
      </c>
      <c r="K80" s="203"/>
      <c r="L80" s="18">
        <f>'[1]OFIC-SEDE'!L57+[1]METROPOLITANA!L61+'[1]R-CENTAL'!L61+'[1]R-PARACENTRAL'!L57+'[1]R-OCCIDENTAL'!L57</f>
        <v>22</v>
      </c>
      <c r="M80" s="18">
        <f>'[1]OFIC-SEDE'!M57+[1]METROPOLITANA!M61+'[1]R-CENTAL'!M61+'[1]R-PARACENTRAL'!M57+'[1]R-OCCIDENTAL'!M57</f>
        <v>0</v>
      </c>
      <c r="N80" s="18">
        <f>'[1]OFIC-SEDE'!N57+[1]METROPOLITANA!N61+'[1]R-CENTAL'!N61+'[1]R-PARACENTRAL'!N57+'[1]R-OCCIDENTAL'!N57</f>
        <v>0</v>
      </c>
      <c r="O80" s="18">
        <f>'[1]OFIC-SEDE'!O57+[1]METROPOLITANA!O61+'[1]R-CENTAL'!O61+'[1]R-PARACENTRAL'!O57+'[1]R-OCCIDENTAL'!O57</f>
        <v>0</v>
      </c>
      <c r="P80" s="19">
        <f>'[1]OFIC-SEDE'!P57+[1]METROPOLITANA!P61+'[1]R-CENTAL'!P61+'[1]R-PARACENTRAL'!P57+'[1]R-OCCIDENTAL'!P57</f>
        <v>0</v>
      </c>
      <c r="Q80" s="210"/>
      <c r="R80" s="20">
        <f>'[1]OFIC-SEDE'!R57+[1]METROPOLITANA!R61+'[1]R-CENTAL'!R61+'[1]R-PARACENTRAL'!R57+'[1]R-OCCIDENTAL'!R57+'[1]R-ORIENTAL'!R57</f>
        <v>20</v>
      </c>
      <c r="S80" s="18">
        <f>'[1]OFIC-SEDE'!S57+[1]METROPOLITANA!S61+'[1]R-CENTAL'!S61+'[1]R-PARACENTRAL'!S57+'[1]R-OCCIDENTAL'!S57+'[1]R-ORIENTAL'!S57</f>
        <v>0</v>
      </c>
      <c r="T80" s="18">
        <f>'[1]OFIC-SEDE'!T57+[1]METROPOLITANA!T61+'[1]R-CENTAL'!T61+'[1]R-PARACENTRAL'!T57+'[1]R-OCCIDENTAL'!T57+'[1]R-ORIENTAL'!T57</f>
        <v>0</v>
      </c>
      <c r="U80" s="18">
        <f>'[1]OFIC-SEDE'!U57+[1]METROPOLITANA!U61+'[1]R-CENTAL'!U61+'[1]R-PARACENTRAL'!U57+'[1]R-OCCIDENTAL'!U57+'[1]R-ORIENTAL'!U57</f>
        <v>0</v>
      </c>
      <c r="V80" s="18">
        <f>'[1]OFIC-SEDE'!V57+[1]METROPOLITANA!V61+'[1]R-CENTAL'!V61+'[1]R-PARACENTRAL'!V57+'[1]R-OCCIDENTAL'!V57+'[1]R-ORIENTAL'!V57</f>
        <v>0</v>
      </c>
      <c r="W80" s="84"/>
      <c r="X80" s="143">
        <f t="shared" si="73"/>
        <v>73</v>
      </c>
      <c r="Y80" s="143">
        <f t="shared" si="73"/>
        <v>0</v>
      </c>
      <c r="Z80" s="143">
        <f t="shared" si="73"/>
        <v>0</v>
      </c>
      <c r="AA80" s="143">
        <f t="shared" si="73"/>
        <v>0</v>
      </c>
      <c r="AB80" s="144">
        <f t="shared" si="73"/>
        <v>0</v>
      </c>
      <c r="AC80" s="210"/>
      <c r="AD80" s="20">
        <f>'[1]OFIC-SEDE'!AD57+[1]METROPOLITANA!AD61+'[1]R-CENTAL'!AD61+'[1]R-PARACENTRAL'!AD57+'[1]R-OCCIDENTAL'!AD57+'[1]R-ORIENTAL'!AD57</f>
        <v>34</v>
      </c>
      <c r="AE80" s="18">
        <f>'[1]OFIC-SEDE'!AE57+[1]METROPOLITANA!AE61+'[1]R-CENTAL'!AE61+'[1]R-PARACENTRAL'!AE57+'[1]R-OCCIDENTAL'!AE57+'[1]R-ORIENTAL'!AE57</f>
        <v>0</v>
      </c>
      <c r="AF80" s="18">
        <f>'[1]OFIC-SEDE'!AF57+[1]METROPOLITANA!AF61+'[1]R-CENTAL'!AF61+'[1]R-PARACENTRAL'!AF57+'[1]R-OCCIDENTAL'!AF57+'[1]R-ORIENTAL'!AF57</f>
        <v>0</v>
      </c>
      <c r="AG80" s="18">
        <f>'[1]OFIC-SEDE'!AG57+[1]METROPOLITANA!AG61+'[1]R-CENTAL'!AG61+'[1]R-PARACENTRAL'!AG57+'[1]R-OCCIDENTAL'!AG57+'[1]R-ORIENTAL'!AG57</f>
        <v>0</v>
      </c>
      <c r="AH80" s="18">
        <f>'[1]OFIC-SEDE'!AH57+[1]METROPOLITANA!AH61+'[1]R-CENTAL'!AH61+'[1]R-PARACENTRAL'!AH57+'[1]R-OCCIDENTAL'!AH57+'[1]R-ORIENTAL'!AH57</f>
        <v>0</v>
      </c>
      <c r="AI80" s="203"/>
      <c r="AJ80" s="18">
        <f>'[1]OFIC-SEDE'!AJ57+[1]METROPOLITANA!AJ61+'[1]R-CENTAL'!AJ61+'[1]R-PARACENTRAL'!AJ57+'[1]R-OCCIDENTAL'!AJ57+'[1]R-ORIENTAL'!AJ57</f>
        <v>33</v>
      </c>
      <c r="AK80" s="18">
        <f>'[1]OFIC-SEDE'!AK57+[1]METROPOLITANA!AK61+'[1]R-CENTAL'!AK61+'[1]R-PARACENTRAL'!AK57+'[1]R-OCCIDENTAL'!AK57+'[1]R-ORIENTAL'!AK57</f>
        <v>0</v>
      </c>
      <c r="AL80" s="18">
        <f>'[1]OFIC-SEDE'!AL57+[1]METROPOLITANA!AL61+'[1]R-CENTAL'!AL61+'[1]R-PARACENTRAL'!AL57+'[1]R-OCCIDENTAL'!AL57+'[1]R-ORIENTAL'!AL57</f>
        <v>0</v>
      </c>
      <c r="AM80" s="18">
        <f>'[1]OFIC-SEDE'!AM57+[1]METROPOLITANA!AM61+'[1]R-CENTAL'!AM61+'[1]R-PARACENTRAL'!AM57+'[1]R-OCCIDENTAL'!AM57+'[1]R-ORIENTAL'!AM57</f>
        <v>0</v>
      </c>
      <c r="AN80" s="19">
        <f>'[1]OFIC-SEDE'!AN57+[1]METROPOLITANA!AN61+'[1]R-CENTAL'!AN61+'[1]R-PARACENTRAL'!AN57+'[1]R-OCCIDENTAL'!AN57+'[1]R-ORIENTAL'!AN57</f>
        <v>0</v>
      </c>
      <c r="AO80" s="210"/>
      <c r="AP80" s="20">
        <f>'[1]OFIC-SEDE'!AP57+[1]METROPOLITANA!AP61+'[1]R-CENTAL'!AP61+'[1]R-PARACENTRAL'!AP57+'[1]R-OCCIDENTAL'!AP57+'[1]R-ORIENTAL'!AP57</f>
        <v>25</v>
      </c>
      <c r="AQ80" s="18">
        <f>'[1]OFIC-SEDE'!AQ57+[1]METROPOLITANA!AQ61+'[1]R-CENTAL'!AQ61+'[1]R-PARACENTRAL'!AQ57+'[1]R-OCCIDENTAL'!AQ57+'[1]R-ORIENTAL'!AQ57</f>
        <v>0</v>
      </c>
      <c r="AR80" s="18">
        <f>'[1]OFIC-SEDE'!AR57+[1]METROPOLITANA!AR61+'[1]R-CENTAL'!AR61+'[1]R-PARACENTRAL'!AR57+'[1]R-OCCIDENTAL'!AR57+'[1]R-ORIENTAL'!AR57</f>
        <v>0</v>
      </c>
      <c r="AS80" s="18">
        <f>'[1]OFIC-SEDE'!AS57+[1]METROPOLITANA!AS61+'[1]R-CENTAL'!AS61+'[1]R-PARACENTRAL'!AS57+'[1]R-OCCIDENTAL'!AS57+'[1]R-ORIENTAL'!AS57</f>
        <v>0</v>
      </c>
      <c r="AT80" s="18">
        <f>'[1]OFIC-SEDE'!AT57+[1]METROPOLITANA!AT61+'[1]R-CENTAL'!AT61+'[1]R-PARACENTRAL'!AT57+'[1]R-OCCIDENTAL'!AT57+'[1]R-ORIENTAL'!AT57</f>
        <v>0</v>
      </c>
      <c r="AU80" s="84"/>
      <c r="AV80" s="143">
        <f t="shared" si="74"/>
        <v>92</v>
      </c>
      <c r="AW80" s="143">
        <f t="shared" si="74"/>
        <v>0</v>
      </c>
      <c r="AX80" s="143">
        <f t="shared" si="74"/>
        <v>0</v>
      </c>
      <c r="AY80" s="143">
        <f t="shared" si="74"/>
        <v>0</v>
      </c>
      <c r="AZ80" s="145">
        <f t="shared" si="74"/>
        <v>0</v>
      </c>
      <c r="BA80" s="202"/>
      <c r="BB80" s="18">
        <f>'[1]OFIC-SEDE'!BB57+[1]METROPOLITANA!BB61+'[1]R-CENTAL'!BB61+'[1]R-PARACENTRAL'!BB57+'[1]R-OCCIDENTAL'!BB57+'[1]R-ORIENTAL'!BB57</f>
        <v>0</v>
      </c>
      <c r="BC80" s="18">
        <f>'[1]OFIC-SEDE'!BC57+[1]METROPOLITANA!BC61+'[1]R-CENTAL'!BC61+'[1]R-PARACENTRAL'!BC57+'[1]R-OCCIDENTAL'!BC57+'[1]R-ORIENTAL'!BC57</f>
        <v>0</v>
      </c>
      <c r="BD80" s="18">
        <f>'[1]OFIC-SEDE'!BD57+[1]METROPOLITANA!BD61+'[1]R-CENTAL'!BD61+'[1]R-PARACENTRAL'!BD57+'[1]R-OCCIDENTAL'!BD57+'[1]R-ORIENTAL'!BD57</f>
        <v>0</v>
      </c>
      <c r="BE80" s="18">
        <f>'[1]OFIC-SEDE'!BE57+[1]METROPOLITANA!BE61+'[1]R-CENTAL'!BE61+'[1]R-PARACENTRAL'!BE57+'[1]R-OCCIDENTAL'!BE57+'[1]R-ORIENTAL'!BE57</f>
        <v>0</v>
      </c>
      <c r="BF80" s="18">
        <f>'[1]OFIC-SEDE'!BF57+[1]METROPOLITANA!BF61+'[1]R-CENTAL'!BF61+'[1]R-PARACENTRAL'!BF57+'[1]R-OCCIDENTAL'!BF57+'[1]R-ORIENTAL'!BF57</f>
        <v>0</v>
      </c>
      <c r="BG80" s="203"/>
      <c r="BH80" s="18">
        <f>'[1]OFIC-SEDE'!BH57+[1]METROPOLITANA!BH61+'[1]R-CENTAL'!BH61+'[1]R-PARACENTRAL'!BH57+'[1]R-OCCIDENTAL'!BH57+'[1]R-ORIENTAL'!BH57</f>
        <v>0</v>
      </c>
      <c r="BI80" s="18">
        <f>'[1]OFIC-SEDE'!BI57+[1]METROPOLITANA!BI61+'[1]R-CENTAL'!BI61+'[1]R-PARACENTRAL'!BI57+'[1]R-OCCIDENTAL'!BI57+'[1]R-ORIENTAL'!BI57</f>
        <v>0</v>
      </c>
      <c r="BJ80" s="18">
        <f>'[1]OFIC-SEDE'!BJ57+[1]METROPOLITANA!BJ61+'[1]R-CENTAL'!BJ61+'[1]R-PARACENTRAL'!BJ57+'[1]R-OCCIDENTAL'!BJ57+'[1]R-ORIENTAL'!BJ57</f>
        <v>0</v>
      </c>
      <c r="BK80" s="18">
        <f>'[1]OFIC-SEDE'!BK57+[1]METROPOLITANA!BK61+'[1]R-CENTAL'!BK61+'[1]R-PARACENTRAL'!BK57+'[1]R-OCCIDENTAL'!BK57+'[1]R-ORIENTAL'!BK57</f>
        <v>0</v>
      </c>
      <c r="BL80" s="18">
        <f>'[1]OFIC-SEDE'!BL57+[1]METROPOLITANA!BL61+'[1]R-CENTAL'!BL61+'[1]R-PARACENTRAL'!BL57+'[1]R-OCCIDENTAL'!BL57+'[1]R-ORIENTAL'!BL57</f>
        <v>0</v>
      </c>
      <c r="BM80" s="203"/>
      <c r="BN80" s="18">
        <f>'[1]OFIC-SEDE'!BN57+[1]METROPOLITANA!BN61+'[1]R-CENTAL'!BN61+'[1]R-PARACENTRAL'!BN57+'[1]R-OCCIDENTAL'!BN57+'[1]R-ORIENTAL'!BN57</f>
        <v>0</v>
      </c>
      <c r="BO80" s="18">
        <f>'[1]OFIC-SEDE'!BO57+[1]METROPOLITANA!BO61+'[1]R-CENTAL'!BO61+'[1]R-PARACENTRAL'!BO57+'[1]R-OCCIDENTAL'!BO57+'[1]R-ORIENTAL'!BO57</f>
        <v>0</v>
      </c>
      <c r="BP80" s="18">
        <f>'[1]OFIC-SEDE'!BP57+[1]METROPOLITANA!BP61+'[1]R-CENTAL'!BP61+'[1]R-PARACENTRAL'!BP57+'[1]R-OCCIDENTAL'!BP57+'[1]R-ORIENTAL'!BP57</f>
        <v>0</v>
      </c>
      <c r="BQ80" s="18">
        <f>'[1]OFIC-SEDE'!BQ57+[1]METROPOLITANA!BQ61+'[1]R-CENTAL'!BQ61+'[1]R-PARACENTRAL'!BQ57+'[1]R-OCCIDENTAL'!BQ57+'[1]R-ORIENTAL'!BQ57</f>
        <v>0</v>
      </c>
      <c r="BR80" s="18">
        <f>'[1]OFIC-SEDE'!BR57+[1]METROPOLITANA!BR61+'[1]R-CENTAL'!BR61+'[1]R-PARACENTRAL'!BR57+'[1]R-OCCIDENTAL'!BR57+'[1]R-ORIENTAL'!BR57</f>
        <v>0</v>
      </c>
      <c r="BS80" s="84"/>
      <c r="BT80" s="143">
        <f t="shared" si="75"/>
        <v>0</v>
      </c>
      <c r="BU80" s="143">
        <f t="shared" si="75"/>
        <v>0</v>
      </c>
      <c r="BV80" s="143">
        <f t="shared" si="75"/>
        <v>0</v>
      </c>
      <c r="BW80" s="143">
        <f t="shared" si="75"/>
        <v>0</v>
      </c>
      <c r="BX80" s="145">
        <f t="shared" si="75"/>
        <v>0</v>
      </c>
      <c r="BY80" s="202"/>
      <c r="BZ80" s="18">
        <f>'[1]OFIC-SEDE'!BZ57+[1]METROPOLITANA!BZ61+'[1]R-CENTAL'!BZ61+'[1]R-PARACENTRAL'!BZ57+'[1]R-OCCIDENTAL'!BZ57+'[1]R-ORIENTAL'!BZ57</f>
        <v>0</v>
      </c>
      <c r="CA80" s="18">
        <f>'[1]OFIC-SEDE'!CA57+[1]METROPOLITANA!CA61+'[1]R-CENTAL'!CA61+'[1]R-PARACENTRAL'!CA57+'[1]R-OCCIDENTAL'!CA57+'[1]R-ORIENTAL'!CA57</f>
        <v>0</v>
      </c>
      <c r="CB80" s="18">
        <f>'[1]OFIC-SEDE'!CB57+[1]METROPOLITANA!CB61+'[1]R-CENTAL'!CB61+'[1]R-PARACENTRAL'!CB57+'[1]R-OCCIDENTAL'!CB57+'[1]R-ORIENTAL'!CB57</f>
        <v>0</v>
      </c>
      <c r="CC80" s="18">
        <f>'[1]OFIC-SEDE'!CC57+[1]METROPOLITANA!CC61+'[1]R-CENTAL'!CC61+'[1]R-PARACENTRAL'!CC57+'[1]R-OCCIDENTAL'!CC57+'[1]R-ORIENTAL'!CC57</f>
        <v>0</v>
      </c>
      <c r="CD80" s="18">
        <f>'[1]OFIC-SEDE'!CD57+[1]METROPOLITANA!CD61+'[1]R-CENTAL'!CD61+'[1]R-PARACENTRAL'!CD57+'[1]R-OCCIDENTAL'!CD57+'[1]R-ORIENTAL'!CD57</f>
        <v>0</v>
      </c>
      <c r="CE80" s="203"/>
      <c r="CF80" s="18">
        <f>'[1]OFIC-SEDE'!CF57+[1]METROPOLITANA!CF61+'[1]R-CENTAL'!CF61+'[1]R-PARACENTRAL'!CF57+'[1]R-OCCIDENTAL'!CF57+'[1]R-ORIENTAL'!CF57</f>
        <v>0</v>
      </c>
      <c r="CG80" s="18">
        <f>'[1]OFIC-SEDE'!CG57+[1]METROPOLITANA!CG61+'[1]R-CENTAL'!CG61+'[1]R-PARACENTRAL'!CG57+'[1]R-OCCIDENTAL'!CG57+'[1]R-ORIENTAL'!CG57</f>
        <v>0</v>
      </c>
      <c r="CH80" s="18">
        <f>'[1]OFIC-SEDE'!CH57+[1]METROPOLITANA!CH61+'[1]R-CENTAL'!CH61+'[1]R-PARACENTRAL'!CH57+'[1]R-OCCIDENTAL'!CH57+'[1]R-ORIENTAL'!CH57</f>
        <v>0</v>
      </c>
      <c r="CI80" s="18">
        <f>'[1]OFIC-SEDE'!CI57+[1]METROPOLITANA!CI61+'[1]R-CENTAL'!CI61+'[1]R-PARACENTRAL'!CI57+'[1]R-OCCIDENTAL'!CI57+'[1]R-ORIENTAL'!CI57</f>
        <v>0</v>
      </c>
      <c r="CJ80" s="18">
        <f>'[1]OFIC-SEDE'!CJ57+[1]METROPOLITANA!CJ61+'[1]R-CENTAL'!CJ61+'[1]R-PARACENTRAL'!CJ57+'[1]R-OCCIDENTAL'!CJ57+'[1]R-ORIENTAL'!CJ57</f>
        <v>0</v>
      </c>
      <c r="CK80" s="203"/>
      <c r="CL80" s="18">
        <f>'[1]OFIC-SEDE'!CL57+[1]METROPOLITANA!CL61+'[1]R-CENTAL'!CL61+'[1]R-PARACENTRAL'!CL57+'[1]R-OCCIDENTAL'!CL57+'[1]R-ORIENTAL'!CL57</f>
        <v>0</v>
      </c>
      <c r="CM80" s="18">
        <f>'[1]OFIC-SEDE'!CM57+[1]METROPOLITANA!CM61+'[1]R-CENTAL'!CM61+'[1]R-PARACENTRAL'!CM57+'[1]R-OCCIDENTAL'!CM57+'[1]R-ORIENTAL'!CM57</f>
        <v>0</v>
      </c>
      <c r="CN80" s="18">
        <f>'[1]OFIC-SEDE'!CN57+[1]METROPOLITANA!CN61+'[1]R-CENTAL'!CN61+'[1]R-PARACENTRAL'!CN57+'[1]R-OCCIDENTAL'!CN57+'[1]R-ORIENTAL'!CN57</f>
        <v>0</v>
      </c>
      <c r="CO80" s="18">
        <f>'[1]OFIC-SEDE'!CO57+[1]METROPOLITANA!CO61+'[1]R-CENTAL'!CO61+'[1]R-PARACENTRAL'!CO57+'[1]R-OCCIDENTAL'!CO57+'[1]R-ORIENTAL'!CO57</f>
        <v>0</v>
      </c>
      <c r="CP80" s="18">
        <f>'[1]OFIC-SEDE'!CP57+[1]METROPOLITANA!CP61+'[1]R-CENTAL'!CP61+'[1]R-PARACENTRAL'!CP57+'[1]R-OCCIDENTAL'!CP57+'[1]R-ORIENTAL'!CP57</f>
        <v>0</v>
      </c>
      <c r="CQ80" s="203"/>
      <c r="CR80" s="18">
        <f>'[1]OFIC-SEDE'!CR57+[1]METROPOLITANA!CR61+'[1]R-CENTAL'!CR61+'[1]R-PARACENTRAL'!CR57+'[1]R-OCCIDENTAL'!CR57+'[1]R-ORIENTAL'!CR57</f>
        <v>0</v>
      </c>
      <c r="CS80" s="18">
        <f>'[1]OFIC-SEDE'!CS57+[1]METROPOLITANA!CS61+'[1]R-CENTAL'!CS61+'[1]R-PARACENTRAL'!CS57+'[1]R-OCCIDENTAL'!CS57+'[1]R-ORIENTAL'!CS57</f>
        <v>0</v>
      </c>
      <c r="CT80" s="18">
        <f>'[1]OFIC-SEDE'!CT57+[1]METROPOLITANA!CT61+'[1]R-CENTAL'!CT61+'[1]R-PARACENTRAL'!CT57+'[1]R-OCCIDENTAL'!CT57+'[1]R-ORIENTAL'!CT57</f>
        <v>0</v>
      </c>
      <c r="CU80" s="18">
        <f>'[1]OFIC-SEDE'!CU57+[1]METROPOLITANA!CU61+'[1]R-CENTAL'!CU61+'[1]R-PARACENTRAL'!CU57+'[1]R-OCCIDENTAL'!CU57+'[1]R-ORIENTAL'!CU57</f>
        <v>0</v>
      </c>
      <c r="CV80" s="18">
        <f>'[1]OFIC-SEDE'!CV57+[1]METROPOLITANA!CV61+'[1]R-CENTAL'!CV61+'[1]R-PARACENTRAL'!CV57+'[1]R-OCCIDENTAL'!CV57+'[1]R-ORIENTAL'!CV57</f>
        <v>0</v>
      </c>
      <c r="CW80" s="24"/>
      <c r="CX80" s="24">
        <f t="shared" si="76"/>
        <v>0</v>
      </c>
      <c r="CY80" s="24">
        <f t="shared" si="76"/>
        <v>0</v>
      </c>
      <c r="CZ80" s="24">
        <f t="shared" si="76"/>
        <v>0</v>
      </c>
      <c r="DA80" s="24">
        <f t="shared" si="76"/>
        <v>0</v>
      </c>
      <c r="DB80" s="24">
        <f t="shared" si="76"/>
        <v>0</v>
      </c>
      <c r="DC80" s="85"/>
      <c r="DD80" s="25">
        <f t="shared" si="77"/>
        <v>165</v>
      </c>
      <c r="DE80" s="25">
        <f t="shared" si="77"/>
        <v>0</v>
      </c>
      <c r="DF80" s="25">
        <f t="shared" si="77"/>
        <v>0</v>
      </c>
      <c r="DG80" s="25">
        <f t="shared" si="77"/>
        <v>0</v>
      </c>
      <c r="DH80" s="25">
        <f t="shared" si="77"/>
        <v>0</v>
      </c>
    </row>
    <row r="81" spans="1:112" ht="30" customHeight="1" thickTop="1" thickBot="1" x14ac:dyDescent="0.25">
      <c r="A81" s="223"/>
      <c r="B81" s="185" t="s">
        <v>146</v>
      </c>
      <c r="C81" s="186"/>
      <c r="D81" s="187"/>
      <c r="E81" s="111" t="s">
        <v>72</v>
      </c>
      <c r="F81" s="108">
        <f>SUM(F71:F80)</f>
        <v>779</v>
      </c>
      <c r="G81" s="108">
        <f>SUM(G71:G80)</f>
        <v>331</v>
      </c>
      <c r="H81" s="108">
        <f>SUM(H71:H80)</f>
        <v>252</v>
      </c>
      <c r="I81" s="108">
        <f>SUM(I71:I80)</f>
        <v>24</v>
      </c>
      <c r="J81" s="108">
        <v>0</v>
      </c>
      <c r="K81" s="146" t="s">
        <v>72</v>
      </c>
      <c r="L81" s="108">
        <f>SUM(L71:L80)</f>
        <v>545</v>
      </c>
      <c r="M81" s="108">
        <f>SUM(M71:M80)</f>
        <v>142</v>
      </c>
      <c r="N81" s="108">
        <f>SUM(N71:N80)</f>
        <v>123</v>
      </c>
      <c r="O81" s="108">
        <f>SUM(O71:O80)</f>
        <v>17</v>
      </c>
      <c r="P81" s="109">
        <v>0</v>
      </c>
      <c r="Q81" s="115" t="s">
        <v>72</v>
      </c>
      <c r="R81" s="111">
        <f>SUM(R71:R80)</f>
        <v>764</v>
      </c>
      <c r="S81" s="108">
        <f>SUM(S71:S80)</f>
        <v>283</v>
      </c>
      <c r="T81" s="108">
        <f>SUM(T71:T80)</f>
        <v>240</v>
      </c>
      <c r="U81" s="108">
        <f>SUM(U71:U80)</f>
        <v>25</v>
      </c>
      <c r="V81" s="108">
        <v>0</v>
      </c>
      <c r="W81" s="112" t="s">
        <v>72</v>
      </c>
      <c r="X81" s="147">
        <f>F81+L81+R81</f>
        <v>2088</v>
      </c>
      <c r="Y81" s="147">
        <f t="shared" si="73"/>
        <v>756</v>
      </c>
      <c r="Z81" s="147">
        <f t="shared" si="73"/>
        <v>615</v>
      </c>
      <c r="AA81" s="147">
        <f t="shared" si="73"/>
        <v>66</v>
      </c>
      <c r="AB81" s="148">
        <f t="shared" si="73"/>
        <v>0</v>
      </c>
      <c r="AC81" s="115" t="s">
        <v>72</v>
      </c>
      <c r="AD81" s="111">
        <f>SUM(AD71:AD80)</f>
        <v>554</v>
      </c>
      <c r="AE81" s="108">
        <f>SUM(AE71:AE80)</f>
        <v>265</v>
      </c>
      <c r="AF81" s="108">
        <f>SUM(AF71:AF80)</f>
        <v>233</v>
      </c>
      <c r="AG81" s="108">
        <f>SUM(AG71:AG80)</f>
        <v>36</v>
      </c>
      <c r="AH81" s="108">
        <f>SUM(AH71:AH80)</f>
        <v>0</v>
      </c>
      <c r="AI81" s="146" t="s">
        <v>72</v>
      </c>
      <c r="AJ81" s="108">
        <f>SUM(AJ71:AJ80)</f>
        <v>750</v>
      </c>
      <c r="AK81" s="108">
        <f>SUM(AK71:AK80)</f>
        <v>240</v>
      </c>
      <c r="AL81" s="108">
        <f>SUM(AL71:AL80)</f>
        <v>217</v>
      </c>
      <c r="AM81" s="108">
        <f>SUM(AM71:AM80)</f>
        <v>21</v>
      </c>
      <c r="AN81" s="109">
        <f>SUM(AN71:AN80)</f>
        <v>1</v>
      </c>
      <c r="AO81" s="115" t="s">
        <v>72</v>
      </c>
      <c r="AP81" s="111">
        <f>SUM(AP71:AP80)</f>
        <v>557</v>
      </c>
      <c r="AQ81" s="108">
        <f>SUM(AQ71:AQ80)</f>
        <v>213</v>
      </c>
      <c r="AR81" s="108">
        <f>SUM(AR71:AR80)</f>
        <v>174</v>
      </c>
      <c r="AS81" s="108">
        <f>SUM(AS71:AS80)</f>
        <v>23</v>
      </c>
      <c r="AT81" s="108">
        <f>SUM(AT71:AT80)</f>
        <v>0</v>
      </c>
      <c r="AU81" s="112" t="s">
        <v>72</v>
      </c>
      <c r="AV81" s="147">
        <f>AD81+AJ81+AP81</f>
        <v>1861</v>
      </c>
      <c r="AW81" s="147">
        <f t="shared" si="74"/>
        <v>718</v>
      </c>
      <c r="AX81" s="147">
        <f t="shared" si="74"/>
        <v>624</v>
      </c>
      <c r="AY81" s="147">
        <f t="shared" si="74"/>
        <v>80</v>
      </c>
      <c r="AZ81" s="147">
        <f t="shared" si="74"/>
        <v>1</v>
      </c>
      <c r="BA81" s="111" t="s">
        <v>72</v>
      </c>
      <c r="BB81" s="108">
        <f>SUM(BB71:BB80)</f>
        <v>0</v>
      </c>
      <c r="BC81" s="108">
        <f>SUM(BC71:BC80)</f>
        <v>0</v>
      </c>
      <c r="BD81" s="108">
        <f>SUM(BD71:BD80)</f>
        <v>0</v>
      </c>
      <c r="BE81" s="108">
        <f>SUM(BE71:BE80)</f>
        <v>0</v>
      </c>
      <c r="BF81" s="108">
        <f>SUM(BF71:BF80)</f>
        <v>0</v>
      </c>
      <c r="BG81" s="146" t="s">
        <v>72</v>
      </c>
      <c r="BH81" s="108">
        <f>SUM(BH71:BH80)</f>
        <v>0</v>
      </c>
      <c r="BI81" s="108">
        <f>SUM(BI71:BI80)</f>
        <v>0</v>
      </c>
      <c r="BJ81" s="108">
        <f>SUM(BJ71:BJ80)</f>
        <v>0</v>
      </c>
      <c r="BK81" s="108">
        <f>SUM(BK71:BK80)</f>
        <v>0</v>
      </c>
      <c r="BL81" s="108">
        <f>SUM(BL71:BL80)</f>
        <v>0</v>
      </c>
      <c r="BM81" s="146" t="s">
        <v>72</v>
      </c>
      <c r="BN81" s="108">
        <f>SUM(BN71:BN80)</f>
        <v>0</v>
      </c>
      <c r="BO81" s="108">
        <f>SUM(BO71:BO80)</f>
        <v>0</v>
      </c>
      <c r="BP81" s="108">
        <f>SUM(BP71:BP80)</f>
        <v>0</v>
      </c>
      <c r="BQ81" s="108">
        <f>SUM(BQ71:BQ80)</f>
        <v>0</v>
      </c>
      <c r="BR81" s="108">
        <f>SUM(BR71:BR80)</f>
        <v>0</v>
      </c>
      <c r="BS81" s="112" t="s">
        <v>72</v>
      </c>
      <c r="BT81" s="147">
        <f>BB81+BH81+BN81</f>
        <v>0</v>
      </c>
      <c r="BU81" s="147">
        <f t="shared" si="75"/>
        <v>0</v>
      </c>
      <c r="BV81" s="147">
        <f t="shared" si="75"/>
        <v>0</v>
      </c>
      <c r="BW81" s="147">
        <f t="shared" si="75"/>
        <v>0</v>
      </c>
      <c r="BX81" s="147">
        <f t="shared" si="75"/>
        <v>0</v>
      </c>
      <c r="BY81" s="111" t="s">
        <v>72</v>
      </c>
      <c r="BZ81" s="108">
        <f>SUM(BZ71:BZ80)</f>
        <v>0</v>
      </c>
      <c r="CA81" s="108">
        <f>SUM(CA71:CA80)</f>
        <v>0</v>
      </c>
      <c r="CB81" s="108">
        <f>SUM(CB71:CB80)</f>
        <v>0</v>
      </c>
      <c r="CC81" s="108">
        <f>SUM(CC71:CC80)</f>
        <v>0</v>
      </c>
      <c r="CD81" s="108">
        <f>SUM(CD71:CD80)</f>
        <v>0</v>
      </c>
      <c r="CE81" s="146" t="s">
        <v>72</v>
      </c>
      <c r="CF81" s="108">
        <f>SUM(CF71:CF80)</f>
        <v>0</v>
      </c>
      <c r="CG81" s="108">
        <f>SUM(CG71:CG80)</f>
        <v>0</v>
      </c>
      <c r="CH81" s="108">
        <f>SUM(CH71:CH80)</f>
        <v>0</v>
      </c>
      <c r="CI81" s="108">
        <f>SUM(CI71:CI80)</f>
        <v>0</v>
      </c>
      <c r="CJ81" s="108">
        <f>SUM(CJ71:CJ80)</f>
        <v>0</v>
      </c>
      <c r="CK81" s="146" t="s">
        <v>72</v>
      </c>
      <c r="CL81" s="108">
        <f>SUM(CL71:CL80)</f>
        <v>0</v>
      </c>
      <c r="CM81" s="108">
        <f>SUM(CM71:CM80)</f>
        <v>0</v>
      </c>
      <c r="CN81" s="108">
        <f>SUM(CN71:CN80)</f>
        <v>0</v>
      </c>
      <c r="CO81" s="108">
        <f>SUM(CO71:CO80)</f>
        <v>0</v>
      </c>
      <c r="CP81" s="108">
        <f>SUM(CP71:CP80)</f>
        <v>0</v>
      </c>
      <c r="CQ81" s="146" t="s">
        <v>72</v>
      </c>
      <c r="CR81" s="108"/>
      <c r="CS81" s="108">
        <f>CT81+CU81+CV81</f>
        <v>0</v>
      </c>
      <c r="CT81" s="108"/>
      <c r="CU81" s="108"/>
      <c r="CV81" s="109"/>
      <c r="CW81" s="73" t="s">
        <v>72</v>
      </c>
      <c r="CX81" s="73">
        <f>SUM(CX71:CX80)</f>
        <v>0</v>
      </c>
      <c r="CY81" s="73">
        <f>SUM(CY71:CY80)</f>
        <v>0</v>
      </c>
      <c r="CZ81" s="73">
        <f>SUM(CZ71:CZ80)</f>
        <v>0</v>
      </c>
      <c r="DA81" s="73">
        <f>SUM(DA71:DA80)</f>
        <v>0</v>
      </c>
      <c r="DB81" s="73">
        <f>SUM(DB71:DB80)</f>
        <v>0</v>
      </c>
      <c r="DC81" s="90" t="s">
        <v>72</v>
      </c>
      <c r="DD81" s="75">
        <f>CX81+BT81+AV81+X81</f>
        <v>3949</v>
      </c>
      <c r="DE81" s="75">
        <f t="shared" si="77"/>
        <v>1474</v>
      </c>
      <c r="DF81" s="75">
        <f t="shared" si="77"/>
        <v>1239</v>
      </c>
      <c r="DG81" s="75">
        <f t="shared" si="77"/>
        <v>146</v>
      </c>
      <c r="DH81" s="75">
        <f t="shared" si="77"/>
        <v>1</v>
      </c>
    </row>
    <row r="82" spans="1:112" ht="30" customHeight="1" thickTop="1" thickBot="1" x14ac:dyDescent="0.25">
      <c r="A82" s="223"/>
      <c r="B82" s="190" t="s">
        <v>128</v>
      </c>
      <c r="C82" s="191"/>
      <c r="D82" s="192"/>
      <c r="E82" s="116" t="s">
        <v>72</v>
      </c>
      <c r="F82" s="83">
        <f>F70</f>
        <v>648</v>
      </c>
      <c r="G82" s="83">
        <f t="shared" ref="G82:J82" si="78">G70</f>
        <v>527</v>
      </c>
      <c r="H82" s="83">
        <f t="shared" si="78"/>
        <v>440</v>
      </c>
      <c r="I82" s="83">
        <f t="shared" si="78"/>
        <v>87</v>
      </c>
      <c r="J82" s="83">
        <f t="shared" si="78"/>
        <v>0</v>
      </c>
      <c r="K82" s="117" t="s">
        <v>72</v>
      </c>
      <c r="L82" s="83">
        <f>L70</f>
        <v>550</v>
      </c>
      <c r="M82" s="83">
        <f t="shared" ref="M82:P82" si="79">M70</f>
        <v>403</v>
      </c>
      <c r="N82" s="83">
        <f t="shared" si="79"/>
        <v>315</v>
      </c>
      <c r="O82" s="83">
        <f t="shared" si="79"/>
        <v>88</v>
      </c>
      <c r="P82" s="118">
        <f t="shared" si="79"/>
        <v>0</v>
      </c>
      <c r="Q82" s="119" t="s">
        <v>72</v>
      </c>
      <c r="R82" s="116">
        <f>R70</f>
        <v>536</v>
      </c>
      <c r="S82" s="83">
        <f t="shared" ref="S82:V82" si="80">S70</f>
        <v>381</v>
      </c>
      <c r="T82" s="83">
        <f t="shared" si="80"/>
        <v>306</v>
      </c>
      <c r="U82" s="83">
        <f t="shared" si="80"/>
        <v>74</v>
      </c>
      <c r="V82" s="83">
        <f t="shared" si="80"/>
        <v>1</v>
      </c>
      <c r="W82" s="123" t="s">
        <v>72</v>
      </c>
      <c r="X82" s="149">
        <f>SUM(X81)</f>
        <v>2088</v>
      </c>
      <c r="Y82" s="149">
        <f>SUM(Y81)</f>
        <v>756</v>
      </c>
      <c r="Z82" s="149">
        <f>SUM(Z81)</f>
        <v>615</v>
      </c>
      <c r="AA82" s="150">
        <f>SUM(AA81)</f>
        <v>66</v>
      </c>
      <c r="AB82" s="150">
        <f>SUM(AB81)</f>
        <v>0</v>
      </c>
      <c r="AC82" s="119" t="s">
        <v>72</v>
      </c>
      <c r="AD82" s="116">
        <f>AD70</f>
        <v>514</v>
      </c>
      <c r="AE82" s="83">
        <f t="shared" ref="AE82:AH82" si="81">AE70</f>
        <v>326</v>
      </c>
      <c r="AF82" s="83">
        <f t="shared" si="81"/>
        <v>265</v>
      </c>
      <c r="AG82" s="83">
        <f t="shared" si="81"/>
        <v>89</v>
      </c>
      <c r="AH82" s="83">
        <f t="shared" si="81"/>
        <v>0</v>
      </c>
      <c r="AI82" s="117" t="s">
        <v>72</v>
      </c>
      <c r="AJ82" s="83">
        <f>AJ70</f>
        <v>713</v>
      </c>
      <c r="AK82" s="83">
        <f t="shared" ref="AK82:AN82" si="82">AK70</f>
        <v>475</v>
      </c>
      <c r="AL82" s="83">
        <f t="shared" si="82"/>
        <v>389</v>
      </c>
      <c r="AM82" s="83">
        <f t="shared" si="82"/>
        <v>84</v>
      </c>
      <c r="AN82" s="118">
        <f t="shared" si="82"/>
        <v>1</v>
      </c>
      <c r="AO82" s="119" t="s">
        <v>72</v>
      </c>
      <c r="AP82" s="83">
        <f>AP70</f>
        <v>467</v>
      </c>
      <c r="AQ82" s="83">
        <f t="shared" ref="AQ82:AT82" si="83">AQ70</f>
        <v>515</v>
      </c>
      <c r="AR82" s="83">
        <f t="shared" si="83"/>
        <v>448</v>
      </c>
      <c r="AS82" s="83">
        <f t="shared" si="83"/>
        <v>61</v>
      </c>
      <c r="AT82" s="118">
        <f t="shared" si="83"/>
        <v>1</v>
      </c>
      <c r="AU82" s="123" t="s">
        <v>72</v>
      </c>
      <c r="AV82" s="149">
        <f>SUM(AV81)</f>
        <v>1861</v>
      </c>
      <c r="AW82" s="149">
        <f>SUM(AW81)</f>
        <v>718</v>
      </c>
      <c r="AX82" s="149">
        <f>SUM(AX81)</f>
        <v>624</v>
      </c>
      <c r="AY82" s="150">
        <f>SUM(AY81)</f>
        <v>80</v>
      </c>
      <c r="AZ82" s="151">
        <f>SUM(AZ81)</f>
        <v>1</v>
      </c>
      <c r="BA82" s="116" t="s">
        <v>72</v>
      </c>
      <c r="BB82" s="83"/>
      <c r="BC82" s="83"/>
      <c r="BD82" s="83"/>
      <c r="BE82" s="83"/>
      <c r="BF82" s="83"/>
      <c r="BG82" s="117" t="s">
        <v>72</v>
      </c>
      <c r="BH82" s="83"/>
      <c r="BI82" s="83"/>
      <c r="BJ82" s="83"/>
      <c r="BK82" s="83"/>
      <c r="BL82" s="83"/>
      <c r="BM82" s="117" t="s">
        <v>72</v>
      </c>
      <c r="BN82" s="83"/>
      <c r="BO82" s="83"/>
      <c r="BP82" s="83"/>
      <c r="BQ82" s="83"/>
      <c r="BR82" s="118"/>
      <c r="BS82" s="123" t="s">
        <v>72</v>
      </c>
      <c r="BT82" s="149">
        <f>SUM(BT81)</f>
        <v>0</v>
      </c>
      <c r="BU82" s="149">
        <f>SUM(BU81)</f>
        <v>0</v>
      </c>
      <c r="BV82" s="149">
        <f>SUM(BV81)</f>
        <v>0</v>
      </c>
      <c r="BW82" s="150">
        <f>SUM(BW81)</f>
        <v>0</v>
      </c>
      <c r="BX82" s="151">
        <f>SUM(BX81)</f>
        <v>0</v>
      </c>
      <c r="BY82" s="116" t="s">
        <v>72</v>
      </c>
      <c r="BZ82" s="83"/>
      <c r="CA82" s="83"/>
      <c r="CB82" s="83"/>
      <c r="CC82" s="83"/>
      <c r="CD82" s="83"/>
      <c r="CE82" s="117" t="s">
        <v>72</v>
      </c>
      <c r="CF82" s="83"/>
      <c r="CG82" s="83"/>
      <c r="CH82" s="83"/>
      <c r="CI82" s="83"/>
      <c r="CJ82" s="83"/>
      <c r="CK82" s="117" t="s">
        <v>72</v>
      </c>
      <c r="CL82" s="83"/>
      <c r="CM82" s="83"/>
      <c r="CN82" s="83"/>
      <c r="CO82" s="83"/>
      <c r="CP82" s="118"/>
      <c r="CQ82" s="117" t="s">
        <v>72</v>
      </c>
      <c r="CR82" s="83"/>
      <c r="CS82" s="83"/>
      <c r="CT82" s="83"/>
      <c r="CU82" s="83"/>
      <c r="CV82" s="118"/>
      <c r="CW82" s="125" t="s">
        <v>72</v>
      </c>
      <c r="CX82" s="125"/>
      <c r="CY82" s="125"/>
      <c r="CZ82" s="125"/>
      <c r="DA82" s="125"/>
      <c r="DB82" s="125"/>
      <c r="DC82" s="126" t="s">
        <v>72</v>
      </c>
      <c r="DD82" s="124"/>
      <c r="DE82" s="124"/>
      <c r="DF82" s="124"/>
      <c r="DG82" s="135"/>
      <c r="DH82" s="136"/>
    </row>
    <row r="83" spans="1:112" ht="46.5" customHeight="1" thickTop="1" thickBot="1" x14ac:dyDescent="0.25">
      <c r="A83" s="223"/>
      <c r="B83" s="152" t="s">
        <v>147</v>
      </c>
      <c r="C83" s="152"/>
      <c r="D83" s="153"/>
      <c r="E83" s="30" t="s">
        <v>148</v>
      </c>
      <c r="F83" s="27" t="s">
        <v>149</v>
      </c>
      <c r="G83" s="27" t="s">
        <v>150</v>
      </c>
      <c r="H83" s="27" t="s">
        <v>32</v>
      </c>
      <c r="I83" s="11" t="s">
        <v>33</v>
      </c>
      <c r="J83" s="11" t="s">
        <v>34</v>
      </c>
      <c r="K83" s="91" t="s">
        <v>148</v>
      </c>
      <c r="L83" s="27" t="s">
        <v>149</v>
      </c>
      <c r="M83" s="27" t="s">
        <v>150</v>
      </c>
      <c r="N83" s="27" t="s">
        <v>32</v>
      </c>
      <c r="O83" s="11" t="s">
        <v>33</v>
      </c>
      <c r="P83" s="12" t="s">
        <v>34</v>
      </c>
      <c r="Q83" s="94" t="s">
        <v>148</v>
      </c>
      <c r="R83" s="30" t="s">
        <v>149</v>
      </c>
      <c r="S83" s="27" t="s">
        <v>150</v>
      </c>
      <c r="T83" s="27" t="s">
        <v>32</v>
      </c>
      <c r="U83" s="11" t="s">
        <v>33</v>
      </c>
      <c r="V83" s="12" t="s">
        <v>34</v>
      </c>
      <c r="W83" s="220" t="s">
        <v>151</v>
      </c>
      <c r="X83" s="154" t="s">
        <v>149</v>
      </c>
      <c r="Y83" s="154" t="s">
        <v>150</v>
      </c>
      <c r="Z83" s="154" t="s">
        <v>32</v>
      </c>
      <c r="AA83" s="155" t="s">
        <v>33</v>
      </c>
      <c r="AB83" s="156" t="s">
        <v>34</v>
      </c>
      <c r="AC83" s="94" t="s">
        <v>148</v>
      </c>
      <c r="AD83" s="30" t="s">
        <v>149</v>
      </c>
      <c r="AE83" s="27" t="s">
        <v>150</v>
      </c>
      <c r="AF83" s="27" t="s">
        <v>32</v>
      </c>
      <c r="AG83" s="11" t="s">
        <v>33</v>
      </c>
      <c r="AH83" s="11" t="s">
        <v>34</v>
      </c>
      <c r="AI83" s="91" t="s">
        <v>148</v>
      </c>
      <c r="AJ83" s="27" t="s">
        <v>149</v>
      </c>
      <c r="AK83" s="27" t="s">
        <v>150</v>
      </c>
      <c r="AL83" s="27" t="s">
        <v>32</v>
      </c>
      <c r="AM83" s="11" t="s">
        <v>33</v>
      </c>
      <c r="AN83" s="12" t="s">
        <v>34</v>
      </c>
      <c r="AO83" s="94" t="s">
        <v>148</v>
      </c>
      <c r="AP83" s="30" t="s">
        <v>149</v>
      </c>
      <c r="AQ83" s="27" t="s">
        <v>150</v>
      </c>
      <c r="AR83" s="27" t="s">
        <v>32</v>
      </c>
      <c r="AS83" s="11" t="s">
        <v>33</v>
      </c>
      <c r="AT83" s="12" t="s">
        <v>34</v>
      </c>
      <c r="AU83" s="220" t="s">
        <v>151</v>
      </c>
      <c r="AV83" s="154" t="s">
        <v>149</v>
      </c>
      <c r="AW83" s="154" t="s">
        <v>150</v>
      </c>
      <c r="AX83" s="154" t="s">
        <v>32</v>
      </c>
      <c r="AY83" s="155" t="s">
        <v>33</v>
      </c>
      <c r="AZ83" s="156" t="s">
        <v>34</v>
      </c>
      <c r="BA83" s="30" t="s">
        <v>148</v>
      </c>
      <c r="BB83" s="27" t="s">
        <v>149</v>
      </c>
      <c r="BC83" s="27" t="s">
        <v>150</v>
      </c>
      <c r="BD83" s="27" t="s">
        <v>32</v>
      </c>
      <c r="BE83" s="11" t="s">
        <v>33</v>
      </c>
      <c r="BF83" s="11" t="s">
        <v>34</v>
      </c>
      <c r="BG83" s="91" t="s">
        <v>148</v>
      </c>
      <c r="BH83" s="27" t="s">
        <v>149</v>
      </c>
      <c r="BI83" s="27" t="s">
        <v>150</v>
      </c>
      <c r="BJ83" s="27" t="s">
        <v>32</v>
      </c>
      <c r="BK83" s="11" t="s">
        <v>33</v>
      </c>
      <c r="BL83" s="11" t="s">
        <v>34</v>
      </c>
      <c r="BM83" s="91" t="s">
        <v>148</v>
      </c>
      <c r="BN83" s="27" t="s">
        <v>149</v>
      </c>
      <c r="BO83" s="27" t="s">
        <v>150</v>
      </c>
      <c r="BP83" s="27" t="s">
        <v>32</v>
      </c>
      <c r="BQ83" s="11" t="s">
        <v>33</v>
      </c>
      <c r="BR83" s="12" t="s">
        <v>34</v>
      </c>
      <c r="BS83" s="220" t="s">
        <v>151</v>
      </c>
      <c r="BT83" s="154" t="s">
        <v>149</v>
      </c>
      <c r="BU83" s="154" t="s">
        <v>150</v>
      </c>
      <c r="BV83" s="154" t="s">
        <v>32</v>
      </c>
      <c r="BW83" s="155" t="s">
        <v>33</v>
      </c>
      <c r="BX83" s="156" t="s">
        <v>34</v>
      </c>
      <c r="BY83" s="30" t="s">
        <v>148</v>
      </c>
      <c r="BZ83" s="27" t="s">
        <v>149</v>
      </c>
      <c r="CA83" s="27" t="s">
        <v>150</v>
      </c>
      <c r="CB83" s="27" t="s">
        <v>32</v>
      </c>
      <c r="CC83" s="11" t="s">
        <v>33</v>
      </c>
      <c r="CD83" s="11" t="s">
        <v>34</v>
      </c>
      <c r="CE83" s="91" t="s">
        <v>148</v>
      </c>
      <c r="CF83" s="27" t="s">
        <v>149</v>
      </c>
      <c r="CG83" s="27" t="s">
        <v>150</v>
      </c>
      <c r="CH83" s="27" t="s">
        <v>32</v>
      </c>
      <c r="CI83" s="11" t="s">
        <v>33</v>
      </c>
      <c r="CJ83" s="11" t="s">
        <v>34</v>
      </c>
      <c r="CK83" s="91" t="s">
        <v>148</v>
      </c>
      <c r="CL83" s="27" t="s">
        <v>149</v>
      </c>
      <c r="CM83" s="27" t="s">
        <v>150</v>
      </c>
      <c r="CN83" s="27" t="s">
        <v>32</v>
      </c>
      <c r="CO83" s="11" t="s">
        <v>33</v>
      </c>
      <c r="CP83" s="12" t="s">
        <v>34</v>
      </c>
      <c r="CQ83" s="91" t="s">
        <v>148</v>
      </c>
      <c r="CR83" s="27" t="s">
        <v>149</v>
      </c>
      <c r="CS83" s="27" t="s">
        <v>150</v>
      </c>
      <c r="CT83" s="27" t="s">
        <v>32</v>
      </c>
      <c r="CU83" s="11" t="s">
        <v>33</v>
      </c>
      <c r="CV83" s="12" t="s">
        <v>34</v>
      </c>
      <c r="CW83" s="217" t="s">
        <v>151</v>
      </c>
      <c r="CX83" s="16" t="s">
        <v>149</v>
      </c>
      <c r="CY83" s="16" t="s">
        <v>150</v>
      </c>
      <c r="CZ83" s="16" t="s">
        <v>32</v>
      </c>
      <c r="DA83" s="16" t="s">
        <v>33</v>
      </c>
      <c r="DB83" s="16" t="s">
        <v>34</v>
      </c>
      <c r="DC83" s="218" t="s">
        <v>151</v>
      </c>
      <c r="DD83" s="154" t="s">
        <v>149</v>
      </c>
      <c r="DE83" s="154" t="s">
        <v>150</v>
      </c>
      <c r="DF83" s="154" t="s">
        <v>32</v>
      </c>
      <c r="DG83" s="155" t="s">
        <v>33</v>
      </c>
      <c r="DH83" s="156" t="s">
        <v>34</v>
      </c>
    </row>
    <row r="84" spans="1:112" ht="30" customHeight="1" thickTop="1" thickBot="1" x14ac:dyDescent="0.25">
      <c r="A84" s="223"/>
      <c r="B84" s="100"/>
      <c r="C84" s="100"/>
      <c r="D84" s="157"/>
      <c r="E84" s="132"/>
      <c r="F84" s="18">
        <f>'[1]OFIC-SEDE'!F61+[1]METROPOLITANA!F65+'[1]R-CENTAL'!F65+'[1]R-PARACENTRAL'!F61+'[1]R-OCCIDENTAL'!F61+'[1]R-ORIENTAL'!F61</f>
        <v>0</v>
      </c>
      <c r="G84" s="18">
        <f>'[1]OFIC-SEDE'!G61+[1]METROPOLITANA!G65+'[1]R-CENTAL'!G65+'[1]R-PARACENTRAL'!G61+'[1]R-OCCIDENTAL'!G61+'[1]R-ORIENTAL'!G61</f>
        <v>0</v>
      </c>
      <c r="H84" s="18">
        <f>'[1]OFIC-SEDE'!H61+[1]METROPOLITANA!H65+'[1]R-CENTAL'!H65+'[1]R-PARACENTRAL'!H61+'[1]R-OCCIDENTAL'!H61+'[1]R-ORIENTAL'!H61</f>
        <v>0</v>
      </c>
      <c r="I84" s="18">
        <f>'[1]OFIC-SEDE'!I61+[1]METROPOLITANA!I65+'[1]R-CENTAL'!I65+'[1]R-PARACENTRAL'!I61+'[1]R-OCCIDENTAL'!I61+'[1]R-ORIENTAL'!I61</f>
        <v>0</v>
      </c>
      <c r="J84" s="18">
        <f>'[1]OFIC-SEDE'!J61+[1]METROPOLITANA!J65+'[1]R-CENTAL'!J65+'[1]R-PARACENTRAL'!J61+'[1]R-OCCIDENTAL'!J61+'[1]R-ORIENTAL'!J61</f>
        <v>0</v>
      </c>
      <c r="K84" s="133"/>
      <c r="L84" s="18">
        <f>'[1]OFIC-SEDE'!L61+[1]METROPOLITANA!L65+'[1]R-CENTAL'!L65+'[1]R-PARACENTRAL'!L61+'[1]R-OCCIDENTAL'!L61+'[1]R-ORIENTAL'!L61</f>
        <v>3</v>
      </c>
      <c r="M84" s="18">
        <f>'[1]OFIC-SEDE'!M61+[1]METROPOLITANA!M65+'[1]R-CENTAL'!M65+'[1]R-PARACENTRAL'!M61+'[1]R-OCCIDENTAL'!M61+'[1]R-ORIENTAL'!M61</f>
        <v>13</v>
      </c>
      <c r="N84" s="18">
        <f>'[1]OFIC-SEDE'!N61+[1]METROPOLITANA!N65+'[1]R-CENTAL'!N65+'[1]R-PARACENTRAL'!N61+'[1]R-OCCIDENTAL'!N61+'[1]R-ORIENTAL'!N61</f>
        <v>12</v>
      </c>
      <c r="O84" s="18">
        <f>'[1]OFIC-SEDE'!O61+[1]METROPOLITANA!O65+'[1]R-CENTAL'!O65+'[1]R-PARACENTRAL'!O61+'[1]R-OCCIDENTAL'!O61+'[1]R-ORIENTAL'!O61</f>
        <v>6</v>
      </c>
      <c r="P84" s="19">
        <f>'[1]OFIC-SEDE'!P61+[1]METROPOLITANA!P65+'[1]R-CENTAL'!P65+'[1]R-PARACENTRAL'!P61+'[1]R-OCCIDENTAL'!P61+'[1]R-ORIENTAL'!P61</f>
        <v>1</v>
      </c>
      <c r="Q84" s="134"/>
      <c r="R84" s="20">
        <f>'[1]OFIC-SEDE'!R61+[1]METROPOLITANA!R65+'[1]R-CENTAL'!R65+'[1]R-PARACENTRAL'!R61+'[1]R-OCCIDENTAL'!R61+'[1]R-ORIENTAL'!R61</f>
        <v>3</v>
      </c>
      <c r="S84" s="18">
        <f>'[1]OFIC-SEDE'!S61+[1]METROPOLITANA!S65+'[1]R-CENTAL'!S65+'[1]R-PARACENTRAL'!S61+'[1]R-OCCIDENTAL'!S61+'[1]R-ORIENTAL'!S61</f>
        <v>7</v>
      </c>
      <c r="T84" s="18">
        <f>'[1]OFIC-SEDE'!T61+[1]METROPOLITANA!T65+'[1]R-CENTAL'!T65+'[1]R-PARACENTRAL'!T61+'[1]R-OCCIDENTAL'!T61+'[1]R-ORIENTAL'!T61</f>
        <v>5</v>
      </c>
      <c r="U84" s="18">
        <f>'[1]OFIC-SEDE'!U61+[1]METROPOLITANA!U65+'[1]R-CENTAL'!U65+'[1]R-PARACENTRAL'!U61+'[1]R-OCCIDENTAL'!U61+'[1]R-ORIENTAL'!U61</f>
        <v>0</v>
      </c>
      <c r="V84" s="18">
        <f>'[1]OFIC-SEDE'!V61+[1]METROPOLITANA!V65+'[1]R-CENTAL'!V65+'[1]R-PARACENTRAL'!V61+'[1]R-OCCIDENTAL'!V61+'[1]R-ORIENTAL'!V61</f>
        <v>0</v>
      </c>
      <c r="W84" s="221"/>
      <c r="X84" s="143">
        <f t="shared" ref="X84:AB98" si="84">F84+L84+R84</f>
        <v>6</v>
      </c>
      <c r="Y84" s="143">
        <f t="shared" si="84"/>
        <v>20</v>
      </c>
      <c r="Z84" s="143">
        <f t="shared" si="84"/>
        <v>17</v>
      </c>
      <c r="AA84" s="143">
        <f t="shared" si="84"/>
        <v>6</v>
      </c>
      <c r="AB84" s="144">
        <f t="shared" si="84"/>
        <v>1</v>
      </c>
      <c r="AC84" s="134"/>
      <c r="AD84" s="20">
        <f>'[1]OFIC-SEDE'!AD61+[1]METROPOLITANA!AD65+'[1]R-CENTAL'!AD65+'[1]R-PARACENTRAL'!AD61+'[1]R-OCCIDENTAL'!AD61+'[1]R-ORIENTAL'!AD61</f>
        <v>6</v>
      </c>
      <c r="AE84" s="18">
        <f>'[1]OFIC-SEDE'!AE61+[1]METROPOLITANA!AE65+'[1]R-CENTAL'!AE65+'[1]R-PARACENTRAL'!AE61+'[1]R-OCCIDENTAL'!AE61+'[1]R-ORIENTAL'!AE61</f>
        <v>11</v>
      </c>
      <c r="AF84" s="18">
        <f>'[1]OFIC-SEDE'!AF61+[1]METROPOLITANA!AF65+'[1]R-CENTAL'!AF65+'[1]R-PARACENTRAL'!AF61+'[1]R-OCCIDENTAL'!AF61+'[1]R-ORIENTAL'!AF61</f>
        <v>9</v>
      </c>
      <c r="AG84" s="18">
        <f>'[1]OFIC-SEDE'!AG61+[1]METROPOLITANA!AG65+'[1]R-CENTAL'!AG65+'[1]R-PARACENTRAL'!AG61+'[1]R-OCCIDENTAL'!AG61+'[1]R-ORIENTAL'!AG61</f>
        <v>2</v>
      </c>
      <c r="AH84" s="18">
        <f>'[1]OFIC-SEDE'!AH61+[1]METROPOLITANA!AH65+'[1]R-CENTAL'!AH65+'[1]R-PARACENTRAL'!AH61+'[1]R-OCCIDENTAL'!AH61+'[1]R-ORIENTAL'!AH61</f>
        <v>0</v>
      </c>
      <c r="AI84" s="133"/>
      <c r="AJ84" s="18">
        <f>'[1]OFIC-SEDE'!AJ61+[1]METROPOLITANA!AJ65+'[1]R-CENTAL'!AJ65+'[1]R-PARACENTRAL'!AJ61+'[1]R-OCCIDENTAL'!AJ61+'[1]R-ORIENTAL'!AJ61</f>
        <v>9</v>
      </c>
      <c r="AK84" s="18">
        <f>'[1]OFIC-SEDE'!AK61+[1]METROPOLITANA!AK65+'[1]R-CENTAL'!AK65+'[1]R-PARACENTRAL'!AK61+'[1]R-OCCIDENTAL'!AK61+'[1]R-ORIENTAL'!AK61</f>
        <v>16</v>
      </c>
      <c r="AL84" s="18">
        <f>'[1]OFIC-SEDE'!AL61+[1]METROPOLITANA!AL65+'[1]R-CENTAL'!AL65+'[1]R-PARACENTRAL'!AL61+'[1]R-OCCIDENTAL'!AL61+'[1]R-ORIENTAL'!AL61</f>
        <v>13</v>
      </c>
      <c r="AM84" s="18">
        <f>'[1]OFIC-SEDE'!AM61+[1]METROPOLITANA!AM65+'[1]R-CENTAL'!AM65+'[1]R-PARACENTRAL'!AM61+'[1]R-OCCIDENTAL'!AM61+'[1]R-ORIENTAL'!AM61</f>
        <v>3</v>
      </c>
      <c r="AN84" s="19">
        <f>'[1]OFIC-SEDE'!AN61+[1]METROPOLITANA!AN65+'[1]R-CENTAL'!AN65+'[1]R-PARACENTRAL'!AN61+'[1]R-OCCIDENTAL'!AN61+'[1]R-ORIENTAL'!AN61</f>
        <v>0</v>
      </c>
      <c r="AO84" s="134"/>
      <c r="AP84" s="20">
        <f>'[1]OFIC-SEDE'!AP61+[1]METROPOLITANA!AP65+'[1]R-CENTAL'!AP65+'[1]R-PARACENTRAL'!AP61+'[1]R-OCCIDENTAL'!AP61+'[1]R-ORIENTAL'!AP61</f>
        <v>3</v>
      </c>
      <c r="AQ84" s="18">
        <f>'[1]OFIC-SEDE'!AQ61+[1]METROPOLITANA!AQ65+'[1]R-CENTAL'!AQ65+'[1]R-PARACENTRAL'!AQ61+'[1]R-OCCIDENTAL'!AQ61+'[1]R-ORIENTAL'!AQ61</f>
        <v>3</v>
      </c>
      <c r="AR84" s="18">
        <f>'[1]OFIC-SEDE'!AR61+[1]METROPOLITANA!AR65+'[1]R-CENTAL'!AR65+'[1]R-PARACENTRAL'!AR61+'[1]R-OCCIDENTAL'!AR61+'[1]R-ORIENTAL'!AR61</f>
        <v>2</v>
      </c>
      <c r="AS84" s="18">
        <f>'[1]OFIC-SEDE'!AS61+[1]METROPOLITANA!AS65+'[1]R-CENTAL'!AS65+'[1]R-PARACENTRAL'!AS61+'[1]R-OCCIDENTAL'!AS61+'[1]R-ORIENTAL'!AS61</f>
        <v>1</v>
      </c>
      <c r="AT84" s="18">
        <f>'[1]OFIC-SEDE'!AT61+[1]METROPOLITANA!AT65+'[1]R-CENTAL'!AT65+'[1]R-PARACENTRAL'!AT61+'[1]R-OCCIDENTAL'!AT61+'[1]R-ORIENTAL'!AT61</f>
        <v>0</v>
      </c>
      <c r="AU84" s="221"/>
      <c r="AV84" s="143">
        <f t="shared" ref="AV84:AZ98" si="85">AD84+AJ84+AP84</f>
        <v>18</v>
      </c>
      <c r="AW84" s="143">
        <f t="shared" si="85"/>
        <v>30</v>
      </c>
      <c r="AX84" s="143">
        <f t="shared" si="85"/>
        <v>24</v>
      </c>
      <c r="AY84" s="143">
        <f t="shared" si="85"/>
        <v>6</v>
      </c>
      <c r="AZ84" s="145">
        <f t="shared" si="85"/>
        <v>0</v>
      </c>
      <c r="BA84" s="132"/>
      <c r="BB84" s="18">
        <f>'[1]OFIC-SEDE'!BB61+[1]METROPOLITANA!BB65+'[1]R-CENTAL'!BB65+'[1]R-PARACENTRAL'!BB61+'[1]R-OCCIDENTAL'!BB61+'[1]R-ORIENTAL'!BB61</f>
        <v>0</v>
      </c>
      <c r="BC84" s="18">
        <f>'[1]OFIC-SEDE'!BC61+[1]METROPOLITANA!BC65+'[1]R-CENTAL'!BC65+'[1]R-PARACENTRAL'!BC61+'[1]R-OCCIDENTAL'!BC61+'[1]R-ORIENTAL'!BC61</f>
        <v>0</v>
      </c>
      <c r="BD84" s="18">
        <f>'[1]OFIC-SEDE'!BD61+[1]METROPOLITANA!BD65+'[1]R-CENTAL'!BD65+'[1]R-PARACENTRAL'!BD61+'[1]R-OCCIDENTAL'!BD61+'[1]R-ORIENTAL'!BD61</f>
        <v>0</v>
      </c>
      <c r="BE84" s="18">
        <f>'[1]OFIC-SEDE'!BE61+[1]METROPOLITANA!BE65+'[1]R-CENTAL'!BE65+'[1]R-PARACENTRAL'!BE61+'[1]R-OCCIDENTAL'!BE61+'[1]R-ORIENTAL'!BE61</f>
        <v>0</v>
      </c>
      <c r="BF84" s="18">
        <f>'[1]OFIC-SEDE'!BF61+[1]METROPOLITANA!BF65+'[1]R-CENTAL'!BF65+'[1]R-PARACENTRAL'!BF61+'[1]R-OCCIDENTAL'!BF61+'[1]R-ORIENTAL'!BF61</f>
        <v>0</v>
      </c>
      <c r="BG84" s="133"/>
      <c r="BH84" s="18">
        <f>'[1]OFIC-SEDE'!BH61+[1]METROPOLITANA!BH65+'[1]R-CENTAL'!BH65+'[1]R-PARACENTRAL'!BH61+'[1]R-OCCIDENTAL'!BH61+'[1]R-ORIENTAL'!BH61</f>
        <v>0</v>
      </c>
      <c r="BI84" s="18">
        <f>'[1]OFIC-SEDE'!BI61+[1]METROPOLITANA!BI65+'[1]R-CENTAL'!BI65+'[1]R-PARACENTRAL'!BI61+'[1]R-OCCIDENTAL'!BI61+'[1]R-ORIENTAL'!BI61</f>
        <v>0</v>
      </c>
      <c r="BJ84" s="18">
        <f>'[1]OFIC-SEDE'!BJ61+[1]METROPOLITANA!BJ65+'[1]R-CENTAL'!BJ65+'[1]R-PARACENTRAL'!BJ61+'[1]R-OCCIDENTAL'!BJ61+'[1]R-ORIENTAL'!BJ61</f>
        <v>0</v>
      </c>
      <c r="BK84" s="18">
        <f>'[1]OFIC-SEDE'!BK61+[1]METROPOLITANA!BK65+'[1]R-CENTAL'!BK65+'[1]R-PARACENTRAL'!BK61+'[1]R-OCCIDENTAL'!BK61+'[1]R-ORIENTAL'!BK61</f>
        <v>0</v>
      </c>
      <c r="BL84" s="18">
        <f>'[1]OFIC-SEDE'!BL61+[1]METROPOLITANA!BL65+'[1]R-CENTAL'!BL65+'[1]R-PARACENTRAL'!BL61+'[1]R-OCCIDENTAL'!BL61+'[1]R-ORIENTAL'!BL61</f>
        <v>0</v>
      </c>
      <c r="BM84" s="133"/>
      <c r="BN84" s="18">
        <f>'[1]OFIC-SEDE'!BN61+[1]METROPOLITANA!BN65+'[1]R-CENTAL'!BN65+'[1]R-PARACENTRAL'!BN61+'[1]R-OCCIDENTAL'!BN61+'[1]R-ORIENTAL'!BN61</f>
        <v>0</v>
      </c>
      <c r="BO84" s="18">
        <f>'[1]OFIC-SEDE'!BO61+[1]METROPOLITANA!BO65+'[1]R-CENTAL'!BO65+'[1]R-PARACENTRAL'!BO61+'[1]R-OCCIDENTAL'!BO61+'[1]R-ORIENTAL'!BO61</f>
        <v>0</v>
      </c>
      <c r="BP84" s="18">
        <f>'[1]OFIC-SEDE'!BP61+[1]METROPOLITANA!BP65+'[1]R-CENTAL'!BP65+'[1]R-PARACENTRAL'!BP61+'[1]R-OCCIDENTAL'!BP61+'[1]R-ORIENTAL'!BP61</f>
        <v>0</v>
      </c>
      <c r="BQ84" s="18">
        <f>'[1]OFIC-SEDE'!BQ61+[1]METROPOLITANA!BQ65+'[1]R-CENTAL'!BQ65+'[1]R-PARACENTRAL'!BQ61+'[1]R-OCCIDENTAL'!BQ61+'[1]R-ORIENTAL'!BQ61</f>
        <v>0</v>
      </c>
      <c r="BR84" s="18">
        <f>'[1]OFIC-SEDE'!BR61+[1]METROPOLITANA!BR65+'[1]R-CENTAL'!BR65+'[1]R-PARACENTRAL'!BR61+'[1]R-OCCIDENTAL'!BR61+'[1]R-ORIENTAL'!BR61</f>
        <v>0</v>
      </c>
      <c r="BS84" s="221"/>
      <c r="BT84" s="143">
        <f t="shared" ref="BT84:BX98" si="86">BB84+BH84+BN84</f>
        <v>0</v>
      </c>
      <c r="BU84" s="143">
        <f t="shared" si="86"/>
        <v>0</v>
      </c>
      <c r="BV84" s="143">
        <f t="shared" si="86"/>
        <v>0</v>
      </c>
      <c r="BW84" s="143">
        <f t="shared" si="86"/>
        <v>0</v>
      </c>
      <c r="BX84" s="145">
        <f t="shared" si="86"/>
        <v>0</v>
      </c>
      <c r="BY84" s="132"/>
      <c r="BZ84" s="18">
        <f>'[1]OFIC-SEDE'!BZ61+[1]METROPOLITANA!BZ65+'[1]R-CENTAL'!BZ65+'[1]R-PARACENTRAL'!BZ61+'[1]R-OCCIDENTAL'!BZ61+'[1]R-ORIENTAL'!BZ61</f>
        <v>0</v>
      </c>
      <c r="CA84" s="18">
        <f>'[1]OFIC-SEDE'!CA61+[1]METROPOLITANA!CA65+'[1]R-CENTAL'!CA65+'[1]R-PARACENTRAL'!CA61+'[1]R-OCCIDENTAL'!CA61+'[1]R-ORIENTAL'!CA61</f>
        <v>0</v>
      </c>
      <c r="CB84" s="18">
        <f>'[1]OFIC-SEDE'!CB61+[1]METROPOLITANA!CB65+'[1]R-CENTAL'!CB65+'[1]R-PARACENTRAL'!CB61+'[1]R-OCCIDENTAL'!CB61+'[1]R-ORIENTAL'!CB61</f>
        <v>0</v>
      </c>
      <c r="CC84" s="18">
        <f>'[1]OFIC-SEDE'!CC61+[1]METROPOLITANA!CC65+'[1]R-CENTAL'!CC65+'[1]R-PARACENTRAL'!CC61+'[1]R-OCCIDENTAL'!CC61+'[1]R-ORIENTAL'!CC61</f>
        <v>0</v>
      </c>
      <c r="CD84" s="18">
        <f>'[1]OFIC-SEDE'!CD61+[1]METROPOLITANA!CD65+'[1]R-CENTAL'!CD65+'[1]R-PARACENTRAL'!CD61+'[1]R-OCCIDENTAL'!CD61+'[1]R-ORIENTAL'!CD61</f>
        <v>0</v>
      </c>
      <c r="CE84" s="133"/>
      <c r="CF84" s="18">
        <f>'[1]OFIC-SEDE'!CF61+[1]METROPOLITANA!CF65+'[1]R-CENTAL'!CF65+'[1]R-PARACENTRAL'!CF61+'[1]R-OCCIDENTAL'!CF61+'[1]R-ORIENTAL'!CF61</f>
        <v>0</v>
      </c>
      <c r="CG84" s="18">
        <f>'[1]OFIC-SEDE'!CG61+[1]METROPOLITANA!CG65+'[1]R-CENTAL'!CG65+'[1]R-PARACENTRAL'!CG61+'[1]R-OCCIDENTAL'!CG61+'[1]R-ORIENTAL'!CG61</f>
        <v>0</v>
      </c>
      <c r="CH84" s="18">
        <f>'[1]OFIC-SEDE'!CH61+[1]METROPOLITANA!CH65+'[1]R-CENTAL'!CH65+'[1]R-PARACENTRAL'!CH61+'[1]R-OCCIDENTAL'!CH61+'[1]R-ORIENTAL'!CH61</f>
        <v>0</v>
      </c>
      <c r="CI84" s="18">
        <f>'[1]OFIC-SEDE'!CI61+[1]METROPOLITANA!CI65+'[1]R-CENTAL'!CI65+'[1]R-PARACENTRAL'!CI61+'[1]R-OCCIDENTAL'!CI61+'[1]R-ORIENTAL'!CI61</f>
        <v>0</v>
      </c>
      <c r="CJ84" s="18">
        <f>'[1]OFIC-SEDE'!CJ61+[1]METROPOLITANA!CJ65+'[1]R-CENTAL'!CJ65+'[1]R-PARACENTRAL'!CJ61+'[1]R-OCCIDENTAL'!CJ61+'[1]R-ORIENTAL'!CJ61</f>
        <v>0</v>
      </c>
      <c r="CK84" s="133"/>
      <c r="CL84" s="18">
        <f>'[1]OFIC-SEDE'!CL61+[1]METROPOLITANA!CL65+'[1]R-CENTAL'!CL65+'[1]R-PARACENTRAL'!CL61+'[1]R-OCCIDENTAL'!CL61+'[1]R-ORIENTAL'!CL61</f>
        <v>0</v>
      </c>
      <c r="CM84" s="18">
        <f>'[1]OFIC-SEDE'!CM61+[1]METROPOLITANA!CM65+'[1]R-CENTAL'!CM65+'[1]R-PARACENTRAL'!CM61+'[1]R-OCCIDENTAL'!CM61+'[1]R-ORIENTAL'!CM61</f>
        <v>0</v>
      </c>
      <c r="CN84" s="18">
        <f>'[1]OFIC-SEDE'!CN61+[1]METROPOLITANA!CN65+'[1]R-CENTAL'!CN65+'[1]R-PARACENTRAL'!CN61+'[1]R-OCCIDENTAL'!CN61+'[1]R-ORIENTAL'!CN61</f>
        <v>0</v>
      </c>
      <c r="CO84" s="18">
        <f>'[1]OFIC-SEDE'!CO61+[1]METROPOLITANA!CO65+'[1]R-CENTAL'!CO65+'[1]R-PARACENTRAL'!CO61+'[1]R-OCCIDENTAL'!CO61+'[1]R-ORIENTAL'!CO61</f>
        <v>0</v>
      </c>
      <c r="CP84" s="18">
        <f>'[1]OFIC-SEDE'!CP61+[1]METROPOLITANA!CP65+'[1]R-CENTAL'!CP65+'[1]R-PARACENTRAL'!CP61+'[1]R-OCCIDENTAL'!CP61+'[1]R-ORIENTAL'!CP61</f>
        <v>0</v>
      </c>
      <c r="CQ84" s="133"/>
      <c r="CR84" s="18">
        <f>'[1]OFIC-SEDE'!CR61+[1]METROPOLITANA!CR65+'[1]R-CENTAL'!CR65+'[1]R-PARACENTRAL'!CR61+'[1]R-OCCIDENTAL'!CR61+'[1]R-ORIENTAL'!CR61</f>
        <v>0</v>
      </c>
      <c r="CS84" s="18">
        <f>'[1]OFIC-SEDE'!CS61+[1]METROPOLITANA!CS65+'[1]R-CENTAL'!CS65+'[1]R-PARACENTRAL'!CS61+'[1]R-OCCIDENTAL'!CS61+'[1]R-ORIENTAL'!CS61</f>
        <v>0</v>
      </c>
      <c r="CT84" s="18">
        <f>'[1]OFIC-SEDE'!CT61+[1]METROPOLITANA!CT65+'[1]R-CENTAL'!CT65+'[1]R-PARACENTRAL'!CT61+'[1]R-OCCIDENTAL'!CT61+'[1]R-ORIENTAL'!CT61</f>
        <v>0</v>
      </c>
      <c r="CU84" s="18">
        <f>'[1]OFIC-SEDE'!CU61+[1]METROPOLITANA!CU65+'[1]R-CENTAL'!CU65+'[1]R-PARACENTRAL'!CU61+'[1]R-OCCIDENTAL'!CU61+'[1]R-ORIENTAL'!CU61</f>
        <v>0</v>
      </c>
      <c r="CV84" s="18">
        <f>'[1]OFIC-SEDE'!CV61+[1]METROPOLITANA!CV65+'[1]R-CENTAL'!CV65+'[1]R-PARACENTRAL'!CV61+'[1]R-OCCIDENTAL'!CV61+'[1]R-ORIENTAL'!CV61</f>
        <v>0</v>
      </c>
      <c r="CW84" s="217"/>
      <c r="CX84" s="24">
        <f t="shared" ref="CX84:DB97" si="87">CF84+CL84+CR84</f>
        <v>0</v>
      </c>
      <c r="CY84" s="24">
        <f t="shared" si="87"/>
        <v>0</v>
      </c>
      <c r="CZ84" s="24">
        <f t="shared" si="87"/>
        <v>0</v>
      </c>
      <c r="DA84" s="24">
        <f t="shared" si="87"/>
        <v>0</v>
      </c>
      <c r="DB84" s="24">
        <f t="shared" si="87"/>
        <v>0</v>
      </c>
      <c r="DC84" s="219"/>
      <c r="DD84" s="25">
        <f t="shared" ref="DD84:DH99" si="88">CX84+BT84+AV84+X84</f>
        <v>24</v>
      </c>
      <c r="DE84" s="25">
        <f t="shared" si="88"/>
        <v>50</v>
      </c>
      <c r="DF84" s="25">
        <f t="shared" si="88"/>
        <v>41</v>
      </c>
      <c r="DG84" s="25">
        <f t="shared" si="88"/>
        <v>12</v>
      </c>
      <c r="DH84" s="25">
        <f t="shared" si="88"/>
        <v>1</v>
      </c>
    </row>
    <row r="85" spans="1:112" ht="30" customHeight="1" thickTop="1" thickBot="1" x14ac:dyDescent="0.25">
      <c r="A85" s="223"/>
      <c r="B85" s="216" t="s">
        <v>152</v>
      </c>
      <c r="C85" s="205"/>
      <c r="D85" s="140" t="s">
        <v>131</v>
      </c>
      <c r="E85" s="202" t="s">
        <v>153</v>
      </c>
      <c r="F85" s="18">
        <f>'[1]OFIC-SEDE'!F62+[1]METROPOLITANA!F66+'[1]R-CENTAL'!F66+'[1]R-PARACENTRAL'!F62+'[1]R-OCCIDENTAL'!F62+'[1]R-ORIENTAL'!F62</f>
        <v>52</v>
      </c>
      <c r="G85" s="18">
        <f>'[1]OFIC-SEDE'!G62+[1]METROPOLITANA!G66+'[1]R-CENTAL'!G66+'[1]R-PARACENTRAL'!G62+'[1]R-OCCIDENTAL'!G62+'[1]R-ORIENTAL'!G62</f>
        <v>50</v>
      </c>
      <c r="H85" s="18">
        <f>'[1]OFIC-SEDE'!H62+[1]METROPOLITANA!H66+'[1]R-CENTAL'!H66+'[1]R-PARACENTRAL'!H62+'[1]R-OCCIDENTAL'!H62+'[1]R-ORIENTAL'!H62</f>
        <v>43</v>
      </c>
      <c r="I85" s="18">
        <f>'[1]OFIC-SEDE'!I62+[1]METROPOLITANA!I66+'[1]R-CENTAL'!I66+'[1]R-PARACENTRAL'!I62+'[1]R-OCCIDENTAL'!I62+'[1]R-ORIENTAL'!I62</f>
        <v>6</v>
      </c>
      <c r="J85" s="18">
        <f>'[1]OFIC-SEDE'!J62+[1]METROPOLITANA!J66+'[1]R-CENTAL'!J66+'[1]R-PARACENTRAL'!J62+'[1]R-OCCIDENTAL'!J62+'[1]R-ORIENTAL'!J62</f>
        <v>0</v>
      </c>
      <c r="K85" s="203" t="s">
        <v>153</v>
      </c>
      <c r="L85" s="18">
        <f>'[1]OFIC-SEDE'!L62+[1]METROPOLITANA!L66+'[1]R-CENTAL'!L66+'[1]R-PARACENTRAL'!L62+'[1]R-OCCIDENTAL'!L62+'[1]R-ORIENTAL'!L62</f>
        <v>33</v>
      </c>
      <c r="M85" s="18">
        <f>'[1]OFIC-SEDE'!M62+[1]METROPOLITANA!M66+'[1]R-CENTAL'!M66+'[1]R-PARACENTRAL'!M62+'[1]R-OCCIDENTAL'!M62+'[1]R-ORIENTAL'!M62</f>
        <v>38</v>
      </c>
      <c r="N85" s="18">
        <f>'[1]OFIC-SEDE'!N62+[1]METROPOLITANA!N66+'[1]R-CENTAL'!N66+'[1]R-PARACENTRAL'!N62+'[1]R-OCCIDENTAL'!N62+'[1]R-ORIENTAL'!N62</f>
        <v>37</v>
      </c>
      <c r="O85" s="18">
        <f>'[1]OFIC-SEDE'!O62+[1]METROPOLITANA!O66+'[1]R-CENTAL'!O66+'[1]R-PARACENTRAL'!O62+'[1]R-OCCIDENTAL'!O62+'[1]R-ORIENTAL'!O62</f>
        <v>24</v>
      </c>
      <c r="P85" s="19">
        <f>'[1]OFIC-SEDE'!P62+[1]METROPOLITANA!P66+'[1]R-CENTAL'!P66+'[1]R-PARACENTRAL'!P62+'[1]R-OCCIDENTAL'!P62+'[1]R-ORIENTAL'!P62</f>
        <v>6</v>
      </c>
      <c r="Q85" s="210" t="s">
        <v>153</v>
      </c>
      <c r="R85" s="20">
        <f>'[1]OFIC-SEDE'!R62+[1]METROPOLITANA!R66+'[1]R-CENTAL'!R66+'[1]R-PARACENTRAL'!R62+'[1]R-OCCIDENTAL'!R62+'[1]R-ORIENTAL'!R62</f>
        <v>49</v>
      </c>
      <c r="S85" s="18">
        <f>'[1]OFIC-SEDE'!S62+[1]METROPOLITANA!S66+'[1]R-CENTAL'!S66+'[1]R-PARACENTRAL'!S62+'[1]R-OCCIDENTAL'!S62+'[1]R-ORIENTAL'!S62</f>
        <v>40</v>
      </c>
      <c r="T85" s="18">
        <f>'[1]OFIC-SEDE'!T62+[1]METROPOLITANA!T66+'[1]R-CENTAL'!T66+'[1]R-PARACENTRAL'!T62+'[1]R-OCCIDENTAL'!T62+'[1]R-ORIENTAL'!T62</f>
        <v>30</v>
      </c>
      <c r="U85" s="18">
        <f>'[1]OFIC-SEDE'!U62+[1]METROPOLITANA!U66+'[1]R-CENTAL'!U66+'[1]R-PARACENTRAL'!U62+'[1]R-OCCIDENTAL'!U62+'[1]R-ORIENTAL'!U62</f>
        <v>10</v>
      </c>
      <c r="V85" s="18">
        <f>'[1]OFIC-SEDE'!V62+[1]METROPOLITANA!V66+'[1]R-CENTAL'!V66+'[1]R-PARACENTRAL'!V62+'[1]R-OCCIDENTAL'!V62+'[1]R-ORIENTAL'!V62</f>
        <v>0</v>
      </c>
      <c r="W85" s="84" t="s">
        <v>153</v>
      </c>
      <c r="X85" s="143">
        <f t="shared" si="84"/>
        <v>134</v>
      </c>
      <c r="Y85" s="143">
        <f t="shared" si="84"/>
        <v>128</v>
      </c>
      <c r="Z85" s="143">
        <f t="shared" si="84"/>
        <v>110</v>
      </c>
      <c r="AA85" s="143">
        <f t="shared" si="84"/>
        <v>40</v>
      </c>
      <c r="AB85" s="144">
        <f t="shared" si="84"/>
        <v>6</v>
      </c>
      <c r="AC85" s="210" t="s">
        <v>153</v>
      </c>
      <c r="AD85" s="20">
        <f>'[1]OFIC-SEDE'!AD62+[1]METROPOLITANA!AD66+'[1]R-CENTAL'!AD66+'[1]R-PARACENTRAL'!AD62+'[1]R-OCCIDENTAL'!AD62+'[1]R-ORIENTAL'!AD62</f>
        <v>53</v>
      </c>
      <c r="AE85" s="18">
        <f>'[1]OFIC-SEDE'!AE62+[1]METROPOLITANA!AE66+'[1]R-CENTAL'!AE66+'[1]R-PARACENTRAL'!AE62+'[1]R-OCCIDENTAL'!AE62+'[1]R-ORIENTAL'!AE62</f>
        <v>39</v>
      </c>
      <c r="AF85" s="18">
        <f>'[1]OFIC-SEDE'!AF62+[1]METROPOLITANA!AF66+'[1]R-CENTAL'!AF66+'[1]R-PARACENTRAL'!AF62+'[1]R-OCCIDENTAL'!AF62+'[1]R-ORIENTAL'!AF62</f>
        <v>26</v>
      </c>
      <c r="AG85" s="18">
        <f>'[1]OFIC-SEDE'!AG62+[1]METROPOLITANA!AG66+'[1]R-CENTAL'!AG66+'[1]R-PARACENTRAL'!AG62+'[1]R-OCCIDENTAL'!AG62+'[1]R-ORIENTAL'!AG62</f>
        <v>13</v>
      </c>
      <c r="AH85" s="18">
        <f>'[1]OFIC-SEDE'!AH62+[1]METROPOLITANA!AH66+'[1]R-CENTAL'!AH66+'[1]R-PARACENTRAL'!AH62+'[1]R-OCCIDENTAL'!AH62+'[1]R-ORIENTAL'!AH62</f>
        <v>0</v>
      </c>
      <c r="AI85" s="203" t="s">
        <v>153</v>
      </c>
      <c r="AJ85" s="18">
        <f>'[1]OFIC-SEDE'!AJ62+[1]METROPOLITANA!AJ66+'[1]R-CENTAL'!AJ66+'[1]R-PARACENTRAL'!AJ62+'[1]R-OCCIDENTAL'!AJ62+'[1]R-ORIENTAL'!AJ62</f>
        <v>55</v>
      </c>
      <c r="AK85" s="18">
        <f>'[1]OFIC-SEDE'!AK62+[1]METROPOLITANA!AK66+'[1]R-CENTAL'!AK66+'[1]R-PARACENTRAL'!AK62+'[1]R-OCCIDENTAL'!AK62+'[1]R-ORIENTAL'!AK62</f>
        <v>31</v>
      </c>
      <c r="AL85" s="18">
        <f>'[1]OFIC-SEDE'!AL62+[1]METROPOLITANA!AL66+'[1]R-CENTAL'!AL66+'[1]R-PARACENTRAL'!AL62+'[1]R-OCCIDENTAL'!AL62+'[1]R-ORIENTAL'!AL62</f>
        <v>29</v>
      </c>
      <c r="AM85" s="18">
        <f>'[1]OFIC-SEDE'!AM62+[1]METROPOLITANA!AM66+'[1]R-CENTAL'!AM66+'[1]R-PARACENTRAL'!AM62+'[1]R-OCCIDENTAL'!AM62+'[1]R-ORIENTAL'!AM62</f>
        <v>2</v>
      </c>
      <c r="AN85" s="19">
        <f>'[1]OFIC-SEDE'!AN62+[1]METROPOLITANA!AN66+'[1]R-CENTAL'!AN66+'[1]R-PARACENTRAL'!AN62+'[1]R-OCCIDENTAL'!AN62+'[1]R-ORIENTAL'!AN62</f>
        <v>0</v>
      </c>
      <c r="AO85" s="210" t="s">
        <v>153</v>
      </c>
      <c r="AP85" s="20">
        <f>'[1]OFIC-SEDE'!AP62+[1]METROPOLITANA!AP66+'[1]R-CENTAL'!AP66+'[1]R-PARACENTRAL'!AP62+'[1]R-OCCIDENTAL'!AP62+'[1]R-ORIENTAL'!AP62</f>
        <v>63</v>
      </c>
      <c r="AQ85" s="18">
        <f>'[1]OFIC-SEDE'!AQ62+[1]METROPOLITANA!AQ66+'[1]R-CENTAL'!AQ66+'[1]R-PARACENTRAL'!AQ62+'[1]R-OCCIDENTAL'!AQ62+'[1]R-ORIENTAL'!AQ62</f>
        <v>116</v>
      </c>
      <c r="AR85" s="18">
        <f>'[1]OFIC-SEDE'!AR62+[1]METROPOLITANA!AR66+'[1]R-CENTAL'!AR66+'[1]R-PARACENTRAL'!AR62+'[1]R-OCCIDENTAL'!AR62+'[1]R-ORIENTAL'!AR62</f>
        <v>109</v>
      </c>
      <c r="AS85" s="18">
        <f>'[1]OFIC-SEDE'!AS62+[1]METROPOLITANA!AS66+'[1]R-CENTAL'!AS66+'[1]R-PARACENTRAL'!AS62+'[1]R-OCCIDENTAL'!AS62+'[1]R-ORIENTAL'!AS62</f>
        <v>7</v>
      </c>
      <c r="AT85" s="18">
        <f>'[1]OFIC-SEDE'!AT62+[1]METROPOLITANA!AT66+'[1]R-CENTAL'!AT66+'[1]R-PARACENTRAL'!AT62+'[1]R-OCCIDENTAL'!AT62+'[1]R-ORIENTAL'!AT62</f>
        <v>0</v>
      </c>
      <c r="AU85" s="84" t="s">
        <v>153</v>
      </c>
      <c r="AV85" s="143">
        <f t="shared" si="85"/>
        <v>171</v>
      </c>
      <c r="AW85" s="143">
        <f t="shared" si="85"/>
        <v>186</v>
      </c>
      <c r="AX85" s="143">
        <f t="shared" si="85"/>
        <v>164</v>
      </c>
      <c r="AY85" s="143">
        <f t="shared" si="85"/>
        <v>22</v>
      </c>
      <c r="AZ85" s="145">
        <f t="shared" si="85"/>
        <v>0</v>
      </c>
      <c r="BA85" s="202" t="s">
        <v>153</v>
      </c>
      <c r="BB85" s="18">
        <f>'[1]OFIC-SEDE'!BB62+[1]METROPOLITANA!BB66+'[1]R-CENTAL'!BB66+'[1]R-PARACENTRAL'!BB62+'[1]R-OCCIDENTAL'!BB62+'[1]R-ORIENTAL'!BB62</f>
        <v>0</v>
      </c>
      <c r="BC85" s="18">
        <f>'[1]OFIC-SEDE'!BC62+[1]METROPOLITANA!BC66+'[1]R-CENTAL'!BC66+'[1]R-PARACENTRAL'!BC62+'[1]R-OCCIDENTAL'!BC62+'[1]R-ORIENTAL'!BC62</f>
        <v>0</v>
      </c>
      <c r="BD85" s="18">
        <f>'[1]OFIC-SEDE'!BD62+[1]METROPOLITANA!BD66+'[1]R-CENTAL'!BD66+'[1]R-PARACENTRAL'!BD62+'[1]R-OCCIDENTAL'!BD62+'[1]R-ORIENTAL'!BD62</f>
        <v>0</v>
      </c>
      <c r="BE85" s="18">
        <f>'[1]OFIC-SEDE'!BE62+[1]METROPOLITANA!BE66+'[1]R-CENTAL'!BE66+'[1]R-PARACENTRAL'!BE62+'[1]R-OCCIDENTAL'!BE62+'[1]R-ORIENTAL'!BE62</f>
        <v>0</v>
      </c>
      <c r="BF85" s="18">
        <f>'[1]OFIC-SEDE'!BF62+[1]METROPOLITANA!BF66+'[1]R-CENTAL'!BF66+'[1]R-PARACENTRAL'!BF62+'[1]R-OCCIDENTAL'!BF62+'[1]R-ORIENTAL'!BF62</f>
        <v>0</v>
      </c>
      <c r="BG85" s="203" t="s">
        <v>153</v>
      </c>
      <c r="BH85" s="18">
        <f>'[1]OFIC-SEDE'!BH62+[1]METROPOLITANA!BH66+'[1]R-CENTAL'!BH66+'[1]R-PARACENTRAL'!BH62+'[1]R-OCCIDENTAL'!BH62+'[1]R-ORIENTAL'!BH62</f>
        <v>0</v>
      </c>
      <c r="BI85" s="18">
        <f>'[1]OFIC-SEDE'!BI62+[1]METROPOLITANA!BI66+'[1]R-CENTAL'!BI66+'[1]R-PARACENTRAL'!BI62+'[1]R-OCCIDENTAL'!BI62+'[1]R-ORIENTAL'!BI62</f>
        <v>0</v>
      </c>
      <c r="BJ85" s="18">
        <f>'[1]OFIC-SEDE'!BJ62+[1]METROPOLITANA!BJ66+'[1]R-CENTAL'!BJ66+'[1]R-PARACENTRAL'!BJ62+'[1]R-OCCIDENTAL'!BJ62+'[1]R-ORIENTAL'!BJ62</f>
        <v>0</v>
      </c>
      <c r="BK85" s="18">
        <f>'[1]OFIC-SEDE'!BK62+[1]METROPOLITANA!BK66+'[1]R-CENTAL'!BK66+'[1]R-PARACENTRAL'!BK62+'[1]R-OCCIDENTAL'!BK62+'[1]R-ORIENTAL'!BK62</f>
        <v>0</v>
      </c>
      <c r="BL85" s="18">
        <f>'[1]OFIC-SEDE'!BL62+[1]METROPOLITANA!BL66+'[1]R-CENTAL'!BL66+'[1]R-PARACENTRAL'!BL62+'[1]R-OCCIDENTAL'!BL62+'[1]R-ORIENTAL'!BL62</f>
        <v>0</v>
      </c>
      <c r="BM85" s="203" t="s">
        <v>153</v>
      </c>
      <c r="BN85" s="18">
        <f>'[1]OFIC-SEDE'!BN62+[1]METROPOLITANA!BN66+'[1]R-CENTAL'!BN66+'[1]R-PARACENTRAL'!BN62+'[1]R-OCCIDENTAL'!BN62+'[1]R-ORIENTAL'!BN62</f>
        <v>0</v>
      </c>
      <c r="BO85" s="18">
        <f>'[1]OFIC-SEDE'!BO62+[1]METROPOLITANA!BO66+'[1]R-CENTAL'!BO66+'[1]R-PARACENTRAL'!BO62+'[1]R-OCCIDENTAL'!BO62+'[1]R-ORIENTAL'!BO62</f>
        <v>0</v>
      </c>
      <c r="BP85" s="18">
        <f>'[1]OFIC-SEDE'!BP62+[1]METROPOLITANA!BP66+'[1]R-CENTAL'!BP66+'[1]R-PARACENTRAL'!BP62+'[1]R-OCCIDENTAL'!BP62+'[1]R-ORIENTAL'!BP62</f>
        <v>0</v>
      </c>
      <c r="BQ85" s="18">
        <f>'[1]OFIC-SEDE'!BQ62+[1]METROPOLITANA!BQ66+'[1]R-CENTAL'!BQ66+'[1]R-PARACENTRAL'!BQ62+'[1]R-OCCIDENTAL'!BQ62+'[1]R-ORIENTAL'!BQ62</f>
        <v>0</v>
      </c>
      <c r="BR85" s="18">
        <f>'[1]OFIC-SEDE'!BR62+[1]METROPOLITANA!BR66+'[1]R-CENTAL'!BR66+'[1]R-PARACENTRAL'!BR62+'[1]R-OCCIDENTAL'!BR62+'[1]R-ORIENTAL'!BR62</f>
        <v>0</v>
      </c>
      <c r="BS85" s="84" t="s">
        <v>153</v>
      </c>
      <c r="BT85" s="143">
        <f t="shared" si="86"/>
        <v>0</v>
      </c>
      <c r="BU85" s="143">
        <f t="shared" si="86"/>
        <v>0</v>
      </c>
      <c r="BV85" s="143">
        <f t="shared" si="86"/>
        <v>0</v>
      </c>
      <c r="BW85" s="143">
        <f t="shared" si="86"/>
        <v>0</v>
      </c>
      <c r="BX85" s="145">
        <f t="shared" si="86"/>
        <v>0</v>
      </c>
      <c r="BY85" s="202" t="s">
        <v>153</v>
      </c>
      <c r="BZ85" s="18">
        <f>'[1]OFIC-SEDE'!BZ62+[1]METROPOLITANA!BZ66+'[1]R-CENTAL'!BZ66+'[1]R-PARACENTRAL'!BZ62+'[1]R-OCCIDENTAL'!BZ62+'[1]R-ORIENTAL'!BZ62</f>
        <v>0</v>
      </c>
      <c r="CA85" s="18">
        <f>'[1]OFIC-SEDE'!CA62+[1]METROPOLITANA!CA66+'[1]R-CENTAL'!CA66+'[1]R-PARACENTRAL'!CA62+'[1]R-OCCIDENTAL'!CA62+'[1]R-ORIENTAL'!CA62</f>
        <v>0</v>
      </c>
      <c r="CB85" s="18">
        <f>'[1]OFIC-SEDE'!CB62+[1]METROPOLITANA!CB66+'[1]R-CENTAL'!CB66+'[1]R-PARACENTRAL'!CB62+'[1]R-OCCIDENTAL'!CB62+'[1]R-ORIENTAL'!CB62</f>
        <v>0</v>
      </c>
      <c r="CC85" s="18">
        <f>'[1]OFIC-SEDE'!CC62+[1]METROPOLITANA!CC66+'[1]R-CENTAL'!CC66+'[1]R-PARACENTRAL'!CC62+'[1]R-OCCIDENTAL'!CC62+'[1]R-ORIENTAL'!CC62</f>
        <v>0</v>
      </c>
      <c r="CD85" s="18">
        <f>'[1]OFIC-SEDE'!CD62+[1]METROPOLITANA!CD66+'[1]R-CENTAL'!CD66+'[1]R-PARACENTRAL'!CD62+'[1]R-OCCIDENTAL'!CD62+'[1]R-ORIENTAL'!CD62</f>
        <v>0</v>
      </c>
      <c r="CE85" s="203" t="s">
        <v>153</v>
      </c>
      <c r="CF85" s="18">
        <f>'[1]OFIC-SEDE'!CF62+[1]METROPOLITANA!CF66+'[1]R-CENTAL'!CF66+'[1]R-PARACENTRAL'!CF62+'[1]R-OCCIDENTAL'!CF62+'[1]R-ORIENTAL'!CF62</f>
        <v>0</v>
      </c>
      <c r="CG85" s="18">
        <f>'[1]OFIC-SEDE'!CG62+[1]METROPOLITANA!CG66+'[1]R-CENTAL'!CG66+'[1]R-PARACENTRAL'!CG62+'[1]R-OCCIDENTAL'!CG62+'[1]R-ORIENTAL'!CG62</f>
        <v>0</v>
      </c>
      <c r="CH85" s="18">
        <f>'[1]OFIC-SEDE'!CH62+[1]METROPOLITANA!CH66+'[1]R-CENTAL'!CH66+'[1]R-PARACENTRAL'!CH62+'[1]R-OCCIDENTAL'!CH62+'[1]R-ORIENTAL'!CH62</f>
        <v>0</v>
      </c>
      <c r="CI85" s="18">
        <f>'[1]OFIC-SEDE'!CI62+[1]METROPOLITANA!CI66+'[1]R-CENTAL'!CI66+'[1]R-PARACENTRAL'!CI62+'[1]R-OCCIDENTAL'!CI62+'[1]R-ORIENTAL'!CI62</f>
        <v>0</v>
      </c>
      <c r="CJ85" s="18">
        <f>'[1]OFIC-SEDE'!CJ62+[1]METROPOLITANA!CJ66+'[1]R-CENTAL'!CJ66+'[1]R-PARACENTRAL'!CJ62+'[1]R-OCCIDENTAL'!CJ62+'[1]R-ORIENTAL'!CJ62</f>
        <v>0</v>
      </c>
      <c r="CK85" s="203" t="s">
        <v>153</v>
      </c>
      <c r="CL85" s="18">
        <f>'[1]OFIC-SEDE'!CL62+[1]METROPOLITANA!CL66+'[1]R-CENTAL'!CL66+'[1]R-PARACENTRAL'!CL62+'[1]R-OCCIDENTAL'!CL62+'[1]R-ORIENTAL'!CL62</f>
        <v>0</v>
      </c>
      <c r="CM85" s="18">
        <f>'[1]OFIC-SEDE'!CM62+[1]METROPOLITANA!CM66+'[1]R-CENTAL'!CM66+'[1]R-PARACENTRAL'!CM62+'[1]R-OCCIDENTAL'!CM62+'[1]R-ORIENTAL'!CM62</f>
        <v>0</v>
      </c>
      <c r="CN85" s="18">
        <f>'[1]OFIC-SEDE'!CN62+[1]METROPOLITANA!CN66+'[1]R-CENTAL'!CN66+'[1]R-PARACENTRAL'!CN62+'[1]R-OCCIDENTAL'!CN62+'[1]R-ORIENTAL'!CN62</f>
        <v>0</v>
      </c>
      <c r="CO85" s="18">
        <f>'[1]OFIC-SEDE'!CO62+[1]METROPOLITANA!CO66+'[1]R-CENTAL'!CO66+'[1]R-PARACENTRAL'!CO62+'[1]R-OCCIDENTAL'!CO62+'[1]R-ORIENTAL'!CO62</f>
        <v>0</v>
      </c>
      <c r="CP85" s="18">
        <f>'[1]OFIC-SEDE'!CP62+[1]METROPOLITANA!CP66+'[1]R-CENTAL'!CP66+'[1]R-PARACENTRAL'!CP62+'[1]R-OCCIDENTAL'!CP62+'[1]R-ORIENTAL'!CP62</f>
        <v>0</v>
      </c>
      <c r="CQ85" s="203" t="s">
        <v>153</v>
      </c>
      <c r="CR85" s="18">
        <f>'[1]OFIC-SEDE'!CR62+[1]METROPOLITANA!CR66+'[1]R-CENTAL'!CR66+'[1]R-PARACENTRAL'!CR62+'[1]R-OCCIDENTAL'!CR62+'[1]R-ORIENTAL'!CR62</f>
        <v>0</v>
      </c>
      <c r="CS85" s="18">
        <f>'[1]OFIC-SEDE'!CS62+[1]METROPOLITANA!CS66+'[1]R-CENTAL'!CS66+'[1]R-PARACENTRAL'!CS62+'[1]R-OCCIDENTAL'!CS62+'[1]R-ORIENTAL'!CS62</f>
        <v>0</v>
      </c>
      <c r="CT85" s="18">
        <f>'[1]OFIC-SEDE'!CT62+[1]METROPOLITANA!CT66+'[1]R-CENTAL'!CT66+'[1]R-PARACENTRAL'!CT62+'[1]R-OCCIDENTAL'!CT62+'[1]R-ORIENTAL'!CT62</f>
        <v>0</v>
      </c>
      <c r="CU85" s="18">
        <f>'[1]OFIC-SEDE'!CU62+[1]METROPOLITANA!CU66+'[1]R-CENTAL'!CU66+'[1]R-PARACENTRAL'!CU62+'[1]R-OCCIDENTAL'!CU62+'[1]R-ORIENTAL'!CU62</f>
        <v>0</v>
      </c>
      <c r="CV85" s="18">
        <f>'[1]OFIC-SEDE'!CV62+[1]METROPOLITANA!CV66+'[1]R-CENTAL'!CV66+'[1]R-PARACENTRAL'!CV62+'[1]R-OCCIDENTAL'!CV62+'[1]R-ORIENTAL'!CV62</f>
        <v>0</v>
      </c>
      <c r="CW85" s="24" t="s">
        <v>153</v>
      </c>
      <c r="CX85" s="24">
        <f t="shared" si="87"/>
        <v>0</v>
      </c>
      <c r="CY85" s="24">
        <f t="shared" si="87"/>
        <v>0</v>
      </c>
      <c r="CZ85" s="24">
        <f t="shared" si="87"/>
        <v>0</v>
      </c>
      <c r="DA85" s="24">
        <f t="shared" si="87"/>
        <v>0</v>
      </c>
      <c r="DB85" s="24">
        <f t="shared" si="87"/>
        <v>0</v>
      </c>
      <c r="DC85" s="85" t="s">
        <v>153</v>
      </c>
      <c r="DD85" s="25">
        <f t="shared" si="88"/>
        <v>305</v>
      </c>
      <c r="DE85" s="25">
        <f t="shared" si="88"/>
        <v>314</v>
      </c>
      <c r="DF85" s="25">
        <f t="shared" si="88"/>
        <v>274</v>
      </c>
      <c r="DG85" s="25">
        <f t="shared" si="88"/>
        <v>62</v>
      </c>
      <c r="DH85" s="25">
        <f t="shared" si="88"/>
        <v>6</v>
      </c>
    </row>
    <row r="86" spans="1:112" ht="30" customHeight="1" thickTop="1" thickBot="1" x14ac:dyDescent="0.25">
      <c r="A86" s="223"/>
      <c r="B86" s="216"/>
      <c r="C86" s="205"/>
      <c r="D86" s="140" t="s">
        <v>154</v>
      </c>
      <c r="E86" s="202"/>
      <c r="F86" s="18">
        <f>'[1]OFIC-SEDE'!F63+[1]METROPOLITANA!F67+'[1]R-CENTAL'!F67+'[1]R-PARACENTRAL'!F63+'[1]R-OCCIDENTAL'!F63+'[1]R-ORIENTAL'!F63</f>
        <v>7</v>
      </c>
      <c r="G86" s="18">
        <f>'[1]OFIC-SEDE'!G63+[1]METROPOLITANA!G67+'[1]R-CENTAL'!G67+'[1]R-PARACENTRAL'!G63+'[1]R-OCCIDENTAL'!G63+'[1]R-ORIENTAL'!G63</f>
        <v>5</v>
      </c>
      <c r="H86" s="18">
        <f>'[1]OFIC-SEDE'!H63+[1]METROPOLITANA!H67+'[1]R-CENTAL'!H67+'[1]R-PARACENTRAL'!H63+'[1]R-OCCIDENTAL'!H63+'[1]R-ORIENTAL'!H63</f>
        <v>5</v>
      </c>
      <c r="I86" s="18">
        <f>'[1]OFIC-SEDE'!I63+[1]METROPOLITANA!I67+'[1]R-CENTAL'!I67+'[1]R-PARACENTRAL'!I63+'[1]R-OCCIDENTAL'!I63+'[1]R-ORIENTAL'!I63</f>
        <v>0</v>
      </c>
      <c r="J86" s="18">
        <f>'[1]OFIC-SEDE'!J63+[1]METROPOLITANA!J67+'[1]R-CENTAL'!J67+'[1]R-PARACENTRAL'!J63+'[1]R-OCCIDENTAL'!J63+'[1]R-ORIENTAL'!J63</f>
        <v>0</v>
      </c>
      <c r="K86" s="203"/>
      <c r="L86" s="18">
        <f>'[1]OFIC-SEDE'!L63+[1]METROPOLITANA!L67+'[1]R-CENTAL'!L67+'[1]R-PARACENTRAL'!L63+'[1]R-OCCIDENTAL'!L63+'[1]R-ORIENTAL'!L63</f>
        <v>5</v>
      </c>
      <c r="M86" s="18">
        <f>'[1]OFIC-SEDE'!M63+[1]METROPOLITANA!M67+'[1]R-CENTAL'!M67+'[1]R-PARACENTRAL'!M63+'[1]R-OCCIDENTAL'!M63+'[1]R-ORIENTAL'!M63</f>
        <v>0</v>
      </c>
      <c r="N86" s="18">
        <f>'[1]OFIC-SEDE'!N63+[1]METROPOLITANA!N67+'[1]R-CENTAL'!N67+'[1]R-PARACENTRAL'!N63+'[1]R-OCCIDENTAL'!N63+'[1]R-ORIENTAL'!N63</f>
        <v>0</v>
      </c>
      <c r="O86" s="18">
        <f>'[1]OFIC-SEDE'!O63+[1]METROPOLITANA!O67+'[1]R-CENTAL'!O67+'[1]R-PARACENTRAL'!O63+'[1]R-OCCIDENTAL'!O63+'[1]R-ORIENTAL'!O63</f>
        <v>0</v>
      </c>
      <c r="P86" s="19">
        <f>'[1]OFIC-SEDE'!P63+[1]METROPOLITANA!P67+'[1]R-CENTAL'!P67+'[1]R-PARACENTRAL'!P63+'[1]R-OCCIDENTAL'!P63+'[1]R-ORIENTAL'!P63</f>
        <v>0</v>
      </c>
      <c r="Q86" s="210"/>
      <c r="R86" s="20">
        <f>'[1]OFIC-SEDE'!R63+[1]METROPOLITANA!R67+'[1]R-CENTAL'!R67+'[1]R-PARACENTRAL'!R63+'[1]R-OCCIDENTAL'!R63+'[1]R-ORIENTAL'!R63</f>
        <v>16</v>
      </c>
      <c r="S86" s="18">
        <f>'[1]OFIC-SEDE'!S63+[1]METROPOLITANA!S67+'[1]R-CENTAL'!S67+'[1]R-PARACENTRAL'!S63+'[1]R-OCCIDENTAL'!S63+'[1]R-ORIENTAL'!S63</f>
        <v>16</v>
      </c>
      <c r="T86" s="18">
        <f>'[1]OFIC-SEDE'!T63+[1]METROPOLITANA!T67+'[1]R-CENTAL'!T67+'[1]R-PARACENTRAL'!T63+'[1]R-OCCIDENTAL'!T63+'[1]R-ORIENTAL'!T63</f>
        <v>12</v>
      </c>
      <c r="U86" s="18">
        <f>'[1]OFIC-SEDE'!U63+[1]METROPOLITANA!U67+'[1]R-CENTAL'!U67+'[1]R-PARACENTRAL'!U63+'[1]R-OCCIDENTAL'!U63+'[1]R-ORIENTAL'!U63</f>
        <v>2</v>
      </c>
      <c r="V86" s="18">
        <f>'[1]OFIC-SEDE'!V63+[1]METROPOLITANA!V67+'[1]R-CENTAL'!V67+'[1]R-PARACENTRAL'!V63+'[1]R-OCCIDENTAL'!V63+'[1]R-ORIENTAL'!V63</f>
        <v>0</v>
      </c>
      <c r="W86" s="84"/>
      <c r="X86" s="143">
        <f t="shared" si="84"/>
        <v>28</v>
      </c>
      <c r="Y86" s="143">
        <f t="shared" si="84"/>
        <v>21</v>
      </c>
      <c r="Z86" s="143">
        <f t="shared" si="84"/>
        <v>17</v>
      </c>
      <c r="AA86" s="143">
        <f t="shared" si="84"/>
        <v>2</v>
      </c>
      <c r="AB86" s="144">
        <f t="shared" si="84"/>
        <v>0</v>
      </c>
      <c r="AC86" s="210"/>
      <c r="AD86" s="20">
        <f>'[1]OFIC-SEDE'!AD63+[1]METROPOLITANA!AD67+'[1]R-CENTAL'!AD67+'[1]R-PARACENTRAL'!AD63+'[1]R-OCCIDENTAL'!AD63+'[1]R-ORIENTAL'!AD63</f>
        <v>2</v>
      </c>
      <c r="AE86" s="18">
        <f>'[1]OFIC-SEDE'!AE63+[1]METROPOLITANA!AE67+'[1]R-CENTAL'!AE67+'[1]R-PARACENTRAL'!AE63+'[1]R-OCCIDENTAL'!AE63+'[1]R-ORIENTAL'!AE63</f>
        <v>1</v>
      </c>
      <c r="AF86" s="18">
        <f>'[1]OFIC-SEDE'!AF63+[1]METROPOLITANA!AF67+'[1]R-CENTAL'!AF67+'[1]R-PARACENTRAL'!AF63+'[1]R-OCCIDENTAL'!AF63+'[1]R-ORIENTAL'!AF63</f>
        <v>1</v>
      </c>
      <c r="AG86" s="18">
        <f>'[1]OFIC-SEDE'!AG63+[1]METROPOLITANA!AG67+'[1]R-CENTAL'!AG67+'[1]R-PARACENTRAL'!AG63+'[1]R-OCCIDENTAL'!AG63+'[1]R-ORIENTAL'!AG63</f>
        <v>0</v>
      </c>
      <c r="AH86" s="18">
        <f>'[1]OFIC-SEDE'!AH63+[1]METROPOLITANA!AH67+'[1]R-CENTAL'!AH67+'[1]R-PARACENTRAL'!AH63+'[1]R-OCCIDENTAL'!AH63+'[1]R-ORIENTAL'!AH63</f>
        <v>0</v>
      </c>
      <c r="AI86" s="203"/>
      <c r="AJ86" s="18">
        <f>'[1]OFIC-SEDE'!AJ63+[1]METROPOLITANA!AJ67+'[1]R-CENTAL'!AJ67+'[1]R-PARACENTRAL'!AJ63+'[1]R-OCCIDENTAL'!AJ63+'[1]R-ORIENTAL'!AJ63</f>
        <v>6</v>
      </c>
      <c r="AK86" s="18">
        <f>'[1]OFIC-SEDE'!AK63+[1]METROPOLITANA!AK67+'[1]R-CENTAL'!AK67+'[1]R-PARACENTRAL'!AK63+'[1]R-OCCIDENTAL'!AK63+'[1]R-ORIENTAL'!AK63</f>
        <v>1</v>
      </c>
      <c r="AL86" s="18">
        <f>'[1]OFIC-SEDE'!AL63+[1]METROPOLITANA!AL67+'[1]R-CENTAL'!AL67+'[1]R-PARACENTRAL'!AL63+'[1]R-OCCIDENTAL'!AL63+'[1]R-ORIENTAL'!AL63</f>
        <v>1</v>
      </c>
      <c r="AM86" s="18">
        <f>'[1]OFIC-SEDE'!AM63+[1]METROPOLITANA!AM67+'[1]R-CENTAL'!AM67+'[1]R-PARACENTRAL'!AM63+'[1]R-OCCIDENTAL'!AM63+'[1]R-ORIENTAL'!AM63</f>
        <v>0</v>
      </c>
      <c r="AN86" s="19">
        <f>'[1]OFIC-SEDE'!AN63+[1]METROPOLITANA!AN67+'[1]R-CENTAL'!AN67+'[1]R-PARACENTRAL'!AN63+'[1]R-OCCIDENTAL'!AN63+'[1]R-ORIENTAL'!AN63</f>
        <v>0</v>
      </c>
      <c r="AO86" s="210"/>
      <c r="AP86" s="20">
        <f>'[1]OFIC-SEDE'!AP63+[1]METROPOLITANA!AP67+'[1]R-CENTAL'!AP67+'[1]R-PARACENTRAL'!AP63+'[1]R-OCCIDENTAL'!AP63+'[1]R-ORIENTAL'!AP63</f>
        <v>2</v>
      </c>
      <c r="AQ86" s="18">
        <f>'[1]OFIC-SEDE'!AQ63+[1]METROPOLITANA!AQ67+'[1]R-CENTAL'!AQ67+'[1]R-PARACENTRAL'!AQ63+'[1]R-OCCIDENTAL'!AQ63+'[1]R-ORIENTAL'!AQ63</f>
        <v>2</v>
      </c>
      <c r="AR86" s="18">
        <f>'[1]OFIC-SEDE'!AR63+[1]METROPOLITANA!AR67+'[1]R-CENTAL'!AR67+'[1]R-PARACENTRAL'!AR63+'[1]R-OCCIDENTAL'!AR63+'[1]R-ORIENTAL'!AR63</f>
        <v>0</v>
      </c>
      <c r="AS86" s="18">
        <f>'[1]OFIC-SEDE'!AS63+[1]METROPOLITANA!AS67+'[1]R-CENTAL'!AS67+'[1]R-PARACENTRAL'!AS63+'[1]R-OCCIDENTAL'!AS63+'[1]R-ORIENTAL'!AS63</f>
        <v>0</v>
      </c>
      <c r="AT86" s="18">
        <f>'[1]OFIC-SEDE'!AT63+[1]METROPOLITANA!AT67+'[1]R-CENTAL'!AT67+'[1]R-PARACENTRAL'!AT63+'[1]R-OCCIDENTAL'!AT63+'[1]R-ORIENTAL'!AT63</f>
        <v>0</v>
      </c>
      <c r="AU86" s="84"/>
      <c r="AV86" s="143">
        <f t="shared" si="85"/>
        <v>10</v>
      </c>
      <c r="AW86" s="143">
        <f t="shared" si="85"/>
        <v>4</v>
      </c>
      <c r="AX86" s="143">
        <f t="shared" si="85"/>
        <v>2</v>
      </c>
      <c r="AY86" s="143">
        <f t="shared" si="85"/>
        <v>0</v>
      </c>
      <c r="AZ86" s="145">
        <f t="shared" si="85"/>
        <v>0</v>
      </c>
      <c r="BA86" s="202"/>
      <c r="BB86" s="18">
        <f>'[1]OFIC-SEDE'!BB63+[1]METROPOLITANA!BB67+'[1]R-CENTAL'!BB67+'[1]R-PARACENTRAL'!BB63+'[1]R-OCCIDENTAL'!BB63+'[1]R-ORIENTAL'!BB63</f>
        <v>0</v>
      </c>
      <c r="BC86" s="18">
        <f>'[1]OFIC-SEDE'!BC63+[1]METROPOLITANA!BC67+'[1]R-CENTAL'!BC67+'[1]R-PARACENTRAL'!BC63+'[1]R-OCCIDENTAL'!BC63+'[1]R-ORIENTAL'!BC63</f>
        <v>0</v>
      </c>
      <c r="BD86" s="18">
        <f>'[1]OFIC-SEDE'!BD63+[1]METROPOLITANA!BD67+'[1]R-CENTAL'!BD67+'[1]R-PARACENTRAL'!BD63+'[1]R-OCCIDENTAL'!BD63+'[1]R-ORIENTAL'!BD63</f>
        <v>0</v>
      </c>
      <c r="BE86" s="18">
        <f>'[1]OFIC-SEDE'!BE63+[1]METROPOLITANA!BE67+'[1]R-CENTAL'!BE67+'[1]R-PARACENTRAL'!BE63+'[1]R-OCCIDENTAL'!BE63+'[1]R-ORIENTAL'!BE63</f>
        <v>0</v>
      </c>
      <c r="BF86" s="18">
        <f>'[1]OFIC-SEDE'!BF63+[1]METROPOLITANA!BF67+'[1]R-CENTAL'!BF67+'[1]R-PARACENTRAL'!BF63+'[1]R-OCCIDENTAL'!BF63+'[1]R-ORIENTAL'!BF63</f>
        <v>0</v>
      </c>
      <c r="BG86" s="203"/>
      <c r="BH86" s="18">
        <f>'[1]OFIC-SEDE'!BH63+[1]METROPOLITANA!BH67+'[1]R-CENTAL'!BH67+'[1]R-PARACENTRAL'!BH63+'[1]R-OCCIDENTAL'!BH63+'[1]R-ORIENTAL'!BH63</f>
        <v>0</v>
      </c>
      <c r="BI86" s="18">
        <f>'[1]OFIC-SEDE'!BI63+[1]METROPOLITANA!BI67+'[1]R-CENTAL'!BI67+'[1]R-PARACENTRAL'!BI63+'[1]R-OCCIDENTAL'!BI63+'[1]R-ORIENTAL'!BI63</f>
        <v>0</v>
      </c>
      <c r="BJ86" s="18">
        <f>'[1]OFIC-SEDE'!BJ63+[1]METROPOLITANA!BJ67+'[1]R-CENTAL'!BJ67+'[1]R-PARACENTRAL'!BJ63+'[1]R-OCCIDENTAL'!BJ63+'[1]R-ORIENTAL'!BJ63</f>
        <v>0</v>
      </c>
      <c r="BK86" s="18">
        <f>'[1]OFIC-SEDE'!BK63+[1]METROPOLITANA!BK67+'[1]R-CENTAL'!BK67+'[1]R-PARACENTRAL'!BK63+'[1]R-OCCIDENTAL'!BK63+'[1]R-ORIENTAL'!BK63</f>
        <v>0</v>
      </c>
      <c r="BL86" s="18">
        <f>'[1]OFIC-SEDE'!BL63+[1]METROPOLITANA!BL67+'[1]R-CENTAL'!BL67+'[1]R-PARACENTRAL'!BL63+'[1]R-OCCIDENTAL'!BL63+'[1]R-ORIENTAL'!BL63</f>
        <v>0</v>
      </c>
      <c r="BM86" s="203"/>
      <c r="BN86" s="18">
        <f>'[1]OFIC-SEDE'!BN63+[1]METROPOLITANA!BN67+'[1]R-CENTAL'!BN67+'[1]R-PARACENTRAL'!BN63+'[1]R-OCCIDENTAL'!BN63+'[1]R-ORIENTAL'!BN63</f>
        <v>0</v>
      </c>
      <c r="BO86" s="18">
        <f>'[1]OFIC-SEDE'!BO63+[1]METROPOLITANA!BO67+'[1]R-CENTAL'!BO67+'[1]R-PARACENTRAL'!BO63+'[1]R-OCCIDENTAL'!BO63+'[1]R-ORIENTAL'!BO63</f>
        <v>0</v>
      </c>
      <c r="BP86" s="18">
        <f>'[1]OFIC-SEDE'!BP63+[1]METROPOLITANA!BP67+'[1]R-CENTAL'!BP67+'[1]R-PARACENTRAL'!BP63+'[1]R-OCCIDENTAL'!BP63+'[1]R-ORIENTAL'!BP63</f>
        <v>0</v>
      </c>
      <c r="BQ86" s="18">
        <f>'[1]OFIC-SEDE'!BQ63+[1]METROPOLITANA!BQ67+'[1]R-CENTAL'!BQ67+'[1]R-PARACENTRAL'!BQ63+'[1]R-OCCIDENTAL'!BQ63+'[1]R-ORIENTAL'!BQ63</f>
        <v>0</v>
      </c>
      <c r="BR86" s="18">
        <f>'[1]OFIC-SEDE'!BR63+[1]METROPOLITANA!BR67+'[1]R-CENTAL'!BR67+'[1]R-PARACENTRAL'!BR63+'[1]R-OCCIDENTAL'!BR63+'[1]R-ORIENTAL'!BR63</f>
        <v>0</v>
      </c>
      <c r="BS86" s="84"/>
      <c r="BT86" s="143">
        <f t="shared" si="86"/>
        <v>0</v>
      </c>
      <c r="BU86" s="143">
        <f t="shared" si="86"/>
        <v>0</v>
      </c>
      <c r="BV86" s="143">
        <f t="shared" si="86"/>
        <v>0</v>
      </c>
      <c r="BW86" s="143">
        <f t="shared" si="86"/>
        <v>0</v>
      </c>
      <c r="BX86" s="145">
        <f t="shared" si="86"/>
        <v>0</v>
      </c>
      <c r="BY86" s="202"/>
      <c r="BZ86" s="18">
        <f>'[1]OFIC-SEDE'!BZ63+[1]METROPOLITANA!BZ67+'[1]R-CENTAL'!BZ67+'[1]R-PARACENTRAL'!BZ63+'[1]R-OCCIDENTAL'!BZ63+'[1]R-ORIENTAL'!BZ63</f>
        <v>0</v>
      </c>
      <c r="CA86" s="18">
        <f>'[1]OFIC-SEDE'!CA63+[1]METROPOLITANA!CA67+'[1]R-CENTAL'!CA67+'[1]R-PARACENTRAL'!CA63+'[1]R-OCCIDENTAL'!CA63+'[1]R-ORIENTAL'!CA63</f>
        <v>0</v>
      </c>
      <c r="CB86" s="18">
        <f>'[1]OFIC-SEDE'!CB63+[1]METROPOLITANA!CB67+'[1]R-CENTAL'!CB67+'[1]R-PARACENTRAL'!CB63+'[1]R-OCCIDENTAL'!CB63+'[1]R-ORIENTAL'!CB63</f>
        <v>0</v>
      </c>
      <c r="CC86" s="18">
        <f>'[1]OFIC-SEDE'!CC63+[1]METROPOLITANA!CC67+'[1]R-CENTAL'!CC67+'[1]R-PARACENTRAL'!CC63+'[1]R-OCCIDENTAL'!CC63+'[1]R-ORIENTAL'!CC63</f>
        <v>0</v>
      </c>
      <c r="CD86" s="18">
        <f>'[1]OFIC-SEDE'!CD63+[1]METROPOLITANA!CD67+'[1]R-CENTAL'!CD67+'[1]R-PARACENTRAL'!CD63+'[1]R-OCCIDENTAL'!CD63+'[1]R-ORIENTAL'!CD63</f>
        <v>0</v>
      </c>
      <c r="CE86" s="203"/>
      <c r="CF86" s="18">
        <f>'[1]OFIC-SEDE'!CF63+[1]METROPOLITANA!CF67+'[1]R-CENTAL'!CF67+'[1]R-PARACENTRAL'!CF63+'[1]R-OCCIDENTAL'!CF63+'[1]R-ORIENTAL'!CF63</f>
        <v>0</v>
      </c>
      <c r="CG86" s="18">
        <f>'[1]OFIC-SEDE'!CG63+[1]METROPOLITANA!CG67+'[1]R-CENTAL'!CG67+'[1]R-PARACENTRAL'!CG63+'[1]R-OCCIDENTAL'!CG63+'[1]R-ORIENTAL'!CG63</f>
        <v>0</v>
      </c>
      <c r="CH86" s="18">
        <f>'[1]OFIC-SEDE'!CH63+[1]METROPOLITANA!CH67+'[1]R-CENTAL'!CH67+'[1]R-PARACENTRAL'!CH63+'[1]R-OCCIDENTAL'!CH63+'[1]R-ORIENTAL'!CH63</f>
        <v>0</v>
      </c>
      <c r="CI86" s="18">
        <f>'[1]OFIC-SEDE'!CI63+[1]METROPOLITANA!CI67+'[1]R-CENTAL'!CI67+'[1]R-PARACENTRAL'!CI63+'[1]R-OCCIDENTAL'!CI63+'[1]R-ORIENTAL'!CI63</f>
        <v>0</v>
      </c>
      <c r="CJ86" s="18">
        <f>'[1]OFIC-SEDE'!CJ63+[1]METROPOLITANA!CJ67+'[1]R-CENTAL'!CJ67+'[1]R-PARACENTRAL'!CJ63+'[1]R-OCCIDENTAL'!CJ63+'[1]R-ORIENTAL'!CJ63</f>
        <v>0</v>
      </c>
      <c r="CK86" s="203"/>
      <c r="CL86" s="18">
        <f>'[1]OFIC-SEDE'!CL63+[1]METROPOLITANA!CL67+'[1]R-CENTAL'!CL67+'[1]R-PARACENTRAL'!CL63+'[1]R-OCCIDENTAL'!CL63+'[1]R-ORIENTAL'!CL63</f>
        <v>0</v>
      </c>
      <c r="CM86" s="18">
        <f>'[1]OFIC-SEDE'!CM63+[1]METROPOLITANA!CM67+'[1]R-CENTAL'!CM67+'[1]R-PARACENTRAL'!CM63+'[1]R-OCCIDENTAL'!CM63+'[1]R-ORIENTAL'!CM63</f>
        <v>0</v>
      </c>
      <c r="CN86" s="18">
        <f>'[1]OFIC-SEDE'!CN63+[1]METROPOLITANA!CN67+'[1]R-CENTAL'!CN67+'[1]R-PARACENTRAL'!CN63+'[1]R-OCCIDENTAL'!CN63+'[1]R-ORIENTAL'!CN63</f>
        <v>0</v>
      </c>
      <c r="CO86" s="18">
        <f>'[1]OFIC-SEDE'!CO63+[1]METROPOLITANA!CO67+'[1]R-CENTAL'!CO67+'[1]R-PARACENTRAL'!CO63+'[1]R-OCCIDENTAL'!CO63+'[1]R-ORIENTAL'!CO63</f>
        <v>0</v>
      </c>
      <c r="CP86" s="18">
        <f>'[1]OFIC-SEDE'!CP63+[1]METROPOLITANA!CP67+'[1]R-CENTAL'!CP67+'[1]R-PARACENTRAL'!CP63+'[1]R-OCCIDENTAL'!CP63+'[1]R-ORIENTAL'!CP63</f>
        <v>0</v>
      </c>
      <c r="CQ86" s="203"/>
      <c r="CR86" s="18">
        <f>'[1]OFIC-SEDE'!CR63+[1]METROPOLITANA!CR67+'[1]R-CENTAL'!CR67+'[1]R-PARACENTRAL'!CR63+'[1]R-OCCIDENTAL'!CR63+'[1]R-ORIENTAL'!CR63</f>
        <v>0</v>
      </c>
      <c r="CS86" s="18">
        <f>'[1]OFIC-SEDE'!CS63+[1]METROPOLITANA!CS67+'[1]R-CENTAL'!CS67+'[1]R-PARACENTRAL'!CS63+'[1]R-OCCIDENTAL'!CS63+'[1]R-ORIENTAL'!CS63</f>
        <v>0</v>
      </c>
      <c r="CT86" s="18">
        <f>'[1]OFIC-SEDE'!CT63+[1]METROPOLITANA!CT67+'[1]R-CENTAL'!CT67+'[1]R-PARACENTRAL'!CT63+'[1]R-OCCIDENTAL'!CT63+'[1]R-ORIENTAL'!CT63</f>
        <v>0</v>
      </c>
      <c r="CU86" s="18">
        <f>'[1]OFIC-SEDE'!CU63+[1]METROPOLITANA!CU67+'[1]R-CENTAL'!CU67+'[1]R-PARACENTRAL'!CU63+'[1]R-OCCIDENTAL'!CU63+'[1]R-ORIENTAL'!CU63</f>
        <v>0</v>
      </c>
      <c r="CV86" s="18">
        <f>'[1]OFIC-SEDE'!CV63+[1]METROPOLITANA!CV67+'[1]R-CENTAL'!CV67+'[1]R-PARACENTRAL'!CV63+'[1]R-OCCIDENTAL'!CV63+'[1]R-ORIENTAL'!CV63</f>
        <v>0</v>
      </c>
      <c r="CW86" s="24"/>
      <c r="CX86" s="24">
        <f t="shared" si="87"/>
        <v>0</v>
      </c>
      <c r="CY86" s="24">
        <f t="shared" si="87"/>
        <v>0</v>
      </c>
      <c r="CZ86" s="24">
        <f t="shared" si="87"/>
        <v>0</v>
      </c>
      <c r="DA86" s="24">
        <f t="shared" si="87"/>
        <v>0</v>
      </c>
      <c r="DB86" s="24">
        <f t="shared" si="87"/>
        <v>0</v>
      </c>
      <c r="DC86" s="85"/>
      <c r="DD86" s="25">
        <f t="shared" si="88"/>
        <v>38</v>
      </c>
      <c r="DE86" s="25">
        <f t="shared" si="88"/>
        <v>25</v>
      </c>
      <c r="DF86" s="25">
        <f t="shared" si="88"/>
        <v>19</v>
      </c>
      <c r="DG86" s="25">
        <f t="shared" si="88"/>
        <v>2</v>
      </c>
      <c r="DH86" s="25">
        <f t="shared" si="88"/>
        <v>0</v>
      </c>
    </row>
    <row r="87" spans="1:112" ht="30" customHeight="1" thickTop="1" thickBot="1" x14ac:dyDescent="0.25">
      <c r="A87" s="223"/>
      <c r="B87" s="216"/>
      <c r="C87" s="205"/>
      <c r="D87" s="140" t="s">
        <v>155</v>
      </c>
      <c r="E87" s="202"/>
      <c r="F87" s="18">
        <f>'[1]OFIC-SEDE'!F64+[1]METROPOLITANA!F68+'[1]R-CENTAL'!F68+'[1]R-PARACENTRAL'!F64+'[1]R-OCCIDENTAL'!F64+'[1]R-ORIENTAL'!F64</f>
        <v>117</v>
      </c>
      <c r="G87" s="18">
        <f>'[1]OFIC-SEDE'!G64+[1]METROPOLITANA!G68+'[1]R-CENTAL'!G68+'[1]R-PARACENTRAL'!G64+'[1]R-OCCIDENTAL'!G64+'[1]R-ORIENTAL'!G64</f>
        <v>109</v>
      </c>
      <c r="H87" s="18">
        <f>'[1]OFIC-SEDE'!H64+[1]METROPOLITANA!H68+'[1]R-CENTAL'!H68+'[1]R-PARACENTRAL'!H64+'[1]R-OCCIDENTAL'!H64+'[1]R-ORIENTAL'!H64</f>
        <v>111</v>
      </c>
      <c r="I87" s="18">
        <f>'[1]OFIC-SEDE'!I64+[1]METROPOLITANA!I68+'[1]R-CENTAL'!I68+'[1]R-PARACENTRAL'!I64+'[1]R-OCCIDENTAL'!I64+'[1]R-ORIENTAL'!I64</f>
        <v>3</v>
      </c>
      <c r="J87" s="18">
        <f>'[1]OFIC-SEDE'!J64+[1]METROPOLITANA!J68+'[1]R-CENTAL'!J68+'[1]R-PARACENTRAL'!J64+'[1]R-OCCIDENTAL'!J64+'[1]R-ORIENTAL'!J64</f>
        <v>0</v>
      </c>
      <c r="K87" s="203"/>
      <c r="L87" s="18">
        <f>'[1]OFIC-SEDE'!L64+[1]METROPOLITANA!L68+'[1]R-CENTAL'!L68+'[1]R-PARACENTRAL'!L64+'[1]R-OCCIDENTAL'!L64+'[1]R-ORIENTAL'!L64</f>
        <v>149</v>
      </c>
      <c r="M87" s="18">
        <f>'[1]OFIC-SEDE'!M64+[1]METROPOLITANA!M68+'[1]R-CENTAL'!M68+'[1]R-PARACENTRAL'!M64+'[1]R-OCCIDENTAL'!M64+'[1]R-ORIENTAL'!M64</f>
        <v>99</v>
      </c>
      <c r="N87" s="18">
        <f>'[1]OFIC-SEDE'!N64+[1]METROPOLITANA!N68+'[1]R-CENTAL'!N68+'[1]R-PARACENTRAL'!N64+'[1]R-OCCIDENTAL'!N64+'[1]R-ORIENTAL'!N64</f>
        <v>94</v>
      </c>
      <c r="O87" s="18">
        <f>'[1]OFIC-SEDE'!O64+[1]METROPOLITANA!O68+'[1]R-CENTAL'!O68+'[1]R-PARACENTRAL'!O64+'[1]R-OCCIDENTAL'!O64+'[1]R-ORIENTAL'!O64</f>
        <v>23</v>
      </c>
      <c r="P87" s="19">
        <f>'[1]OFIC-SEDE'!P64+[1]METROPOLITANA!P68+'[1]R-CENTAL'!P68+'[1]R-PARACENTRAL'!P64+'[1]R-OCCIDENTAL'!P64+'[1]R-ORIENTAL'!P64</f>
        <v>0</v>
      </c>
      <c r="Q87" s="210"/>
      <c r="R87" s="20">
        <f>'[1]OFIC-SEDE'!R64+[1]METROPOLITANA!R68+'[1]R-CENTAL'!R68+'[1]R-PARACENTRAL'!R64+'[1]R-OCCIDENTAL'!R64+'[1]R-ORIENTAL'!R64</f>
        <v>166</v>
      </c>
      <c r="S87" s="18">
        <f>'[1]OFIC-SEDE'!S64+[1]METROPOLITANA!S68+'[1]R-CENTAL'!S68+'[1]R-PARACENTRAL'!S64+'[1]R-OCCIDENTAL'!S64+'[1]R-ORIENTAL'!S64</f>
        <v>124</v>
      </c>
      <c r="T87" s="18">
        <f>'[1]OFIC-SEDE'!T64+[1]METROPOLITANA!T68+'[1]R-CENTAL'!T68+'[1]R-PARACENTRAL'!T64+'[1]R-OCCIDENTAL'!T64+'[1]R-ORIENTAL'!T64</f>
        <v>110</v>
      </c>
      <c r="U87" s="18">
        <f>'[1]OFIC-SEDE'!U64+[1]METROPOLITANA!U68+'[1]R-CENTAL'!U68+'[1]R-PARACENTRAL'!U64+'[1]R-OCCIDENTAL'!U64+'[1]R-ORIENTAL'!U64</f>
        <v>4</v>
      </c>
      <c r="V87" s="18">
        <f>'[1]OFIC-SEDE'!V64+[1]METROPOLITANA!V68+'[1]R-CENTAL'!V68+'[1]R-PARACENTRAL'!V64+'[1]R-OCCIDENTAL'!V64+'[1]R-ORIENTAL'!V64</f>
        <v>0</v>
      </c>
      <c r="W87" s="84"/>
      <c r="X87" s="143">
        <f t="shared" si="84"/>
        <v>432</v>
      </c>
      <c r="Y87" s="143">
        <f t="shared" si="84"/>
        <v>332</v>
      </c>
      <c r="Z87" s="143">
        <f t="shared" si="84"/>
        <v>315</v>
      </c>
      <c r="AA87" s="143">
        <f t="shared" si="84"/>
        <v>30</v>
      </c>
      <c r="AB87" s="144">
        <f t="shared" si="84"/>
        <v>0</v>
      </c>
      <c r="AC87" s="210"/>
      <c r="AD87" s="20">
        <f>'[1]OFIC-SEDE'!AD64+[1]METROPOLITANA!AD68+'[1]R-CENTAL'!AD68+'[1]R-PARACENTRAL'!AD64+'[1]R-OCCIDENTAL'!AD64+'[1]R-ORIENTAL'!AD64</f>
        <v>114</v>
      </c>
      <c r="AE87" s="18">
        <f>'[1]OFIC-SEDE'!AE64+[1]METROPOLITANA!AE68+'[1]R-CENTAL'!AE68+'[1]R-PARACENTRAL'!AE64+'[1]R-OCCIDENTAL'!AE64+'[1]R-ORIENTAL'!AE64</f>
        <v>77</v>
      </c>
      <c r="AF87" s="18">
        <f>'[1]OFIC-SEDE'!AF64+[1]METROPOLITANA!AF68+'[1]R-CENTAL'!AF68+'[1]R-PARACENTRAL'!AF64+'[1]R-OCCIDENTAL'!AF64+'[1]R-ORIENTAL'!AF64</f>
        <v>69</v>
      </c>
      <c r="AG87" s="18">
        <f>'[1]OFIC-SEDE'!AG64+[1]METROPOLITANA!AG68+'[1]R-CENTAL'!AG68+'[1]R-PARACENTRAL'!AG64+'[1]R-OCCIDENTAL'!AG64+'[1]R-ORIENTAL'!AG64</f>
        <v>8</v>
      </c>
      <c r="AH87" s="18">
        <f>'[1]OFIC-SEDE'!AH64+[1]METROPOLITANA!AH68+'[1]R-CENTAL'!AH68+'[1]R-PARACENTRAL'!AH64+'[1]R-OCCIDENTAL'!AH64+'[1]R-ORIENTAL'!AH64</f>
        <v>0</v>
      </c>
      <c r="AI87" s="203"/>
      <c r="AJ87" s="18">
        <f>'[1]OFIC-SEDE'!AJ64+[1]METROPOLITANA!AJ68+'[1]R-CENTAL'!AJ68+'[1]R-PARACENTRAL'!AJ64+'[1]R-OCCIDENTAL'!AJ64+'[1]R-ORIENTAL'!AJ64</f>
        <v>139</v>
      </c>
      <c r="AK87" s="18">
        <f>'[1]OFIC-SEDE'!AK64+[1]METROPOLITANA!AK68+'[1]R-CENTAL'!AK68+'[1]R-PARACENTRAL'!AK64+'[1]R-OCCIDENTAL'!AK64+'[1]R-ORIENTAL'!AK64</f>
        <v>81</v>
      </c>
      <c r="AL87" s="18">
        <f>'[1]OFIC-SEDE'!AL64+[1]METROPOLITANA!AL68+'[1]R-CENTAL'!AL68+'[1]R-PARACENTRAL'!AL64+'[1]R-OCCIDENTAL'!AL64+'[1]R-ORIENTAL'!AL64</f>
        <v>79</v>
      </c>
      <c r="AM87" s="18">
        <f>'[1]OFIC-SEDE'!AM64+[1]METROPOLITANA!AM68+'[1]R-CENTAL'!AM68+'[1]R-PARACENTRAL'!AM64+'[1]R-OCCIDENTAL'!AM64+'[1]R-ORIENTAL'!AM64</f>
        <v>2</v>
      </c>
      <c r="AN87" s="19">
        <f>'[1]OFIC-SEDE'!AN64+[1]METROPOLITANA!AN68+'[1]R-CENTAL'!AN68+'[1]R-PARACENTRAL'!AN64+'[1]R-OCCIDENTAL'!AN64+'[1]R-ORIENTAL'!AN64</f>
        <v>0</v>
      </c>
      <c r="AO87" s="210"/>
      <c r="AP87" s="20">
        <f>'[1]OFIC-SEDE'!AP64+[1]METROPOLITANA!AP68+'[1]R-CENTAL'!AP68+'[1]R-PARACENTRAL'!AP64+'[1]R-OCCIDENTAL'!AP64+'[1]R-ORIENTAL'!AP64</f>
        <v>146</v>
      </c>
      <c r="AQ87" s="18">
        <f>'[1]OFIC-SEDE'!AQ64+[1]METROPOLITANA!AQ68+'[1]R-CENTAL'!AQ68+'[1]R-PARACENTRAL'!AQ64+'[1]R-OCCIDENTAL'!AQ64+'[1]R-ORIENTAL'!AQ64</f>
        <v>195</v>
      </c>
      <c r="AR87" s="18">
        <f>'[1]OFIC-SEDE'!AR64+[1]METROPOLITANA!AR68+'[1]R-CENTAL'!AR68+'[1]R-PARACENTRAL'!AR64+'[1]R-OCCIDENTAL'!AR64+'[1]R-ORIENTAL'!AR64</f>
        <v>181</v>
      </c>
      <c r="AS87" s="18">
        <f>'[1]OFIC-SEDE'!AS64+[1]METROPOLITANA!AS68+'[1]R-CENTAL'!AS68+'[1]R-PARACENTRAL'!AS64+'[1]R-OCCIDENTAL'!AS64+'[1]R-ORIENTAL'!AS64</f>
        <v>4</v>
      </c>
      <c r="AT87" s="18">
        <f>'[1]OFIC-SEDE'!AT64+[1]METROPOLITANA!AT68+'[1]R-CENTAL'!AT68+'[1]R-PARACENTRAL'!AT64+'[1]R-OCCIDENTAL'!AT64+'[1]R-ORIENTAL'!AT64</f>
        <v>0</v>
      </c>
      <c r="AU87" s="84"/>
      <c r="AV87" s="143">
        <f t="shared" si="85"/>
        <v>399</v>
      </c>
      <c r="AW87" s="143">
        <f t="shared" si="85"/>
        <v>353</v>
      </c>
      <c r="AX87" s="143">
        <f t="shared" si="85"/>
        <v>329</v>
      </c>
      <c r="AY87" s="143">
        <f t="shared" si="85"/>
        <v>14</v>
      </c>
      <c r="AZ87" s="145">
        <f t="shared" si="85"/>
        <v>0</v>
      </c>
      <c r="BA87" s="202"/>
      <c r="BB87" s="18">
        <f>'[1]OFIC-SEDE'!BB64+[1]METROPOLITANA!BB68+'[1]R-CENTAL'!BB68+'[1]R-PARACENTRAL'!BB64+'[1]R-OCCIDENTAL'!BB64+'[1]R-ORIENTAL'!BB64</f>
        <v>0</v>
      </c>
      <c r="BC87" s="18">
        <f>'[1]OFIC-SEDE'!BC64+[1]METROPOLITANA!BC68+'[1]R-CENTAL'!BC68+'[1]R-PARACENTRAL'!BC64+'[1]R-OCCIDENTAL'!BC64+'[1]R-ORIENTAL'!BC64</f>
        <v>0</v>
      </c>
      <c r="BD87" s="18">
        <f>'[1]OFIC-SEDE'!BD64+[1]METROPOLITANA!BD68+'[1]R-CENTAL'!BD68+'[1]R-PARACENTRAL'!BD64+'[1]R-OCCIDENTAL'!BD64+'[1]R-ORIENTAL'!BD64</f>
        <v>0</v>
      </c>
      <c r="BE87" s="18">
        <f>'[1]OFIC-SEDE'!BE64+[1]METROPOLITANA!BE68+'[1]R-CENTAL'!BE68+'[1]R-PARACENTRAL'!BE64+'[1]R-OCCIDENTAL'!BE64+'[1]R-ORIENTAL'!BE64</f>
        <v>0</v>
      </c>
      <c r="BF87" s="18">
        <f>'[1]OFIC-SEDE'!BF64+[1]METROPOLITANA!BF68+'[1]R-CENTAL'!BF68+'[1]R-PARACENTRAL'!BF64+'[1]R-OCCIDENTAL'!BF64+'[1]R-ORIENTAL'!BF64</f>
        <v>0</v>
      </c>
      <c r="BG87" s="203"/>
      <c r="BH87" s="18">
        <f>'[1]OFIC-SEDE'!BH64+[1]METROPOLITANA!BH68+'[1]R-CENTAL'!BH68+'[1]R-PARACENTRAL'!BH64+'[1]R-OCCIDENTAL'!BH64+'[1]R-ORIENTAL'!BH64</f>
        <v>0</v>
      </c>
      <c r="BI87" s="18">
        <f>'[1]OFIC-SEDE'!BI64+[1]METROPOLITANA!BI68+'[1]R-CENTAL'!BI68+'[1]R-PARACENTRAL'!BI64+'[1]R-OCCIDENTAL'!BI64+'[1]R-ORIENTAL'!BI64</f>
        <v>0</v>
      </c>
      <c r="BJ87" s="18">
        <f>'[1]OFIC-SEDE'!BJ64+[1]METROPOLITANA!BJ68+'[1]R-CENTAL'!BJ68+'[1]R-PARACENTRAL'!BJ64+'[1]R-OCCIDENTAL'!BJ64+'[1]R-ORIENTAL'!BJ64</f>
        <v>0</v>
      </c>
      <c r="BK87" s="18">
        <f>'[1]OFIC-SEDE'!BK64+[1]METROPOLITANA!BK68+'[1]R-CENTAL'!BK68+'[1]R-PARACENTRAL'!BK64+'[1]R-OCCIDENTAL'!BK64+'[1]R-ORIENTAL'!BK64</f>
        <v>0</v>
      </c>
      <c r="BL87" s="18">
        <f>'[1]OFIC-SEDE'!BL64+[1]METROPOLITANA!BL68+'[1]R-CENTAL'!BL68+'[1]R-PARACENTRAL'!BL64+'[1]R-OCCIDENTAL'!BL64+'[1]R-ORIENTAL'!BL64</f>
        <v>0</v>
      </c>
      <c r="BM87" s="203"/>
      <c r="BN87" s="18">
        <f>'[1]OFIC-SEDE'!BN64+[1]METROPOLITANA!BN68+'[1]R-CENTAL'!BN68+'[1]R-PARACENTRAL'!BN64+'[1]R-OCCIDENTAL'!BN64+'[1]R-ORIENTAL'!BN64</f>
        <v>0</v>
      </c>
      <c r="BO87" s="18">
        <f>'[1]OFIC-SEDE'!BO64+[1]METROPOLITANA!BO68+'[1]R-CENTAL'!BO68+'[1]R-PARACENTRAL'!BO64+'[1]R-OCCIDENTAL'!BO64+'[1]R-ORIENTAL'!BO64</f>
        <v>0</v>
      </c>
      <c r="BP87" s="18">
        <f>'[1]OFIC-SEDE'!BP64+[1]METROPOLITANA!BP68+'[1]R-CENTAL'!BP68+'[1]R-PARACENTRAL'!BP64+'[1]R-OCCIDENTAL'!BP64+'[1]R-ORIENTAL'!BP64</f>
        <v>0</v>
      </c>
      <c r="BQ87" s="18">
        <f>'[1]OFIC-SEDE'!BQ64+[1]METROPOLITANA!BQ68+'[1]R-CENTAL'!BQ68+'[1]R-PARACENTRAL'!BQ64+'[1]R-OCCIDENTAL'!BQ64+'[1]R-ORIENTAL'!BQ64</f>
        <v>0</v>
      </c>
      <c r="BR87" s="18">
        <f>'[1]OFIC-SEDE'!BR64+[1]METROPOLITANA!BR68+'[1]R-CENTAL'!BR68+'[1]R-PARACENTRAL'!BR64+'[1]R-OCCIDENTAL'!BR64+'[1]R-ORIENTAL'!BR64</f>
        <v>0</v>
      </c>
      <c r="BS87" s="84"/>
      <c r="BT87" s="143">
        <f t="shared" si="86"/>
        <v>0</v>
      </c>
      <c r="BU87" s="143">
        <f t="shared" si="86"/>
        <v>0</v>
      </c>
      <c r="BV87" s="143">
        <f t="shared" si="86"/>
        <v>0</v>
      </c>
      <c r="BW87" s="143">
        <f t="shared" si="86"/>
        <v>0</v>
      </c>
      <c r="BX87" s="145">
        <f t="shared" si="86"/>
        <v>0</v>
      </c>
      <c r="BY87" s="202"/>
      <c r="BZ87" s="18">
        <f>'[1]OFIC-SEDE'!BZ64+[1]METROPOLITANA!BZ68+'[1]R-CENTAL'!BZ68+'[1]R-PARACENTRAL'!BZ64+'[1]R-OCCIDENTAL'!BZ64+'[1]R-ORIENTAL'!BZ64</f>
        <v>0</v>
      </c>
      <c r="CA87" s="18">
        <f>'[1]OFIC-SEDE'!CA64+[1]METROPOLITANA!CA68+'[1]R-CENTAL'!CA68+'[1]R-PARACENTRAL'!CA64+'[1]R-OCCIDENTAL'!CA64+'[1]R-ORIENTAL'!CA64</f>
        <v>0</v>
      </c>
      <c r="CB87" s="18">
        <f>'[1]OFIC-SEDE'!CB64+[1]METROPOLITANA!CB68+'[1]R-CENTAL'!CB68+'[1]R-PARACENTRAL'!CB64+'[1]R-OCCIDENTAL'!CB64+'[1]R-ORIENTAL'!CB64</f>
        <v>0</v>
      </c>
      <c r="CC87" s="18">
        <f>'[1]OFIC-SEDE'!CC64+[1]METROPOLITANA!CC68+'[1]R-CENTAL'!CC68+'[1]R-PARACENTRAL'!CC64+'[1]R-OCCIDENTAL'!CC64+'[1]R-ORIENTAL'!CC64</f>
        <v>0</v>
      </c>
      <c r="CD87" s="18">
        <f>'[1]OFIC-SEDE'!CD64+[1]METROPOLITANA!CD68+'[1]R-CENTAL'!CD68+'[1]R-PARACENTRAL'!CD64+'[1]R-OCCIDENTAL'!CD64+'[1]R-ORIENTAL'!CD64</f>
        <v>0</v>
      </c>
      <c r="CE87" s="203"/>
      <c r="CF87" s="18">
        <f>'[1]OFIC-SEDE'!CF64+[1]METROPOLITANA!CF68+'[1]R-CENTAL'!CF68+'[1]R-PARACENTRAL'!CF64+'[1]R-OCCIDENTAL'!CF64+'[1]R-ORIENTAL'!CF64</f>
        <v>0</v>
      </c>
      <c r="CG87" s="18">
        <f>'[1]OFIC-SEDE'!CG64+[1]METROPOLITANA!CG68+'[1]R-CENTAL'!CG68+'[1]R-PARACENTRAL'!CG64+'[1]R-OCCIDENTAL'!CG64+'[1]R-ORIENTAL'!CG64</f>
        <v>0</v>
      </c>
      <c r="CH87" s="18">
        <f>'[1]OFIC-SEDE'!CH64+[1]METROPOLITANA!CH68+'[1]R-CENTAL'!CH68+'[1]R-PARACENTRAL'!CH64+'[1]R-OCCIDENTAL'!CH64+'[1]R-ORIENTAL'!CH64</f>
        <v>0</v>
      </c>
      <c r="CI87" s="18">
        <f>'[1]OFIC-SEDE'!CI64+[1]METROPOLITANA!CI68+'[1]R-CENTAL'!CI68+'[1]R-PARACENTRAL'!CI64+'[1]R-OCCIDENTAL'!CI64+'[1]R-ORIENTAL'!CI64</f>
        <v>0</v>
      </c>
      <c r="CJ87" s="18">
        <f>'[1]OFIC-SEDE'!CJ64+[1]METROPOLITANA!CJ68+'[1]R-CENTAL'!CJ68+'[1]R-PARACENTRAL'!CJ64+'[1]R-OCCIDENTAL'!CJ64+'[1]R-ORIENTAL'!CJ64</f>
        <v>0</v>
      </c>
      <c r="CK87" s="203"/>
      <c r="CL87" s="18">
        <f>'[1]OFIC-SEDE'!CL64+[1]METROPOLITANA!CL68+'[1]R-CENTAL'!CL68+'[1]R-PARACENTRAL'!CL64+'[1]R-OCCIDENTAL'!CL64+'[1]R-ORIENTAL'!CL64</f>
        <v>0</v>
      </c>
      <c r="CM87" s="18">
        <f>'[1]OFIC-SEDE'!CM64+[1]METROPOLITANA!CM68+'[1]R-CENTAL'!CM68+'[1]R-PARACENTRAL'!CM64+'[1]R-OCCIDENTAL'!CM64+'[1]R-ORIENTAL'!CM64</f>
        <v>0</v>
      </c>
      <c r="CN87" s="18">
        <f>'[1]OFIC-SEDE'!CN64+[1]METROPOLITANA!CN68+'[1]R-CENTAL'!CN68+'[1]R-PARACENTRAL'!CN64+'[1]R-OCCIDENTAL'!CN64+'[1]R-ORIENTAL'!CN64</f>
        <v>0</v>
      </c>
      <c r="CO87" s="18">
        <f>'[1]OFIC-SEDE'!CO64+[1]METROPOLITANA!CO68+'[1]R-CENTAL'!CO68+'[1]R-PARACENTRAL'!CO64+'[1]R-OCCIDENTAL'!CO64+'[1]R-ORIENTAL'!CO64</f>
        <v>0</v>
      </c>
      <c r="CP87" s="18">
        <f>'[1]OFIC-SEDE'!CP64+[1]METROPOLITANA!CP68+'[1]R-CENTAL'!CP68+'[1]R-PARACENTRAL'!CP64+'[1]R-OCCIDENTAL'!CP64+'[1]R-ORIENTAL'!CP64</f>
        <v>0</v>
      </c>
      <c r="CQ87" s="203"/>
      <c r="CR87" s="18">
        <f>'[1]OFIC-SEDE'!CR64+[1]METROPOLITANA!CR68+'[1]R-CENTAL'!CR68+'[1]R-PARACENTRAL'!CR64+'[1]R-OCCIDENTAL'!CR64+'[1]R-ORIENTAL'!CR64</f>
        <v>0</v>
      </c>
      <c r="CS87" s="18">
        <f>'[1]OFIC-SEDE'!CS64+[1]METROPOLITANA!CS68+'[1]R-CENTAL'!CS68+'[1]R-PARACENTRAL'!CS64+'[1]R-OCCIDENTAL'!CS64+'[1]R-ORIENTAL'!CS64</f>
        <v>0</v>
      </c>
      <c r="CT87" s="18">
        <f>'[1]OFIC-SEDE'!CT64+[1]METROPOLITANA!CT68+'[1]R-CENTAL'!CT68+'[1]R-PARACENTRAL'!CT64+'[1]R-OCCIDENTAL'!CT64+'[1]R-ORIENTAL'!CT64</f>
        <v>0</v>
      </c>
      <c r="CU87" s="18">
        <f>'[1]OFIC-SEDE'!CU64+[1]METROPOLITANA!CU68+'[1]R-CENTAL'!CU68+'[1]R-PARACENTRAL'!CU64+'[1]R-OCCIDENTAL'!CU64+'[1]R-ORIENTAL'!CU64</f>
        <v>0</v>
      </c>
      <c r="CV87" s="18">
        <f>'[1]OFIC-SEDE'!CV64+[1]METROPOLITANA!CV68+'[1]R-CENTAL'!CV68+'[1]R-PARACENTRAL'!CV64+'[1]R-OCCIDENTAL'!CV64+'[1]R-ORIENTAL'!CV64</f>
        <v>0</v>
      </c>
      <c r="CW87" s="24"/>
      <c r="CX87" s="24">
        <f t="shared" si="87"/>
        <v>0</v>
      </c>
      <c r="CY87" s="24">
        <f t="shared" si="87"/>
        <v>0</v>
      </c>
      <c r="CZ87" s="24">
        <f t="shared" si="87"/>
        <v>0</v>
      </c>
      <c r="DA87" s="24">
        <f t="shared" si="87"/>
        <v>0</v>
      </c>
      <c r="DB87" s="24">
        <f t="shared" si="87"/>
        <v>0</v>
      </c>
      <c r="DC87" s="85"/>
      <c r="DD87" s="25">
        <f t="shared" si="88"/>
        <v>831</v>
      </c>
      <c r="DE87" s="25">
        <f t="shared" si="88"/>
        <v>685</v>
      </c>
      <c r="DF87" s="25">
        <f t="shared" si="88"/>
        <v>644</v>
      </c>
      <c r="DG87" s="25">
        <f t="shared" si="88"/>
        <v>44</v>
      </c>
      <c r="DH87" s="25">
        <f t="shared" si="88"/>
        <v>0</v>
      </c>
    </row>
    <row r="88" spans="1:112" ht="48" customHeight="1" thickTop="1" thickBot="1" x14ac:dyDescent="0.25">
      <c r="A88" s="223"/>
      <c r="B88" s="216" t="s">
        <v>156</v>
      </c>
      <c r="C88" s="205"/>
      <c r="D88" s="140" t="s">
        <v>134</v>
      </c>
      <c r="E88" s="132" t="s">
        <v>157</v>
      </c>
      <c r="F88" s="18">
        <f>'[1]OFIC-SEDE'!F65+[1]METROPOLITANA!F69+'[1]R-CENTAL'!F69+'[1]R-PARACENTRAL'!F65+'[1]R-OCCIDENTAL'!F65+'[1]R-ORIENTAL'!F65</f>
        <v>12</v>
      </c>
      <c r="G88" s="18">
        <f>'[1]OFIC-SEDE'!G65+[1]METROPOLITANA!G69+'[1]R-CENTAL'!G69+'[1]R-PARACENTRAL'!G65+'[1]R-OCCIDENTAL'!G65+'[1]R-ORIENTAL'!G65</f>
        <v>12</v>
      </c>
      <c r="H88" s="18">
        <f>'[1]OFIC-SEDE'!H65+[1]METROPOLITANA!H69+'[1]R-CENTAL'!H69+'[1]R-PARACENTRAL'!H65+'[1]R-OCCIDENTAL'!H65+'[1]R-ORIENTAL'!H65</f>
        <v>7</v>
      </c>
      <c r="I88" s="18">
        <f>'[1]OFIC-SEDE'!I65+[1]METROPOLITANA!I69+'[1]R-CENTAL'!I69+'[1]R-PARACENTRAL'!I65+'[1]R-OCCIDENTAL'!I65+'[1]R-ORIENTAL'!I65</f>
        <v>5</v>
      </c>
      <c r="J88" s="18">
        <f>'[1]OFIC-SEDE'!J65+[1]METROPOLITANA!J69+'[1]R-CENTAL'!J69+'[1]R-PARACENTRAL'!J65+'[1]R-OCCIDENTAL'!J65+'[1]R-ORIENTAL'!J65</f>
        <v>0</v>
      </c>
      <c r="K88" s="133" t="s">
        <v>157</v>
      </c>
      <c r="L88" s="18">
        <f>'[1]OFIC-SEDE'!L65+[1]METROPOLITANA!L69+'[1]R-CENTAL'!L69+'[1]R-PARACENTRAL'!L65+'[1]R-OCCIDENTAL'!L65+'[1]R-ORIENTAL'!L65</f>
        <v>16</v>
      </c>
      <c r="M88" s="18">
        <f>'[1]OFIC-SEDE'!M65+[1]METROPOLITANA!M69+'[1]R-CENTAL'!M69+'[1]R-PARACENTRAL'!M65+'[1]R-OCCIDENTAL'!M65+'[1]R-ORIENTAL'!M65</f>
        <v>5</v>
      </c>
      <c r="N88" s="18">
        <f>'[1]OFIC-SEDE'!N65+[1]METROPOLITANA!N69+'[1]R-CENTAL'!N69+'[1]R-PARACENTRAL'!N65+'[1]R-OCCIDENTAL'!N65+'[1]R-ORIENTAL'!N65</f>
        <v>4</v>
      </c>
      <c r="O88" s="18">
        <f>'[1]OFIC-SEDE'!O65+[1]METROPOLITANA!O69+'[1]R-CENTAL'!O69+'[1]R-PARACENTRAL'!O65+'[1]R-OCCIDENTAL'!O65+'[1]R-ORIENTAL'!O65</f>
        <v>1</v>
      </c>
      <c r="P88" s="19">
        <f>'[1]OFIC-SEDE'!P65+[1]METROPOLITANA!P69+'[1]R-CENTAL'!P69+'[1]R-PARACENTRAL'!P65+'[1]R-OCCIDENTAL'!P65+'[1]R-ORIENTAL'!P65</f>
        <v>0</v>
      </c>
      <c r="Q88" s="134" t="s">
        <v>157</v>
      </c>
      <c r="R88" s="20">
        <f>'[1]OFIC-SEDE'!R65+[1]METROPOLITANA!R69+'[1]R-CENTAL'!R69+'[1]R-PARACENTRAL'!R65+'[1]R-OCCIDENTAL'!R65+'[1]R-ORIENTAL'!R65</f>
        <v>29</v>
      </c>
      <c r="S88" s="18">
        <f>'[1]OFIC-SEDE'!S65+[1]METROPOLITANA!S69+'[1]R-CENTAL'!S69+'[1]R-PARACENTRAL'!S65+'[1]R-OCCIDENTAL'!S65+'[1]R-ORIENTAL'!S65</f>
        <v>29</v>
      </c>
      <c r="T88" s="18">
        <f>'[1]OFIC-SEDE'!T65+[1]METROPOLITANA!T69+'[1]R-CENTAL'!T69+'[1]R-PARACENTRAL'!T65+'[1]R-OCCIDENTAL'!T65+'[1]R-ORIENTAL'!T65</f>
        <v>16</v>
      </c>
      <c r="U88" s="18">
        <f>'[1]OFIC-SEDE'!U65+[1]METROPOLITANA!U69+'[1]R-CENTAL'!U69+'[1]R-PARACENTRAL'!U65+'[1]R-OCCIDENTAL'!U65+'[1]R-ORIENTAL'!U65</f>
        <v>13</v>
      </c>
      <c r="V88" s="18">
        <f>'[1]OFIC-SEDE'!V65+[1]METROPOLITANA!V69+'[1]R-CENTAL'!V69+'[1]R-PARACENTRAL'!V65+'[1]R-OCCIDENTAL'!V65+'[1]R-ORIENTAL'!V65</f>
        <v>0</v>
      </c>
      <c r="W88" s="84" t="s">
        <v>157</v>
      </c>
      <c r="X88" s="143">
        <f t="shared" si="84"/>
        <v>57</v>
      </c>
      <c r="Y88" s="143">
        <f t="shared" si="84"/>
        <v>46</v>
      </c>
      <c r="Z88" s="143">
        <f t="shared" si="84"/>
        <v>27</v>
      </c>
      <c r="AA88" s="143">
        <f t="shared" si="84"/>
        <v>19</v>
      </c>
      <c r="AB88" s="144">
        <f t="shared" si="84"/>
        <v>0</v>
      </c>
      <c r="AC88" s="134" t="s">
        <v>157</v>
      </c>
      <c r="AD88" s="20">
        <f>'[1]OFIC-SEDE'!AD65+[1]METROPOLITANA!AD69+'[1]R-CENTAL'!AD69+'[1]R-PARACENTRAL'!AD65+'[1]R-OCCIDENTAL'!AD65+'[1]R-ORIENTAL'!AD65</f>
        <v>5</v>
      </c>
      <c r="AE88" s="18">
        <f>'[1]OFIC-SEDE'!AE65+[1]METROPOLITANA!AE69+'[1]R-CENTAL'!AE69+'[1]R-PARACENTRAL'!AE65+'[1]R-OCCIDENTAL'!AE65+'[1]R-ORIENTAL'!AE65</f>
        <v>5</v>
      </c>
      <c r="AF88" s="18">
        <f>'[1]OFIC-SEDE'!AF65+[1]METROPOLITANA!AF69+'[1]R-CENTAL'!AF69+'[1]R-PARACENTRAL'!AF65+'[1]R-OCCIDENTAL'!AF65+'[1]R-ORIENTAL'!AF65</f>
        <v>4</v>
      </c>
      <c r="AG88" s="18">
        <f>'[1]OFIC-SEDE'!AG65+[1]METROPOLITANA!AG69+'[1]R-CENTAL'!AG69+'[1]R-PARACENTRAL'!AG65+'[1]R-OCCIDENTAL'!AG65+'[1]R-ORIENTAL'!AG65</f>
        <v>1</v>
      </c>
      <c r="AH88" s="18">
        <f>'[1]OFIC-SEDE'!AH65+[1]METROPOLITANA!AH69+'[1]R-CENTAL'!AH69+'[1]R-PARACENTRAL'!AH65+'[1]R-OCCIDENTAL'!AH65+'[1]R-ORIENTAL'!AH65</f>
        <v>0</v>
      </c>
      <c r="AI88" s="133" t="s">
        <v>157</v>
      </c>
      <c r="AJ88" s="18">
        <f>'[1]OFIC-SEDE'!AJ65+[1]METROPOLITANA!AJ69+'[1]R-CENTAL'!AJ69+'[1]R-PARACENTRAL'!AJ65+'[1]R-OCCIDENTAL'!AJ65+'[1]R-ORIENTAL'!AJ65</f>
        <v>40</v>
      </c>
      <c r="AK88" s="18">
        <f>'[1]OFIC-SEDE'!AK65+[1]METROPOLITANA!AK69+'[1]R-CENTAL'!AK69+'[1]R-PARACENTRAL'!AK65+'[1]R-OCCIDENTAL'!AK65+'[1]R-ORIENTAL'!AK65</f>
        <v>29</v>
      </c>
      <c r="AL88" s="18">
        <f>'[1]OFIC-SEDE'!AL65+[1]METROPOLITANA!AL69+'[1]R-CENTAL'!AL69+'[1]R-PARACENTRAL'!AL65+'[1]R-OCCIDENTAL'!AL65+'[1]R-ORIENTAL'!AL65</f>
        <v>22</v>
      </c>
      <c r="AM88" s="18">
        <f>'[1]OFIC-SEDE'!AM65+[1]METROPOLITANA!AM69+'[1]R-CENTAL'!AM69+'[1]R-PARACENTRAL'!AM65+'[1]R-OCCIDENTAL'!AM65+'[1]R-ORIENTAL'!AM65</f>
        <v>7</v>
      </c>
      <c r="AN88" s="19">
        <f>'[1]OFIC-SEDE'!AN65+[1]METROPOLITANA!AN69+'[1]R-CENTAL'!AN69+'[1]R-PARACENTRAL'!AN65+'[1]R-OCCIDENTAL'!AN65+'[1]R-ORIENTAL'!AN65</f>
        <v>0</v>
      </c>
      <c r="AO88" s="134" t="s">
        <v>157</v>
      </c>
      <c r="AP88" s="20">
        <f>'[1]OFIC-SEDE'!AP65+[1]METROPOLITANA!AP69+'[1]R-CENTAL'!AP69+'[1]R-PARACENTRAL'!AP65+'[1]R-OCCIDENTAL'!AP65+'[1]R-ORIENTAL'!AP65</f>
        <v>0</v>
      </c>
      <c r="AQ88" s="18">
        <f>'[1]OFIC-SEDE'!AQ65+[1]METROPOLITANA!AQ69+'[1]R-CENTAL'!AQ69+'[1]R-PARACENTRAL'!AQ65+'[1]R-OCCIDENTAL'!AQ65+'[1]R-ORIENTAL'!AQ65</f>
        <v>28</v>
      </c>
      <c r="AR88" s="18">
        <f>'[1]OFIC-SEDE'!AR65+[1]METROPOLITANA!AR69+'[1]R-CENTAL'!AR69+'[1]R-PARACENTRAL'!AR65+'[1]R-OCCIDENTAL'!AR65+'[1]R-ORIENTAL'!AR65</f>
        <v>19</v>
      </c>
      <c r="AS88" s="18">
        <f>'[1]OFIC-SEDE'!AS65+[1]METROPOLITANA!AS69+'[1]R-CENTAL'!AS69+'[1]R-PARACENTRAL'!AS65+'[1]R-OCCIDENTAL'!AS65+'[1]R-ORIENTAL'!AS65</f>
        <v>10</v>
      </c>
      <c r="AT88" s="18">
        <f>'[1]OFIC-SEDE'!AT65+[1]METROPOLITANA!AT69+'[1]R-CENTAL'!AT69+'[1]R-PARACENTRAL'!AT65+'[1]R-OCCIDENTAL'!AT65+'[1]R-ORIENTAL'!AT65</f>
        <v>0</v>
      </c>
      <c r="AU88" s="84" t="s">
        <v>157</v>
      </c>
      <c r="AV88" s="143">
        <f t="shared" si="85"/>
        <v>45</v>
      </c>
      <c r="AW88" s="143">
        <f t="shared" si="85"/>
        <v>62</v>
      </c>
      <c r="AX88" s="143">
        <f t="shared" si="85"/>
        <v>45</v>
      </c>
      <c r="AY88" s="143">
        <f t="shared" si="85"/>
        <v>18</v>
      </c>
      <c r="AZ88" s="145">
        <f t="shared" si="85"/>
        <v>0</v>
      </c>
      <c r="BA88" s="132" t="s">
        <v>157</v>
      </c>
      <c r="BB88" s="18">
        <f>'[1]OFIC-SEDE'!BB65+[1]METROPOLITANA!BB69+'[1]R-CENTAL'!BB69+'[1]R-PARACENTRAL'!BB65+'[1]R-OCCIDENTAL'!BB65+'[1]R-ORIENTAL'!BB65</f>
        <v>0</v>
      </c>
      <c r="BC88" s="18">
        <f>'[1]OFIC-SEDE'!BC65+[1]METROPOLITANA!BC69+'[1]R-CENTAL'!BC69+'[1]R-PARACENTRAL'!BC65+'[1]R-OCCIDENTAL'!BC65+'[1]R-ORIENTAL'!BC65</f>
        <v>0</v>
      </c>
      <c r="BD88" s="18">
        <f>'[1]OFIC-SEDE'!BD65+[1]METROPOLITANA!BD69+'[1]R-CENTAL'!BD69+'[1]R-PARACENTRAL'!BD65+'[1]R-OCCIDENTAL'!BD65+'[1]R-ORIENTAL'!BD65</f>
        <v>0</v>
      </c>
      <c r="BE88" s="18">
        <f>'[1]OFIC-SEDE'!BE65+[1]METROPOLITANA!BE69+'[1]R-CENTAL'!BE69+'[1]R-PARACENTRAL'!BE65+'[1]R-OCCIDENTAL'!BE65+'[1]R-ORIENTAL'!BE65</f>
        <v>0</v>
      </c>
      <c r="BF88" s="18">
        <f>'[1]OFIC-SEDE'!BF65+[1]METROPOLITANA!BF69+'[1]R-CENTAL'!BF69+'[1]R-PARACENTRAL'!BF65+'[1]R-OCCIDENTAL'!BF65+'[1]R-ORIENTAL'!BF65</f>
        <v>0</v>
      </c>
      <c r="BG88" s="133" t="s">
        <v>157</v>
      </c>
      <c r="BH88" s="18">
        <f>'[1]OFIC-SEDE'!BH65+[1]METROPOLITANA!BH69+'[1]R-CENTAL'!BH69+'[1]R-PARACENTRAL'!BH65+'[1]R-OCCIDENTAL'!BH65+'[1]R-ORIENTAL'!BH65</f>
        <v>0</v>
      </c>
      <c r="BI88" s="18">
        <f>'[1]OFIC-SEDE'!BI65+[1]METROPOLITANA!BI69+'[1]R-CENTAL'!BI69+'[1]R-PARACENTRAL'!BI65+'[1]R-OCCIDENTAL'!BI65+'[1]R-ORIENTAL'!BI65</f>
        <v>0</v>
      </c>
      <c r="BJ88" s="18">
        <f>'[1]OFIC-SEDE'!BJ65+[1]METROPOLITANA!BJ69+'[1]R-CENTAL'!BJ69+'[1]R-PARACENTRAL'!BJ65+'[1]R-OCCIDENTAL'!BJ65+'[1]R-ORIENTAL'!BJ65</f>
        <v>0</v>
      </c>
      <c r="BK88" s="18">
        <f>'[1]OFIC-SEDE'!BK65+[1]METROPOLITANA!BK69+'[1]R-CENTAL'!BK69+'[1]R-PARACENTRAL'!BK65+'[1]R-OCCIDENTAL'!BK65+'[1]R-ORIENTAL'!BK65</f>
        <v>0</v>
      </c>
      <c r="BL88" s="18">
        <f>'[1]OFIC-SEDE'!BL65+[1]METROPOLITANA!BL69+'[1]R-CENTAL'!BL69+'[1]R-PARACENTRAL'!BL65+'[1]R-OCCIDENTAL'!BL65+'[1]R-ORIENTAL'!BL65</f>
        <v>0</v>
      </c>
      <c r="BM88" s="133" t="s">
        <v>157</v>
      </c>
      <c r="BN88" s="18">
        <f>'[1]OFIC-SEDE'!BN65+[1]METROPOLITANA!BN69+'[1]R-CENTAL'!BN69+'[1]R-PARACENTRAL'!BN65+'[1]R-OCCIDENTAL'!BN65+'[1]R-ORIENTAL'!BN65</f>
        <v>0</v>
      </c>
      <c r="BO88" s="18">
        <f>'[1]OFIC-SEDE'!BO65+[1]METROPOLITANA!BO69+'[1]R-CENTAL'!BO69+'[1]R-PARACENTRAL'!BO65+'[1]R-OCCIDENTAL'!BO65+'[1]R-ORIENTAL'!BO65</f>
        <v>0</v>
      </c>
      <c r="BP88" s="18">
        <f>'[1]OFIC-SEDE'!BP65+[1]METROPOLITANA!BP69+'[1]R-CENTAL'!BP69+'[1]R-PARACENTRAL'!BP65+'[1]R-OCCIDENTAL'!BP65+'[1]R-ORIENTAL'!BP65</f>
        <v>0</v>
      </c>
      <c r="BQ88" s="18">
        <f>'[1]OFIC-SEDE'!BQ65+[1]METROPOLITANA!BQ69+'[1]R-CENTAL'!BQ69+'[1]R-PARACENTRAL'!BQ65+'[1]R-OCCIDENTAL'!BQ65+'[1]R-ORIENTAL'!BQ65</f>
        <v>0</v>
      </c>
      <c r="BR88" s="18">
        <f>'[1]OFIC-SEDE'!BR65+[1]METROPOLITANA!BR69+'[1]R-CENTAL'!BR69+'[1]R-PARACENTRAL'!BR65+'[1]R-OCCIDENTAL'!BR65+'[1]R-ORIENTAL'!BR65</f>
        <v>0</v>
      </c>
      <c r="BS88" s="84" t="s">
        <v>157</v>
      </c>
      <c r="BT88" s="143">
        <f t="shared" si="86"/>
        <v>0</v>
      </c>
      <c r="BU88" s="143">
        <f t="shared" si="86"/>
        <v>0</v>
      </c>
      <c r="BV88" s="143">
        <f t="shared" si="86"/>
        <v>0</v>
      </c>
      <c r="BW88" s="143">
        <f t="shared" si="86"/>
        <v>0</v>
      </c>
      <c r="BX88" s="145">
        <f t="shared" si="86"/>
        <v>0</v>
      </c>
      <c r="BY88" s="132" t="s">
        <v>157</v>
      </c>
      <c r="BZ88" s="18">
        <f>'[1]OFIC-SEDE'!BZ65+[1]METROPOLITANA!BZ69+'[1]R-CENTAL'!BZ69+'[1]R-PARACENTRAL'!BZ65+'[1]R-OCCIDENTAL'!BZ65+'[1]R-ORIENTAL'!BZ65</f>
        <v>0</v>
      </c>
      <c r="CA88" s="18">
        <f>'[1]OFIC-SEDE'!CA65+[1]METROPOLITANA!CA69+'[1]R-CENTAL'!CA69+'[1]R-PARACENTRAL'!CA65+'[1]R-OCCIDENTAL'!CA65+'[1]R-ORIENTAL'!CA65</f>
        <v>0</v>
      </c>
      <c r="CB88" s="18">
        <f>'[1]OFIC-SEDE'!CB65+[1]METROPOLITANA!CB69+'[1]R-CENTAL'!CB69+'[1]R-PARACENTRAL'!CB65+'[1]R-OCCIDENTAL'!CB65+'[1]R-ORIENTAL'!CB65</f>
        <v>0</v>
      </c>
      <c r="CC88" s="18">
        <f>'[1]OFIC-SEDE'!CC65+[1]METROPOLITANA!CC69+'[1]R-CENTAL'!CC69+'[1]R-PARACENTRAL'!CC65+'[1]R-OCCIDENTAL'!CC65+'[1]R-ORIENTAL'!CC65</f>
        <v>0</v>
      </c>
      <c r="CD88" s="18">
        <f>'[1]OFIC-SEDE'!CD65+[1]METROPOLITANA!CD69+'[1]R-CENTAL'!CD69+'[1]R-PARACENTRAL'!CD65+'[1]R-OCCIDENTAL'!CD65+'[1]R-ORIENTAL'!CD65</f>
        <v>0</v>
      </c>
      <c r="CE88" s="133" t="s">
        <v>157</v>
      </c>
      <c r="CF88" s="18">
        <f>'[1]OFIC-SEDE'!CF65+[1]METROPOLITANA!CF69+'[1]R-CENTAL'!CF69+'[1]R-PARACENTRAL'!CF65+'[1]R-OCCIDENTAL'!CF65+'[1]R-ORIENTAL'!CF65</f>
        <v>0</v>
      </c>
      <c r="CG88" s="18">
        <f>'[1]OFIC-SEDE'!CG65+[1]METROPOLITANA!CG69+'[1]R-CENTAL'!CG69+'[1]R-PARACENTRAL'!CG65+'[1]R-OCCIDENTAL'!CG65+'[1]R-ORIENTAL'!CG65</f>
        <v>0</v>
      </c>
      <c r="CH88" s="18">
        <f>'[1]OFIC-SEDE'!CH65+[1]METROPOLITANA!CH69+'[1]R-CENTAL'!CH69+'[1]R-PARACENTRAL'!CH65+'[1]R-OCCIDENTAL'!CH65+'[1]R-ORIENTAL'!CH65</f>
        <v>0</v>
      </c>
      <c r="CI88" s="18">
        <f>'[1]OFIC-SEDE'!CI65+[1]METROPOLITANA!CI69+'[1]R-CENTAL'!CI69+'[1]R-PARACENTRAL'!CI65+'[1]R-OCCIDENTAL'!CI65+'[1]R-ORIENTAL'!CI65</f>
        <v>0</v>
      </c>
      <c r="CJ88" s="18">
        <f>'[1]OFIC-SEDE'!CJ65+[1]METROPOLITANA!CJ69+'[1]R-CENTAL'!CJ69+'[1]R-PARACENTRAL'!CJ65+'[1]R-OCCIDENTAL'!CJ65+'[1]R-ORIENTAL'!CJ65</f>
        <v>0</v>
      </c>
      <c r="CK88" s="133" t="s">
        <v>157</v>
      </c>
      <c r="CL88" s="18">
        <f>'[1]OFIC-SEDE'!CL65+[1]METROPOLITANA!CL69+'[1]R-CENTAL'!CL69+'[1]R-PARACENTRAL'!CL65+'[1]R-OCCIDENTAL'!CL65+'[1]R-ORIENTAL'!CL65</f>
        <v>0</v>
      </c>
      <c r="CM88" s="18">
        <f>'[1]OFIC-SEDE'!CM65+[1]METROPOLITANA!CM69+'[1]R-CENTAL'!CM69+'[1]R-PARACENTRAL'!CM65+'[1]R-OCCIDENTAL'!CM65+'[1]R-ORIENTAL'!CM65</f>
        <v>0</v>
      </c>
      <c r="CN88" s="18">
        <f>'[1]OFIC-SEDE'!CN65+[1]METROPOLITANA!CN69+'[1]R-CENTAL'!CN69+'[1]R-PARACENTRAL'!CN65+'[1]R-OCCIDENTAL'!CN65+'[1]R-ORIENTAL'!CN65</f>
        <v>0</v>
      </c>
      <c r="CO88" s="18">
        <f>'[1]OFIC-SEDE'!CO65+[1]METROPOLITANA!CO69+'[1]R-CENTAL'!CO69+'[1]R-PARACENTRAL'!CO65+'[1]R-OCCIDENTAL'!CO65+'[1]R-ORIENTAL'!CO65</f>
        <v>0</v>
      </c>
      <c r="CP88" s="18">
        <f>'[1]OFIC-SEDE'!CP65+[1]METROPOLITANA!CP69+'[1]R-CENTAL'!CP69+'[1]R-PARACENTRAL'!CP65+'[1]R-OCCIDENTAL'!CP65+'[1]R-ORIENTAL'!CP65</f>
        <v>0</v>
      </c>
      <c r="CQ88" s="133" t="s">
        <v>157</v>
      </c>
      <c r="CR88" s="18">
        <f>'[1]OFIC-SEDE'!CR65+[1]METROPOLITANA!CR69+'[1]R-CENTAL'!CR69+'[1]R-PARACENTRAL'!CR65+'[1]R-OCCIDENTAL'!CR65+'[1]R-ORIENTAL'!CR65</f>
        <v>0</v>
      </c>
      <c r="CS88" s="18">
        <f>'[1]OFIC-SEDE'!CS65+[1]METROPOLITANA!CS69+'[1]R-CENTAL'!CS69+'[1]R-PARACENTRAL'!CS65+'[1]R-OCCIDENTAL'!CS65+'[1]R-ORIENTAL'!CS65</f>
        <v>0</v>
      </c>
      <c r="CT88" s="18">
        <f>'[1]OFIC-SEDE'!CT65+[1]METROPOLITANA!CT69+'[1]R-CENTAL'!CT69+'[1]R-PARACENTRAL'!CT65+'[1]R-OCCIDENTAL'!CT65+'[1]R-ORIENTAL'!CT65</f>
        <v>0</v>
      </c>
      <c r="CU88" s="18">
        <f>'[1]OFIC-SEDE'!CU65+[1]METROPOLITANA!CU69+'[1]R-CENTAL'!CU69+'[1]R-PARACENTRAL'!CU65+'[1]R-OCCIDENTAL'!CU65+'[1]R-ORIENTAL'!CU65</f>
        <v>0</v>
      </c>
      <c r="CV88" s="18">
        <f>'[1]OFIC-SEDE'!CV65+[1]METROPOLITANA!CV69+'[1]R-CENTAL'!CV69+'[1]R-PARACENTRAL'!CV65+'[1]R-OCCIDENTAL'!CV65+'[1]R-ORIENTAL'!CV65</f>
        <v>0</v>
      </c>
      <c r="CW88" s="24" t="s">
        <v>157</v>
      </c>
      <c r="CX88" s="24">
        <f t="shared" si="87"/>
        <v>0</v>
      </c>
      <c r="CY88" s="24">
        <f t="shared" si="87"/>
        <v>0</v>
      </c>
      <c r="CZ88" s="24">
        <f t="shared" si="87"/>
        <v>0</v>
      </c>
      <c r="DA88" s="24">
        <f t="shared" si="87"/>
        <v>0</v>
      </c>
      <c r="DB88" s="24">
        <f t="shared" si="87"/>
        <v>0</v>
      </c>
      <c r="DC88" s="85" t="s">
        <v>157</v>
      </c>
      <c r="DD88" s="25">
        <f t="shared" si="88"/>
        <v>102</v>
      </c>
      <c r="DE88" s="25">
        <f t="shared" si="88"/>
        <v>108</v>
      </c>
      <c r="DF88" s="25">
        <f t="shared" si="88"/>
        <v>72</v>
      </c>
      <c r="DG88" s="25">
        <f t="shared" si="88"/>
        <v>37</v>
      </c>
      <c r="DH88" s="25">
        <f t="shared" si="88"/>
        <v>0</v>
      </c>
    </row>
    <row r="89" spans="1:112" ht="30" customHeight="1" thickTop="1" thickBot="1" x14ac:dyDescent="0.25">
      <c r="A89" s="223"/>
      <c r="B89" s="216" t="s">
        <v>158</v>
      </c>
      <c r="C89" s="205"/>
      <c r="D89" s="140" t="s">
        <v>131</v>
      </c>
      <c r="E89" s="202" t="s">
        <v>116</v>
      </c>
      <c r="F89" s="18">
        <f>'[1]OFIC-SEDE'!F66+[1]METROPOLITANA!F70+'[1]R-CENTAL'!F70+'[1]R-PARACENTRAL'!F66+'[1]R-OCCIDENTAL'!F66+'[1]R-ORIENTAL'!F66</f>
        <v>5</v>
      </c>
      <c r="G89" s="18">
        <f>'[1]OFIC-SEDE'!G66+[1]METROPOLITANA!G70+'[1]R-CENTAL'!G70+'[1]R-PARACENTRAL'!G66+'[1]R-OCCIDENTAL'!G66+'[1]R-ORIENTAL'!G66</f>
        <v>6</v>
      </c>
      <c r="H89" s="18">
        <f>'[1]OFIC-SEDE'!H66+[1]METROPOLITANA!H70+'[1]R-CENTAL'!H70+'[1]R-PARACENTRAL'!H66+'[1]R-OCCIDENTAL'!H66+'[1]R-ORIENTAL'!H66</f>
        <v>4</v>
      </c>
      <c r="I89" s="18">
        <f>'[1]OFIC-SEDE'!I66+[1]METROPOLITANA!I70+'[1]R-CENTAL'!I70+'[1]R-PARACENTRAL'!I66+'[1]R-OCCIDENTAL'!I66+'[1]R-ORIENTAL'!I66</f>
        <v>2</v>
      </c>
      <c r="J89" s="18">
        <f>'[1]OFIC-SEDE'!J66+[1]METROPOLITANA!J70+'[1]R-CENTAL'!J70+'[1]R-PARACENTRAL'!J66+'[1]R-OCCIDENTAL'!J66+'[1]R-ORIENTAL'!J66</f>
        <v>0</v>
      </c>
      <c r="K89" s="203" t="s">
        <v>116</v>
      </c>
      <c r="L89" s="18">
        <f>'[1]OFIC-SEDE'!L66+[1]METROPOLITANA!L70+'[1]R-CENTAL'!L70+'[1]R-PARACENTRAL'!L66+'[1]R-OCCIDENTAL'!L66+'[1]R-ORIENTAL'!L66</f>
        <v>5</v>
      </c>
      <c r="M89" s="18">
        <f>'[1]OFIC-SEDE'!M66+[1]METROPOLITANA!M70+'[1]R-CENTAL'!M70+'[1]R-PARACENTRAL'!M66+'[1]R-OCCIDENTAL'!M66+'[1]R-ORIENTAL'!M66</f>
        <v>3</v>
      </c>
      <c r="N89" s="18">
        <f>'[1]OFIC-SEDE'!N66+[1]METROPOLITANA!N70+'[1]R-CENTAL'!N70+'[1]R-PARACENTRAL'!N66+'[1]R-OCCIDENTAL'!N66+'[1]R-ORIENTAL'!N66</f>
        <v>3</v>
      </c>
      <c r="O89" s="18">
        <f>'[1]OFIC-SEDE'!O66+[1]METROPOLITANA!O70+'[1]R-CENTAL'!O70+'[1]R-PARACENTRAL'!O66+'[1]R-OCCIDENTAL'!O66+'[1]R-ORIENTAL'!O66</f>
        <v>0</v>
      </c>
      <c r="P89" s="19">
        <f>'[1]OFIC-SEDE'!P66+[1]METROPOLITANA!P70+'[1]R-CENTAL'!P70+'[1]R-PARACENTRAL'!P66+'[1]R-OCCIDENTAL'!P66+'[1]R-ORIENTAL'!P66</f>
        <v>0</v>
      </c>
      <c r="Q89" s="210" t="s">
        <v>116</v>
      </c>
      <c r="R89" s="20">
        <f>'[1]OFIC-SEDE'!R66+[1]METROPOLITANA!R70+'[1]R-CENTAL'!R70+'[1]R-PARACENTRAL'!R66+'[1]R-OCCIDENTAL'!R66+'[1]R-ORIENTAL'!R66</f>
        <v>5</v>
      </c>
      <c r="S89" s="18">
        <f>'[1]OFIC-SEDE'!S66+[1]METROPOLITANA!S70+'[1]R-CENTAL'!S70+'[1]R-PARACENTRAL'!S66+'[1]R-OCCIDENTAL'!S66+'[1]R-ORIENTAL'!S66</f>
        <v>4</v>
      </c>
      <c r="T89" s="18">
        <f>'[1]OFIC-SEDE'!T66+[1]METROPOLITANA!T70+'[1]R-CENTAL'!T70+'[1]R-PARACENTRAL'!T66+'[1]R-OCCIDENTAL'!T66+'[1]R-ORIENTAL'!T66</f>
        <v>4</v>
      </c>
      <c r="U89" s="18">
        <f>'[1]OFIC-SEDE'!U66+[1]METROPOLITANA!U70+'[1]R-CENTAL'!U70+'[1]R-PARACENTRAL'!U66+'[1]R-OCCIDENTAL'!U66+'[1]R-ORIENTAL'!U66</f>
        <v>0</v>
      </c>
      <c r="V89" s="18">
        <f>'[1]OFIC-SEDE'!V66+[1]METROPOLITANA!V70+'[1]R-CENTAL'!V70+'[1]R-PARACENTRAL'!V66+'[1]R-OCCIDENTAL'!V66+'[1]R-ORIENTAL'!V66</f>
        <v>0</v>
      </c>
      <c r="W89" s="84" t="s">
        <v>116</v>
      </c>
      <c r="X89" s="143">
        <f t="shared" si="84"/>
        <v>15</v>
      </c>
      <c r="Y89" s="143">
        <f t="shared" si="84"/>
        <v>13</v>
      </c>
      <c r="Z89" s="143">
        <f t="shared" si="84"/>
        <v>11</v>
      </c>
      <c r="AA89" s="143">
        <f t="shared" si="84"/>
        <v>2</v>
      </c>
      <c r="AB89" s="144">
        <f t="shared" si="84"/>
        <v>0</v>
      </c>
      <c r="AC89" s="210" t="s">
        <v>116</v>
      </c>
      <c r="AD89" s="20">
        <f>'[1]OFIC-SEDE'!AD66+[1]METROPOLITANA!AD70+'[1]R-CENTAL'!AD70+'[1]R-PARACENTRAL'!AD66+'[1]R-OCCIDENTAL'!AD66+'[1]R-ORIENTAL'!AD66</f>
        <v>2</v>
      </c>
      <c r="AE89" s="18">
        <f>'[1]OFIC-SEDE'!AE66+[1]METROPOLITANA!AE70+'[1]R-CENTAL'!AE70+'[1]R-PARACENTRAL'!AE66+'[1]R-OCCIDENTAL'!AE66+'[1]R-ORIENTAL'!AE66</f>
        <v>2</v>
      </c>
      <c r="AF89" s="18">
        <f>'[1]OFIC-SEDE'!AF66+[1]METROPOLITANA!AF70+'[1]R-CENTAL'!AF70+'[1]R-PARACENTRAL'!AF66+'[1]R-OCCIDENTAL'!AF66+'[1]R-ORIENTAL'!AF66</f>
        <v>2</v>
      </c>
      <c r="AG89" s="18">
        <f>'[1]OFIC-SEDE'!AG66+[1]METROPOLITANA!AG70+'[1]R-CENTAL'!AG70+'[1]R-PARACENTRAL'!AG66+'[1]R-OCCIDENTAL'!AG66+'[1]R-ORIENTAL'!AG66</f>
        <v>0</v>
      </c>
      <c r="AH89" s="18">
        <f>'[1]OFIC-SEDE'!AH66+[1]METROPOLITANA!AH70+'[1]R-CENTAL'!AH70+'[1]R-PARACENTRAL'!AH66+'[1]R-OCCIDENTAL'!AH66+'[1]R-ORIENTAL'!AH66</f>
        <v>0</v>
      </c>
      <c r="AI89" s="203" t="s">
        <v>116</v>
      </c>
      <c r="AJ89" s="18">
        <f>'[1]OFIC-SEDE'!AJ66+[1]METROPOLITANA!AJ70+'[1]R-CENTAL'!AJ70+'[1]R-PARACENTRAL'!AJ66+'[1]R-OCCIDENTAL'!AJ66+'[1]R-ORIENTAL'!AJ66</f>
        <v>14</v>
      </c>
      <c r="AK89" s="18">
        <f>'[1]OFIC-SEDE'!AK66+[1]METROPOLITANA!AK70+'[1]R-CENTAL'!AK70+'[1]R-PARACENTRAL'!AK66+'[1]R-OCCIDENTAL'!AK66+'[1]R-ORIENTAL'!AK66</f>
        <v>8</v>
      </c>
      <c r="AL89" s="18">
        <f>'[1]OFIC-SEDE'!AL66+[1]METROPOLITANA!AL70+'[1]R-CENTAL'!AL70+'[1]R-PARACENTRAL'!AL66+'[1]R-OCCIDENTAL'!AL66+'[1]R-ORIENTAL'!AL66</f>
        <v>7</v>
      </c>
      <c r="AM89" s="18">
        <f>'[1]OFIC-SEDE'!AM66+[1]METROPOLITANA!AM70+'[1]R-CENTAL'!AM70+'[1]R-PARACENTRAL'!AM66+'[1]R-OCCIDENTAL'!AM66+'[1]R-ORIENTAL'!AM66</f>
        <v>1</v>
      </c>
      <c r="AN89" s="19">
        <f>'[1]OFIC-SEDE'!AN66+[1]METROPOLITANA!AN70+'[1]R-CENTAL'!AN70+'[1]R-PARACENTRAL'!AN66+'[1]R-OCCIDENTAL'!AN66+'[1]R-ORIENTAL'!AN66</f>
        <v>0</v>
      </c>
      <c r="AO89" s="210" t="s">
        <v>116</v>
      </c>
      <c r="AP89" s="20">
        <f>'[1]OFIC-SEDE'!AP66+[1]METROPOLITANA!AP70+'[1]R-CENTAL'!AP70+'[1]R-PARACENTRAL'!AP66+'[1]R-OCCIDENTAL'!AP66+'[1]R-ORIENTAL'!AP66</f>
        <v>3</v>
      </c>
      <c r="AQ89" s="18">
        <f>'[1]OFIC-SEDE'!AQ66+[1]METROPOLITANA!AQ70+'[1]R-CENTAL'!AQ70+'[1]R-PARACENTRAL'!AQ66+'[1]R-OCCIDENTAL'!AQ66+'[1]R-ORIENTAL'!AQ66</f>
        <v>3</v>
      </c>
      <c r="AR89" s="18">
        <f>'[1]OFIC-SEDE'!AR66+[1]METROPOLITANA!AR70+'[1]R-CENTAL'!AR70+'[1]R-PARACENTRAL'!AR66+'[1]R-OCCIDENTAL'!AR66+'[1]R-ORIENTAL'!AR66</f>
        <v>3</v>
      </c>
      <c r="AS89" s="18">
        <f>'[1]OFIC-SEDE'!AS66+[1]METROPOLITANA!AS70+'[1]R-CENTAL'!AS70+'[1]R-PARACENTRAL'!AS66+'[1]R-OCCIDENTAL'!AS66+'[1]R-ORIENTAL'!AS66</f>
        <v>0</v>
      </c>
      <c r="AT89" s="18">
        <f>'[1]OFIC-SEDE'!AT66+[1]METROPOLITANA!AT70+'[1]R-CENTAL'!AT70+'[1]R-PARACENTRAL'!AT66+'[1]R-OCCIDENTAL'!AT66+'[1]R-ORIENTAL'!AT66</f>
        <v>0</v>
      </c>
      <c r="AU89" s="84" t="s">
        <v>116</v>
      </c>
      <c r="AV89" s="143">
        <f t="shared" si="85"/>
        <v>19</v>
      </c>
      <c r="AW89" s="143">
        <f t="shared" si="85"/>
        <v>13</v>
      </c>
      <c r="AX89" s="143">
        <f t="shared" si="85"/>
        <v>12</v>
      </c>
      <c r="AY89" s="143">
        <f t="shared" si="85"/>
        <v>1</v>
      </c>
      <c r="AZ89" s="145">
        <f t="shared" si="85"/>
        <v>0</v>
      </c>
      <c r="BA89" s="202" t="s">
        <v>116</v>
      </c>
      <c r="BB89" s="18">
        <f>'[1]OFIC-SEDE'!BB66+[1]METROPOLITANA!BB70+'[1]R-CENTAL'!BB70+'[1]R-PARACENTRAL'!BB66+'[1]R-OCCIDENTAL'!BB66+'[1]R-ORIENTAL'!BB66</f>
        <v>0</v>
      </c>
      <c r="BC89" s="18">
        <f>'[1]OFIC-SEDE'!BC66+[1]METROPOLITANA!BC70+'[1]R-CENTAL'!BC70+'[1]R-PARACENTRAL'!BC66+'[1]R-OCCIDENTAL'!BC66+'[1]R-ORIENTAL'!BC66</f>
        <v>0</v>
      </c>
      <c r="BD89" s="18">
        <f>'[1]OFIC-SEDE'!BD66+[1]METROPOLITANA!BD70+'[1]R-CENTAL'!BD70+'[1]R-PARACENTRAL'!BD66+'[1]R-OCCIDENTAL'!BD66+'[1]R-ORIENTAL'!BD66</f>
        <v>0</v>
      </c>
      <c r="BE89" s="18">
        <f>'[1]OFIC-SEDE'!BE66+[1]METROPOLITANA!BE70+'[1]R-CENTAL'!BE70+'[1]R-PARACENTRAL'!BE66+'[1]R-OCCIDENTAL'!BE66+'[1]R-ORIENTAL'!BE66</f>
        <v>0</v>
      </c>
      <c r="BF89" s="18">
        <f>'[1]OFIC-SEDE'!BF66+[1]METROPOLITANA!BF70+'[1]R-CENTAL'!BF70+'[1]R-PARACENTRAL'!BF66+'[1]R-OCCIDENTAL'!BF66+'[1]R-ORIENTAL'!BF66</f>
        <v>0</v>
      </c>
      <c r="BG89" s="203" t="s">
        <v>116</v>
      </c>
      <c r="BH89" s="18">
        <f>'[1]OFIC-SEDE'!BH66+[1]METROPOLITANA!BH70+'[1]R-CENTAL'!BH70+'[1]R-PARACENTRAL'!BH66+'[1]R-OCCIDENTAL'!BH66+'[1]R-ORIENTAL'!BH66</f>
        <v>0</v>
      </c>
      <c r="BI89" s="18">
        <f>'[1]OFIC-SEDE'!BI66+[1]METROPOLITANA!BI70+'[1]R-CENTAL'!BI70+'[1]R-PARACENTRAL'!BI66+'[1]R-OCCIDENTAL'!BI66+'[1]R-ORIENTAL'!BI66</f>
        <v>0</v>
      </c>
      <c r="BJ89" s="18">
        <f>'[1]OFIC-SEDE'!BJ66+[1]METROPOLITANA!BJ70+'[1]R-CENTAL'!BJ70+'[1]R-PARACENTRAL'!BJ66+'[1]R-OCCIDENTAL'!BJ66+'[1]R-ORIENTAL'!BJ66</f>
        <v>0</v>
      </c>
      <c r="BK89" s="18">
        <f>'[1]OFIC-SEDE'!BK66+[1]METROPOLITANA!BK70+'[1]R-CENTAL'!BK70+'[1]R-PARACENTRAL'!BK66+'[1]R-OCCIDENTAL'!BK66+'[1]R-ORIENTAL'!BK66</f>
        <v>0</v>
      </c>
      <c r="BL89" s="18">
        <f>'[1]OFIC-SEDE'!BL66+[1]METROPOLITANA!BL70+'[1]R-CENTAL'!BL70+'[1]R-PARACENTRAL'!BL66+'[1]R-OCCIDENTAL'!BL66+'[1]R-ORIENTAL'!BL66</f>
        <v>0</v>
      </c>
      <c r="BM89" s="203" t="s">
        <v>116</v>
      </c>
      <c r="BN89" s="18">
        <f>'[1]OFIC-SEDE'!BN66+[1]METROPOLITANA!BN70+'[1]R-CENTAL'!BN70+'[1]R-PARACENTRAL'!BN66+'[1]R-OCCIDENTAL'!BN66+'[1]R-ORIENTAL'!BN66</f>
        <v>0</v>
      </c>
      <c r="BO89" s="18">
        <f>'[1]OFIC-SEDE'!BO66+[1]METROPOLITANA!BO70+'[1]R-CENTAL'!BO70+'[1]R-PARACENTRAL'!BO66+'[1]R-OCCIDENTAL'!BO66+'[1]R-ORIENTAL'!BO66</f>
        <v>0</v>
      </c>
      <c r="BP89" s="18">
        <f>'[1]OFIC-SEDE'!BP66+[1]METROPOLITANA!BP70+'[1]R-CENTAL'!BP70+'[1]R-PARACENTRAL'!BP66+'[1]R-OCCIDENTAL'!BP66+'[1]R-ORIENTAL'!BP66</f>
        <v>0</v>
      </c>
      <c r="BQ89" s="18">
        <f>'[1]OFIC-SEDE'!BQ66+[1]METROPOLITANA!BQ70+'[1]R-CENTAL'!BQ70+'[1]R-PARACENTRAL'!BQ66+'[1]R-OCCIDENTAL'!BQ66+'[1]R-ORIENTAL'!BQ66</f>
        <v>0</v>
      </c>
      <c r="BR89" s="18">
        <f>'[1]OFIC-SEDE'!BR66+[1]METROPOLITANA!BR70+'[1]R-CENTAL'!BR70+'[1]R-PARACENTRAL'!BR66+'[1]R-OCCIDENTAL'!BR66+'[1]R-ORIENTAL'!BR66</f>
        <v>0</v>
      </c>
      <c r="BS89" s="84" t="s">
        <v>116</v>
      </c>
      <c r="BT89" s="143">
        <f t="shared" si="86"/>
        <v>0</v>
      </c>
      <c r="BU89" s="143">
        <f t="shared" si="86"/>
        <v>0</v>
      </c>
      <c r="BV89" s="143">
        <f t="shared" si="86"/>
        <v>0</v>
      </c>
      <c r="BW89" s="143">
        <f t="shared" si="86"/>
        <v>0</v>
      </c>
      <c r="BX89" s="145">
        <f t="shared" si="86"/>
        <v>0</v>
      </c>
      <c r="BY89" s="202" t="s">
        <v>116</v>
      </c>
      <c r="BZ89" s="18">
        <f>'[1]OFIC-SEDE'!BZ66+[1]METROPOLITANA!BZ70+'[1]R-CENTAL'!BZ70+'[1]R-PARACENTRAL'!BZ66+'[1]R-OCCIDENTAL'!BZ66+'[1]R-ORIENTAL'!BZ66</f>
        <v>0</v>
      </c>
      <c r="CA89" s="18">
        <f>'[1]OFIC-SEDE'!CA66+[1]METROPOLITANA!CA70+'[1]R-CENTAL'!CA70+'[1]R-PARACENTRAL'!CA66+'[1]R-OCCIDENTAL'!CA66+'[1]R-ORIENTAL'!CA66</f>
        <v>0</v>
      </c>
      <c r="CB89" s="18">
        <f>'[1]OFIC-SEDE'!CB66+[1]METROPOLITANA!CB70+'[1]R-CENTAL'!CB70+'[1]R-PARACENTRAL'!CB66+'[1]R-OCCIDENTAL'!CB66+'[1]R-ORIENTAL'!CB66</f>
        <v>0</v>
      </c>
      <c r="CC89" s="18">
        <f>'[1]OFIC-SEDE'!CC66+[1]METROPOLITANA!CC70+'[1]R-CENTAL'!CC70+'[1]R-PARACENTRAL'!CC66+'[1]R-OCCIDENTAL'!CC66+'[1]R-ORIENTAL'!CC66</f>
        <v>0</v>
      </c>
      <c r="CD89" s="18">
        <f>'[1]OFIC-SEDE'!CD66+[1]METROPOLITANA!CD70+'[1]R-CENTAL'!CD70+'[1]R-PARACENTRAL'!CD66+'[1]R-OCCIDENTAL'!CD66+'[1]R-ORIENTAL'!CD66</f>
        <v>0</v>
      </c>
      <c r="CE89" s="203" t="s">
        <v>116</v>
      </c>
      <c r="CF89" s="18">
        <f>'[1]OFIC-SEDE'!CF66+[1]METROPOLITANA!CF70+'[1]R-CENTAL'!CF70+'[1]R-PARACENTRAL'!CF66+'[1]R-OCCIDENTAL'!CF66+'[1]R-ORIENTAL'!CF66</f>
        <v>0</v>
      </c>
      <c r="CG89" s="18">
        <f>'[1]OFIC-SEDE'!CG66+[1]METROPOLITANA!CG70+'[1]R-CENTAL'!CG70+'[1]R-PARACENTRAL'!CG66+'[1]R-OCCIDENTAL'!CG66+'[1]R-ORIENTAL'!CG66</f>
        <v>0</v>
      </c>
      <c r="CH89" s="18">
        <f>'[1]OFIC-SEDE'!CH66+[1]METROPOLITANA!CH70+'[1]R-CENTAL'!CH70+'[1]R-PARACENTRAL'!CH66+'[1]R-OCCIDENTAL'!CH66+'[1]R-ORIENTAL'!CH66</f>
        <v>0</v>
      </c>
      <c r="CI89" s="18">
        <f>'[1]OFIC-SEDE'!CI66+[1]METROPOLITANA!CI70+'[1]R-CENTAL'!CI70+'[1]R-PARACENTRAL'!CI66+'[1]R-OCCIDENTAL'!CI66+'[1]R-ORIENTAL'!CI66</f>
        <v>0</v>
      </c>
      <c r="CJ89" s="18">
        <f>'[1]OFIC-SEDE'!CJ66+[1]METROPOLITANA!CJ70+'[1]R-CENTAL'!CJ70+'[1]R-PARACENTRAL'!CJ66+'[1]R-OCCIDENTAL'!CJ66+'[1]R-ORIENTAL'!CJ66</f>
        <v>0</v>
      </c>
      <c r="CK89" s="203" t="s">
        <v>116</v>
      </c>
      <c r="CL89" s="18">
        <f>'[1]OFIC-SEDE'!CL66+[1]METROPOLITANA!CL70+'[1]R-CENTAL'!CL70+'[1]R-PARACENTRAL'!CL66+'[1]R-OCCIDENTAL'!CL66+'[1]R-ORIENTAL'!CL66</f>
        <v>0</v>
      </c>
      <c r="CM89" s="18">
        <f>'[1]OFIC-SEDE'!CM66+[1]METROPOLITANA!CM70+'[1]R-CENTAL'!CM70+'[1]R-PARACENTRAL'!CM66+'[1]R-OCCIDENTAL'!CM66+'[1]R-ORIENTAL'!CM66</f>
        <v>0</v>
      </c>
      <c r="CN89" s="18">
        <f>'[1]OFIC-SEDE'!CN66+[1]METROPOLITANA!CN70+'[1]R-CENTAL'!CN70+'[1]R-PARACENTRAL'!CN66+'[1]R-OCCIDENTAL'!CN66+'[1]R-ORIENTAL'!CN66</f>
        <v>0</v>
      </c>
      <c r="CO89" s="18">
        <f>'[1]OFIC-SEDE'!CO66+[1]METROPOLITANA!CO70+'[1]R-CENTAL'!CO70+'[1]R-PARACENTRAL'!CO66+'[1]R-OCCIDENTAL'!CO66+'[1]R-ORIENTAL'!CO66</f>
        <v>0</v>
      </c>
      <c r="CP89" s="18">
        <f>'[1]OFIC-SEDE'!CP66+[1]METROPOLITANA!CP70+'[1]R-CENTAL'!CP70+'[1]R-PARACENTRAL'!CP66+'[1]R-OCCIDENTAL'!CP66+'[1]R-ORIENTAL'!CP66</f>
        <v>0</v>
      </c>
      <c r="CQ89" s="203" t="s">
        <v>116</v>
      </c>
      <c r="CR89" s="18">
        <f>'[1]OFIC-SEDE'!CR66+[1]METROPOLITANA!CR70+'[1]R-CENTAL'!CR70+'[1]R-PARACENTRAL'!CR66+'[1]R-OCCIDENTAL'!CR66+'[1]R-ORIENTAL'!CR66</f>
        <v>0</v>
      </c>
      <c r="CS89" s="18">
        <f>'[1]OFIC-SEDE'!CS66+[1]METROPOLITANA!CS70+'[1]R-CENTAL'!CS70+'[1]R-PARACENTRAL'!CS66+'[1]R-OCCIDENTAL'!CS66+'[1]R-ORIENTAL'!CS66</f>
        <v>0</v>
      </c>
      <c r="CT89" s="18">
        <f>'[1]OFIC-SEDE'!CT66+[1]METROPOLITANA!CT70+'[1]R-CENTAL'!CT70+'[1]R-PARACENTRAL'!CT66+'[1]R-OCCIDENTAL'!CT66+'[1]R-ORIENTAL'!CT66</f>
        <v>0</v>
      </c>
      <c r="CU89" s="18">
        <f>'[1]OFIC-SEDE'!CU66+[1]METROPOLITANA!CU70+'[1]R-CENTAL'!CU70+'[1]R-PARACENTRAL'!CU66+'[1]R-OCCIDENTAL'!CU66+'[1]R-ORIENTAL'!CU66</f>
        <v>0</v>
      </c>
      <c r="CV89" s="18">
        <f>'[1]OFIC-SEDE'!CV66+[1]METROPOLITANA!CV70+'[1]R-CENTAL'!CV70+'[1]R-PARACENTRAL'!CV66+'[1]R-OCCIDENTAL'!CV66+'[1]R-ORIENTAL'!CV66</f>
        <v>0</v>
      </c>
      <c r="CW89" s="24" t="s">
        <v>116</v>
      </c>
      <c r="CX89" s="24">
        <f t="shared" si="87"/>
        <v>0</v>
      </c>
      <c r="CY89" s="24">
        <f t="shared" si="87"/>
        <v>0</v>
      </c>
      <c r="CZ89" s="24">
        <f t="shared" si="87"/>
        <v>0</v>
      </c>
      <c r="DA89" s="24">
        <f t="shared" si="87"/>
        <v>0</v>
      </c>
      <c r="DB89" s="24">
        <f t="shared" si="87"/>
        <v>0</v>
      </c>
      <c r="DC89" s="85" t="s">
        <v>116</v>
      </c>
      <c r="DD89" s="25">
        <f t="shared" si="88"/>
        <v>34</v>
      </c>
      <c r="DE89" s="25">
        <f t="shared" si="88"/>
        <v>26</v>
      </c>
      <c r="DF89" s="25">
        <f t="shared" si="88"/>
        <v>23</v>
      </c>
      <c r="DG89" s="25">
        <f t="shared" si="88"/>
        <v>3</v>
      </c>
      <c r="DH89" s="25">
        <f t="shared" si="88"/>
        <v>0</v>
      </c>
    </row>
    <row r="90" spans="1:112" ht="30" customHeight="1" thickTop="1" thickBot="1" x14ac:dyDescent="0.25">
      <c r="A90" s="223"/>
      <c r="B90" s="216"/>
      <c r="C90" s="205"/>
      <c r="D90" s="140" t="s">
        <v>154</v>
      </c>
      <c r="E90" s="202"/>
      <c r="F90" s="18">
        <f>'[1]OFIC-SEDE'!F67+[1]METROPOLITANA!F71+'[1]R-CENTAL'!F71+'[1]R-PARACENTRAL'!F67+'[1]R-OCCIDENTAL'!F67+'[1]R-ORIENTAL'!F67</f>
        <v>4</v>
      </c>
      <c r="G90" s="18">
        <f>'[1]OFIC-SEDE'!G67+[1]METROPOLITANA!G71+'[1]R-CENTAL'!G71+'[1]R-PARACENTRAL'!G67+'[1]R-OCCIDENTAL'!G67+'[1]R-ORIENTAL'!G67</f>
        <v>2</v>
      </c>
      <c r="H90" s="18">
        <f>'[1]OFIC-SEDE'!H67+[1]METROPOLITANA!H71+'[1]R-CENTAL'!H71+'[1]R-PARACENTRAL'!H67+'[1]R-OCCIDENTAL'!H67+'[1]R-ORIENTAL'!H67</f>
        <v>2</v>
      </c>
      <c r="I90" s="18">
        <f>'[1]OFIC-SEDE'!I67+[1]METROPOLITANA!I71+'[1]R-CENTAL'!I71+'[1]R-PARACENTRAL'!I67+'[1]R-OCCIDENTAL'!I67+'[1]R-ORIENTAL'!I67</f>
        <v>0</v>
      </c>
      <c r="J90" s="18">
        <f>'[1]OFIC-SEDE'!J67+[1]METROPOLITANA!J71+'[1]R-CENTAL'!J71+'[1]R-PARACENTRAL'!J67+'[1]R-OCCIDENTAL'!J67+'[1]R-ORIENTAL'!J67</f>
        <v>0</v>
      </c>
      <c r="K90" s="203"/>
      <c r="L90" s="18">
        <f>'[1]OFIC-SEDE'!L67+[1]METROPOLITANA!L71+'[1]R-CENTAL'!L71+'[1]R-PARACENTRAL'!L67+'[1]R-OCCIDENTAL'!L67+'[1]R-ORIENTAL'!L67</f>
        <v>4</v>
      </c>
      <c r="M90" s="18">
        <f>'[1]OFIC-SEDE'!M67+[1]METROPOLITANA!M71+'[1]R-CENTAL'!M71+'[1]R-PARACENTRAL'!M67+'[1]R-OCCIDENTAL'!M67+'[1]R-ORIENTAL'!M67</f>
        <v>0</v>
      </c>
      <c r="N90" s="18">
        <f>'[1]OFIC-SEDE'!N67+[1]METROPOLITANA!N71+'[1]R-CENTAL'!N71+'[1]R-PARACENTRAL'!N67+'[1]R-OCCIDENTAL'!N67+'[1]R-ORIENTAL'!N67</f>
        <v>0</v>
      </c>
      <c r="O90" s="18">
        <f>'[1]OFIC-SEDE'!O67+[1]METROPOLITANA!O71+'[1]R-CENTAL'!O71+'[1]R-PARACENTRAL'!O67+'[1]R-OCCIDENTAL'!O67+'[1]R-ORIENTAL'!O67</f>
        <v>0</v>
      </c>
      <c r="P90" s="19">
        <f>'[1]OFIC-SEDE'!P67+[1]METROPOLITANA!P71+'[1]R-CENTAL'!P71+'[1]R-PARACENTRAL'!P67+'[1]R-OCCIDENTAL'!P67+'[1]R-ORIENTAL'!P67</f>
        <v>0</v>
      </c>
      <c r="Q90" s="210"/>
      <c r="R90" s="20">
        <f>'[1]OFIC-SEDE'!R67+[1]METROPOLITANA!R71+'[1]R-CENTAL'!R71+'[1]R-PARACENTRAL'!R67+'[1]R-OCCIDENTAL'!R67+'[1]R-ORIENTAL'!R67</f>
        <v>1</v>
      </c>
      <c r="S90" s="18">
        <f>'[1]OFIC-SEDE'!S67+[1]METROPOLITANA!S71+'[1]R-CENTAL'!S71+'[1]R-PARACENTRAL'!S67+'[1]R-OCCIDENTAL'!S67+'[1]R-ORIENTAL'!S67</f>
        <v>1</v>
      </c>
      <c r="T90" s="18">
        <f>'[1]OFIC-SEDE'!T67+[1]METROPOLITANA!T71+'[1]R-CENTAL'!T71+'[1]R-PARACENTRAL'!T67+'[1]R-OCCIDENTAL'!T67+'[1]R-ORIENTAL'!T67</f>
        <v>1</v>
      </c>
      <c r="U90" s="18">
        <f>'[1]OFIC-SEDE'!U67+[1]METROPOLITANA!U71+'[1]R-CENTAL'!U71+'[1]R-PARACENTRAL'!U67+'[1]R-OCCIDENTAL'!U67+'[1]R-ORIENTAL'!U67</f>
        <v>0</v>
      </c>
      <c r="V90" s="18">
        <f>'[1]OFIC-SEDE'!V67+[1]METROPOLITANA!V71+'[1]R-CENTAL'!V71+'[1]R-PARACENTRAL'!V67+'[1]R-OCCIDENTAL'!V67+'[1]R-ORIENTAL'!V67</f>
        <v>0</v>
      </c>
      <c r="W90" s="84"/>
      <c r="X90" s="143">
        <f t="shared" si="84"/>
        <v>9</v>
      </c>
      <c r="Y90" s="143">
        <f t="shared" si="84"/>
        <v>3</v>
      </c>
      <c r="Z90" s="143">
        <f t="shared" si="84"/>
        <v>3</v>
      </c>
      <c r="AA90" s="143">
        <f t="shared" si="84"/>
        <v>0</v>
      </c>
      <c r="AB90" s="144">
        <f t="shared" si="84"/>
        <v>0</v>
      </c>
      <c r="AC90" s="210"/>
      <c r="AD90" s="20">
        <f>'[1]OFIC-SEDE'!AD67+[1]METROPOLITANA!AD71+'[1]R-CENTAL'!AD71+'[1]R-PARACENTRAL'!AD67+'[1]R-OCCIDENTAL'!AD67+'[1]R-ORIENTAL'!AD67</f>
        <v>2</v>
      </c>
      <c r="AE90" s="18">
        <f>'[1]OFIC-SEDE'!AE67+[1]METROPOLITANA!AE71+'[1]R-CENTAL'!AE71+'[1]R-PARACENTRAL'!AE67+'[1]R-OCCIDENTAL'!AE67+'[1]R-ORIENTAL'!AE67</f>
        <v>0</v>
      </c>
      <c r="AF90" s="18">
        <f>'[1]OFIC-SEDE'!AF67+[1]METROPOLITANA!AF71+'[1]R-CENTAL'!AF71+'[1]R-PARACENTRAL'!AF67+'[1]R-OCCIDENTAL'!AF67+'[1]R-ORIENTAL'!AF67</f>
        <v>0</v>
      </c>
      <c r="AG90" s="18">
        <f>'[1]OFIC-SEDE'!AG67+[1]METROPOLITANA!AG71+'[1]R-CENTAL'!AG71+'[1]R-PARACENTRAL'!AG67+'[1]R-OCCIDENTAL'!AG67+'[1]R-ORIENTAL'!AG67</f>
        <v>0</v>
      </c>
      <c r="AH90" s="18">
        <f>'[1]OFIC-SEDE'!AH67+[1]METROPOLITANA!AH71+'[1]R-CENTAL'!AH71+'[1]R-PARACENTRAL'!AH67+'[1]R-OCCIDENTAL'!AH67+'[1]R-ORIENTAL'!AH67</f>
        <v>0</v>
      </c>
      <c r="AI90" s="203"/>
      <c r="AJ90" s="18">
        <f>'[1]OFIC-SEDE'!AJ67+[1]METROPOLITANA!AJ71+'[1]R-CENTAL'!AJ71+'[1]R-PARACENTRAL'!AJ67+'[1]R-OCCIDENTAL'!AJ67+'[1]R-ORIENTAL'!AJ67</f>
        <v>6</v>
      </c>
      <c r="AK90" s="18">
        <f>'[1]OFIC-SEDE'!AK67+[1]METROPOLITANA!AK71+'[1]R-CENTAL'!AK71+'[1]R-PARACENTRAL'!AK67+'[1]R-OCCIDENTAL'!AK67+'[1]R-ORIENTAL'!AK67</f>
        <v>2</v>
      </c>
      <c r="AL90" s="18">
        <f>'[1]OFIC-SEDE'!AL67+[1]METROPOLITANA!AL71+'[1]R-CENTAL'!AL71+'[1]R-PARACENTRAL'!AL67+'[1]R-OCCIDENTAL'!AL67+'[1]R-ORIENTAL'!AL67</f>
        <v>2</v>
      </c>
      <c r="AM90" s="18">
        <f>'[1]OFIC-SEDE'!AM67+[1]METROPOLITANA!AM71+'[1]R-CENTAL'!AM71+'[1]R-PARACENTRAL'!AM67+'[1]R-OCCIDENTAL'!AM67+'[1]R-ORIENTAL'!AM67</f>
        <v>0</v>
      </c>
      <c r="AN90" s="19">
        <f>'[1]OFIC-SEDE'!AN67+[1]METROPOLITANA!AN71+'[1]R-CENTAL'!AN71+'[1]R-PARACENTRAL'!AN67+'[1]R-OCCIDENTAL'!AN67+'[1]R-ORIENTAL'!AN67</f>
        <v>0</v>
      </c>
      <c r="AO90" s="210"/>
      <c r="AP90" s="20">
        <f>'[1]OFIC-SEDE'!AP67+[1]METROPOLITANA!AP71+'[1]R-CENTAL'!AP71+'[1]R-PARACENTRAL'!AP67+'[1]R-OCCIDENTAL'!AP67+'[1]R-ORIENTAL'!AP67</f>
        <v>0</v>
      </c>
      <c r="AQ90" s="18">
        <f>'[1]OFIC-SEDE'!AQ67+[1]METROPOLITANA!AQ71+'[1]R-CENTAL'!AQ71+'[1]R-PARACENTRAL'!AQ67+'[1]R-OCCIDENTAL'!AQ67+'[1]R-ORIENTAL'!AQ67</f>
        <v>0</v>
      </c>
      <c r="AR90" s="18">
        <f>'[1]OFIC-SEDE'!AR67+[1]METROPOLITANA!AR71+'[1]R-CENTAL'!AR71+'[1]R-PARACENTRAL'!AR67+'[1]R-OCCIDENTAL'!AR67+'[1]R-ORIENTAL'!AR67</f>
        <v>0</v>
      </c>
      <c r="AS90" s="18">
        <f>'[1]OFIC-SEDE'!AS67+[1]METROPOLITANA!AS71+'[1]R-CENTAL'!AS71+'[1]R-PARACENTRAL'!AS67+'[1]R-OCCIDENTAL'!AS67+'[1]R-ORIENTAL'!AS67</f>
        <v>0</v>
      </c>
      <c r="AT90" s="18">
        <f>'[1]OFIC-SEDE'!AT67+[1]METROPOLITANA!AT71+'[1]R-CENTAL'!AT71+'[1]R-PARACENTRAL'!AT67+'[1]R-OCCIDENTAL'!AT67+'[1]R-ORIENTAL'!AT67</f>
        <v>0</v>
      </c>
      <c r="AU90" s="84"/>
      <c r="AV90" s="143">
        <f t="shared" si="85"/>
        <v>8</v>
      </c>
      <c r="AW90" s="143">
        <f t="shared" si="85"/>
        <v>2</v>
      </c>
      <c r="AX90" s="143">
        <f t="shared" si="85"/>
        <v>2</v>
      </c>
      <c r="AY90" s="143">
        <f t="shared" si="85"/>
        <v>0</v>
      </c>
      <c r="AZ90" s="145">
        <f t="shared" si="85"/>
        <v>0</v>
      </c>
      <c r="BA90" s="202"/>
      <c r="BB90" s="18">
        <f>'[1]OFIC-SEDE'!BB67+[1]METROPOLITANA!BB71+'[1]R-CENTAL'!BB71+'[1]R-PARACENTRAL'!BB67+'[1]R-OCCIDENTAL'!BB67+'[1]R-ORIENTAL'!BB67</f>
        <v>0</v>
      </c>
      <c r="BC90" s="18">
        <f>'[1]OFIC-SEDE'!BC67+[1]METROPOLITANA!BC71+'[1]R-CENTAL'!BC71+'[1]R-PARACENTRAL'!BC67+'[1]R-OCCIDENTAL'!BC67+'[1]R-ORIENTAL'!BC67</f>
        <v>0</v>
      </c>
      <c r="BD90" s="18">
        <f>'[1]OFIC-SEDE'!BD67+[1]METROPOLITANA!BD71+'[1]R-CENTAL'!BD71+'[1]R-PARACENTRAL'!BD67+'[1]R-OCCIDENTAL'!BD67+'[1]R-ORIENTAL'!BD67</f>
        <v>0</v>
      </c>
      <c r="BE90" s="18">
        <f>'[1]OFIC-SEDE'!BE67+[1]METROPOLITANA!BE71+'[1]R-CENTAL'!BE71+'[1]R-PARACENTRAL'!BE67+'[1]R-OCCIDENTAL'!BE67+'[1]R-ORIENTAL'!BE67</f>
        <v>0</v>
      </c>
      <c r="BF90" s="18">
        <f>'[1]OFIC-SEDE'!BF67+[1]METROPOLITANA!BF71+'[1]R-CENTAL'!BF71+'[1]R-PARACENTRAL'!BF67+'[1]R-OCCIDENTAL'!BF67+'[1]R-ORIENTAL'!BF67</f>
        <v>0</v>
      </c>
      <c r="BG90" s="203"/>
      <c r="BH90" s="18">
        <f>'[1]OFIC-SEDE'!BH67+[1]METROPOLITANA!BH71+'[1]R-CENTAL'!BH71+'[1]R-PARACENTRAL'!BH67+'[1]R-OCCIDENTAL'!BH67+'[1]R-ORIENTAL'!BH67</f>
        <v>0</v>
      </c>
      <c r="BI90" s="18">
        <f>'[1]OFIC-SEDE'!BI67+[1]METROPOLITANA!BI71+'[1]R-CENTAL'!BI71+'[1]R-PARACENTRAL'!BI67+'[1]R-OCCIDENTAL'!BI67+'[1]R-ORIENTAL'!BI67</f>
        <v>0</v>
      </c>
      <c r="BJ90" s="18">
        <f>'[1]OFIC-SEDE'!BJ67+[1]METROPOLITANA!BJ71+'[1]R-CENTAL'!BJ71+'[1]R-PARACENTRAL'!BJ67+'[1]R-OCCIDENTAL'!BJ67+'[1]R-ORIENTAL'!BJ67</f>
        <v>0</v>
      </c>
      <c r="BK90" s="18">
        <f>'[1]OFIC-SEDE'!BK67+[1]METROPOLITANA!BK71+'[1]R-CENTAL'!BK71+'[1]R-PARACENTRAL'!BK67+'[1]R-OCCIDENTAL'!BK67+'[1]R-ORIENTAL'!BK67</f>
        <v>0</v>
      </c>
      <c r="BL90" s="18">
        <f>'[1]OFIC-SEDE'!BL67+[1]METROPOLITANA!BL71+'[1]R-CENTAL'!BL71+'[1]R-PARACENTRAL'!BL67+'[1]R-OCCIDENTAL'!BL67+'[1]R-ORIENTAL'!BL67</f>
        <v>0</v>
      </c>
      <c r="BM90" s="203"/>
      <c r="BN90" s="18">
        <f>'[1]OFIC-SEDE'!BN67+[1]METROPOLITANA!BN71+'[1]R-CENTAL'!BN71+'[1]R-PARACENTRAL'!BN67+'[1]R-OCCIDENTAL'!BN67+'[1]R-ORIENTAL'!BN67</f>
        <v>0</v>
      </c>
      <c r="BO90" s="18">
        <f>'[1]OFIC-SEDE'!BO67+[1]METROPOLITANA!BO71+'[1]R-CENTAL'!BO71+'[1]R-PARACENTRAL'!BO67+'[1]R-OCCIDENTAL'!BO67+'[1]R-ORIENTAL'!BO67</f>
        <v>0</v>
      </c>
      <c r="BP90" s="18">
        <f>'[1]OFIC-SEDE'!BP67+[1]METROPOLITANA!BP71+'[1]R-CENTAL'!BP71+'[1]R-PARACENTRAL'!BP67+'[1]R-OCCIDENTAL'!BP67+'[1]R-ORIENTAL'!BP67</f>
        <v>0</v>
      </c>
      <c r="BQ90" s="18">
        <f>'[1]OFIC-SEDE'!BQ67+[1]METROPOLITANA!BQ71+'[1]R-CENTAL'!BQ71+'[1]R-PARACENTRAL'!BQ67+'[1]R-OCCIDENTAL'!BQ67+'[1]R-ORIENTAL'!BQ67</f>
        <v>0</v>
      </c>
      <c r="BR90" s="18">
        <f>'[1]OFIC-SEDE'!BR67+[1]METROPOLITANA!BR71+'[1]R-CENTAL'!BR71+'[1]R-PARACENTRAL'!BR67+'[1]R-OCCIDENTAL'!BR67+'[1]R-ORIENTAL'!BR67</f>
        <v>0</v>
      </c>
      <c r="BS90" s="84"/>
      <c r="BT90" s="143">
        <f t="shared" si="86"/>
        <v>0</v>
      </c>
      <c r="BU90" s="143">
        <f t="shared" si="86"/>
        <v>0</v>
      </c>
      <c r="BV90" s="143">
        <f t="shared" si="86"/>
        <v>0</v>
      </c>
      <c r="BW90" s="143">
        <f t="shared" si="86"/>
        <v>0</v>
      </c>
      <c r="BX90" s="145">
        <f t="shared" si="86"/>
        <v>0</v>
      </c>
      <c r="BY90" s="202"/>
      <c r="BZ90" s="18">
        <f>'[1]OFIC-SEDE'!BZ67+[1]METROPOLITANA!BZ71+'[1]R-CENTAL'!BZ71+'[1]R-PARACENTRAL'!BZ67+'[1]R-OCCIDENTAL'!BZ67+'[1]R-ORIENTAL'!BZ67</f>
        <v>0</v>
      </c>
      <c r="CA90" s="18">
        <f>'[1]OFIC-SEDE'!CA67+[1]METROPOLITANA!CA71+'[1]R-CENTAL'!CA71+'[1]R-PARACENTRAL'!CA67+'[1]R-OCCIDENTAL'!CA67+'[1]R-ORIENTAL'!CA67</f>
        <v>0</v>
      </c>
      <c r="CB90" s="18">
        <f>'[1]OFIC-SEDE'!CB67+[1]METROPOLITANA!CB71+'[1]R-CENTAL'!CB71+'[1]R-PARACENTRAL'!CB67+'[1]R-OCCIDENTAL'!CB67+'[1]R-ORIENTAL'!CB67</f>
        <v>0</v>
      </c>
      <c r="CC90" s="18">
        <f>'[1]OFIC-SEDE'!CC67+[1]METROPOLITANA!CC71+'[1]R-CENTAL'!CC71+'[1]R-PARACENTRAL'!CC67+'[1]R-OCCIDENTAL'!CC67+'[1]R-ORIENTAL'!CC67</f>
        <v>0</v>
      </c>
      <c r="CD90" s="18">
        <f>'[1]OFIC-SEDE'!CD67+[1]METROPOLITANA!CD71+'[1]R-CENTAL'!CD71+'[1]R-PARACENTRAL'!CD67+'[1]R-OCCIDENTAL'!CD67+'[1]R-ORIENTAL'!CD67</f>
        <v>0</v>
      </c>
      <c r="CE90" s="203"/>
      <c r="CF90" s="18">
        <f>'[1]OFIC-SEDE'!CF67+[1]METROPOLITANA!CF71+'[1]R-CENTAL'!CF71+'[1]R-PARACENTRAL'!CF67+'[1]R-OCCIDENTAL'!CF67+'[1]R-ORIENTAL'!CF67</f>
        <v>0</v>
      </c>
      <c r="CG90" s="18">
        <f>'[1]OFIC-SEDE'!CG67+[1]METROPOLITANA!CG71+'[1]R-CENTAL'!CG71+'[1]R-PARACENTRAL'!CG67+'[1]R-OCCIDENTAL'!CG67+'[1]R-ORIENTAL'!CG67</f>
        <v>0</v>
      </c>
      <c r="CH90" s="18">
        <f>'[1]OFIC-SEDE'!CH67+[1]METROPOLITANA!CH71+'[1]R-CENTAL'!CH71+'[1]R-PARACENTRAL'!CH67+'[1]R-OCCIDENTAL'!CH67+'[1]R-ORIENTAL'!CH67</f>
        <v>0</v>
      </c>
      <c r="CI90" s="18">
        <f>'[1]OFIC-SEDE'!CI67+[1]METROPOLITANA!CI71+'[1]R-CENTAL'!CI71+'[1]R-PARACENTRAL'!CI67+'[1]R-OCCIDENTAL'!CI67+'[1]R-ORIENTAL'!CI67</f>
        <v>0</v>
      </c>
      <c r="CJ90" s="18">
        <f>'[1]OFIC-SEDE'!CJ67+[1]METROPOLITANA!CJ71+'[1]R-CENTAL'!CJ71+'[1]R-PARACENTRAL'!CJ67+'[1]R-OCCIDENTAL'!CJ67+'[1]R-ORIENTAL'!CJ67</f>
        <v>0</v>
      </c>
      <c r="CK90" s="203"/>
      <c r="CL90" s="18">
        <f>'[1]OFIC-SEDE'!CL67+[1]METROPOLITANA!CL71+'[1]R-CENTAL'!CL71+'[1]R-PARACENTRAL'!CL67+'[1]R-OCCIDENTAL'!CL67+'[1]R-ORIENTAL'!CL67</f>
        <v>0</v>
      </c>
      <c r="CM90" s="18">
        <f>'[1]OFIC-SEDE'!CM67+[1]METROPOLITANA!CM71+'[1]R-CENTAL'!CM71+'[1]R-PARACENTRAL'!CM67+'[1]R-OCCIDENTAL'!CM67+'[1]R-ORIENTAL'!CM67</f>
        <v>0</v>
      </c>
      <c r="CN90" s="18">
        <f>'[1]OFIC-SEDE'!CN67+[1]METROPOLITANA!CN71+'[1]R-CENTAL'!CN71+'[1]R-PARACENTRAL'!CN67+'[1]R-OCCIDENTAL'!CN67+'[1]R-ORIENTAL'!CN67</f>
        <v>0</v>
      </c>
      <c r="CO90" s="18">
        <f>'[1]OFIC-SEDE'!CO67+[1]METROPOLITANA!CO71+'[1]R-CENTAL'!CO71+'[1]R-PARACENTRAL'!CO67+'[1]R-OCCIDENTAL'!CO67+'[1]R-ORIENTAL'!CO67</f>
        <v>0</v>
      </c>
      <c r="CP90" s="18">
        <f>'[1]OFIC-SEDE'!CP67+[1]METROPOLITANA!CP71+'[1]R-CENTAL'!CP71+'[1]R-PARACENTRAL'!CP67+'[1]R-OCCIDENTAL'!CP67+'[1]R-ORIENTAL'!CP67</f>
        <v>0</v>
      </c>
      <c r="CQ90" s="203"/>
      <c r="CR90" s="18">
        <f>'[1]OFIC-SEDE'!CR67+[1]METROPOLITANA!CR71+'[1]R-CENTAL'!CR71+'[1]R-PARACENTRAL'!CR67+'[1]R-OCCIDENTAL'!CR67+'[1]R-ORIENTAL'!CR67</f>
        <v>0</v>
      </c>
      <c r="CS90" s="18">
        <f>'[1]OFIC-SEDE'!CS67+[1]METROPOLITANA!CS71+'[1]R-CENTAL'!CS71+'[1]R-PARACENTRAL'!CS67+'[1]R-OCCIDENTAL'!CS67+'[1]R-ORIENTAL'!CS67</f>
        <v>0</v>
      </c>
      <c r="CT90" s="18">
        <f>'[1]OFIC-SEDE'!CT67+[1]METROPOLITANA!CT71+'[1]R-CENTAL'!CT71+'[1]R-PARACENTRAL'!CT67+'[1]R-OCCIDENTAL'!CT67+'[1]R-ORIENTAL'!CT67</f>
        <v>0</v>
      </c>
      <c r="CU90" s="18">
        <f>'[1]OFIC-SEDE'!CU67+[1]METROPOLITANA!CU71+'[1]R-CENTAL'!CU71+'[1]R-PARACENTRAL'!CU67+'[1]R-OCCIDENTAL'!CU67+'[1]R-ORIENTAL'!CU67</f>
        <v>0</v>
      </c>
      <c r="CV90" s="18">
        <f>'[1]OFIC-SEDE'!CV67+[1]METROPOLITANA!CV71+'[1]R-CENTAL'!CV71+'[1]R-PARACENTRAL'!CV67+'[1]R-OCCIDENTAL'!CV67+'[1]R-ORIENTAL'!CV67</f>
        <v>0</v>
      </c>
      <c r="CW90" s="24"/>
      <c r="CX90" s="24">
        <f t="shared" si="87"/>
        <v>0</v>
      </c>
      <c r="CY90" s="24">
        <f t="shared" si="87"/>
        <v>0</v>
      </c>
      <c r="CZ90" s="24">
        <f t="shared" si="87"/>
        <v>0</v>
      </c>
      <c r="DA90" s="24">
        <f t="shared" si="87"/>
        <v>0</v>
      </c>
      <c r="DB90" s="24">
        <f t="shared" si="87"/>
        <v>0</v>
      </c>
      <c r="DC90" s="85"/>
      <c r="DD90" s="25">
        <f t="shared" si="88"/>
        <v>17</v>
      </c>
      <c r="DE90" s="25">
        <f t="shared" si="88"/>
        <v>5</v>
      </c>
      <c r="DF90" s="25">
        <f t="shared" si="88"/>
        <v>5</v>
      </c>
      <c r="DG90" s="25">
        <f t="shared" si="88"/>
        <v>0</v>
      </c>
      <c r="DH90" s="25">
        <f t="shared" si="88"/>
        <v>0</v>
      </c>
    </row>
    <row r="91" spans="1:112" ht="30" customHeight="1" thickTop="1" thickBot="1" x14ac:dyDescent="0.25">
      <c r="A91" s="223"/>
      <c r="B91" s="216"/>
      <c r="C91" s="205"/>
      <c r="D91" s="140" t="s">
        <v>155</v>
      </c>
      <c r="E91" s="202"/>
      <c r="F91" s="18">
        <f>'[1]OFIC-SEDE'!F68+[1]METROPOLITANA!F72+'[1]R-CENTAL'!F72+'[1]R-PARACENTRAL'!F68+'[1]R-OCCIDENTAL'!F68+'[1]R-ORIENTAL'!F68</f>
        <v>34</v>
      </c>
      <c r="G91" s="18">
        <f>'[1]OFIC-SEDE'!G68+[1]METROPOLITANA!G72+'[1]R-CENTAL'!G72+'[1]R-PARACENTRAL'!G68+'[1]R-OCCIDENTAL'!G68+'[1]R-ORIENTAL'!G68</f>
        <v>16</v>
      </c>
      <c r="H91" s="18">
        <f>'[1]OFIC-SEDE'!H68+[1]METROPOLITANA!H72+'[1]R-CENTAL'!H72+'[1]R-PARACENTRAL'!H68+'[1]R-OCCIDENTAL'!H68+'[1]R-ORIENTAL'!H68</f>
        <v>15</v>
      </c>
      <c r="I91" s="18">
        <f>'[1]OFIC-SEDE'!I68+[1]METROPOLITANA!I72+'[1]R-CENTAL'!I72+'[1]R-PARACENTRAL'!I68+'[1]R-OCCIDENTAL'!I68+'[1]R-ORIENTAL'!I68</f>
        <v>1</v>
      </c>
      <c r="J91" s="18">
        <f>'[1]OFIC-SEDE'!J68+[1]METROPOLITANA!J72+'[1]R-CENTAL'!J72+'[1]R-PARACENTRAL'!J68+'[1]R-OCCIDENTAL'!J68+'[1]R-ORIENTAL'!J68</f>
        <v>0</v>
      </c>
      <c r="K91" s="203"/>
      <c r="L91" s="18">
        <f>'[1]OFIC-SEDE'!L68+[1]METROPOLITANA!L72+'[1]R-CENTAL'!L72+'[1]R-PARACENTRAL'!L68+'[1]R-OCCIDENTAL'!L68+'[1]R-ORIENTAL'!L68</f>
        <v>40</v>
      </c>
      <c r="M91" s="18">
        <f>'[1]OFIC-SEDE'!M68+[1]METROPOLITANA!M72+'[1]R-CENTAL'!M72+'[1]R-PARACENTRAL'!M68+'[1]R-OCCIDENTAL'!M68+'[1]R-ORIENTAL'!M68</f>
        <v>15</v>
      </c>
      <c r="N91" s="18">
        <f>'[1]OFIC-SEDE'!N68+[1]METROPOLITANA!N72+'[1]R-CENTAL'!N72+'[1]R-PARACENTRAL'!N68+'[1]R-OCCIDENTAL'!N68+'[1]R-ORIENTAL'!N68</f>
        <v>14</v>
      </c>
      <c r="O91" s="18">
        <f>'[1]OFIC-SEDE'!O68+[1]METROPOLITANA!O72+'[1]R-CENTAL'!O72+'[1]R-PARACENTRAL'!O68+'[1]R-OCCIDENTAL'!O68+'[1]R-ORIENTAL'!O68</f>
        <v>1</v>
      </c>
      <c r="P91" s="19">
        <f>'[1]OFIC-SEDE'!P68+[1]METROPOLITANA!P72+'[1]R-CENTAL'!P72+'[1]R-PARACENTRAL'!P68+'[1]R-OCCIDENTAL'!P68+'[1]R-ORIENTAL'!P68</f>
        <v>0</v>
      </c>
      <c r="Q91" s="210"/>
      <c r="R91" s="20">
        <f>'[1]OFIC-SEDE'!R68+[1]METROPOLITANA!R72+'[1]R-CENTAL'!R72+'[1]R-PARACENTRAL'!R68+'[1]R-OCCIDENTAL'!R68+'[1]R-ORIENTAL'!R68</f>
        <v>34</v>
      </c>
      <c r="S91" s="18">
        <f>'[1]OFIC-SEDE'!S68+[1]METROPOLITANA!S72+'[1]R-CENTAL'!S72+'[1]R-PARACENTRAL'!S68+'[1]R-OCCIDENTAL'!S68+'[1]R-ORIENTAL'!S68</f>
        <v>22</v>
      </c>
      <c r="T91" s="18">
        <f>'[1]OFIC-SEDE'!T68+[1]METROPOLITANA!T72+'[1]R-CENTAL'!T72+'[1]R-PARACENTRAL'!T68+'[1]R-OCCIDENTAL'!T68+'[1]R-ORIENTAL'!T68</f>
        <v>22</v>
      </c>
      <c r="U91" s="18">
        <f>'[1]OFIC-SEDE'!U68+[1]METROPOLITANA!U72+'[1]R-CENTAL'!U72+'[1]R-PARACENTRAL'!U68+'[1]R-OCCIDENTAL'!U68+'[1]R-ORIENTAL'!U68</f>
        <v>0</v>
      </c>
      <c r="V91" s="18">
        <f>'[1]OFIC-SEDE'!V68+[1]METROPOLITANA!V72+'[1]R-CENTAL'!V72+'[1]R-PARACENTRAL'!V68+'[1]R-OCCIDENTAL'!V68+'[1]R-ORIENTAL'!V68</f>
        <v>0</v>
      </c>
      <c r="W91" s="84"/>
      <c r="X91" s="143">
        <f t="shared" si="84"/>
        <v>108</v>
      </c>
      <c r="Y91" s="143">
        <f t="shared" si="84"/>
        <v>53</v>
      </c>
      <c r="Z91" s="143">
        <f t="shared" si="84"/>
        <v>51</v>
      </c>
      <c r="AA91" s="143">
        <f t="shared" si="84"/>
        <v>2</v>
      </c>
      <c r="AB91" s="144">
        <f t="shared" si="84"/>
        <v>0</v>
      </c>
      <c r="AC91" s="210"/>
      <c r="AD91" s="20">
        <f>'[1]OFIC-SEDE'!AD68+[1]METROPOLITANA!AD72+'[1]R-CENTAL'!AD72+'[1]R-PARACENTRAL'!AD68+'[1]R-OCCIDENTAL'!AD68+'[1]R-ORIENTAL'!AD68</f>
        <v>30</v>
      </c>
      <c r="AE91" s="18">
        <f>'[1]OFIC-SEDE'!AE68+[1]METROPOLITANA!AE72+'[1]R-CENTAL'!AE72+'[1]R-PARACENTRAL'!AE68+'[1]R-OCCIDENTAL'!AE68+'[1]R-ORIENTAL'!AE68</f>
        <v>15</v>
      </c>
      <c r="AF91" s="18">
        <f>'[1]OFIC-SEDE'!AF68+[1]METROPOLITANA!AF72+'[1]R-CENTAL'!AF72+'[1]R-PARACENTRAL'!AF68+'[1]R-OCCIDENTAL'!AF68+'[1]R-ORIENTAL'!AF68</f>
        <v>17</v>
      </c>
      <c r="AG91" s="18">
        <f>'[1]OFIC-SEDE'!AG68+[1]METROPOLITANA!AG72+'[1]R-CENTAL'!AG72+'[1]R-PARACENTRAL'!AG68+'[1]R-OCCIDENTAL'!AG68+'[1]R-ORIENTAL'!AG68</f>
        <v>0</v>
      </c>
      <c r="AH91" s="18">
        <f>'[1]OFIC-SEDE'!AH68+[1]METROPOLITANA!AH72+'[1]R-CENTAL'!AH72+'[1]R-PARACENTRAL'!AH68+'[1]R-OCCIDENTAL'!AH68+'[1]R-ORIENTAL'!AH68</f>
        <v>0</v>
      </c>
      <c r="AI91" s="203"/>
      <c r="AJ91" s="18">
        <f>'[1]OFIC-SEDE'!AJ68+[1]METROPOLITANA!AJ72+'[1]R-CENTAL'!AJ72+'[1]R-PARACENTRAL'!AJ68+'[1]R-OCCIDENTAL'!AJ68+'[1]R-ORIENTAL'!AJ68</f>
        <v>79</v>
      </c>
      <c r="AK91" s="18">
        <f>'[1]OFIC-SEDE'!AK68+[1]METROPOLITANA!AK72+'[1]R-CENTAL'!AK72+'[1]R-PARACENTRAL'!AK68+'[1]R-OCCIDENTAL'!AK68+'[1]R-ORIENTAL'!AK68</f>
        <v>20</v>
      </c>
      <c r="AL91" s="18">
        <f>'[1]OFIC-SEDE'!AL68+[1]METROPOLITANA!AL72+'[1]R-CENTAL'!AL72+'[1]R-PARACENTRAL'!AL68+'[1]R-OCCIDENTAL'!AL68+'[1]R-ORIENTAL'!AL68</f>
        <v>19</v>
      </c>
      <c r="AM91" s="18">
        <f>'[1]OFIC-SEDE'!AM68+[1]METROPOLITANA!AM72+'[1]R-CENTAL'!AM72+'[1]R-PARACENTRAL'!AM68+'[1]R-OCCIDENTAL'!AM68+'[1]R-ORIENTAL'!AM68</f>
        <v>1</v>
      </c>
      <c r="AN91" s="19">
        <f>'[1]OFIC-SEDE'!AN68+[1]METROPOLITANA!AN72+'[1]R-CENTAL'!AN72+'[1]R-PARACENTRAL'!AN68+'[1]R-OCCIDENTAL'!AN68+'[1]R-ORIENTAL'!AN68</f>
        <v>0</v>
      </c>
      <c r="AO91" s="210"/>
      <c r="AP91" s="20">
        <f>'[1]OFIC-SEDE'!AP68+[1]METROPOLITANA!AP72+'[1]R-CENTAL'!AP72+'[1]R-PARACENTRAL'!AP68+'[1]R-OCCIDENTAL'!AP68+'[1]R-ORIENTAL'!AP68</f>
        <v>45</v>
      </c>
      <c r="AQ91" s="18">
        <f>'[1]OFIC-SEDE'!AQ68+[1]METROPOLITANA!AQ72+'[1]R-CENTAL'!AQ72+'[1]R-PARACENTRAL'!AQ68+'[1]R-OCCIDENTAL'!AQ68+'[1]R-ORIENTAL'!AQ68</f>
        <v>28</v>
      </c>
      <c r="AR91" s="18">
        <f>'[1]OFIC-SEDE'!AR68+[1]METROPOLITANA!AR72+'[1]R-CENTAL'!AR72+'[1]R-PARACENTRAL'!AR68+'[1]R-OCCIDENTAL'!AR68+'[1]R-ORIENTAL'!AR68</f>
        <v>22</v>
      </c>
      <c r="AS91" s="18">
        <f>'[1]OFIC-SEDE'!AS68+[1]METROPOLITANA!AS72+'[1]R-CENTAL'!AS72+'[1]R-PARACENTRAL'!AS68+'[1]R-OCCIDENTAL'!AS68+'[1]R-ORIENTAL'!AS68</f>
        <v>2</v>
      </c>
      <c r="AT91" s="18">
        <f>'[1]OFIC-SEDE'!AT68+[1]METROPOLITANA!AT72+'[1]R-CENTAL'!AT72+'[1]R-PARACENTRAL'!AT68+'[1]R-OCCIDENTAL'!AT68+'[1]R-ORIENTAL'!AT68</f>
        <v>0</v>
      </c>
      <c r="AU91" s="84"/>
      <c r="AV91" s="143">
        <f t="shared" si="85"/>
        <v>154</v>
      </c>
      <c r="AW91" s="143">
        <f t="shared" si="85"/>
        <v>63</v>
      </c>
      <c r="AX91" s="143">
        <f t="shared" si="85"/>
        <v>58</v>
      </c>
      <c r="AY91" s="143">
        <f t="shared" si="85"/>
        <v>3</v>
      </c>
      <c r="AZ91" s="145">
        <f t="shared" si="85"/>
        <v>0</v>
      </c>
      <c r="BA91" s="202"/>
      <c r="BB91" s="18">
        <f>'[1]OFIC-SEDE'!BB68+[1]METROPOLITANA!BB72+'[1]R-CENTAL'!BB72+'[1]R-PARACENTRAL'!BB68+'[1]R-OCCIDENTAL'!BB68+'[1]R-ORIENTAL'!BB68</f>
        <v>0</v>
      </c>
      <c r="BC91" s="18">
        <f>'[1]OFIC-SEDE'!BC68+[1]METROPOLITANA!BC72+'[1]R-CENTAL'!BC72+'[1]R-PARACENTRAL'!BC68+'[1]R-OCCIDENTAL'!BC68+'[1]R-ORIENTAL'!BC68</f>
        <v>0</v>
      </c>
      <c r="BD91" s="18">
        <f>'[1]OFIC-SEDE'!BD68+[1]METROPOLITANA!BD72+'[1]R-CENTAL'!BD72+'[1]R-PARACENTRAL'!BD68+'[1]R-OCCIDENTAL'!BD68+'[1]R-ORIENTAL'!BD68</f>
        <v>0</v>
      </c>
      <c r="BE91" s="18">
        <f>'[1]OFIC-SEDE'!BE68+[1]METROPOLITANA!BE72+'[1]R-CENTAL'!BE72+'[1]R-PARACENTRAL'!BE68+'[1]R-OCCIDENTAL'!BE68+'[1]R-ORIENTAL'!BE68</f>
        <v>0</v>
      </c>
      <c r="BF91" s="18">
        <f>'[1]OFIC-SEDE'!BF68+[1]METROPOLITANA!BF72+'[1]R-CENTAL'!BF72+'[1]R-PARACENTRAL'!BF68+'[1]R-OCCIDENTAL'!BF68+'[1]R-ORIENTAL'!BF68</f>
        <v>0</v>
      </c>
      <c r="BG91" s="203"/>
      <c r="BH91" s="18">
        <f>'[1]OFIC-SEDE'!BH68+[1]METROPOLITANA!BH72+'[1]R-CENTAL'!BH72+'[1]R-PARACENTRAL'!BH68+'[1]R-OCCIDENTAL'!BH68+'[1]R-ORIENTAL'!BH68</f>
        <v>0</v>
      </c>
      <c r="BI91" s="18">
        <f>'[1]OFIC-SEDE'!BI68+[1]METROPOLITANA!BI72+'[1]R-CENTAL'!BI72+'[1]R-PARACENTRAL'!BI68+'[1]R-OCCIDENTAL'!BI68+'[1]R-ORIENTAL'!BI68</f>
        <v>0</v>
      </c>
      <c r="BJ91" s="18">
        <f>'[1]OFIC-SEDE'!BJ68+[1]METROPOLITANA!BJ72+'[1]R-CENTAL'!BJ72+'[1]R-PARACENTRAL'!BJ68+'[1]R-OCCIDENTAL'!BJ68+'[1]R-ORIENTAL'!BJ68</f>
        <v>0</v>
      </c>
      <c r="BK91" s="18">
        <f>'[1]OFIC-SEDE'!BK68+[1]METROPOLITANA!BK72+'[1]R-CENTAL'!BK72+'[1]R-PARACENTRAL'!BK68+'[1]R-OCCIDENTAL'!BK68+'[1]R-ORIENTAL'!BK68</f>
        <v>0</v>
      </c>
      <c r="BL91" s="18">
        <f>'[1]OFIC-SEDE'!BL68+[1]METROPOLITANA!BL72+'[1]R-CENTAL'!BL72+'[1]R-PARACENTRAL'!BL68+'[1]R-OCCIDENTAL'!BL68+'[1]R-ORIENTAL'!BL68</f>
        <v>0</v>
      </c>
      <c r="BM91" s="203"/>
      <c r="BN91" s="18">
        <f>'[1]OFIC-SEDE'!BN68+[1]METROPOLITANA!BN72+'[1]R-CENTAL'!BN72+'[1]R-PARACENTRAL'!BN68+'[1]R-OCCIDENTAL'!BN68+'[1]R-ORIENTAL'!BN68</f>
        <v>0</v>
      </c>
      <c r="BO91" s="18">
        <f>'[1]OFIC-SEDE'!BO68+[1]METROPOLITANA!BO72+'[1]R-CENTAL'!BO72+'[1]R-PARACENTRAL'!BO68+'[1]R-OCCIDENTAL'!BO68+'[1]R-ORIENTAL'!BO68</f>
        <v>0</v>
      </c>
      <c r="BP91" s="18">
        <f>'[1]OFIC-SEDE'!BP68+[1]METROPOLITANA!BP72+'[1]R-CENTAL'!BP72+'[1]R-PARACENTRAL'!BP68+'[1]R-OCCIDENTAL'!BP68+'[1]R-ORIENTAL'!BP68</f>
        <v>0</v>
      </c>
      <c r="BQ91" s="18">
        <f>'[1]OFIC-SEDE'!BQ68+[1]METROPOLITANA!BQ72+'[1]R-CENTAL'!BQ72+'[1]R-PARACENTRAL'!BQ68+'[1]R-OCCIDENTAL'!BQ68+'[1]R-ORIENTAL'!BQ68</f>
        <v>0</v>
      </c>
      <c r="BR91" s="18">
        <f>'[1]OFIC-SEDE'!BR68+[1]METROPOLITANA!BR72+'[1]R-CENTAL'!BR72+'[1]R-PARACENTRAL'!BR68+'[1]R-OCCIDENTAL'!BR68+'[1]R-ORIENTAL'!BR68</f>
        <v>0</v>
      </c>
      <c r="BS91" s="84"/>
      <c r="BT91" s="143">
        <f t="shared" si="86"/>
        <v>0</v>
      </c>
      <c r="BU91" s="143">
        <f t="shared" si="86"/>
        <v>0</v>
      </c>
      <c r="BV91" s="143">
        <f t="shared" si="86"/>
        <v>0</v>
      </c>
      <c r="BW91" s="143">
        <f t="shared" si="86"/>
        <v>0</v>
      </c>
      <c r="BX91" s="145">
        <f t="shared" si="86"/>
        <v>0</v>
      </c>
      <c r="BY91" s="202"/>
      <c r="BZ91" s="18">
        <f>'[1]OFIC-SEDE'!BZ68+[1]METROPOLITANA!BZ72+'[1]R-CENTAL'!BZ72+'[1]R-PARACENTRAL'!BZ68+'[1]R-OCCIDENTAL'!BZ68+'[1]R-ORIENTAL'!BZ68</f>
        <v>0</v>
      </c>
      <c r="CA91" s="18">
        <f>'[1]OFIC-SEDE'!CA68+[1]METROPOLITANA!CA72+'[1]R-CENTAL'!CA72+'[1]R-PARACENTRAL'!CA68+'[1]R-OCCIDENTAL'!CA68+'[1]R-ORIENTAL'!CA68</f>
        <v>0</v>
      </c>
      <c r="CB91" s="18">
        <f>'[1]OFIC-SEDE'!CB68+[1]METROPOLITANA!CB72+'[1]R-CENTAL'!CB72+'[1]R-PARACENTRAL'!CB68+'[1]R-OCCIDENTAL'!CB68+'[1]R-ORIENTAL'!CB68</f>
        <v>0</v>
      </c>
      <c r="CC91" s="18">
        <f>'[1]OFIC-SEDE'!CC68+[1]METROPOLITANA!CC72+'[1]R-CENTAL'!CC72+'[1]R-PARACENTRAL'!CC68+'[1]R-OCCIDENTAL'!CC68+'[1]R-ORIENTAL'!CC68</f>
        <v>0</v>
      </c>
      <c r="CD91" s="18">
        <f>'[1]OFIC-SEDE'!CD68+[1]METROPOLITANA!CD72+'[1]R-CENTAL'!CD72+'[1]R-PARACENTRAL'!CD68+'[1]R-OCCIDENTAL'!CD68+'[1]R-ORIENTAL'!CD68</f>
        <v>0</v>
      </c>
      <c r="CE91" s="203"/>
      <c r="CF91" s="18">
        <f>'[1]OFIC-SEDE'!CF68+[1]METROPOLITANA!CF72+'[1]R-CENTAL'!CF72+'[1]R-PARACENTRAL'!CF68+'[1]R-OCCIDENTAL'!CF68+'[1]R-ORIENTAL'!CF68</f>
        <v>0</v>
      </c>
      <c r="CG91" s="18">
        <f>'[1]OFIC-SEDE'!CG68+[1]METROPOLITANA!CG72+'[1]R-CENTAL'!CG72+'[1]R-PARACENTRAL'!CG68+'[1]R-OCCIDENTAL'!CG68+'[1]R-ORIENTAL'!CG68</f>
        <v>0</v>
      </c>
      <c r="CH91" s="18">
        <f>'[1]OFIC-SEDE'!CH68+[1]METROPOLITANA!CH72+'[1]R-CENTAL'!CH72+'[1]R-PARACENTRAL'!CH68+'[1]R-OCCIDENTAL'!CH68+'[1]R-ORIENTAL'!CH68</f>
        <v>0</v>
      </c>
      <c r="CI91" s="18">
        <f>'[1]OFIC-SEDE'!CI68+[1]METROPOLITANA!CI72+'[1]R-CENTAL'!CI72+'[1]R-PARACENTRAL'!CI68+'[1]R-OCCIDENTAL'!CI68+'[1]R-ORIENTAL'!CI68</f>
        <v>0</v>
      </c>
      <c r="CJ91" s="18">
        <f>'[1]OFIC-SEDE'!CJ68+[1]METROPOLITANA!CJ72+'[1]R-CENTAL'!CJ72+'[1]R-PARACENTRAL'!CJ68+'[1]R-OCCIDENTAL'!CJ68+'[1]R-ORIENTAL'!CJ68</f>
        <v>0</v>
      </c>
      <c r="CK91" s="203"/>
      <c r="CL91" s="18">
        <f>'[1]OFIC-SEDE'!CL68+[1]METROPOLITANA!CL72+'[1]R-CENTAL'!CL72+'[1]R-PARACENTRAL'!CL68+'[1]R-OCCIDENTAL'!CL68+'[1]R-ORIENTAL'!CL68</f>
        <v>0</v>
      </c>
      <c r="CM91" s="18">
        <f>'[1]OFIC-SEDE'!CM68+[1]METROPOLITANA!CM72+'[1]R-CENTAL'!CM72+'[1]R-PARACENTRAL'!CM68+'[1]R-OCCIDENTAL'!CM68+'[1]R-ORIENTAL'!CM68</f>
        <v>0</v>
      </c>
      <c r="CN91" s="18">
        <f>'[1]OFIC-SEDE'!CN68+[1]METROPOLITANA!CN72+'[1]R-CENTAL'!CN72+'[1]R-PARACENTRAL'!CN68+'[1]R-OCCIDENTAL'!CN68+'[1]R-ORIENTAL'!CN68</f>
        <v>0</v>
      </c>
      <c r="CO91" s="18">
        <f>'[1]OFIC-SEDE'!CO68+[1]METROPOLITANA!CO72+'[1]R-CENTAL'!CO72+'[1]R-PARACENTRAL'!CO68+'[1]R-OCCIDENTAL'!CO68+'[1]R-ORIENTAL'!CO68</f>
        <v>0</v>
      </c>
      <c r="CP91" s="18">
        <f>'[1]OFIC-SEDE'!CP68+[1]METROPOLITANA!CP72+'[1]R-CENTAL'!CP72+'[1]R-PARACENTRAL'!CP68+'[1]R-OCCIDENTAL'!CP68+'[1]R-ORIENTAL'!CP68</f>
        <v>0</v>
      </c>
      <c r="CQ91" s="203"/>
      <c r="CR91" s="18">
        <f>'[1]OFIC-SEDE'!CR68+[1]METROPOLITANA!CR72+'[1]R-CENTAL'!CR72+'[1]R-PARACENTRAL'!CR68+'[1]R-OCCIDENTAL'!CR68+'[1]R-ORIENTAL'!CR68</f>
        <v>0</v>
      </c>
      <c r="CS91" s="18">
        <f>'[1]OFIC-SEDE'!CS68+[1]METROPOLITANA!CS72+'[1]R-CENTAL'!CS72+'[1]R-PARACENTRAL'!CS68+'[1]R-OCCIDENTAL'!CS68+'[1]R-ORIENTAL'!CS68</f>
        <v>0</v>
      </c>
      <c r="CT91" s="18">
        <f>'[1]OFIC-SEDE'!CT68+[1]METROPOLITANA!CT72+'[1]R-CENTAL'!CT72+'[1]R-PARACENTRAL'!CT68+'[1]R-OCCIDENTAL'!CT68+'[1]R-ORIENTAL'!CT68</f>
        <v>0</v>
      </c>
      <c r="CU91" s="18">
        <f>'[1]OFIC-SEDE'!CU68+[1]METROPOLITANA!CU72+'[1]R-CENTAL'!CU72+'[1]R-PARACENTRAL'!CU68+'[1]R-OCCIDENTAL'!CU68+'[1]R-ORIENTAL'!CU68</f>
        <v>0</v>
      </c>
      <c r="CV91" s="18">
        <f>'[1]OFIC-SEDE'!CV68+[1]METROPOLITANA!CV72+'[1]R-CENTAL'!CV72+'[1]R-PARACENTRAL'!CV68+'[1]R-OCCIDENTAL'!CV68+'[1]R-ORIENTAL'!CV68</f>
        <v>0</v>
      </c>
      <c r="CW91" s="24"/>
      <c r="CX91" s="24">
        <f t="shared" si="87"/>
        <v>0</v>
      </c>
      <c r="CY91" s="24">
        <f t="shared" si="87"/>
        <v>0</v>
      </c>
      <c r="CZ91" s="24">
        <f t="shared" si="87"/>
        <v>0</v>
      </c>
      <c r="DA91" s="24">
        <f t="shared" si="87"/>
        <v>0</v>
      </c>
      <c r="DB91" s="24">
        <f t="shared" si="87"/>
        <v>0</v>
      </c>
      <c r="DC91" s="85"/>
      <c r="DD91" s="25">
        <f t="shared" si="88"/>
        <v>262</v>
      </c>
      <c r="DE91" s="25">
        <f t="shared" si="88"/>
        <v>116</v>
      </c>
      <c r="DF91" s="25">
        <f t="shared" si="88"/>
        <v>109</v>
      </c>
      <c r="DG91" s="25">
        <f t="shared" si="88"/>
        <v>5</v>
      </c>
      <c r="DH91" s="25">
        <f t="shared" si="88"/>
        <v>0</v>
      </c>
    </row>
    <row r="92" spans="1:112" ht="30" customHeight="1" thickTop="1" thickBot="1" x14ac:dyDescent="0.25">
      <c r="A92" s="223"/>
      <c r="B92" s="216" t="s">
        <v>159</v>
      </c>
      <c r="C92" s="205"/>
      <c r="D92" s="140" t="s">
        <v>121</v>
      </c>
      <c r="E92" s="202" t="s">
        <v>160</v>
      </c>
      <c r="F92" s="18">
        <f>'[1]OFIC-SEDE'!F69+[1]METROPOLITANA!F73+'[1]R-CENTAL'!F73+'[1]R-PARACENTRAL'!F69+'[1]R-OCCIDENTAL'!F69+'[1]R-ORIENTAL'!F69</f>
        <v>168</v>
      </c>
      <c r="G92" s="18">
        <f>'[1]OFIC-SEDE'!G69+[1]METROPOLITANA!G73+'[1]R-CENTAL'!G73+'[1]R-PARACENTRAL'!G69+'[1]R-OCCIDENTAL'!G69+'[1]R-ORIENTAL'!G69</f>
        <v>80</v>
      </c>
      <c r="H92" s="18">
        <f>'[1]OFIC-SEDE'!H69+[1]METROPOLITANA!H73+'[1]R-CENTAL'!H73+'[1]R-PARACENTRAL'!H69+'[1]R-OCCIDENTAL'!H69+'[1]R-ORIENTAL'!H69</f>
        <v>77</v>
      </c>
      <c r="I92" s="18">
        <f>'[1]OFIC-SEDE'!I69+[1]METROPOLITANA!I73+'[1]R-CENTAL'!I73+'[1]R-PARACENTRAL'!I69+'[1]R-OCCIDENTAL'!I69+'[1]R-ORIENTAL'!I69</f>
        <v>3</v>
      </c>
      <c r="J92" s="18">
        <f>'[1]OFIC-SEDE'!J69+[1]METROPOLITANA!J73+'[1]R-CENTAL'!J73+'[1]R-PARACENTRAL'!J69+'[1]R-OCCIDENTAL'!J69+'[1]R-ORIENTAL'!J69</f>
        <v>0</v>
      </c>
      <c r="K92" s="203" t="s">
        <v>160</v>
      </c>
      <c r="L92" s="18">
        <f>'[1]OFIC-SEDE'!L69+[1]METROPOLITANA!L73+'[1]R-CENTAL'!L73+'[1]R-PARACENTRAL'!L69+'[1]R-OCCIDENTAL'!L69+'[1]R-ORIENTAL'!L69</f>
        <v>176</v>
      </c>
      <c r="M92" s="18">
        <f>'[1]OFIC-SEDE'!M69+[1]METROPOLITANA!M73+'[1]R-CENTAL'!M73+'[1]R-PARACENTRAL'!M69+'[1]R-OCCIDENTAL'!M69+'[1]R-ORIENTAL'!M69</f>
        <v>114</v>
      </c>
      <c r="N92" s="18">
        <f>'[1]OFIC-SEDE'!N69+[1]METROPOLITANA!N73+'[1]R-CENTAL'!N73+'[1]R-PARACENTRAL'!N69+'[1]R-OCCIDENTAL'!N69+'[1]R-ORIENTAL'!N69</f>
        <v>105</v>
      </c>
      <c r="O92" s="18">
        <f>'[1]OFIC-SEDE'!O69+[1]METROPOLITANA!O73+'[1]R-CENTAL'!O73+'[1]R-PARACENTRAL'!O69+'[1]R-OCCIDENTAL'!O69+'[1]R-ORIENTAL'!O69</f>
        <v>9</v>
      </c>
      <c r="P92" s="19">
        <f>'[1]OFIC-SEDE'!P69+[1]METROPOLITANA!P73+'[1]R-CENTAL'!P73+'[1]R-PARACENTRAL'!P69+'[1]R-OCCIDENTAL'!P69+'[1]R-ORIENTAL'!P69</f>
        <v>0</v>
      </c>
      <c r="Q92" s="210" t="s">
        <v>160</v>
      </c>
      <c r="R92" s="20">
        <f>'[1]OFIC-SEDE'!R69+[1]METROPOLITANA!R73+'[1]R-CENTAL'!R73+'[1]R-PARACENTRAL'!R69+'[1]R-OCCIDENTAL'!R69+'[1]R-ORIENTAL'!R69</f>
        <v>159</v>
      </c>
      <c r="S92" s="18">
        <f>'[1]OFIC-SEDE'!S69+[1]METROPOLITANA!S73+'[1]R-CENTAL'!S73+'[1]R-PARACENTRAL'!S69+'[1]R-OCCIDENTAL'!S69+'[1]R-ORIENTAL'!S69</f>
        <v>140</v>
      </c>
      <c r="T92" s="18">
        <f>'[1]OFIC-SEDE'!T69+[1]METROPOLITANA!T73+'[1]R-CENTAL'!T73+'[1]R-PARACENTRAL'!T69+'[1]R-OCCIDENTAL'!T69+'[1]R-ORIENTAL'!T69</f>
        <v>113</v>
      </c>
      <c r="U92" s="18">
        <f>'[1]OFIC-SEDE'!U69+[1]METROPOLITANA!U73+'[1]R-CENTAL'!U73+'[1]R-PARACENTRAL'!U69+'[1]R-OCCIDENTAL'!U69+'[1]R-ORIENTAL'!U69</f>
        <v>10</v>
      </c>
      <c r="V92" s="18">
        <f>'[1]OFIC-SEDE'!V69+[1]METROPOLITANA!V73+'[1]R-CENTAL'!V73+'[1]R-PARACENTRAL'!V69+'[1]R-OCCIDENTAL'!V69+'[1]R-ORIENTAL'!V69</f>
        <v>0</v>
      </c>
      <c r="W92" s="84" t="s">
        <v>160</v>
      </c>
      <c r="X92" s="143">
        <f t="shared" si="84"/>
        <v>503</v>
      </c>
      <c r="Y92" s="143">
        <f t="shared" si="84"/>
        <v>334</v>
      </c>
      <c r="Z92" s="143">
        <f t="shared" si="84"/>
        <v>295</v>
      </c>
      <c r="AA92" s="143">
        <f t="shared" si="84"/>
        <v>22</v>
      </c>
      <c r="AB92" s="144">
        <f t="shared" si="84"/>
        <v>0</v>
      </c>
      <c r="AC92" s="210" t="s">
        <v>160</v>
      </c>
      <c r="AD92" s="20">
        <f>'[1]OFIC-SEDE'!AD69+[1]METROPOLITANA!AD73+'[1]R-CENTAL'!AD73+'[1]R-PARACENTRAL'!AD69+'[1]R-OCCIDENTAL'!AD69+'[1]R-ORIENTAL'!AD69</f>
        <v>145</v>
      </c>
      <c r="AE92" s="18">
        <f>'[1]OFIC-SEDE'!AE69+[1]METROPOLITANA!AE73+'[1]R-CENTAL'!AE73+'[1]R-PARACENTRAL'!AE69+'[1]R-OCCIDENTAL'!AE69+'[1]R-ORIENTAL'!AE69</f>
        <v>98</v>
      </c>
      <c r="AF92" s="18">
        <f>'[1]OFIC-SEDE'!AF69+[1]METROPOLITANA!AF73+'[1]R-CENTAL'!AF73+'[1]R-PARACENTRAL'!AF69+'[1]R-OCCIDENTAL'!AF69+'[1]R-ORIENTAL'!AF69</f>
        <v>88</v>
      </c>
      <c r="AG92" s="18">
        <f>'[1]OFIC-SEDE'!AG69+[1]METROPOLITANA!AG73+'[1]R-CENTAL'!AG73+'[1]R-PARACENTRAL'!AG69+'[1]R-OCCIDENTAL'!AG69+'[1]R-ORIENTAL'!AG69</f>
        <v>10</v>
      </c>
      <c r="AH92" s="18">
        <f>'[1]OFIC-SEDE'!AH69+[1]METROPOLITANA!AH73+'[1]R-CENTAL'!AH73+'[1]R-PARACENTRAL'!AH69+'[1]R-OCCIDENTAL'!AH69+'[1]R-ORIENTAL'!AH69</f>
        <v>0</v>
      </c>
      <c r="AI92" s="203" t="s">
        <v>160</v>
      </c>
      <c r="AJ92" s="18">
        <f>'[1]OFIC-SEDE'!AJ69+[1]METROPOLITANA!AJ73+'[1]R-CENTAL'!AJ73+'[1]R-PARACENTRAL'!AJ69+'[1]R-OCCIDENTAL'!AJ69+'[1]R-ORIENTAL'!AJ69</f>
        <v>194</v>
      </c>
      <c r="AK92" s="18">
        <f>'[1]OFIC-SEDE'!AK69+[1]METROPOLITANA!AK73+'[1]R-CENTAL'!AK73+'[1]R-PARACENTRAL'!AK69+'[1]R-OCCIDENTAL'!AK69+'[1]R-ORIENTAL'!AK69</f>
        <v>157</v>
      </c>
      <c r="AL92" s="18">
        <f>'[1]OFIC-SEDE'!AL69+[1]METROPOLITANA!AL73+'[1]R-CENTAL'!AL73+'[1]R-PARACENTRAL'!AL69+'[1]R-OCCIDENTAL'!AL69+'[1]R-ORIENTAL'!AL69</f>
        <v>147</v>
      </c>
      <c r="AM92" s="18">
        <f>'[1]OFIC-SEDE'!AM69+[1]METROPOLITANA!AM73+'[1]R-CENTAL'!AM73+'[1]R-PARACENTRAL'!AM69+'[1]R-OCCIDENTAL'!AM69+'[1]R-ORIENTAL'!AM69</f>
        <v>10</v>
      </c>
      <c r="AN92" s="19">
        <f>'[1]OFIC-SEDE'!AN69+[1]METROPOLITANA!AN73+'[1]R-CENTAL'!AN73+'[1]R-PARACENTRAL'!AN69+'[1]R-OCCIDENTAL'!AN69+'[1]R-ORIENTAL'!AN69</f>
        <v>0</v>
      </c>
      <c r="AO92" s="210" t="s">
        <v>160</v>
      </c>
      <c r="AP92" s="20">
        <f>'[1]OFIC-SEDE'!AP69+[1]METROPOLITANA!AP73+'[1]R-CENTAL'!AP73+'[1]R-PARACENTRAL'!AP69+'[1]R-OCCIDENTAL'!AP69+'[1]R-ORIENTAL'!AP69</f>
        <v>126</v>
      </c>
      <c r="AQ92" s="18">
        <f>'[1]OFIC-SEDE'!AQ69+[1]METROPOLITANA!AQ73+'[1]R-CENTAL'!AQ73+'[1]R-PARACENTRAL'!AQ69+'[1]R-OCCIDENTAL'!AQ69+'[1]R-ORIENTAL'!AQ69</f>
        <v>189</v>
      </c>
      <c r="AR92" s="18">
        <f>'[1]OFIC-SEDE'!AR69+[1]METROPOLITANA!AR73+'[1]R-CENTAL'!AR73+'[1]R-PARACENTRAL'!AR69+'[1]R-OCCIDENTAL'!AR69+'[1]R-ORIENTAL'!AR69</f>
        <v>168</v>
      </c>
      <c r="AS92" s="18">
        <f>'[1]OFIC-SEDE'!AS69+[1]METROPOLITANA!AS73+'[1]R-CENTAL'!AS73+'[1]R-PARACENTRAL'!AS69+'[1]R-OCCIDENTAL'!AS69+'[1]R-ORIENTAL'!AS69</f>
        <v>8</v>
      </c>
      <c r="AT92" s="18">
        <f>'[1]OFIC-SEDE'!AT69+[1]METROPOLITANA!AT73+'[1]R-CENTAL'!AT73+'[1]R-PARACENTRAL'!AT69+'[1]R-OCCIDENTAL'!AT69+'[1]R-ORIENTAL'!AT69</f>
        <v>0</v>
      </c>
      <c r="AU92" s="84" t="s">
        <v>160</v>
      </c>
      <c r="AV92" s="143">
        <f t="shared" si="85"/>
        <v>465</v>
      </c>
      <c r="AW92" s="143">
        <f t="shared" si="85"/>
        <v>444</v>
      </c>
      <c r="AX92" s="143">
        <f t="shared" si="85"/>
        <v>403</v>
      </c>
      <c r="AY92" s="143">
        <f t="shared" si="85"/>
        <v>28</v>
      </c>
      <c r="AZ92" s="145">
        <f t="shared" si="85"/>
        <v>0</v>
      </c>
      <c r="BA92" s="202" t="s">
        <v>160</v>
      </c>
      <c r="BB92" s="18">
        <f>'[1]OFIC-SEDE'!BB69+[1]METROPOLITANA!BB73+'[1]R-CENTAL'!BB73+'[1]R-PARACENTRAL'!BB69+'[1]R-OCCIDENTAL'!BB69+'[1]R-ORIENTAL'!BB69</f>
        <v>0</v>
      </c>
      <c r="BC92" s="18">
        <f>'[1]OFIC-SEDE'!BC69+[1]METROPOLITANA!BC73+'[1]R-CENTAL'!BC73+'[1]R-PARACENTRAL'!BC69+'[1]R-OCCIDENTAL'!BC69+'[1]R-ORIENTAL'!BC69</f>
        <v>0</v>
      </c>
      <c r="BD92" s="18">
        <f>'[1]OFIC-SEDE'!BD69+[1]METROPOLITANA!BD73+'[1]R-CENTAL'!BD73+'[1]R-PARACENTRAL'!BD69+'[1]R-OCCIDENTAL'!BD69+'[1]R-ORIENTAL'!BD69</f>
        <v>0</v>
      </c>
      <c r="BE92" s="18">
        <f>'[1]OFIC-SEDE'!BE69+[1]METROPOLITANA!BE73+'[1]R-CENTAL'!BE73+'[1]R-PARACENTRAL'!BE69+'[1]R-OCCIDENTAL'!BE69+'[1]R-ORIENTAL'!BE69</f>
        <v>0</v>
      </c>
      <c r="BF92" s="18">
        <f>'[1]OFIC-SEDE'!BF69+[1]METROPOLITANA!BF73+'[1]R-CENTAL'!BF73+'[1]R-PARACENTRAL'!BF69+'[1]R-OCCIDENTAL'!BF69+'[1]R-ORIENTAL'!BF69</f>
        <v>0</v>
      </c>
      <c r="BG92" s="203" t="s">
        <v>160</v>
      </c>
      <c r="BH92" s="18">
        <f>'[1]OFIC-SEDE'!BH69+[1]METROPOLITANA!BH73+'[1]R-CENTAL'!BH73+'[1]R-PARACENTRAL'!BH69+'[1]R-OCCIDENTAL'!BH69+'[1]R-ORIENTAL'!BH69</f>
        <v>0</v>
      </c>
      <c r="BI92" s="18">
        <f>'[1]OFIC-SEDE'!BI69+[1]METROPOLITANA!BI73+'[1]R-CENTAL'!BI73+'[1]R-PARACENTRAL'!BI69+'[1]R-OCCIDENTAL'!BI69+'[1]R-ORIENTAL'!BI69</f>
        <v>0</v>
      </c>
      <c r="BJ92" s="18">
        <f>'[1]OFIC-SEDE'!BJ69+[1]METROPOLITANA!BJ73+'[1]R-CENTAL'!BJ73+'[1]R-PARACENTRAL'!BJ69+'[1]R-OCCIDENTAL'!BJ69+'[1]R-ORIENTAL'!BJ69</f>
        <v>0</v>
      </c>
      <c r="BK92" s="18">
        <f>'[1]OFIC-SEDE'!BK69+[1]METROPOLITANA!BK73+'[1]R-CENTAL'!BK73+'[1]R-PARACENTRAL'!BK69+'[1]R-OCCIDENTAL'!BK69+'[1]R-ORIENTAL'!BK69</f>
        <v>0</v>
      </c>
      <c r="BL92" s="18">
        <f>'[1]OFIC-SEDE'!BL69+[1]METROPOLITANA!BL73+'[1]R-CENTAL'!BL73+'[1]R-PARACENTRAL'!BL69+'[1]R-OCCIDENTAL'!BL69+'[1]R-ORIENTAL'!BL69</f>
        <v>0</v>
      </c>
      <c r="BM92" s="203" t="s">
        <v>160</v>
      </c>
      <c r="BN92" s="18">
        <f>'[1]OFIC-SEDE'!BN69+[1]METROPOLITANA!BN73+'[1]R-CENTAL'!BN73+'[1]R-PARACENTRAL'!BN69+'[1]R-OCCIDENTAL'!BN69+'[1]R-ORIENTAL'!BN69</f>
        <v>0</v>
      </c>
      <c r="BO92" s="18">
        <f>'[1]OFIC-SEDE'!BO69+[1]METROPOLITANA!BO73+'[1]R-CENTAL'!BO73+'[1]R-PARACENTRAL'!BO69+'[1]R-OCCIDENTAL'!BO69+'[1]R-ORIENTAL'!BO69</f>
        <v>0</v>
      </c>
      <c r="BP92" s="18">
        <f>'[1]OFIC-SEDE'!BP69+[1]METROPOLITANA!BP73+'[1]R-CENTAL'!BP73+'[1]R-PARACENTRAL'!BP69+'[1]R-OCCIDENTAL'!BP69+'[1]R-ORIENTAL'!BP69</f>
        <v>0</v>
      </c>
      <c r="BQ92" s="18">
        <f>'[1]OFIC-SEDE'!BQ69+[1]METROPOLITANA!BQ73+'[1]R-CENTAL'!BQ73+'[1]R-PARACENTRAL'!BQ69+'[1]R-OCCIDENTAL'!BQ69+'[1]R-ORIENTAL'!BQ69</f>
        <v>0</v>
      </c>
      <c r="BR92" s="18">
        <f>'[1]OFIC-SEDE'!BR69+[1]METROPOLITANA!BR73+'[1]R-CENTAL'!BR73+'[1]R-PARACENTRAL'!BR69+'[1]R-OCCIDENTAL'!BR69+'[1]R-ORIENTAL'!BR69</f>
        <v>0</v>
      </c>
      <c r="BS92" s="84" t="s">
        <v>160</v>
      </c>
      <c r="BT92" s="143">
        <f t="shared" si="86"/>
        <v>0</v>
      </c>
      <c r="BU92" s="143">
        <f t="shared" si="86"/>
        <v>0</v>
      </c>
      <c r="BV92" s="143">
        <f t="shared" si="86"/>
        <v>0</v>
      </c>
      <c r="BW92" s="143">
        <f t="shared" si="86"/>
        <v>0</v>
      </c>
      <c r="BX92" s="145">
        <f t="shared" si="86"/>
        <v>0</v>
      </c>
      <c r="BY92" s="202" t="s">
        <v>160</v>
      </c>
      <c r="BZ92" s="18">
        <f>'[1]OFIC-SEDE'!BZ69+[1]METROPOLITANA!BZ73+'[1]R-CENTAL'!BZ73+'[1]R-PARACENTRAL'!BZ69+'[1]R-OCCIDENTAL'!BZ69+'[1]R-ORIENTAL'!BZ69</f>
        <v>0</v>
      </c>
      <c r="CA92" s="18">
        <f>'[1]OFIC-SEDE'!CA69+[1]METROPOLITANA!CA73+'[1]R-CENTAL'!CA73+'[1]R-PARACENTRAL'!CA69+'[1]R-OCCIDENTAL'!CA69+'[1]R-ORIENTAL'!CA69</f>
        <v>0</v>
      </c>
      <c r="CB92" s="18">
        <f>'[1]OFIC-SEDE'!CB69+[1]METROPOLITANA!CB73+'[1]R-CENTAL'!CB73+'[1]R-PARACENTRAL'!CB69+'[1]R-OCCIDENTAL'!CB69+'[1]R-ORIENTAL'!CB69</f>
        <v>0</v>
      </c>
      <c r="CC92" s="18">
        <f>'[1]OFIC-SEDE'!CC69+[1]METROPOLITANA!CC73+'[1]R-CENTAL'!CC73+'[1]R-PARACENTRAL'!CC69+'[1]R-OCCIDENTAL'!CC69+'[1]R-ORIENTAL'!CC69</f>
        <v>0</v>
      </c>
      <c r="CD92" s="18">
        <f>'[1]OFIC-SEDE'!CD69+[1]METROPOLITANA!CD73+'[1]R-CENTAL'!CD73+'[1]R-PARACENTRAL'!CD69+'[1]R-OCCIDENTAL'!CD69+'[1]R-ORIENTAL'!CD69</f>
        <v>0</v>
      </c>
      <c r="CE92" s="203" t="s">
        <v>160</v>
      </c>
      <c r="CF92" s="18">
        <f>'[1]OFIC-SEDE'!CF69+[1]METROPOLITANA!CF73+'[1]R-CENTAL'!CF73+'[1]R-PARACENTRAL'!CF69+'[1]R-OCCIDENTAL'!CF69+'[1]R-ORIENTAL'!CF69</f>
        <v>0</v>
      </c>
      <c r="CG92" s="18">
        <f>'[1]OFIC-SEDE'!CG69+[1]METROPOLITANA!CG73+'[1]R-CENTAL'!CG73+'[1]R-PARACENTRAL'!CG69+'[1]R-OCCIDENTAL'!CG69+'[1]R-ORIENTAL'!CG69</f>
        <v>0</v>
      </c>
      <c r="CH92" s="18">
        <f>'[1]OFIC-SEDE'!CH69+[1]METROPOLITANA!CH73+'[1]R-CENTAL'!CH73+'[1]R-PARACENTRAL'!CH69+'[1]R-OCCIDENTAL'!CH69+'[1]R-ORIENTAL'!CH69</f>
        <v>0</v>
      </c>
      <c r="CI92" s="18">
        <f>'[1]OFIC-SEDE'!CI69+[1]METROPOLITANA!CI73+'[1]R-CENTAL'!CI73+'[1]R-PARACENTRAL'!CI69+'[1]R-OCCIDENTAL'!CI69+'[1]R-ORIENTAL'!CI69</f>
        <v>0</v>
      </c>
      <c r="CJ92" s="18">
        <f>'[1]OFIC-SEDE'!CJ69+[1]METROPOLITANA!CJ73+'[1]R-CENTAL'!CJ73+'[1]R-PARACENTRAL'!CJ69+'[1]R-OCCIDENTAL'!CJ69+'[1]R-ORIENTAL'!CJ69</f>
        <v>0</v>
      </c>
      <c r="CK92" s="203" t="s">
        <v>160</v>
      </c>
      <c r="CL92" s="18">
        <f>'[1]OFIC-SEDE'!CL69+[1]METROPOLITANA!CL73+'[1]R-CENTAL'!CL73+'[1]R-PARACENTRAL'!CL69+'[1]R-OCCIDENTAL'!CL69+'[1]R-ORIENTAL'!CL69</f>
        <v>0</v>
      </c>
      <c r="CM92" s="18">
        <f>'[1]OFIC-SEDE'!CM69+[1]METROPOLITANA!CM73+'[1]R-CENTAL'!CM73+'[1]R-PARACENTRAL'!CM69+'[1]R-OCCIDENTAL'!CM69+'[1]R-ORIENTAL'!CM69</f>
        <v>0</v>
      </c>
      <c r="CN92" s="18">
        <f>'[1]OFIC-SEDE'!CN69+[1]METROPOLITANA!CN73+'[1]R-CENTAL'!CN73+'[1]R-PARACENTRAL'!CN69+'[1]R-OCCIDENTAL'!CN69+'[1]R-ORIENTAL'!CN69</f>
        <v>0</v>
      </c>
      <c r="CO92" s="18">
        <f>'[1]OFIC-SEDE'!CO69+[1]METROPOLITANA!CO73+'[1]R-CENTAL'!CO73+'[1]R-PARACENTRAL'!CO69+'[1]R-OCCIDENTAL'!CO69+'[1]R-ORIENTAL'!CO69</f>
        <v>0</v>
      </c>
      <c r="CP92" s="18">
        <f>'[1]OFIC-SEDE'!CP69+[1]METROPOLITANA!CP73+'[1]R-CENTAL'!CP73+'[1]R-PARACENTRAL'!CP69+'[1]R-OCCIDENTAL'!CP69+'[1]R-ORIENTAL'!CP69</f>
        <v>0</v>
      </c>
      <c r="CQ92" s="203" t="s">
        <v>160</v>
      </c>
      <c r="CR92" s="18">
        <f>'[1]OFIC-SEDE'!CR69+[1]METROPOLITANA!CR73+'[1]R-CENTAL'!CR73+'[1]R-PARACENTRAL'!CR69+'[1]R-OCCIDENTAL'!CR69+'[1]R-ORIENTAL'!CR69</f>
        <v>0</v>
      </c>
      <c r="CS92" s="18">
        <f>'[1]OFIC-SEDE'!CS69+[1]METROPOLITANA!CS73+'[1]R-CENTAL'!CS73+'[1]R-PARACENTRAL'!CS69+'[1]R-OCCIDENTAL'!CS69+'[1]R-ORIENTAL'!CS69</f>
        <v>0</v>
      </c>
      <c r="CT92" s="18">
        <f>'[1]OFIC-SEDE'!CT69+[1]METROPOLITANA!CT73+'[1]R-CENTAL'!CT73+'[1]R-PARACENTRAL'!CT69+'[1]R-OCCIDENTAL'!CT69+'[1]R-ORIENTAL'!CT69</f>
        <v>0</v>
      </c>
      <c r="CU92" s="18">
        <f>'[1]OFIC-SEDE'!CU69+[1]METROPOLITANA!CU73+'[1]R-CENTAL'!CU73+'[1]R-PARACENTRAL'!CU69+'[1]R-OCCIDENTAL'!CU69+'[1]R-ORIENTAL'!CU69</f>
        <v>0</v>
      </c>
      <c r="CV92" s="18">
        <f>'[1]OFIC-SEDE'!CV69+[1]METROPOLITANA!CV73+'[1]R-CENTAL'!CV73+'[1]R-PARACENTRAL'!CV69+'[1]R-OCCIDENTAL'!CV69+'[1]R-ORIENTAL'!CV69</f>
        <v>0</v>
      </c>
      <c r="CW92" s="24" t="s">
        <v>160</v>
      </c>
      <c r="CX92" s="24">
        <f t="shared" si="87"/>
        <v>0</v>
      </c>
      <c r="CY92" s="24">
        <f t="shared" si="87"/>
        <v>0</v>
      </c>
      <c r="CZ92" s="24">
        <f t="shared" si="87"/>
        <v>0</v>
      </c>
      <c r="DA92" s="24">
        <f t="shared" si="87"/>
        <v>0</v>
      </c>
      <c r="DB92" s="24">
        <f t="shared" si="87"/>
        <v>0</v>
      </c>
      <c r="DC92" s="85" t="s">
        <v>160</v>
      </c>
      <c r="DD92" s="25">
        <f t="shared" si="88"/>
        <v>968</v>
      </c>
      <c r="DE92" s="25">
        <f t="shared" si="88"/>
        <v>778</v>
      </c>
      <c r="DF92" s="25">
        <f t="shared" si="88"/>
        <v>698</v>
      </c>
      <c r="DG92" s="25">
        <f t="shared" si="88"/>
        <v>50</v>
      </c>
      <c r="DH92" s="25">
        <f t="shared" si="88"/>
        <v>0</v>
      </c>
    </row>
    <row r="93" spans="1:112" ht="30" customHeight="1" thickTop="1" thickBot="1" x14ac:dyDescent="0.25">
      <c r="A93" s="223"/>
      <c r="B93" s="216"/>
      <c r="C93" s="205"/>
      <c r="D93" s="140" t="s">
        <v>161</v>
      </c>
      <c r="E93" s="202"/>
      <c r="F93" s="18">
        <f>'[1]OFIC-SEDE'!F70+[1]METROPOLITANA!F74+'[1]R-CENTAL'!F74+'[1]R-PARACENTRAL'!F70+'[1]R-OCCIDENTAL'!F70+'[1]R-ORIENTAL'!F70</f>
        <v>40</v>
      </c>
      <c r="G93" s="18">
        <f>'[1]OFIC-SEDE'!G70+[1]METROPOLITANA!G74+'[1]R-CENTAL'!G74+'[1]R-PARACENTRAL'!G70+'[1]R-OCCIDENTAL'!G70+'[1]R-ORIENTAL'!G70</f>
        <v>9</v>
      </c>
      <c r="H93" s="18">
        <f>'[1]OFIC-SEDE'!H70+[1]METROPOLITANA!H74+'[1]R-CENTAL'!H74+'[1]R-PARACENTRAL'!H70+'[1]R-OCCIDENTAL'!H70+'[1]R-ORIENTAL'!H70</f>
        <v>9</v>
      </c>
      <c r="I93" s="18">
        <f>'[1]OFIC-SEDE'!I70+[1]METROPOLITANA!I74+'[1]R-CENTAL'!I74+'[1]R-PARACENTRAL'!I70+'[1]R-OCCIDENTAL'!I70+'[1]R-ORIENTAL'!I70</f>
        <v>0</v>
      </c>
      <c r="J93" s="18">
        <f>'[1]OFIC-SEDE'!J70+[1]METROPOLITANA!J74+'[1]R-CENTAL'!J74+'[1]R-PARACENTRAL'!J70+'[1]R-OCCIDENTAL'!J70+'[1]R-ORIENTAL'!J70</f>
        <v>0</v>
      </c>
      <c r="K93" s="203"/>
      <c r="L93" s="18">
        <f>'[1]OFIC-SEDE'!L70+[1]METROPOLITANA!L74+'[1]R-CENTAL'!L74+'[1]R-PARACENTRAL'!L70+'[1]R-OCCIDENTAL'!L70+'[1]R-ORIENTAL'!L70</f>
        <v>31</v>
      </c>
      <c r="M93" s="18">
        <f>'[1]OFIC-SEDE'!M70+[1]METROPOLITANA!M74+'[1]R-CENTAL'!M74+'[1]R-PARACENTRAL'!M70+'[1]R-OCCIDENTAL'!M70+'[1]R-ORIENTAL'!M70</f>
        <v>0</v>
      </c>
      <c r="N93" s="18">
        <f>'[1]OFIC-SEDE'!N70+[1]METROPOLITANA!N74+'[1]R-CENTAL'!N74+'[1]R-PARACENTRAL'!N70+'[1]R-OCCIDENTAL'!N70+'[1]R-ORIENTAL'!N70</f>
        <v>0</v>
      </c>
      <c r="O93" s="18">
        <f>'[1]OFIC-SEDE'!O70+[1]METROPOLITANA!O74+'[1]R-CENTAL'!O74+'[1]R-PARACENTRAL'!O70+'[1]R-OCCIDENTAL'!O70+'[1]R-ORIENTAL'!O70</f>
        <v>0</v>
      </c>
      <c r="P93" s="19">
        <f>'[1]OFIC-SEDE'!P70+[1]METROPOLITANA!P74+'[1]R-CENTAL'!P74+'[1]R-PARACENTRAL'!P70+'[1]R-OCCIDENTAL'!P70+'[1]R-ORIENTAL'!P70</f>
        <v>0</v>
      </c>
      <c r="Q93" s="210"/>
      <c r="R93" s="20">
        <f>'[1]OFIC-SEDE'!R70+[1]METROPOLITANA!R74+'[1]R-CENTAL'!R74+'[1]R-PARACENTRAL'!R70+'[1]R-OCCIDENTAL'!R70+'[1]R-ORIENTAL'!R70</f>
        <v>50</v>
      </c>
      <c r="S93" s="18">
        <f>'[1]OFIC-SEDE'!S70+[1]METROPOLITANA!S74+'[1]R-CENTAL'!S74+'[1]R-PARACENTRAL'!S70+'[1]R-OCCIDENTAL'!S70+'[1]R-ORIENTAL'!S70</f>
        <v>43</v>
      </c>
      <c r="T93" s="18">
        <f>'[1]OFIC-SEDE'!T70+[1]METROPOLITANA!T74+'[1]R-CENTAL'!T74+'[1]R-PARACENTRAL'!T70+'[1]R-OCCIDENTAL'!T70+'[1]R-ORIENTAL'!T70</f>
        <v>23</v>
      </c>
      <c r="U93" s="18">
        <f>'[1]OFIC-SEDE'!U70+[1]METROPOLITANA!U74+'[1]R-CENTAL'!U74+'[1]R-PARACENTRAL'!U70+'[1]R-OCCIDENTAL'!U70+'[1]R-ORIENTAL'!U70</f>
        <v>0</v>
      </c>
      <c r="V93" s="18">
        <f>'[1]OFIC-SEDE'!V70+[1]METROPOLITANA!V74+'[1]R-CENTAL'!V74+'[1]R-PARACENTRAL'!V70+'[1]R-OCCIDENTAL'!V70+'[1]R-ORIENTAL'!V70</f>
        <v>0</v>
      </c>
      <c r="W93" s="84"/>
      <c r="X93" s="143">
        <f t="shared" si="84"/>
        <v>121</v>
      </c>
      <c r="Y93" s="143">
        <f t="shared" si="84"/>
        <v>52</v>
      </c>
      <c r="Z93" s="143">
        <f t="shared" si="84"/>
        <v>32</v>
      </c>
      <c r="AA93" s="143">
        <f t="shared" si="84"/>
        <v>0</v>
      </c>
      <c r="AB93" s="144">
        <f t="shared" si="84"/>
        <v>0</v>
      </c>
      <c r="AC93" s="210"/>
      <c r="AD93" s="20">
        <f>'[1]OFIC-SEDE'!AD70+[1]METROPOLITANA!AD74+'[1]R-CENTAL'!AD74+'[1]R-PARACENTRAL'!AD70+'[1]R-OCCIDENTAL'!AD70+'[1]R-ORIENTAL'!AD70</f>
        <v>36</v>
      </c>
      <c r="AE93" s="18">
        <f>'[1]OFIC-SEDE'!AE70+[1]METROPOLITANA!AE74+'[1]R-CENTAL'!AE74+'[1]R-PARACENTRAL'!AE70+'[1]R-OCCIDENTAL'!AE70+'[1]R-ORIENTAL'!AE70</f>
        <v>11</v>
      </c>
      <c r="AF93" s="18">
        <f>'[1]OFIC-SEDE'!AF70+[1]METROPOLITANA!AF74+'[1]R-CENTAL'!AF74+'[1]R-PARACENTRAL'!AF70+'[1]R-OCCIDENTAL'!AF70+'[1]R-ORIENTAL'!AF70</f>
        <v>8</v>
      </c>
      <c r="AG93" s="18">
        <f>'[1]OFIC-SEDE'!AG70+[1]METROPOLITANA!AG74+'[1]R-CENTAL'!AG74+'[1]R-PARACENTRAL'!AG70+'[1]R-OCCIDENTAL'!AG70+'[1]R-ORIENTAL'!AG70</f>
        <v>3</v>
      </c>
      <c r="AH93" s="18">
        <f>'[1]OFIC-SEDE'!AH70+[1]METROPOLITANA!AH74+'[1]R-CENTAL'!AH74+'[1]R-PARACENTRAL'!AH70+'[1]R-OCCIDENTAL'!AH70+'[1]R-ORIENTAL'!AH70</f>
        <v>0</v>
      </c>
      <c r="AI93" s="203"/>
      <c r="AJ93" s="18">
        <f>'[1]OFIC-SEDE'!AJ70+[1]METROPOLITANA!AJ74+'[1]R-CENTAL'!AJ74+'[1]R-PARACENTRAL'!AJ70+'[1]R-OCCIDENTAL'!AJ70+'[1]R-ORIENTAL'!AJ70</f>
        <v>50</v>
      </c>
      <c r="AK93" s="18">
        <f>'[1]OFIC-SEDE'!AK70+[1]METROPOLITANA!AK74+'[1]R-CENTAL'!AK74+'[1]R-PARACENTRAL'!AK70+'[1]R-OCCIDENTAL'!AK70+'[1]R-ORIENTAL'!AK70</f>
        <v>10</v>
      </c>
      <c r="AL93" s="18">
        <f>'[1]OFIC-SEDE'!AL70+[1]METROPOLITANA!AL74+'[1]R-CENTAL'!AL74+'[1]R-PARACENTRAL'!AL70+'[1]R-OCCIDENTAL'!AL70+'[1]R-ORIENTAL'!AL70</f>
        <v>10</v>
      </c>
      <c r="AM93" s="18">
        <f>'[1]OFIC-SEDE'!AM70+[1]METROPOLITANA!AM74+'[1]R-CENTAL'!AM74+'[1]R-PARACENTRAL'!AM70+'[1]R-OCCIDENTAL'!AM70+'[1]R-ORIENTAL'!AM70</f>
        <v>0</v>
      </c>
      <c r="AN93" s="19">
        <f>'[1]OFIC-SEDE'!AN70+[1]METROPOLITANA!AN74+'[1]R-CENTAL'!AN74+'[1]R-PARACENTRAL'!AN70+'[1]R-OCCIDENTAL'!AN70+'[1]R-ORIENTAL'!AN70</f>
        <v>0</v>
      </c>
      <c r="AO93" s="210"/>
      <c r="AP93" s="20">
        <f>'[1]OFIC-SEDE'!AP70+[1]METROPOLITANA!AP74+'[1]R-CENTAL'!AP74+'[1]R-PARACENTRAL'!AP70+'[1]R-OCCIDENTAL'!AP70+'[1]R-ORIENTAL'!AP70</f>
        <v>40</v>
      </c>
      <c r="AQ93" s="18">
        <f>'[1]OFIC-SEDE'!AQ70+[1]METROPOLITANA!AQ74+'[1]R-CENTAL'!AQ74+'[1]R-PARACENTRAL'!AQ70+'[1]R-OCCIDENTAL'!AQ70+'[1]R-ORIENTAL'!AQ70</f>
        <v>35</v>
      </c>
      <c r="AR93" s="18">
        <f>'[1]OFIC-SEDE'!AR70+[1]METROPOLITANA!AR74+'[1]R-CENTAL'!AR74+'[1]R-PARACENTRAL'!AR70+'[1]R-OCCIDENTAL'!AR70+'[1]R-ORIENTAL'!AR70</f>
        <v>15</v>
      </c>
      <c r="AS93" s="18">
        <f>'[1]OFIC-SEDE'!AS70+[1]METROPOLITANA!AS74+'[1]R-CENTAL'!AS74+'[1]R-PARACENTRAL'!AS70+'[1]R-OCCIDENTAL'!AS70+'[1]R-ORIENTAL'!AS70</f>
        <v>0</v>
      </c>
      <c r="AT93" s="18">
        <f>'[1]OFIC-SEDE'!AT70+[1]METROPOLITANA!AT74+'[1]R-CENTAL'!AT74+'[1]R-PARACENTRAL'!AT70+'[1]R-OCCIDENTAL'!AT70+'[1]R-ORIENTAL'!AT70</f>
        <v>0</v>
      </c>
      <c r="AU93" s="84"/>
      <c r="AV93" s="143">
        <f t="shared" si="85"/>
        <v>126</v>
      </c>
      <c r="AW93" s="143">
        <f t="shared" si="85"/>
        <v>56</v>
      </c>
      <c r="AX93" s="143">
        <f t="shared" si="85"/>
        <v>33</v>
      </c>
      <c r="AY93" s="143">
        <f t="shared" si="85"/>
        <v>3</v>
      </c>
      <c r="AZ93" s="145">
        <f t="shared" si="85"/>
        <v>0</v>
      </c>
      <c r="BA93" s="202"/>
      <c r="BB93" s="18">
        <f>'[1]OFIC-SEDE'!BB70+[1]METROPOLITANA!BB74+'[1]R-CENTAL'!BB74+'[1]R-PARACENTRAL'!BB70+'[1]R-OCCIDENTAL'!BB70+'[1]R-ORIENTAL'!BB70</f>
        <v>0</v>
      </c>
      <c r="BC93" s="18">
        <f>'[1]OFIC-SEDE'!BC70+[1]METROPOLITANA!BC74+'[1]R-CENTAL'!BC74+'[1]R-PARACENTRAL'!BC70+'[1]R-OCCIDENTAL'!BC70+'[1]R-ORIENTAL'!BC70</f>
        <v>0</v>
      </c>
      <c r="BD93" s="18">
        <f>'[1]OFIC-SEDE'!BD70+[1]METROPOLITANA!BD74+'[1]R-CENTAL'!BD74+'[1]R-PARACENTRAL'!BD70+'[1]R-OCCIDENTAL'!BD70+'[1]R-ORIENTAL'!BD70</f>
        <v>0</v>
      </c>
      <c r="BE93" s="18">
        <f>'[1]OFIC-SEDE'!BE70+[1]METROPOLITANA!BE74+'[1]R-CENTAL'!BE74+'[1]R-PARACENTRAL'!BE70+'[1]R-OCCIDENTAL'!BE70+'[1]R-ORIENTAL'!BE70</f>
        <v>0</v>
      </c>
      <c r="BF93" s="18">
        <f>'[1]OFIC-SEDE'!BF70+[1]METROPOLITANA!BF74+'[1]R-CENTAL'!BF74+'[1]R-PARACENTRAL'!BF70+'[1]R-OCCIDENTAL'!BF70+'[1]R-ORIENTAL'!BF70</f>
        <v>0</v>
      </c>
      <c r="BG93" s="203"/>
      <c r="BH93" s="18">
        <f>'[1]OFIC-SEDE'!BH70+[1]METROPOLITANA!BH74+'[1]R-CENTAL'!BH74+'[1]R-PARACENTRAL'!BH70+'[1]R-OCCIDENTAL'!BH70+'[1]R-ORIENTAL'!BH70</f>
        <v>0</v>
      </c>
      <c r="BI93" s="18">
        <f>'[1]OFIC-SEDE'!BI70+[1]METROPOLITANA!BI74+'[1]R-CENTAL'!BI74+'[1]R-PARACENTRAL'!BI70+'[1]R-OCCIDENTAL'!BI70+'[1]R-ORIENTAL'!BI70</f>
        <v>0</v>
      </c>
      <c r="BJ93" s="18">
        <f>'[1]OFIC-SEDE'!BJ70+[1]METROPOLITANA!BJ74+'[1]R-CENTAL'!BJ74+'[1]R-PARACENTRAL'!BJ70+'[1]R-OCCIDENTAL'!BJ70+'[1]R-ORIENTAL'!BJ70</f>
        <v>0</v>
      </c>
      <c r="BK93" s="18">
        <f>'[1]OFIC-SEDE'!BK70+[1]METROPOLITANA!BK74+'[1]R-CENTAL'!BK74+'[1]R-PARACENTRAL'!BK70+'[1]R-OCCIDENTAL'!BK70+'[1]R-ORIENTAL'!BK70</f>
        <v>0</v>
      </c>
      <c r="BL93" s="18">
        <f>'[1]OFIC-SEDE'!BL70+[1]METROPOLITANA!BL74+'[1]R-CENTAL'!BL74+'[1]R-PARACENTRAL'!BL70+'[1]R-OCCIDENTAL'!BL70+'[1]R-ORIENTAL'!BL70</f>
        <v>0</v>
      </c>
      <c r="BM93" s="203"/>
      <c r="BN93" s="18">
        <f>'[1]OFIC-SEDE'!BN70+[1]METROPOLITANA!BN74+'[1]R-CENTAL'!BN74+'[1]R-PARACENTRAL'!BN70+'[1]R-OCCIDENTAL'!BN70+'[1]R-ORIENTAL'!BN70</f>
        <v>0</v>
      </c>
      <c r="BO93" s="18">
        <f>'[1]OFIC-SEDE'!BO70+[1]METROPOLITANA!BO74+'[1]R-CENTAL'!BO74+'[1]R-PARACENTRAL'!BO70+'[1]R-OCCIDENTAL'!BO70+'[1]R-ORIENTAL'!BO70</f>
        <v>0</v>
      </c>
      <c r="BP93" s="18">
        <f>'[1]OFIC-SEDE'!BP70+[1]METROPOLITANA!BP74+'[1]R-CENTAL'!BP74+'[1]R-PARACENTRAL'!BP70+'[1]R-OCCIDENTAL'!BP70+'[1]R-ORIENTAL'!BP70</f>
        <v>0</v>
      </c>
      <c r="BQ93" s="18">
        <f>'[1]OFIC-SEDE'!BQ70+[1]METROPOLITANA!BQ74+'[1]R-CENTAL'!BQ74+'[1]R-PARACENTRAL'!BQ70+'[1]R-OCCIDENTAL'!BQ70+'[1]R-ORIENTAL'!BQ70</f>
        <v>0</v>
      </c>
      <c r="BR93" s="18">
        <f>'[1]OFIC-SEDE'!BR70+[1]METROPOLITANA!BR74+'[1]R-CENTAL'!BR74+'[1]R-PARACENTRAL'!BR70+'[1]R-OCCIDENTAL'!BR70+'[1]R-ORIENTAL'!BR70</f>
        <v>0</v>
      </c>
      <c r="BS93" s="84"/>
      <c r="BT93" s="143">
        <f t="shared" si="86"/>
        <v>0</v>
      </c>
      <c r="BU93" s="143">
        <f t="shared" si="86"/>
        <v>0</v>
      </c>
      <c r="BV93" s="143">
        <f t="shared" si="86"/>
        <v>0</v>
      </c>
      <c r="BW93" s="143">
        <f t="shared" si="86"/>
        <v>0</v>
      </c>
      <c r="BX93" s="145">
        <f t="shared" si="86"/>
        <v>0</v>
      </c>
      <c r="BY93" s="202"/>
      <c r="BZ93" s="18">
        <f>'[1]OFIC-SEDE'!BZ70+[1]METROPOLITANA!BZ74+'[1]R-CENTAL'!BZ74+'[1]R-PARACENTRAL'!BZ70+'[1]R-OCCIDENTAL'!BZ70+'[1]R-ORIENTAL'!BZ70</f>
        <v>0</v>
      </c>
      <c r="CA93" s="18">
        <f>'[1]OFIC-SEDE'!CA70+[1]METROPOLITANA!CA74+'[1]R-CENTAL'!CA74+'[1]R-PARACENTRAL'!CA70+'[1]R-OCCIDENTAL'!CA70+'[1]R-ORIENTAL'!CA70</f>
        <v>0</v>
      </c>
      <c r="CB93" s="18">
        <f>'[1]OFIC-SEDE'!CB70+[1]METROPOLITANA!CB74+'[1]R-CENTAL'!CB74+'[1]R-PARACENTRAL'!CB70+'[1]R-OCCIDENTAL'!CB70+'[1]R-ORIENTAL'!CB70</f>
        <v>0</v>
      </c>
      <c r="CC93" s="18">
        <f>'[1]OFIC-SEDE'!CC70+[1]METROPOLITANA!CC74+'[1]R-CENTAL'!CC74+'[1]R-PARACENTRAL'!CC70+'[1]R-OCCIDENTAL'!CC70+'[1]R-ORIENTAL'!CC70</f>
        <v>0</v>
      </c>
      <c r="CD93" s="18">
        <f>'[1]OFIC-SEDE'!CD70+[1]METROPOLITANA!CD74+'[1]R-CENTAL'!CD74+'[1]R-PARACENTRAL'!CD70+'[1]R-OCCIDENTAL'!CD70+'[1]R-ORIENTAL'!CD70</f>
        <v>0</v>
      </c>
      <c r="CE93" s="203"/>
      <c r="CF93" s="18">
        <f>'[1]OFIC-SEDE'!CF70+[1]METROPOLITANA!CF74+'[1]R-CENTAL'!CF74+'[1]R-PARACENTRAL'!CF70+'[1]R-OCCIDENTAL'!CF70+'[1]R-ORIENTAL'!CF70</f>
        <v>0</v>
      </c>
      <c r="CG93" s="18">
        <f>'[1]OFIC-SEDE'!CG70+[1]METROPOLITANA!CG74+'[1]R-CENTAL'!CG74+'[1]R-PARACENTRAL'!CG70+'[1]R-OCCIDENTAL'!CG70+'[1]R-ORIENTAL'!CG70</f>
        <v>0</v>
      </c>
      <c r="CH93" s="18">
        <f>'[1]OFIC-SEDE'!CH70+[1]METROPOLITANA!CH74+'[1]R-CENTAL'!CH74+'[1]R-PARACENTRAL'!CH70+'[1]R-OCCIDENTAL'!CH70+'[1]R-ORIENTAL'!CH70</f>
        <v>0</v>
      </c>
      <c r="CI93" s="18">
        <f>'[1]OFIC-SEDE'!CI70+[1]METROPOLITANA!CI74+'[1]R-CENTAL'!CI74+'[1]R-PARACENTRAL'!CI70+'[1]R-OCCIDENTAL'!CI70+'[1]R-ORIENTAL'!CI70</f>
        <v>0</v>
      </c>
      <c r="CJ93" s="18">
        <f>'[1]OFIC-SEDE'!CJ70+[1]METROPOLITANA!CJ74+'[1]R-CENTAL'!CJ74+'[1]R-PARACENTRAL'!CJ70+'[1]R-OCCIDENTAL'!CJ70+'[1]R-ORIENTAL'!CJ70</f>
        <v>0</v>
      </c>
      <c r="CK93" s="203"/>
      <c r="CL93" s="18">
        <f>'[1]OFIC-SEDE'!CL70+[1]METROPOLITANA!CL74+'[1]R-CENTAL'!CL74+'[1]R-PARACENTRAL'!CL70+'[1]R-OCCIDENTAL'!CL70+'[1]R-ORIENTAL'!CL70</f>
        <v>0</v>
      </c>
      <c r="CM93" s="18">
        <f>'[1]OFIC-SEDE'!CM70+[1]METROPOLITANA!CM74+'[1]R-CENTAL'!CM74+'[1]R-PARACENTRAL'!CM70+'[1]R-OCCIDENTAL'!CM70+'[1]R-ORIENTAL'!CM70</f>
        <v>0</v>
      </c>
      <c r="CN93" s="18">
        <f>'[1]OFIC-SEDE'!CN70+[1]METROPOLITANA!CN74+'[1]R-CENTAL'!CN74+'[1]R-PARACENTRAL'!CN70+'[1]R-OCCIDENTAL'!CN70+'[1]R-ORIENTAL'!CN70</f>
        <v>0</v>
      </c>
      <c r="CO93" s="18">
        <f>'[1]OFIC-SEDE'!CO70+[1]METROPOLITANA!CO74+'[1]R-CENTAL'!CO74+'[1]R-PARACENTRAL'!CO70+'[1]R-OCCIDENTAL'!CO70+'[1]R-ORIENTAL'!CO70</f>
        <v>0</v>
      </c>
      <c r="CP93" s="18">
        <f>'[1]OFIC-SEDE'!CP70+[1]METROPOLITANA!CP74+'[1]R-CENTAL'!CP74+'[1]R-PARACENTRAL'!CP70+'[1]R-OCCIDENTAL'!CP70+'[1]R-ORIENTAL'!CP70</f>
        <v>0</v>
      </c>
      <c r="CQ93" s="203"/>
      <c r="CR93" s="18">
        <f>'[1]OFIC-SEDE'!CR70+[1]METROPOLITANA!CR74+'[1]R-CENTAL'!CR74+'[1]R-PARACENTRAL'!CR70+'[1]R-OCCIDENTAL'!CR70+'[1]R-ORIENTAL'!CR70</f>
        <v>0</v>
      </c>
      <c r="CS93" s="18">
        <f>'[1]OFIC-SEDE'!CS70+[1]METROPOLITANA!CS74+'[1]R-CENTAL'!CS74+'[1]R-PARACENTRAL'!CS70+'[1]R-OCCIDENTAL'!CS70+'[1]R-ORIENTAL'!CS70</f>
        <v>0</v>
      </c>
      <c r="CT93" s="18">
        <f>'[1]OFIC-SEDE'!CT70+[1]METROPOLITANA!CT74+'[1]R-CENTAL'!CT74+'[1]R-PARACENTRAL'!CT70+'[1]R-OCCIDENTAL'!CT70+'[1]R-ORIENTAL'!CT70</f>
        <v>0</v>
      </c>
      <c r="CU93" s="18">
        <f>'[1]OFIC-SEDE'!CU70+[1]METROPOLITANA!CU74+'[1]R-CENTAL'!CU74+'[1]R-PARACENTRAL'!CU70+'[1]R-OCCIDENTAL'!CU70+'[1]R-ORIENTAL'!CU70</f>
        <v>0</v>
      </c>
      <c r="CV93" s="18">
        <f>'[1]OFIC-SEDE'!CV70+[1]METROPOLITANA!CV74+'[1]R-CENTAL'!CV74+'[1]R-PARACENTRAL'!CV70+'[1]R-OCCIDENTAL'!CV70+'[1]R-ORIENTAL'!CV70</f>
        <v>0</v>
      </c>
      <c r="CW93" s="24"/>
      <c r="CX93" s="24">
        <f t="shared" si="87"/>
        <v>0</v>
      </c>
      <c r="CY93" s="24">
        <f t="shared" si="87"/>
        <v>0</v>
      </c>
      <c r="CZ93" s="24">
        <f t="shared" si="87"/>
        <v>0</v>
      </c>
      <c r="DA93" s="24">
        <f t="shared" si="87"/>
        <v>0</v>
      </c>
      <c r="DB93" s="24">
        <f t="shared" si="87"/>
        <v>0</v>
      </c>
      <c r="DC93" s="85"/>
      <c r="DD93" s="25">
        <f t="shared" si="88"/>
        <v>247</v>
      </c>
      <c r="DE93" s="25">
        <f t="shared" si="88"/>
        <v>108</v>
      </c>
      <c r="DF93" s="25">
        <f t="shared" si="88"/>
        <v>65</v>
      </c>
      <c r="DG93" s="25">
        <f t="shared" si="88"/>
        <v>3</v>
      </c>
      <c r="DH93" s="25">
        <f t="shared" si="88"/>
        <v>0</v>
      </c>
    </row>
    <row r="94" spans="1:112" ht="30" customHeight="1" thickTop="1" thickBot="1" x14ac:dyDescent="0.25">
      <c r="A94" s="223"/>
      <c r="B94" s="216"/>
      <c r="C94" s="205"/>
      <c r="D94" s="140" t="s">
        <v>162</v>
      </c>
      <c r="E94" s="202"/>
      <c r="F94" s="18">
        <f>'[1]OFIC-SEDE'!F71+[1]METROPOLITANA!F75+'[1]R-CENTAL'!F75+'[1]R-PARACENTRAL'!F71+'[1]R-OCCIDENTAL'!F71+'[1]R-ORIENTAL'!F71</f>
        <v>132</v>
      </c>
      <c r="G94" s="18">
        <f>'[1]OFIC-SEDE'!G71+[1]METROPOLITANA!G75+'[1]R-CENTAL'!G75+'[1]R-PARACENTRAL'!G71+'[1]R-OCCIDENTAL'!G71+'[1]R-ORIENTAL'!G71</f>
        <v>100</v>
      </c>
      <c r="H94" s="18">
        <f>'[1]OFIC-SEDE'!H71+[1]METROPOLITANA!H75+'[1]R-CENTAL'!H75+'[1]R-PARACENTRAL'!H71+'[1]R-OCCIDENTAL'!H71+'[1]R-ORIENTAL'!H71</f>
        <v>97</v>
      </c>
      <c r="I94" s="18">
        <f>'[1]OFIC-SEDE'!I71+[1]METROPOLITANA!I75+'[1]R-CENTAL'!I75+'[1]R-PARACENTRAL'!I71+'[1]R-OCCIDENTAL'!I71+'[1]R-ORIENTAL'!I71</f>
        <v>3</v>
      </c>
      <c r="J94" s="18">
        <f>'[1]OFIC-SEDE'!J71+[1]METROPOLITANA!J75+'[1]R-CENTAL'!J75+'[1]R-PARACENTRAL'!J71+'[1]R-OCCIDENTAL'!J71+'[1]R-ORIENTAL'!J71</f>
        <v>0</v>
      </c>
      <c r="K94" s="203"/>
      <c r="L94" s="18">
        <f>'[1]OFIC-SEDE'!L71+[1]METROPOLITANA!L75+'[1]R-CENTAL'!L75+'[1]R-PARACENTRAL'!L71+'[1]R-OCCIDENTAL'!L71+'[1]R-ORIENTAL'!L71</f>
        <v>94</v>
      </c>
      <c r="M94" s="18">
        <f>'[1]OFIC-SEDE'!M71+[1]METROPOLITANA!M75+'[1]R-CENTAL'!M75+'[1]R-PARACENTRAL'!M71+'[1]R-OCCIDENTAL'!M71+'[1]R-ORIENTAL'!M71</f>
        <v>53</v>
      </c>
      <c r="N94" s="18">
        <f>'[1]OFIC-SEDE'!N71+[1]METROPOLITANA!N75+'[1]R-CENTAL'!N75+'[1]R-PARACENTRAL'!N71+'[1]R-OCCIDENTAL'!N71+'[1]R-ORIENTAL'!N71</f>
        <v>52</v>
      </c>
      <c r="O94" s="18">
        <f>'[1]OFIC-SEDE'!O71+[1]METROPOLITANA!O75+'[1]R-CENTAL'!O75+'[1]R-PARACENTRAL'!O71+'[1]R-OCCIDENTAL'!O71+'[1]R-ORIENTAL'!O71</f>
        <v>1</v>
      </c>
      <c r="P94" s="19">
        <f>'[1]OFIC-SEDE'!P71+[1]METROPOLITANA!P75+'[1]R-CENTAL'!P75+'[1]R-PARACENTRAL'!P71+'[1]R-OCCIDENTAL'!P71+'[1]R-ORIENTAL'!P71</f>
        <v>0</v>
      </c>
      <c r="Q94" s="210"/>
      <c r="R94" s="20">
        <f>'[1]OFIC-SEDE'!R71+[1]METROPOLITANA!R75+'[1]R-CENTAL'!R75+'[1]R-PARACENTRAL'!R71+'[1]R-OCCIDENTAL'!R71+'[1]R-ORIENTAL'!R71</f>
        <v>113</v>
      </c>
      <c r="S94" s="18">
        <f>'[1]OFIC-SEDE'!S71+[1]METROPOLITANA!S75+'[1]R-CENTAL'!S75+'[1]R-PARACENTRAL'!S71+'[1]R-OCCIDENTAL'!S71+'[1]R-ORIENTAL'!S71</f>
        <v>91</v>
      </c>
      <c r="T94" s="18">
        <f>'[1]OFIC-SEDE'!T71+[1]METROPOLITANA!T75+'[1]R-CENTAL'!T75+'[1]R-PARACENTRAL'!T71+'[1]R-OCCIDENTAL'!T71+'[1]R-ORIENTAL'!T71</f>
        <v>78</v>
      </c>
      <c r="U94" s="18">
        <f>'[1]OFIC-SEDE'!U71+[1]METROPOLITANA!U75+'[1]R-CENTAL'!U75+'[1]R-PARACENTRAL'!U71+'[1]R-OCCIDENTAL'!U71+'[1]R-ORIENTAL'!U71</f>
        <v>2</v>
      </c>
      <c r="V94" s="18">
        <f>'[1]OFIC-SEDE'!V71+[1]METROPOLITANA!V75+'[1]R-CENTAL'!V75+'[1]R-PARACENTRAL'!V71+'[1]R-OCCIDENTAL'!V71+'[1]R-ORIENTAL'!V71</f>
        <v>0</v>
      </c>
      <c r="W94" s="84"/>
      <c r="X94" s="143">
        <f t="shared" si="84"/>
        <v>339</v>
      </c>
      <c r="Y94" s="143">
        <f t="shared" si="84"/>
        <v>244</v>
      </c>
      <c r="Z94" s="143">
        <f t="shared" si="84"/>
        <v>227</v>
      </c>
      <c r="AA94" s="143">
        <f t="shared" si="84"/>
        <v>6</v>
      </c>
      <c r="AB94" s="144">
        <f t="shared" si="84"/>
        <v>0</v>
      </c>
      <c r="AC94" s="210"/>
      <c r="AD94" s="20">
        <f>'[1]OFIC-SEDE'!AD71+[1]METROPOLITANA!AD75+'[1]R-CENTAL'!AD75+'[1]R-PARACENTRAL'!AD71+'[1]R-OCCIDENTAL'!AD71+'[1]R-ORIENTAL'!AD71</f>
        <v>134</v>
      </c>
      <c r="AE94" s="18">
        <f>'[1]OFIC-SEDE'!AE71+[1]METROPOLITANA!AE75+'[1]R-CENTAL'!AE75+'[1]R-PARACENTRAL'!AE71+'[1]R-OCCIDENTAL'!AE71+'[1]R-ORIENTAL'!AE71</f>
        <v>89</v>
      </c>
      <c r="AF94" s="18">
        <f>'[1]OFIC-SEDE'!AF71+[1]METROPOLITANA!AF75+'[1]R-CENTAL'!AF75+'[1]R-PARACENTRAL'!AF71+'[1]R-OCCIDENTAL'!AF71+'[1]R-ORIENTAL'!AF71</f>
        <v>54</v>
      </c>
      <c r="AG94" s="18">
        <f>'[1]OFIC-SEDE'!AG71+[1]METROPOLITANA!AG75+'[1]R-CENTAL'!AG75+'[1]R-PARACENTRAL'!AG71+'[1]R-OCCIDENTAL'!AG71+'[1]R-ORIENTAL'!AG71</f>
        <v>4</v>
      </c>
      <c r="AH94" s="18">
        <f>'[1]OFIC-SEDE'!AH71+[1]METROPOLITANA!AH75+'[1]R-CENTAL'!AH75+'[1]R-PARACENTRAL'!AH71+'[1]R-OCCIDENTAL'!AH71+'[1]R-ORIENTAL'!AH71</f>
        <v>0</v>
      </c>
      <c r="AI94" s="203"/>
      <c r="AJ94" s="18">
        <f>'[1]OFIC-SEDE'!AJ71+[1]METROPOLITANA!AJ75+'[1]R-CENTAL'!AJ75+'[1]R-PARACENTRAL'!AJ71+'[1]R-OCCIDENTAL'!AJ71+'[1]R-ORIENTAL'!AJ71</f>
        <v>109</v>
      </c>
      <c r="AK94" s="18">
        <f>'[1]OFIC-SEDE'!AK71+[1]METROPOLITANA!AK75+'[1]R-CENTAL'!AK75+'[1]R-PARACENTRAL'!AK71+'[1]R-OCCIDENTAL'!AK71+'[1]R-ORIENTAL'!AK71</f>
        <v>65</v>
      </c>
      <c r="AL94" s="18">
        <f>'[1]OFIC-SEDE'!AL71+[1]METROPOLITANA!AL75+'[1]R-CENTAL'!AL75+'[1]R-PARACENTRAL'!AL71+'[1]R-OCCIDENTAL'!AL71+'[1]R-ORIENTAL'!AL71</f>
        <v>61</v>
      </c>
      <c r="AM94" s="18">
        <f>'[1]OFIC-SEDE'!AM71+[1]METROPOLITANA!AM75+'[1]R-CENTAL'!AM75+'[1]R-PARACENTRAL'!AM71+'[1]R-OCCIDENTAL'!AM71+'[1]R-ORIENTAL'!AM71</f>
        <v>4</v>
      </c>
      <c r="AN94" s="19">
        <f>'[1]OFIC-SEDE'!AN71+[1]METROPOLITANA!AN75+'[1]R-CENTAL'!AN75+'[1]R-PARACENTRAL'!AN71+'[1]R-OCCIDENTAL'!AN71+'[1]R-ORIENTAL'!AN71</f>
        <v>0</v>
      </c>
      <c r="AO94" s="210"/>
      <c r="AP94" s="20">
        <f>'[1]OFIC-SEDE'!AP71+[1]METROPOLITANA!AP75+'[1]R-CENTAL'!AP75+'[1]R-PARACENTRAL'!AP71+'[1]R-OCCIDENTAL'!AP71+'[1]R-ORIENTAL'!AP71</f>
        <v>99</v>
      </c>
      <c r="AQ94" s="18">
        <f>'[1]OFIC-SEDE'!AQ71+[1]METROPOLITANA!AQ75+'[1]R-CENTAL'!AQ75+'[1]R-PARACENTRAL'!AQ71+'[1]R-OCCIDENTAL'!AQ71+'[1]R-ORIENTAL'!AQ71</f>
        <v>168</v>
      </c>
      <c r="AR94" s="18">
        <f>'[1]OFIC-SEDE'!AR71+[1]METROPOLITANA!AR75+'[1]R-CENTAL'!AR75+'[1]R-PARACENTRAL'!AR71+'[1]R-OCCIDENTAL'!AR71+'[1]R-ORIENTAL'!AR71</f>
        <v>149</v>
      </c>
      <c r="AS94" s="18">
        <f>'[1]OFIC-SEDE'!AS71+[1]METROPOLITANA!AS75+'[1]R-CENTAL'!AS75+'[1]R-PARACENTRAL'!AS71+'[1]R-OCCIDENTAL'!AS71+'[1]R-ORIENTAL'!AS71</f>
        <v>11</v>
      </c>
      <c r="AT94" s="18">
        <f>'[1]OFIC-SEDE'!AT71+[1]METROPOLITANA!AT75+'[1]R-CENTAL'!AT75+'[1]R-PARACENTRAL'!AT71+'[1]R-OCCIDENTAL'!AT71+'[1]R-ORIENTAL'!AT71</f>
        <v>0</v>
      </c>
      <c r="AU94" s="84"/>
      <c r="AV94" s="143">
        <f t="shared" si="85"/>
        <v>342</v>
      </c>
      <c r="AW94" s="143">
        <f t="shared" si="85"/>
        <v>322</v>
      </c>
      <c r="AX94" s="143">
        <f t="shared" si="85"/>
        <v>264</v>
      </c>
      <c r="AY94" s="143">
        <f t="shared" si="85"/>
        <v>19</v>
      </c>
      <c r="AZ94" s="145">
        <f t="shared" si="85"/>
        <v>0</v>
      </c>
      <c r="BA94" s="202"/>
      <c r="BB94" s="18">
        <f>'[1]OFIC-SEDE'!BB71+[1]METROPOLITANA!BB75+'[1]R-CENTAL'!BB75+'[1]R-PARACENTRAL'!BB71+'[1]R-OCCIDENTAL'!BB71+'[1]R-ORIENTAL'!BB71</f>
        <v>0</v>
      </c>
      <c r="BC94" s="18">
        <f>'[1]OFIC-SEDE'!BC71+[1]METROPOLITANA!BC75+'[1]R-CENTAL'!BC75+'[1]R-PARACENTRAL'!BC71+'[1]R-OCCIDENTAL'!BC71+'[1]R-ORIENTAL'!BC71</f>
        <v>0</v>
      </c>
      <c r="BD94" s="18">
        <f>'[1]OFIC-SEDE'!BD71+[1]METROPOLITANA!BD75+'[1]R-CENTAL'!BD75+'[1]R-PARACENTRAL'!BD71+'[1]R-OCCIDENTAL'!BD71+'[1]R-ORIENTAL'!BD71</f>
        <v>0</v>
      </c>
      <c r="BE94" s="18">
        <f>'[1]OFIC-SEDE'!BE71+[1]METROPOLITANA!BE75+'[1]R-CENTAL'!BE75+'[1]R-PARACENTRAL'!BE71+'[1]R-OCCIDENTAL'!BE71+'[1]R-ORIENTAL'!BE71</f>
        <v>0</v>
      </c>
      <c r="BF94" s="18">
        <f>'[1]OFIC-SEDE'!BF71+[1]METROPOLITANA!BF75+'[1]R-CENTAL'!BF75+'[1]R-PARACENTRAL'!BF71+'[1]R-OCCIDENTAL'!BF71+'[1]R-ORIENTAL'!BF71</f>
        <v>0</v>
      </c>
      <c r="BG94" s="203"/>
      <c r="BH94" s="18">
        <f>'[1]OFIC-SEDE'!BH71+[1]METROPOLITANA!BH75+'[1]R-CENTAL'!BH75+'[1]R-PARACENTRAL'!BH71+'[1]R-OCCIDENTAL'!BH71+'[1]R-ORIENTAL'!BH71</f>
        <v>0</v>
      </c>
      <c r="BI94" s="18">
        <f>'[1]OFIC-SEDE'!BI71+[1]METROPOLITANA!BI75+'[1]R-CENTAL'!BI75+'[1]R-PARACENTRAL'!BI71+'[1]R-OCCIDENTAL'!BI71+'[1]R-ORIENTAL'!BI71</f>
        <v>0</v>
      </c>
      <c r="BJ94" s="18">
        <f>'[1]OFIC-SEDE'!BJ71+[1]METROPOLITANA!BJ75+'[1]R-CENTAL'!BJ75+'[1]R-PARACENTRAL'!BJ71+'[1]R-OCCIDENTAL'!BJ71+'[1]R-ORIENTAL'!BJ71</f>
        <v>0</v>
      </c>
      <c r="BK94" s="18">
        <f>'[1]OFIC-SEDE'!BK71+[1]METROPOLITANA!BK75+'[1]R-CENTAL'!BK75+'[1]R-PARACENTRAL'!BK71+'[1]R-OCCIDENTAL'!BK71+'[1]R-ORIENTAL'!BK71</f>
        <v>0</v>
      </c>
      <c r="BL94" s="18">
        <f>'[1]OFIC-SEDE'!BL71+[1]METROPOLITANA!BL75+'[1]R-CENTAL'!BL75+'[1]R-PARACENTRAL'!BL71+'[1]R-OCCIDENTAL'!BL71+'[1]R-ORIENTAL'!BL71</f>
        <v>0</v>
      </c>
      <c r="BM94" s="203"/>
      <c r="BN94" s="18">
        <f>'[1]OFIC-SEDE'!BN71+[1]METROPOLITANA!BN75+'[1]R-CENTAL'!BN75+'[1]R-PARACENTRAL'!BN71+'[1]R-OCCIDENTAL'!BN71+'[1]R-ORIENTAL'!BN71</f>
        <v>0</v>
      </c>
      <c r="BO94" s="18">
        <f>'[1]OFIC-SEDE'!BO71+[1]METROPOLITANA!BO75+'[1]R-CENTAL'!BO75+'[1]R-PARACENTRAL'!BO71+'[1]R-OCCIDENTAL'!BO71+'[1]R-ORIENTAL'!BO71</f>
        <v>0</v>
      </c>
      <c r="BP94" s="18">
        <f>'[1]OFIC-SEDE'!BP71+[1]METROPOLITANA!BP75+'[1]R-CENTAL'!BP75+'[1]R-PARACENTRAL'!BP71+'[1]R-OCCIDENTAL'!BP71+'[1]R-ORIENTAL'!BP71</f>
        <v>0</v>
      </c>
      <c r="BQ94" s="18">
        <f>'[1]OFIC-SEDE'!BQ71+[1]METROPOLITANA!BQ75+'[1]R-CENTAL'!BQ75+'[1]R-PARACENTRAL'!BQ71+'[1]R-OCCIDENTAL'!BQ71+'[1]R-ORIENTAL'!BQ71</f>
        <v>0</v>
      </c>
      <c r="BR94" s="18">
        <f>'[1]OFIC-SEDE'!BR71+[1]METROPOLITANA!BR75+'[1]R-CENTAL'!BR75+'[1]R-PARACENTRAL'!BR71+'[1]R-OCCIDENTAL'!BR71+'[1]R-ORIENTAL'!BR71</f>
        <v>0</v>
      </c>
      <c r="BS94" s="84"/>
      <c r="BT94" s="143">
        <f t="shared" si="86"/>
        <v>0</v>
      </c>
      <c r="BU94" s="143">
        <f t="shared" si="86"/>
        <v>0</v>
      </c>
      <c r="BV94" s="143">
        <f t="shared" si="86"/>
        <v>0</v>
      </c>
      <c r="BW94" s="143">
        <f t="shared" si="86"/>
        <v>0</v>
      </c>
      <c r="BX94" s="145">
        <f t="shared" si="86"/>
        <v>0</v>
      </c>
      <c r="BY94" s="202"/>
      <c r="BZ94" s="18">
        <f>'[1]OFIC-SEDE'!BZ71+[1]METROPOLITANA!BZ75+'[1]R-CENTAL'!BZ75+'[1]R-PARACENTRAL'!BZ71+'[1]R-OCCIDENTAL'!BZ71+'[1]R-ORIENTAL'!BZ71</f>
        <v>0</v>
      </c>
      <c r="CA94" s="18">
        <f>'[1]OFIC-SEDE'!CA71+[1]METROPOLITANA!CA75+'[1]R-CENTAL'!CA75+'[1]R-PARACENTRAL'!CA71+'[1]R-OCCIDENTAL'!CA71+'[1]R-ORIENTAL'!CA71</f>
        <v>0</v>
      </c>
      <c r="CB94" s="18">
        <f>'[1]OFIC-SEDE'!CB71+[1]METROPOLITANA!CB75+'[1]R-CENTAL'!CB75+'[1]R-PARACENTRAL'!CB71+'[1]R-OCCIDENTAL'!CB71+'[1]R-ORIENTAL'!CB71</f>
        <v>0</v>
      </c>
      <c r="CC94" s="18">
        <f>'[1]OFIC-SEDE'!CC71+[1]METROPOLITANA!CC75+'[1]R-CENTAL'!CC75+'[1]R-PARACENTRAL'!CC71+'[1]R-OCCIDENTAL'!CC71+'[1]R-ORIENTAL'!CC71</f>
        <v>0</v>
      </c>
      <c r="CD94" s="18">
        <f>'[1]OFIC-SEDE'!CD71+[1]METROPOLITANA!CD75+'[1]R-CENTAL'!CD75+'[1]R-PARACENTRAL'!CD71+'[1]R-OCCIDENTAL'!CD71+'[1]R-ORIENTAL'!CD71</f>
        <v>0</v>
      </c>
      <c r="CE94" s="203"/>
      <c r="CF94" s="18">
        <f>'[1]OFIC-SEDE'!CF71+[1]METROPOLITANA!CF75+'[1]R-CENTAL'!CF75+'[1]R-PARACENTRAL'!CF71+'[1]R-OCCIDENTAL'!CF71+'[1]R-ORIENTAL'!CF71</f>
        <v>0</v>
      </c>
      <c r="CG94" s="18">
        <f>'[1]OFIC-SEDE'!CG71+[1]METROPOLITANA!CG75+'[1]R-CENTAL'!CG75+'[1]R-PARACENTRAL'!CG71+'[1]R-OCCIDENTAL'!CG71+'[1]R-ORIENTAL'!CG71</f>
        <v>0</v>
      </c>
      <c r="CH94" s="18">
        <f>'[1]OFIC-SEDE'!CH71+[1]METROPOLITANA!CH75+'[1]R-CENTAL'!CH75+'[1]R-PARACENTRAL'!CH71+'[1]R-OCCIDENTAL'!CH71+'[1]R-ORIENTAL'!CH71</f>
        <v>0</v>
      </c>
      <c r="CI94" s="18">
        <f>'[1]OFIC-SEDE'!CI71+[1]METROPOLITANA!CI75+'[1]R-CENTAL'!CI75+'[1]R-PARACENTRAL'!CI71+'[1]R-OCCIDENTAL'!CI71+'[1]R-ORIENTAL'!CI71</f>
        <v>0</v>
      </c>
      <c r="CJ94" s="18">
        <f>'[1]OFIC-SEDE'!CJ71+[1]METROPOLITANA!CJ75+'[1]R-CENTAL'!CJ75+'[1]R-PARACENTRAL'!CJ71+'[1]R-OCCIDENTAL'!CJ71+'[1]R-ORIENTAL'!CJ71</f>
        <v>0</v>
      </c>
      <c r="CK94" s="203"/>
      <c r="CL94" s="18">
        <f>'[1]OFIC-SEDE'!CL71+[1]METROPOLITANA!CL75+'[1]R-CENTAL'!CL75+'[1]R-PARACENTRAL'!CL71+'[1]R-OCCIDENTAL'!CL71+'[1]R-ORIENTAL'!CL71</f>
        <v>0</v>
      </c>
      <c r="CM94" s="18">
        <f>'[1]OFIC-SEDE'!CM71+[1]METROPOLITANA!CM75+'[1]R-CENTAL'!CM75+'[1]R-PARACENTRAL'!CM71+'[1]R-OCCIDENTAL'!CM71+'[1]R-ORIENTAL'!CM71</f>
        <v>0</v>
      </c>
      <c r="CN94" s="18">
        <f>'[1]OFIC-SEDE'!CN71+[1]METROPOLITANA!CN75+'[1]R-CENTAL'!CN75+'[1]R-PARACENTRAL'!CN71+'[1]R-OCCIDENTAL'!CN71+'[1]R-ORIENTAL'!CN71</f>
        <v>0</v>
      </c>
      <c r="CO94" s="18">
        <f>'[1]OFIC-SEDE'!CO71+[1]METROPOLITANA!CO75+'[1]R-CENTAL'!CO75+'[1]R-PARACENTRAL'!CO71+'[1]R-OCCIDENTAL'!CO71+'[1]R-ORIENTAL'!CO71</f>
        <v>0</v>
      </c>
      <c r="CP94" s="18">
        <f>'[1]OFIC-SEDE'!CP71+[1]METROPOLITANA!CP75+'[1]R-CENTAL'!CP75+'[1]R-PARACENTRAL'!CP71+'[1]R-OCCIDENTAL'!CP71+'[1]R-ORIENTAL'!CP71</f>
        <v>0</v>
      </c>
      <c r="CQ94" s="203"/>
      <c r="CR94" s="18">
        <f>'[1]OFIC-SEDE'!CR71+[1]METROPOLITANA!CR75+'[1]R-CENTAL'!CR75+'[1]R-PARACENTRAL'!CR71+'[1]R-OCCIDENTAL'!CR71+'[1]R-ORIENTAL'!CR71</f>
        <v>0</v>
      </c>
      <c r="CS94" s="18">
        <f>'[1]OFIC-SEDE'!CS71+[1]METROPOLITANA!CS75+'[1]R-CENTAL'!CS75+'[1]R-PARACENTRAL'!CS71+'[1]R-OCCIDENTAL'!CS71+'[1]R-ORIENTAL'!CS71</f>
        <v>0</v>
      </c>
      <c r="CT94" s="18">
        <f>'[1]OFIC-SEDE'!CT71+[1]METROPOLITANA!CT75+'[1]R-CENTAL'!CT75+'[1]R-PARACENTRAL'!CT71+'[1]R-OCCIDENTAL'!CT71+'[1]R-ORIENTAL'!CT71</f>
        <v>0</v>
      </c>
      <c r="CU94" s="18">
        <f>'[1]OFIC-SEDE'!CU71+[1]METROPOLITANA!CU75+'[1]R-CENTAL'!CU75+'[1]R-PARACENTRAL'!CU71+'[1]R-OCCIDENTAL'!CU71+'[1]R-ORIENTAL'!CU71</f>
        <v>0</v>
      </c>
      <c r="CV94" s="18">
        <f>'[1]OFIC-SEDE'!CV71+[1]METROPOLITANA!CV75+'[1]R-CENTAL'!CV75+'[1]R-PARACENTRAL'!CV71+'[1]R-OCCIDENTAL'!CV71+'[1]R-ORIENTAL'!CV71</f>
        <v>0</v>
      </c>
      <c r="CW94" s="24"/>
      <c r="CX94" s="24">
        <f t="shared" si="87"/>
        <v>0</v>
      </c>
      <c r="CY94" s="24">
        <f t="shared" si="87"/>
        <v>0</v>
      </c>
      <c r="CZ94" s="24">
        <f t="shared" si="87"/>
        <v>0</v>
      </c>
      <c r="DA94" s="24">
        <f t="shared" si="87"/>
        <v>0</v>
      </c>
      <c r="DB94" s="24">
        <f t="shared" si="87"/>
        <v>0</v>
      </c>
      <c r="DC94" s="85"/>
      <c r="DD94" s="25">
        <f t="shared" si="88"/>
        <v>681</v>
      </c>
      <c r="DE94" s="25">
        <f t="shared" si="88"/>
        <v>566</v>
      </c>
      <c r="DF94" s="25">
        <f t="shared" si="88"/>
        <v>491</v>
      </c>
      <c r="DG94" s="25">
        <f t="shared" si="88"/>
        <v>25</v>
      </c>
      <c r="DH94" s="25">
        <f t="shared" si="88"/>
        <v>0</v>
      </c>
    </row>
    <row r="95" spans="1:112" ht="30" customHeight="1" thickTop="1" thickBot="1" x14ac:dyDescent="0.25">
      <c r="A95" s="223"/>
      <c r="B95" s="216"/>
      <c r="C95" s="205"/>
      <c r="D95" s="140" t="s">
        <v>163</v>
      </c>
      <c r="E95" s="202"/>
      <c r="F95" s="18">
        <f>'[1]OFIC-SEDE'!F72+[1]METROPOLITANA!F76+'[1]R-CENTAL'!F76+'[1]R-PARACENTRAL'!F72+'[1]R-OCCIDENTAL'!F72+'[1]R-ORIENTAL'!F72</f>
        <v>135</v>
      </c>
      <c r="G95" s="18">
        <f>'[1]OFIC-SEDE'!G72+[1]METROPOLITANA!G76+'[1]R-CENTAL'!G76+'[1]R-PARACENTRAL'!G72+'[1]R-OCCIDENTAL'!G72+'[1]R-ORIENTAL'!G72</f>
        <v>84</v>
      </c>
      <c r="H95" s="18">
        <f>'[1]OFIC-SEDE'!H72+[1]METROPOLITANA!H76+'[1]R-CENTAL'!H76+'[1]R-PARACENTRAL'!H72+'[1]R-OCCIDENTAL'!H72+'[1]R-ORIENTAL'!H72</f>
        <v>81</v>
      </c>
      <c r="I95" s="18">
        <f>'[1]OFIC-SEDE'!I72+[1]METROPOLITANA!I76+'[1]R-CENTAL'!I76+'[1]R-PARACENTRAL'!I72+'[1]R-OCCIDENTAL'!I72+'[1]R-ORIENTAL'!I72</f>
        <v>3</v>
      </c>
      <c r="J95" s="18">
        <f>'[1]OFIC-SEDE'!J72+[1]METROPOLITANA!J76+'[1]R-CENTAL'!J76+'[1]R-PARACENTRAL'!J72+'[1]R-OCCIDENTAL'!J72+'[1]R-ORIENTAL'!J72</f>
        <v>0</v>
      </c>
      <c r="K95" s="203"/>
      <c r="L95" s="18">
        <f>'[1]OFIC-SEDE'!L72+[1]METROPOLITANA!L76+'[1]R-CENTAL'!L76+'[1]R-PARACENTRAL'!L72+'[1]R-OCCIDENTAL'!L72+'[1]R-ORIENTAL'!L72</f>
        <v>85</v>
      </c>
      <c r="M95" s="18">
        <f>'[1]OFIC-SEDE'!M72+[1]METROPOLITANA!M76+'[1]R-CENTAL'!M76+'[1]R-PARACENTRAL'!M72+'[1]R-OCCIDENTAL'!M72+'[1]R-ORIENTAL'!M72</f>
        <v>42</v>
      </c>
      <c r="N95" s="18">
        <f>'[1]OFIC-SEDE'!N72+[1]METROPOLITANA!N76+'[1]R-CENTAL'!N76+'[1]R-PARACENTRAL'!N72+'[1]R-OCCIDENTAL'!N72+'[1]R-ORIENTAL'!N72</f>
        <v>41</v>
      </c>
      <c r="O95" s="18">
        <f>'[1]OFIC-SEDE'!O72+[1]METROPOLITANA!O76+'[1]R-CENTAL'!O76+'[1]R-PARACENTRAL'!O72+'[1]R-OCCIDENTAL'!O72+'[1]R-ORIENTAL'!O72</f>
        <v>1</v>
      </c>
      <c r="P95" s="19">
        <f>'[1]OFIC-SEDE'!P72+[1]METROPOLITANA!P76+'[1]R-CENTAL'!P76+'[1]R-PARACENTRAL'!P72+'[1]R-OCCIDENTAL'!P72+'[1]R-ORIENTAL'!P72</f>
        <v>0</v>
      </c>
      <c r="Q95" s="210"/>
      <c r="R95" s="20">
        <f>'[1]OFIC-SEDE'!R72+[1]METROPOLITANA!R76+'[1]R-CENTAL'!R76+'[1]R-PARACENTRAL'!R72+'[1]R-OCCIDENTAL'!R72+'[1]R-ORIENTAL'!R72</f>
        <v>144</v>
      </c>
      <c r="S95" s="18">
        <f>'[1]OFIC-SEDE'!S72+[1]METROPOLITANA!S76+'[1]R-CENTAL'!S76+'[1]R-PARACENTRAL'!S72+'[1]R-OCCIDENTAL'!S72+'[1]R-ORIENTAL'!S72</f>
        <v>110</v>
      </c>
      <c r="T95" s="18">
        <f>'[1]OFIC-SEDE'!T72+[1]METROPOLITANA!T76+'[1]R-CENTAL'!T76+'[1]R-PARACENTRAL'!T72+'[1]R-OCCIDENTAL'!T72+'[1]R-ORIENTAL'!T72</f>
        <v>98</v>
      </c>
      <c r="U95" s="18">
        <f>'[1]OFIC-SEDE'!U72+[1]METROPOLITANA!U76+'[1]R-CENTAL'!U76+'[1]R-PARACENTRAL'!U72+'[1]R-OCCIDENTAL'!U72+'[1]R-ORIENTAL'!U72</f>
        <v>1</v>
      </c>
      <c r="V95" s="18">
        <f>'[1]OFIC-SEDE'!V72+[1]METROPOLITANA!V76+'[1]R-CENTAL'!V76+'[1]R-PARACENTRAL'!V72+'[1]R-OCCIDENTAL'!V72+'[1]R-ORIENTAL'!V72</f>
        <v>0</v>
      </c>
      <c r="W95" s="84"/>
      <c r="X95" s="143">
        <f t="shared" si="84"/>
        <v>364</v>
      </c>
      <c r="Y95" s="143">
        <f t="shared" si="84"/>
        <v>236</v>
      </c>
      <c r="Z95" s="143">
        <f t="shared" si="84"/>
        <v>220</v>
      </c>
      <c r="AA95" s="143">
        <f t="shared" si="84"/>
        <v>5</v>
      </c>
      <c r="AB95" s="144">
        <f t="shared" si="84"/>
        <v>0</v>
      </c>
      <c r="AC95" s="210"/>
      <c r="AD95" s="20">
        <f>'[1]OFIC-SEDE'!AD72+[1]METROPOLITANA!AD76+'[1]R-CENTAL'!AD76+'[1]R-PARACENTRAL'!AD72+'[1]R-OCCIDENTAL'!AD72+'[1]R-ORIENTAL'!AD72</f>
        <v>111</v>
      </c>
      <c r="AE95" s="18">
        <f>'[1]OFIC-SEDE'!AE72+[1]METROPOLITANA!AE76+'[1]R-CENTAL'!AE76+'[1]R-PARACENTRAL'!AE72+'[1]R-OCCIDENTAL'!AE72+'[1]R-ORIENTAL'!AE72</f>
        <v>74</v>
      </c>
      <c r="AF95" s="18">
        <f>'[1]OFIC-SEDE'!AF72+[1]METROPOLITANA!AF76+'[1]R-CENTAL'!AF76+'[1]R-PARACENTRAL'!AF72+'[1]R-OCCIDENTAL'!AF72+'[1]R-ORIENTAL'!AF72</f>
        <v>71</v>
      </c>
      <c r="AG95" s="18">
        <f>'[1]OFIC-SEDE'!AG72+[1]METROPOLITANA!AG76+'[1]R-CENTAL'!AG76+'[1]R-PARACENTRAL'!AG72+'[1]R-OCCIDENTAL'!AG72+'[1]R-ORIENTAL'!AG72</f>
        <v>3</v>
      </c>
      <c r="AH95" s="18">
        <f>'[1]OFIC-SEDE'!AH72+[1]METROPOLITANA!AH76+'[1]R-CENTAL'!AH76+'[1]R-PARACENTRAL'!AH72+'[1]R-OCCIDENTAL'!AH72+'[1]R-ORIENTAL'!AH72</f>
        <v>0</v>
      </c>
      <c r="AI95" s="203"/>
      <c r="AJ95" s="18">
        <f>'[1]OFIC-SEDE'!AJ72+[1]METROPOLITANA!AJ76+'[1]R-CENTAL'!AJ76+'[1]R-PARACENTRAL'!AJ72+'[1]R-OCCIDENTAL'!AJ72+'[1]R-ORIENTAL'!AJ72</f>
        <v>129</v>
      </c>
      <c r="AK95" s="18">
        <f>'[1]OFIC-SEDE'!AK72+[1]METROPOLITANA!AK76+'[1]R-CENTAL'!AK76+'[1]R-PARACENTRAL'!AK72+'[1]R-OCCIDENTAL'!AK72+'[1]R-ORIENTAL'!AK72</f>
        <v>105</v>
      </c>
      <c r="AL95" s="18">
        <f>'[1]OFIC-SEDE'!AL72+[1]METROPOLITANA!AL76+'[1]R-CENTAL'!AL76+'[1]R-PARACENTRAL'!AL72+'[1]R-OCCIDENTAL'!AL72+'[1]R-ORIENTAL'!AL72</f>
        <v>103</v>
      </c>
      <c r="AM95" s="18">
        <f>'[1]OFIC-SEDE'!AM72+[1]METROPOLITANA!AM76+'[1]R-CENTAL'!AM76+'[1]R-PARACENTRAL'!AM72+'[1]R-OCCIDENTAL'!AM72+'[1]R-ORIENTAL'!AM72</f>
        <v>2</v>
      </c>
      <c r="AN95" s="19">
        <f>'[1]OFIC-SEDE'!AN72+[1]METROPOLITANA!AN76+'[1]R-CENTAL'!AN76+'[1]R-PARACENTRAL'!AN72+'[1]R-OCCIDENTAL'!AN72+'[1]R-ORIENTAL'!AN72</f>
        <v>0</v>
      </c>
      <c r="AO95" s="210"/>
      <c r="AP95" s="20">
        <f>'[1]OFIC-SEDE'!AP72+[1]METROPOLITANA!AP76+'[1]R-CENTAL'!AP76+'[1]R-PARACENTRAL'!AP72+'[1]R-OCCIDENTAL'!AP72+'[1]R-ORIENTAL'!AP72</f>
        <v>99</v>
      </c>
      <c r="AQ95" s="18">
        <f>'[1]OFIC-SEDE'!AQ72+[1]METROPOLITANA!AQ76+'[1]R-CENTAL'!AQ76+'[1]R-PARACENTRAL'!AQ72+'[1]R-OCCIDENTAL'!AQ72+'[1]R-ORIENTAL'!AQ72</f>
        <v>122</v>
      </c>
      <c r="AR95" s="18">
        <f>'[1]OFIC-SEDE'!AR72+[1]METROPOLITANA!AR76+'[1]R-CENTAL'!AR76+'[1]R-PARACENTRAL'!AR72+'[1]R-OCCIDENTAL'!AR72+'[1]R-ORIENTAL'!AR72</f>
        <v>109</v>
      </c>
      <c r="AS95" s="18">
        <f>'[1]OFIC-SEDE'!AS72+[1]METROPOLITANA!AS76+'[1]R-CENTAL'!AS76+'[1]R-PARACENTRAL'!AS72+'[1]R-OCCIDENTAL'!AS72+'[1]R-ORIENTAL'!AS72</f>
        <v>2</v>
      </c>
      <c r="AT95" s="18">
        <f>'[1]OFIC-SEDE'!AT72+[1]METROPOLITANA!AT76+'[1]R-CENTAL'!AT76+'[1]R-PARACENTRAL'!AT72+'[1]R-OCCIDENTAL'!AT72+'[1]R-ORIENTAL'!AT72</f>
        <v>0</v>
      </c>
      <c r="AU95" s="84"/>
      <c r="AV95" s="143">
        <f t="shared" si="85"/>
        <v>339</v>
      </c>
      <c r="AW95" s="143">
        <f t="shared" si="85"/>
        <v>301</v>
      </c>
      <c r="AX95" s="143">
        <f t="shared" si="85"/>
        <v>283</v>
      </c>
      <c r="AY95" s="143">
        <f t="shared" si="85"/>
        <v>7</v>
      </c>
      <c r="AZ95" s="145">
        <f t="shared" si="85"/>
        <v>0</v>
      </c>
      <c r="BA95" s="202"/>
      <c r="BB95" s="18">
        <f>'[1]OFIC-SEDE'!BB72+[1]METROPOLITANA!BB76+'[1]R-CENTAL'!BB76+'[1]R-PARACENTRAL'!BB72+'[1]R-OCCIDENTAL'!BB72+'[1]R-ORIENTAL'!BB72</f>
        <v>0</v>
      </c>
      <c r="BC95" s="18">
        <f>'[1]OFIC-SEDE'!BC72+[1]METROPOLITANA!BC76+'[1]R-CENTAL'!BC76+'[1]R-PARACENTRAL'!BC72+'[1]R-OCCIDENTAL'!BC72+'[1]R-ORIENTAL'!BC72</f>
        <v>0</v>
      </c>
      <c r="BD95" s="18">
        <f>'[1]OFIC-SEDE'!BD72+[1]METROPOLITANA!BD76+'[1]R-CENTAL'!BD76+'[1]R-PARACENTRAL'!BD72+'[1]R-OCCIDENTAL'!BD72+'[1]R-ORIENTAL'!BD72</f>
        <v>0</v>
      </c>
      <c r="BE95" s="18">
        <f>'[1]OFIC-SEDE'!BE72+[1]METROPOLITANA!BE76+'[1]R-CENTAL'!BE76+'[1]R-PARACENTRAL'!BE72+'[1]R-OCCIDENTAL'!BE72+'[1]R-ORIENTAL'!BE72</f>
        <v>0</v>
      </c>
      <c r="BF95" s="18">
        <f>'[1]OFIC-SEDE'!BF72+[1]METROPOLITANA!BF76+'[1]R-CENTAL'!BF76+'[1]R-PARACENTRAL'!BF72+'[1]R-OCCIDENTAL'!BF72+'[1]R-ORIENTAL'!BF72</f>
        <v>0</v>
      </c>
      <c r="BG95" s="203"/>
      <c r="BH95" s="18">
        <f>'[1]OFIC-SEDE'!BH72+[1]METROPOLITANA!BH76+'[1]R-CENTAL'!BH76+'[1]R-PARACENTRAL'!BH72+'[1]R-OCCIDENTAL'!BH72+'[1]R-ORIENTAL'!BH72</f>
        <v>0</v>
      </c>
      <c r="BI95" s="18">
        <f>'[1]OFIC-SEDE'!BI72+[1]METROPOLITANA!BI76+'[1]R-CENTAL'!BI76+'[1]R-PARACENTRAL'!BI72+'[1]R-OCCIDENTAL'!BI72+'[1]R-ORIENTAL'!BI72</f>
        <v>0</v>
      </c>
      <c r="BJ95" s="18">
        <f>'[1]OFIC-SEDE'!BJ72+[1]METROPOLITANA!BJ76+'[1]R-CENTAL'!BJ76+'[1]R-PARACENTRAL'!BJ72+'[1]R-OCCIDENTAL'!BJ72+'[1]R-ORIENTAL'!BJ72</f>
        <v>0</v>
      </c>
      <c r="BK95" s="18">
        <f>'[1]OFIC-SEDE'!BK72+[1]METROPOLITANA!BK76+'[1]R-CENTAL'!BK76+'[1]R-PARACENTRAL'!BK72+'[1]R-OCCIDENTAL'!BK72+'[1]R-ORIENTAL'!BK72</f>
        <v>0</v>
      </c>
      <c r="BL95" s="18">
        <f>'[1]OFIC-SEDE'!BL72+[1]METROPOLITANA!BL76+'[1]R-CENTAL'!BL76+'[1]R-PARACENTRAL'!BL72+'[1]R-OCCIDENTAL'!BL72+'[1]R-ORIENTAL'!BL72</f>
        <v>0</v>
      </c>
      <c r="BM95" s="203"/>
      <c r="BN95" s="18">
        <f>'[1]OFIC-SEDE'!BN72+[1]METROPOLITANA!BN76+'[1]R-CENTAL'!BN76+'[1]R-PARACENTRAL'!BN72+'[1]R-OCCIDENTAL'!BN72+'[1]R-ORIENTAL'!BN72</f>
        <v>0</v>
      </c>
      <c r="BO95" s="18">
        <f>'[1]OFIC-SEDE'!BO72+[1]METROPOLITANA!BO76+'[1]R-CENTAL'!BO76+'[1]R-PARACENTRAL'!BO72+'[1]R-OCCIDENTAL'!BO72+'[1]R-ORIENTAL'!BO72</f>
        <v>0</v>
      </c>
      <c r="BP95" s="18">
        <f>'[1]OFIC-SEDE'!BP72+[1]METROPOLITANA!BP76+'[1]R-CENTAL'!BP76+'[1]R-PARACENTRAL'!BP72+'[1]R-OCCIDENTAL'!BP72+'[1]R-ORIENTAL'!BP72</f>
        <v>0</v>
      </c>
      <c r="BQ95" s="18">
        <f>'[1]OFIC-SEDE'!BQ72+[1]METROPOLITANA!BQ76+'[1]R-CENTAL'!BQ76+'[1]R-PARACENTRAL'!BQ72+'[1]R-OCCIDENTAL'!BQ72+'[1]R-ORIENTAL'!BQ72</f>
        <v>0</v>
      </c>
      <c r="BR95" s="18">
        <f>'[1]OFIC-SEDE'!BR72+[1]METROPOLITANA!BR76+'[1]R-CENTAL'!BR76+'[1]R-PARACENTRAL'!BR72+'[1]R-OCCIDENTAL'!BR72+'[1]R-ORIENTAL'!BR72</f>
        <v>0</v>
      </c>
      <c r="BS95" s="84"/>
      <c r="BT95" s="143">
        <f t="shared" si="86"/>
        <v>0</v>
      </c>
      <c r="BU95" s="143">
        <f t="shared" si="86"/>
        <v>0</v>
      </c>
      <c r="BV95" s="143">
        <f t="shared" si="86"/>
        <v>0</v>
      </c>
      <c r="BW95" s="143">
        <f t="shared" si="86"/>
        <v>0</v>
      </c>
      <c r="BX95" s="145">
        <f t="shared" si="86"/>
        <v>0</v>
      </c>
      <c r="BY95" s="202"/>
      <c r="BZ95" s="18">
        <f>'[1]OFIC-SEDE'!BZ72+[1]METROPOLITANA!BZ76+'[1]R-CENTAL'!BZ76+'[1]R-PARACENTRAL'!BZ72+'[1]R-OCCIDENTAL'!BZ72+'[1]R-ORIENTAL'!BZ72</f>
        <v>0</v>
      </c>
      <c r="CA95" s="18">
        <f>'[1]OFIC-SEDE'!CA72+[1]METROPOLITANA!CA76+'[1]R-CENTAL'!CA76+'[1]R-PARACENTRAL'!CA72+'[1]R-OCCIDENTAL'!CA72+'[1]R-ORIENTAL'!CA72</f>
        <v>0</v>
      </c>
      <c r="CB95" s="18">
        <f>'[1]OFIC-SEDE'!CB72+[1]METROPOLITANA!CB76+'[1]R-CENTAL'!CB76+'[1]R-PARACENTRAL'!CB72+'[1]R-OCCIDENTAL'!CB72+'[1]R-ORIENTAL'!CB72</f>
        <v>0</v>
      </c>
      <c r="CC95" s="18">
        <f>'[1]OFIC-SEDE'!CC72+[1]METROPOLITANA!CC76+'[1]R-CENTAL'!CC76+'[1]R-PARACENTRAL'!CC72+'[1]R-OCCIDENTAL'!CC72+'[1]R-ORIENTAL'!CC72</f>
        <v>0</v>
      </c>
      <c r="CD95" s="18">
        <f>'[1]OFIC-SEDE'!CD72+[1]METROPOLITANA!CD76+'[1]R-CENTAL'!CD76+'[1]R-PARACENTRAL'!CD72+'[1]R-OCCIDENTAL'!CD72+'[1]R-ORIENTAL'!CD72</f>
        <v>0</v>
      </c>
      <c r="CE95" s="203"/>
      <c r="CF95" s="18">
        <f>'[1]OFIC-SEDE'!CF72+[1]METROPOLITANA!CF76+'[1]R-CENTAL'!CF76+'[1]R-PARACENTRAL'!CF72+'[1]R-OCCIDENTAL'!CF72+'[1]R-ORIENTAL'!CF72</f>
        <v>0</v>
      </c>
      <c r="CG95" s="18">
        <f>'[1]OFIC-SEDE'!CG72+[1]METROPOLITANA!CG76+'[1]R-CENTAL'!CG76+'[1]R-PARACENTRAL'!CG72+'[1]R-OCCIDENTAL'!CG72+'[1]R-ORIENTAL'!CG72</f>
        <v>0</v>
      </c>
      <c r="CH95" s="18">
        <f>'[1]OFIC-SEDE'!CH72+[1]METROPOLITANA!CH76+'[1]R-CENTAL'!CH76+'[1]R-PARACENTRAL'!CH72+'[1]R-OCCIDENTAL'!CH72+'[1]R-ORIENTAL'!CH72</f>
        <v>0</v>
      </c>
      <c r="CI95" s="18">
        <f>'[1]OFIC-SEDE'!CI72+[1]METROPOLITANA!CI76+'[1]R-CENTAL'!CI76+'[1]R-PARACENTRAL'!CI72+'[1]R-OCCIDENTAL'!CI72+'[1]R-ORIENTAL'!CI72</f>
        <v>0</v>
      </c>
      <c r="CJ95" s="18">
        <f>'[1]OFIC-SEDE'!CJ72+[1]METROPOLITANA!CJ76+'[1]R-CENTAL'!CJ76+'[1]R-PARACENTRAL'!CJ72+'[1]R-OCCIDENTAL'!CJ72+'[1]R-ORIENTAL'!CJ72</f>
        <v>0</v>
      </c>
      <c r="CK95" s="203"/>
      <c r="CL95" s="18">
        <f>'[1]OFIC-SEDE'!CL72+[1]METROPOLITANA!CL76+'[1]R-CENTAL'!CL76+'[1]R-PARACENTRAL'!CL72+'[1]R-OCCIDENTAL'!CL72+'[1]R-ORIENTAL'!CL72</f>
        <v>0</v>
      </c>
      <c r="CM95" s="18">
        <f>'[1]OFIC-SEDE'!CM72+[1]METROPOLITANA!CM76+'[1]R-CENTAL'!CM76+'[1]R-PARACENTRAL'!CM72+'[1]R-OCCIDENTAL'!CM72+'[1]R-ORIENTAL'!CM72</f>
        <v>0</v>
      </c>
      <c r="CN95" s="18">
        <f>'[1]OFIC-SEDE'!CN72+[1]METROPOLITANA!CN76+'[1]R-CENTAL'!CN76+'[1]R-PARACENTRAL'!CN72+'[1]R-OCCIDENTAL'!CN72+'[1]R-ORIENTAL'!CN72</f>
        <v>0</v>
      </c>
      <c r="CO95" s="18">
        <f>'[1]OFIC-SEDE'!CO72+[1]METROPOLITANA!CO76+'[1]R-CENTAL'!CO76+'[1]R-PARACENTRAL'!CO72+'[1]R-OCCIDENTAL'!CO72+'[1]R-ORIENTAL'!CO72</f>
        <v>0</v>
      </c>
      <c r="CP95" s="18">
        <f>'[1]OFIC-SEDE'!CP72+[1]METROPOLITANA!CP76+'[1]R-CENTAL'!CP76+'[1]R-PARACENTRAL'!CP72+'[1]R-OCCIDENTAL'!CP72+'[1]R-ORIENTAL'!CP72</f>
        <v>0</v>
      </c>
      <c r="CQ95" s="203"/>
      <c r="CR95" s="18">
        <f>'[1]OFIC-SEDE'!CR72+[1]METROPOLITANA!CR76+'[1]R-CENTAL'!CR76+'[1]R-PARACENTRAL'!CR72+'[1]R-OCCIDENTAL'!CR72+'[1]R-ORIENTAL'!CR72</f>
        <v>0</v>
      </c>
      <c r="CS95" s="18">
        <f>'[1]OFIC-SEDE'!CS72+[1]METROPOLITANA!CS76+'[1]R-CENTAL'!CS76+'[1]R-PARACENTRAL'!CS72+'[1]R-OCCIDENTAL'!CS72+'[1]R-ORIENTAL'!CS72</f>
        <v>0</v>
      </c>
      <c r="CT95" s="18">
        <f>'[1]OFIC-SEDE'!CT72+[1]METROPOLITANA!CT76+'[1]R-CENTAL'!CT76+'[1]R-PARACENTRAL'!CT72+'[1]R-OCCIDENTAL'!CT72+'[1]R-ORIENTAL'!CT72</f>
        <v>0</v>
      </c>
      <c r="CU95" s="18">
        <f>'[1]OFIC-SEDE'!CU72+[1]METROPOLITANA!CU76+'[1]R-CENTAL'!CU76+'[1]R-PARACENTRAL'!CU72+'[1]R-OCCIDENTAL'!CU72+'[1]R-ORIENTAL'!CU72</f>
        <v>0</v>
      </c>
      <c r="CV95" s="18">
        <f>'[1]OFIC-SEDE'!CV72+[1]METROPOLITANA!CV76+'[1]R-CENTAL'!CV76+'[1]R-PARACENTRAL'!CV72+'[1]R-OCCIDENTAL'!CV72+'[1]R-ORIENTAL'!CV72</f>
        <v>0</v>
      </c>
      <c r="CW95" s="24"/>
      <c r="CX95" s="24">
        <f t="shared" si="87"/>
        <v>0</v>
      </c>
      <c r="CY95" s="24">
        <f t="shared" si="87"/>
        <v>0</v>
      </c>
      <c r="CZ95" s="24">
        <f t="shared" si="87"/>
        <v>0</v>
      </c>
      <c r="DA95" s="24">
        <f t="shared" si="87"/>
        <v>0</v>
      </c>
      <c r="DB95" s="24">
        <f t="shared" si="87"/>
        <v>0</v>
      </c>
      <c r="DC95" s="85"/>
      <c r="DD95" s="25">
        <f t="shared" si="88"/>
        <v>703</v>
      </c>
      <c r="DE95" s="25">
        <f t="shared" si="88"/>
        <v>537</v>
      </c>
      <c r="DF95" s="25">
        <f t="shared" si="88"/>
        <v>503</v>
      </c>
      <c r="DG95" s="25">
        <f t="shared" si="88"/>
        <v>12</v>
      </c>
      <c r="DH95" s="25">
        <f t="shared" si="88"/>
        <v>0</v>
      </c>
    </row>
    <row r="96" spans="1:112" ht="30" customHeight="1" thickTop="1" thickBot="1" x14ac:dyDescent="0.25">
      <c r="A96" s="223"/>
      <c r="B96" s="216"/>
      <c r="C96" s="205"/>
      <c r="D96" s="140" t="s">
        <v>164</v>
      </c>
      <c r="E96" s="202"/>
      <c r="F96" s="18">
        <f>'[1]OFIC-SEDE'!F73+[1]METROPOLITANA!F77+'[1]R-CENTAL'!F77+'[1]R-PARACENTRAL'!F73+'[1]R-OCCIDENTAL'!F73+'[1]R-ORIENTAL'!F73</f>
        <v>45</v>
      </c>
      <c r="G96" s="18">
        <f>'[1]OFIC-SEDE'!G73+[1]METROPOLITANA!G77+'[1]R-CENTAL'!G77+'[1]R-PARACENTRAL'!G73+'[1]R-OCCIDENTAL'!G73+'[1]R-ORIENTAL'!G73</f>
        <v>10</v>
      </c>
      <c r="H96" s="18">
        <f>'[1]OFIC-SEDE'!H73+[1]METROPOLITANA!H77+'[1]R-CENTAL'!H77+'[1]R-PARACENTRAL'!H73+'[1]R-OCCIDENTAL'!H73+'[1]R-ORIENTAL'!H73</f>
        <v>1</v>
      </c>
      <c r="I96" s="18">
        <f>'[1]OFIC-SEDE'!I73+[1]METROPOLITANA!I77+'[1]R-CENTAL'!I77+'[1]R-PARACENTRAL'!I73+'[1]R-OCCIDENTAL'!I73+'[1]R-ORIENTAL'!I73</f>
        <v>0</v>
      </c>
      <c r="J96" s="18">
        <f>'[1]OFIC-SEDE'!J73+[1]METROPOLITANA!J77+'[1]R-CENTAL'!J77+'[1]R-PARACENTRAL'!J73+'[1]R-OCCIDENTAL'!J73+'[1]R-ORIENTAL'!J73</f>
        <v>0</v>
      </c>
      <c r="K96" s="203"/>
      <c r="L96" s="18">
        <f>'[1]OFIC-SEDE'!L73+[1]METROPOLITANA!L77+'[1]R-CENTAL'!L77+'[1]R-PARACENTRAL'!L73+'[1]R-OCCIDENTAL'!L73+'[1]R-ORIENTAL'!L73</f>
        <v>37</v>
      </c>
      <c r="M96" s="18">
        <f>'[1]OFIC-SEDE'!M73+[1]METROPOLITANA!M77+'[1]R-CENTAL'!M77+'[1]R-PARACENTRAL'!M73+'[1]R-OCCIDENTAL'!M73+'[1]R-ORIENTAL'!M73</f>
        <v>8</v>
      </c>
      <c r="N96" s="18">
        <f>'[1]OFIC-SEDE'!N73+[1]METROPOLITANA!N77+'[1]R-CENTAL'!N77+'[1]R-PARACENTRAL'!N73+'[1]R-OCCIDENTAL'!N73+'[1]R-ORIENTAL'!N73</f>
        <v>8</v>
      </c>
      <c r="O96" s="18">
        <f>'[1]OFIC-SEDE'!O73+[1]METROPOLITANA!O77+'[1]R-CENTAL'!O77+'[1]R-PARACENTRAL'!O73+'[1]R-OCCIDENTAL'!O73+'[1]R-ORIENTAL'!O73</f>
        <v>0</v>
      </c>
      <c r="P96" s="19">
        <f>'[1]OFIC-SEDE'!P73+[1]METROPOLITANA!P77+'[1]R-CENTAL'!P77+'[1]R-PARACENTRAL'!P73+'[1]R-OCCIDENTAL'!P73+'[1]R-ORIENTAL'!P73</f>
        <v>0</v>
      </c>
      <c r="Q96" s="210"/>
      <c r="R96" s="20">
        <f>'[1]OFIC-SEDE'!R73+[1]METROPOLITANA!R77+'[1]R-CENTAL'!R77+'[1]R-PARACENTRAL'!R73+'[1]R-OCCIDENTAL'!R73+'[1]R-ORIENTAL'!R73</f>
        <v>36</v>
      </c>
      <c r="S96" s="18">
        <f>'[1]OFIC-SEDE'!S73+[1]METROPOLITANA!S77+'[1]R-CENTAL'!S77+'[1]R-PARACENTRAL'!S73+'[1]R-OCCIDENTAL'!S73+'[1]R-ORIENTAL'!S73</f>
        <v>31</v>
      </c>
      <c r="T96" s="18">
        <f>'[1]OFIC-SEDE'!T73+[1]METROPOLITANA!T77+'[1]R-CENTAL'!T77+'[1]R-PARACENTRAL'!T73+'[1]R-OCCIDENTAL'!T73+'[1]R-ORIENTAL'!T73</f>
        <v>18</v>
      </c>
      <c r="U96" s="18">
        <f>'[1]OFIC-SEDE'!U73+[1]METROPOLITANA!U77+'[1]R-CENTAL'!U77+'[1]R-PARACENTRAL'!U73+'[1]R-OCCIDENTAL'!U73+'[1]R-ORIENTAL'!U73</f>
        <v>0</v>
      </c>
      <c r="V96" s="18">
        <f>'[1]OFIC-SEDE'!V73+[1]METROPOLITANA!V77+'[1]R-CENTAL'!V77+'[1]R-PARACENTRAL'!V73+'[1]R-OCCIDENTAL'!V73+'[1]R-ORIENTAL'!V73</f>
        <v>0</v>
      </c>
      <c r="W96" s="84"/>
      <c r="X96" s="143">
        <f t="shared" si="84"/>
        <v>118</v>
      </c>
      <c r="Y96" s="143">
        <f t="shared" si="84"/>
        <v>49</v>
      </c>
      <c r="Z96" s="143">
        <f t="shared" si="84"/>
        <v>27</v>
      </c>
      <c r="AA96" s="143">
        <f t="shared" si="84"/>
        <v>0</v>
      </c>
      <c r="AB96" s="144">
        <f t="shared" si="84"/>
        <v>0</v>
      </c>
      <c r="AC96" s="210"/>
      <c r="AD96" s="20">
        <f>'[1]OFIC-SEDE'!AD73+[1]METROPOLITANA!AD77+'[1]R-CENTAL'!AD77+'[1]R-PARACENTRAL'!AD73+'[1]R-OCCIDENTAL'!AD73+'[1]R-ORIENTAL'!AD73</f>
        <v>37</v>
      </c>
      <c r="AE96" s="18">
        <f>'[1]OFIC-SEDE'!AE73+[1]METROPOLITANA!AE77+'[1]R-CENTAL'!AE77+'[1]R-PARACENTRAL'!AE73+'[1]R-OCCIDENTAL'!AE73+'[1]R-ORIENTAL'!AE73</f>
        <v>15</v>
      </c>
      <c r="AF96" s="18">
        <f>'[1]OFIC-SEDE'!AF73+[1]METROPOLITANA!AF77+'[1]R-CENTAL'!AF77+'[1]R-PARACENTRAL'!AF73+'[1]R-OCCIDENTAL'!AF73+'[1]R-ORIENTAL'!AF73</f>
        <v>15</v>
      </c>
      <c r="AG96" s="18">
        <f>'[1]OFIC-SEDE'!AG73+[1]METROPOLITANA!AG77+'[1]R-CENTAL'!AG77+'[1]R-PARACENTRAL'!AG73+'[1]R-OCCIDENTAL'!AG73+'[1]R-ORIENTAL'!AG73</f>
        <v>0</v>
      </c>
      <c r="AH96" s="18">
        <f>'[1]OFIC-SEDE'!AH73+[1]METROPOLITANA!AH77+'[1]R-CENTAL'!AH77+'[1]R-PARACENTRAL'!AH73+'[1]R-OCCIDENTAL'!AH73+'[1]R-ORIENTAL'!AH73</f>
        <v>0</v>
      </c>
      <c r="AI96" s="203"/>
      <c r="AJ96" s="18">
        <f>'[1]OFIC-SEDE'!AJ73+[1]METROPOLITANA!AJ77+'[1]R-CENTAL'!AJ77+'[1]R-PARACENTRAL'!AJ73+'[1]R-OCCIDENTAL'!AJ73+'[1]R-ORIENTAL'!AJ73</f>
        <v>53</v>
      </c>
      <c r="AK96" s="18">
        <f>'[1]OFIC-SEDE'!AK73+[1]METROPOLITANA!AK77+'[1]R-CENTAL'!AK77+'[1]R-PARACENTRAL'!AK73+'[1]R-OCCIDENTAL'!AK73+'[1]R-ORIENTAL'!AK73</f>
        <v>23</v>
      </c>
      <c r="AL96" s="18">
        <f>'[1]OFIC-SEDE'!AL73+[1]METROPOLITANA!AL77+'[1]R-CENTAL'!AL77+'[1]R-PARACENTRAL'!AL73+'[1]R-OCCIDENTAL'!AL73+'[1]R-ORIENTAL'!AL73</f>
        <v>23</v>
      </c>
      <c r="AM96" s="18">
        <f>'[1]OFIC-SEDE'!AM73+[1]METROPOLITANA!AM77+'[1]R-CENTAL'!AM77+'[1]R-PARACENTRAL'!AM73+'[1]R-OCCIDENTAL'!AM73+'[1]R-ORIENTAL'!AM73</f>
        <v>0</v>
      </c>
      <c r="AN96" s="19">
        <f>'[1]OFIC-SEDE'!AN73+[1]METROPOLITANA!AN77+'[1]R-CENTAL'!AN77+'[1]R-PARACENTRAL'!AN73+'[1]R-OCCIDENTAL'!AN73+'[1]R-ORIENTAL'!AN73</f>
        <v>0</v>
      </c>
      <c r="AO96" s="210"/>
      <c r="AP96" s="20">
        <f>'[1]OFIC-SEDE'!AP73+[1]METROPOLITANA!AP77+'[1]R-CENTAL'!AP77+'[1]R-PARACENTRAL'!AP73+'[1]R-OCCIDENTAL'!AP73+'[1]R-ORIENTAL'!AP73</f>
        <v>46</v>
      </c>
      <c r="AQ96" s="18">
        <f>'[1]OFIC-SEDE'!AQ73+[1]METROPOLITANA!AQ77+'[1]R-CENTAL'!AQ77+'[1]R-PARACENTRAL'!AQ73+'[1]R-OCCIDENTAL'!AQ73+'[1]R-ORIENTAL'!AQ73</f>
        <v>41</v>
      </c>
      <c r="AR96" s="18">
        <f>'[1]OFIC-SEDE'!AR73+[1]METROPOLITANA!AR77+'[1]R-CENTAL'!AR77+'[1]R-PARACENTRAL'!AR73+'[1]R-OCCIDENTAL'!AR73+'[1]R-ORIENTAL'!AR73</f>
        <v>28</v>
      </c>
      <c r="AS96" s="18">
        <f>'[1]OFIC-SEDE'!AS73+[1]METROPOLITANA!AS77+'[1]R-CENTAL'!AS77+'[1]R-PARACENTRAL'!AS73+'[1]R-OCCIDENTAL'!AS73+'[1]R-ORIENTAL'!AS73</f>
        <v>0</v>
      </c>
      <c r="AT96" s="18">
        <f>'[1]OFIC-SEDE'!AT73+[1]METROPOLITANA!AT77+'[1]R-CENTAL'!AT77+'[1]R-PARACENTRAL'!AT73+'[1]R-OCCIDENTAL'!AT73+'[1]R-ORIENTAL'!AT73</f>
        <v>0</v>
      </c>
      <c r="AU96" s="84"/>
      <c r="AV96" s="143">
        <f t="shared" si="85"/>
        <v>136</v>
      </c>
      <c r="AW96" s="143">
        <f t="shared" si="85"/>
        <v>79</v>
      </c>
      <c r="AX96" s="143">
        <f t="shared" si="85"/>
        <v>66</v>
      </c>
      <c r="AY96" s="143">
        <f t="shared" si="85"/>
        <v>0</v>
      </c>
      <c r="AZ96" s="145">
        <f t="shared" si="85"/>
        <v>0</v>
      </c>
      <c r="BA96" s="202"/>
      <c r="BB96" s="18">
        <f>'[1]OFIC-SEDE'!BB73+[1]METROPOLITANA!BB77+'[1]R-CENTAL'!BB77+'[1]R-PARACENTRAL'!BB73+'[1]R-OCCIDENTAL'!BB73+'[1]R-ORIENTAL'!BB73</f>
        <v>0</v>
      </c>
      <c r="BC96" s="18">
        <f>'[1]OFIC-SEDE'!BC73+[1]METROPOLITANA!BC77+'[1]R-CENTAL'!BC77+'[1]R-PARACENTRAL'!BC73+'[1]R-OCCIDENTAL'!BC73+'[1]R-ORIENTAL'!BC73</f>
        <v>0</v>
      </c>
      <c r="BD96" s="18">
        <f>'[1]OFIC-SEDE'!BD73+[1]METROPOLITANA!BD77+'[1]R-CENTAL'!BD77+'[1]R-PARACENTRAL'!BD73+'[1]R-OCCIDENTAL'!BD73+'[1]R-ORIENTAL'!BD73</f>
        <v>0</v>
      </c>
      <c r="BE96" s="18">
        <f>'[1]OFIC-SEDE'!BE73+[1]METROPOLITANA!BE77+'[1]R-CENTAL'!BE77+'[1]R-PARACENTRAL'!BE73+'[1]R-OCCIDENTAL'!BE73+'[1]R-ORIENTAL'!BE73</f>
        <v>0</v>
      </c>
      <c r="BF96" s="18">
        <f>'[1]OFIC-SEDE'!BF73+[1]METROPOLITANA!BF77+'[1]R-CENTAL'!BF77+'[1]R-PARACENTRAL'!BF73+'[1]R-OCCIDENTAL'!BF73+'[1]R-ORIENTAL'!BF73</f>
        <v>0</v>
      </c>
      <c r="BG96" s="203"/>
      <c r="BH96" s="18">
        <f>'[1]OFIC-SEDE'!BH73+[1]METROPOLITANA!BH77+'[1]R-CENTAL'!BH77+'[1]R-PARACENTRAL'!BH73+'[1]R-OCCIDENTAL'!BH73+'[1]R-ORIENTAL'!BH73</f>
        <v>0</v>
      </c>
      <c r="BI96" s="18">
        <f>'[1]OFIC-SEDE'!BI73+[1]METROPOLITANA!BI77+'[1]R-CENTAL'!BI77+'[1]R-PARACENTRAL'!BI73+'[1]R-OCCIDENTAL'!BI73+'[1]R-ORIENTAL'!BI73</f>
        <v>0</v>
      </c>
      <c r="BJ96" s="18">
        <f>'[1]OFIC-SEDE'!BJ73+[1]METROPOLITANA!BJ77+'[1]R-CENTAL'!BJ77+'[1]R-PARACENTRAL'!BJ73+'[1]R-OCCIDENTAL'!BJ73+'[1]R-ORIENTAL'!BJ73</f>
        <v>0</v>
      </c>
      <c r="BK96" s="18">
        <f>'[1]OFIC-SEDE'!BK73+[1]METROPOLITANA!BK77+'[1]R-CENTAL'!BK77+'[1]R-PARACENTRAL'!BK73+'[1]R-OCCIDENTAL'!BK73+'[1]R-ORIENTAL'!BK73</f>
        <v>0</v>
      </c>
      <c r="BL96" s="18">
        <f>'[1]OFIC-SEDE'!BL73+[1]METROPOLITANA!BL77+'[1]R-CENTAL'!BL77+'[1]R-PARACENTRAL'!BL73+'[1]R-OCCIDENTAL'!BL73+'[1]R-ORIENTAL'!BL73</f>
        <v>0</v>
      </c>
      <c r="BM96" s="203"/>
      <c r="BN96" s="18">
        <f>'[1]OFIC-SEDE'!BN73+[1]METROPOLITANA!BN77+'[1]R-CENTAL'!BN77+'[1]R-PARACENTRAL'!BN73+'[1]R-OCCIDENTAL'!BN73+'[1]R-ORIENTAL'!BN73</f>
        <v>0</v>
      </c>
      <c r="BO96" s="18">
        <f>'[1]OFIC-SEDE'!BO73+[1]METROPOLITANA!BO77+'[1]R-CENTAL'!BO77+'[1]R-PARACENTRAL'!BO73+'[1]R-OCCIDENTAL'!BO73+'[1]R-ORIENTAL'!BO73</f>
        <v>0</v>
      </c>
      <c r="BP96" s="18">
        <f>'[1]OFIC-SEDE'!BP73+[1]METROPOLITANA!BP77+'[1]R-CENTAL'!BP77+'[1]R-PARACENTRAL'!BP73+'[1]R-OCCIDENTAL'!BP73+'[1]R-ORIENTAL'!BP73</f>
        <v>0</v>
      </c>
      <c r="BQ96" s="18">
        <f>'[1]OFIC-SEDE'!BQ73+[1]METROPOLITANA!BQ77+'[1]R-CENTAL'!BQ77+'[1]R-PARACENTRAL'!BQ73+'[1]R-OCCIDENTAL'!BQ73+'[1]R-ORIENTAL'!BQ73</f>
        <v>0</v>
      </c>
      <c r="BR96" s="18">
        <f>'[1]OFIC-SEDE'!BR73+[1]METROPOLITANA!BR77+'[1]R-CENTAL'!BR77+'[1]R-PARACENTRAL'!BR73+'[1]R-OCCIDENTAL'!BR73+'[1]R-ORIENTAL'!BR73</f>
        <v>0</v>
      </c>
      <c r="BS96" s="84"/>
      <c r="BT96" s="143">
        <f t="shared" si="86"/>
        <v>0</v>
      </c>
      <c r="BU96" s="143">
        <f t="shared" si="86"/>
        <v>0</v>
      </c>
      <c r="BV96" s="143">
        <f t="shared" si="86"/>
        <v>0</v>
      </c>
      <c r="BW96" s="143">
        <f t="shared" si="86"/>
        <v>0</v>
      </c>
      <c r="BX96" s="145">
        <f t="shared" si="86"/>
        <v>0</v>
      </c>
      <c r="BY96" s="202"/>
      <c r="BZ96" s="18">
        <f>'[1]OFIC-SEDE'!BZ73+[1]METROPOLITANA!BZ77+'[1]R-CENTAL'!BZ77+'[1]R-PARACENTRAL'!BZ73+'[1]R-OCCIDENTAL'!BZ73+'[1]R-ORIENTAL'!BZ73</f>
        <v>0</v>
      </c>
      <c r="CA96" s="18">
        <f>'[1]OFIC-SEDE'!CA73+[1]METROPOLITANA!CA77+'[1]R-CENTAL'!CA77+'[1]R-PARACENTRAL'!CA73+'[1]R-OCCIDENTAL'!CA73+'[1]R-ORIENTAL'!CA73</f>
        <v>0</v>
      </c>
      <c r="CB96" s="18">
        <f>'[1]OFIC-SEDE'!CB73+[1]METROPOLITANA!CB77+'[1]R-CENTAL'!CB77+'[1]R-PARACENTRAL'!CB73+'[1]R-OCCIDENTAL'!CB73+'[1]R-ORIENTAL'!CB73</f>
        <v>0</v>
      </c>
      <c r="CC96" s="18">
        <f>'[1]OFIC-SEDE'!CC73+[1]METROPOLITANA!CC77+'[1]R-CENTAL'!CC77+'[1]R-PARACENTRAL'!CC73+'[1]R-OCCIDENTAL'!CC73+'[1]R-ORIENTAL'!CC73</f>
        <v>0</v>
      </c>
      <c r="CD96" s="18">
        <f>'[1]OFIC-SEDE'!CD73+[1]METROPOLITANA!CD77+'[1]R-CENTAL'!CD77+'[1]R-PARACENTRAL'!CD73+'[1]R-OCCIDENTAL'!CD73+'[1]R-ORIENTAL'!CD73</f>
        <v>0</v>
      </c>
      <c r="CE96" s="203"/>
      <c r="CF96" s="18">
        <f>'[1]OFIC-SEDE'!CF73+[1]METROPOLITANA!CF77+'[1]R-CENTAL'!CF77+'[1]R-PARACENTRAL'!CF73+'[1]R-OCCIDENTAL'!CF73+'[1]R-ORIENTAL'!CF73</f>
        <v>0</v>
      </c>
      <c r="CG96" s="18">
        <f>'[1]OFIC-SEDE'!CG73+[1]METROPOLITANA!CG77+'[1]R-CENTAL'!CG77+'[1]R-PARACENTRAL'!CG73+'[1]R-OCCIDENTAL'!CG73+'[1]R-ORIENTAL'!CG73</f>
        <v>0</v>
      </c>
      <c r="CH96" s="18">
        <f>'[1]OFIC-SEDE'!CH73+[1]METROPOLITANA!CH77+'[1]R-CENTAL'!CH77+'[1]R-PARACENTRAL'!CH73+'[1]R-OCCIDENTAL'!CH73+'[1]R-ORIENTAL'!CH73</f>
        <v>0</v>
      </c>
      <c r="CI96" s="18">
        <f>'[1]OFIC-SEDE'!CI73+[1]METROPOLITANA!CI77+'[1]R-CENTAL'!CI77+'[1]R-PARACENTRAL'!CI73+'[1]R-OCCIDENTAL'!CI73+'[1]R-ORIENTAL'!CI73</f>
        <v>0</v>
      </c>
      <c r="CJ96" s="18">
        <f>'[1]OFIC-SEDE'!CJ73+[1]METROPOLITANA!CJ77+'[1]R-CENTAL'!CJ77+'[1]R-PARACENTRAL'!CJ73+'[1]R-OCCIDENTAL'!CJ73+'[1]R-ORIENTAL'!CJ73</f>
        <v>0</v>
      </c>
      <c r="CK96" s="203"/>
      <c r="CL96" s="18">
        <f>'[1]OFIC-SEDE'!CL73+[1]METROPOLITANA!CL77+'[1]R-CENTAL'!CL77+'[1]R-PARACENTRAL'!CL73+'[1]R-OCCIDENTAL'!CL73+'[1]R-ORIENTAL'!CL73</f>
        <v>0</v>
      </c>
      <c r="CM96" s="18">
        <f>'[1]OFIC-SEDE'!CM73+[1]METROPOLITANA!CM77+'[1]R-CENTAL'!CM77+'[1]R-PARACENTRAL'!CM73+'[1]R-OCCIDENTAL'!CM73+'[1]R-ORIENTAL'!CM73</f>
        <v>0</v>
      </c>
      <c r="CN96" s="18">
        <f>'[1]OFIC-SEDE'!CN73+[1]METROPOLITANA!CN77+'[1]R-CENTAL'!CN77+'[1]R-PARACENTRAL'!CN73+'[1]R-OCCIDENTAL'!CN73+'[1]R-ORIENTAL'!CN73</f>
        <v>0</v>
      </c>
      <c r="CO96" s="18">
        <f>'[1]OFIC-SEDE'!CO73+[1]METROPOLITANA!CO77+'[1]R-CENTAL'!CO77+'[1]R-PARACENTRAL'!CO73+'[1]R-OCCIDENTAL'!CO73+'[1]R-ORIENTAL'!CO73</f>
        <v>0</v>
      </c>
      <c r="CP96" s="18">
        <f>'[1]OFIC-SEDE'!CP73+[1]METROPOLITANA!CP77+'[1]R-CENTAL'!CP77+'[1]R-PARACENTRAL'!CP73+'[1]R-OCCIDENTAL'!CP73+'[1]R-ORIENTAL'!CP73</f>
        <v>0</v>
      </c>
      <c r="CQ96" s="203"/>
      <c r="CR96" s="18">
        <f>'[1]OFIC-SEDE'!CR73+[1]METROPOLITANA!CR77+'[1]R-CENTAL'!CR77+'[1]R-PARACENTRAL'!CR73+'[1]R-OCCIDENTAL'!CR73+'[1]R-ORIENTAL'!CR73</f>
        <v>0</v>
      </c>
      <c r="CS96" s="18">
        <f>'[1]OFIC-SEDE'!CS73+[1]METROPOLITANA!CS77+'[1]R-CENTAL'!CS77+'[1]R-PARACENTRAL'!CS73+'[1]R-OCCIDENTAL'!CS73+'[1]R-ORIENTAL'!CS73</f>
        <v>0</v>
      </c>
      <c r="CT96" s="18">
        <f>'[1]OFIC-SEDE'!CT73+[1]METROPOLITANA!CT77+'[1]R-CENTAL'!CT77+'[1]R-PARACENTRAL'!CT73+'[1]R-OCCIDENTAL'!CT73+'[1]R-ORIENTAL'!CT73</f>
        <v>0</v>
      </c>
      <c r="CU96" s="18">
        <f>'[1]OFIC-SEDE'!CU73+[1]METROPOLITANA!CU77+'[1]R-CENTAL'!CU77+'[1]R-PARACENTRAL'!CU73+'[1]R-OCCIDENTAL'!CU73+'[1]R-ORIENTAL'!CU73</f>
        <v>0</v>
      </c>
      <c r="CV96" s="18">
        <f>'[1]OFIC-SEDE'!CV73+[1]METROPOLITANA!CV77+'[1]R-CENTAL'!CV77+'[1]R-PARACENTRAL'!CV73+'[1]R-OCCIDENTAL'!CV73+'[1]R-ORIENTAL'!CV73</f>
        <v>0</v>
      </c>
      <c r="CW96" s="24"/>
      <c r="CX96" s="24">
        <f t="shared" si="87"/>
        <v>0</v>
      </c>
      <c r="CY96" s="24">
        <f t="shared" si="87"/>
        <v>0</v>
      </c>
      <c r="CZ96" s="24">
        <f t="shared" si="87"/>
        <v>0</v>
      </c>
      <c r="DA96" s="24">
        <f t="shared" si="87"/>
        <v>0</v>
      </c>
      <c r="DB96" s="24">
        <f t="shared" si="87"/>
        <v>0</v>
      </c>
      <c r="DC96" s="85"/>
      <c r="DD96" s="25">
        <f t="shared" si="88"/>
        <v>254</v>
      </c>
      <c r="DE96" s="25">
        <f t="shared" si="88"/>
        <v>128</v>
      </c>
      <c r="DF96" s="25">
        <f t="shared" si="88"/>
        <v>93</v>
      </c>
      <c r="DG96" s="25">
        <f t="shared" si="88"/>
        <v>0</v>
      </c>
      <c r="DH96" s="25">
        <f t="shared" si="88"/>
        <v>0</v>
      </c>
    </row>
    <row r="97" spans="1:112" s="1" customFormat="1" ht="30" customHeight="1" thickTop="1" thickBot="1" x14ac:dyDescent="0.3">
      <c r="A97" s="223"/>
      <c r="B97" s="216"/>
      <c r="C97" s="205"/>
      <c r="D97" s="140" t="s">
        <v>134</v>
      </c>
      <c r="E97" s="202"/>
      <c r="F97" s="18">
        <f>'[1]OFIC-SEDE'!F74+[1]METROPOLITANA!F78+'[1]R-CENTAL'!F78+'[1]R-PARACENTRAL'!F74+'[1]R-OCCIDENTAL'!F74+'[1]R-ORIENTAL'!F74</f>
        <v>24</v>
      </c>
      <c r="G97" s="18">
        <f>'[1]OFIC-SEDE'!G74+[1]METROPOLITANA!G78+'[1]R-CENTAL'!G78+'[1]R-PARACENTRAL'!G74+'[1]R-OCCIDENTAL'!G74+'[1]R-ORIENTAL'!G74</f>
        <v>24</v>
      </c>
      <c r="H97" s="18">
        <f>'[1]OFIC-SEDE'!H74+[1]METROPOLITANA!H78+'[1]R-CENTAL'!H78+'[1]R-PARACENTRAL'!H74+'[1]R-OCCIDENTAL'!H74+'[1]R-ORIENTAL'!H74</f>
        <v>15</v>
      </c>
      <c r="I97" s="18">
        <f>'[1]OFIC-SEDE'!I74+[1]METROPOLITANA!I78+'[1]R-CENTAL'!I78+'[1]R-PARACENTRAL'!I74+'[1]R-OCCIDENTAL'!I74+'[1]R-ORIENTAL'!I74</f>
        <v>9</v>
      </c>
      <c r="J97" s="18">
        <f>'[1]OFIC-SEDE'!J74+[1]METROPOLITANA!J78+'[1]R-CENTAL'!J78+'[1]R-PARACENTRAL'!J74+'[1]R-OCCIDENTAL'!J74+'[1]R-ORIENTAL'!J74</f>
        <v>0</v>
      </c>
      <c r="K97" s="203"/>
      <c r="L97" s="18">
        <f>'[1]OFIC-SEDE'!L74+[1]METROPOLITANA!L78+'[1]R-CENTAL'!L78+'[1]R-PARACENTRAL'!L74+'[1]R-OCCIDENTAL'!L74+'[1]R-ORIENTAL'!L74</f>
        <v>10</v>
      </c>
      <c r="M97" s="18">
        <f>'[1]OFIC-SEDE'!M74+[1]METROPOLITANA!M78+'[1]R-CENTAL'!M78+'[1]R-PARACENTRAL'!M74+'[1]R-OCCIDENTAL'!M74+'[1]R-ORIENTAL'!M74</f>
        <v>10</v>
      </c>
      <c r="N97" s="18">
        <f>'[1]OFIC-SEDE'!N74+[1]METROPOLITANA!N78+'[1]R-CENTAL'!N78+'[1]R-PARACENTRAL'!N74+'[1]R-OCCIDENTAL'!N74+'[1]R-ORIENTAL'!N74</f>
        <v>8</v>
      </c>
      <c r="O97" s="18">
        <f>'[1]OFIC-SEDE'!O74+[1]METROPOLITANA!O78+'[1]R-CENTAL'!O78+'[1]R-PARACENTRAL'!O74+'[1]R-OCCIDENTAL'!O74+'[1]R-ORIENTAL'!O74</f>
        <v>2</v>
      </c>
      <c r="P97" s="19">
        <f>'[1]OFIC-SEDE'!P74+[1]METROPOLITANA!P78+'[1]R-CENTAL'!P78+'[1]R-PARACENTRAL'!P74+'[1]R-OCCIDENTAL'!P74+'[1]R-ORIENTAL'!P74</f>
        <v>0</v>
      </c>
      <c r="Q97" s="210"/>
      <c r="R97" s="20">
        <f>'[1]OFIC-SEDE'!R74+[1]METROPOLITANA!R78+'[1]R-CENTAL'!R78+'[1]R-PARACENTRAL'!R74+'[1]R-OCCIDENTAL'!R74+'[1]R-ORIENTAL'!R74</f>
        <v>31</v>
      </c>
      <c r="S97" s="18">
        <f>'[1]OFIC-SEDE'!S74+[1]METROPOLITANA!S78+'[1]R-CENTAL'!S78+'[1]R-PARACENTRAL'!S74+'[1]R-OCCIDENTAL'!S74+'[1]R-ORIENTAL'!S74</f>
        <v>31</v>
      </c>
      <c r="T97" s="18">
        <f>'[1]OFIC-SEDE'!T74+[1]METROPOLITANA!T78+'[1]R-CENTAL'!T78+'[1]R-PARACENTRAL'!T74+'[1]R-OCCIDENTAL'!T74+'[1]R-ORIENTAL'!T74</f>
        <v>18</v>
      </c>
      <c r="U97" s="18">
        <f>'[1]OFIC-SEDE'!U74+[1]METROPOLITANA!U78+'[1]R-CENTAL'!U78+'[1]R-PARACENTRAL'!U74+'[1]R-OCCIDENTAL'!U74+'[1]R-ORIENTAL'!U74</f>
        <v>13</v>
      </c>
      <c r="V97" s="18">
        <f>'[1]OFIC-SEDE'!V74+[1]METROPOLITANA!V78+'[1]R-CENTAL'!V78+'[1]R-PARACENTRAL'!V74+'[1]R-OCCIDENTAL'!V74+'[1]R-ORIENTAL'!V74</f>
        <v>0</v>
      </c>
      <c r="W97" s="84" t="s">
        <v>134</v>
      </c>
      <c r="X97" s="143">
        <f t="shared" si="84"/>
        <v>65</v>
      </c>
      <c r="Y97" s="143">
        <f t="shared" si="84"/>
        <v>65</v>
      </c>
      <c r="Z97" s="143">
        <f t="shared" si="84"/>
        <v>41</v>
      </c>
      <c r="AA97" s="143">
        <f t="shared" si="84"/>
        <v>24</v>
      </c>
      <c r="AB97" s="144">
        <f t="shared" si="84"/>
        <v>0</v>
      </c>
      <c r="AC97" s="210"/>
      <c r="AD97" s="20">
        <f>'[1]OFIC-SEDE'!AD74+[1]METROPOLITANA!AD78+'[1]R-CENTAL'!AD78+'[1]R-PARACENTRAL'!AD74+'[1]R-OCCIDENTAL'!AD74+'[1]R-ORIENTAL'!AD74</f>
        <v>14</v>
      </c>
      <c r="AE97" s="18">
        <f>'[1]OFIC-SEDE'!AE74+[1]METROPOLITANA!AE78+'[1]R-CENTAL'!AE78+'[1]R-PARACENTRAL'!AE74+'[1]R-OCCIDENTAL'!AE74+'[1]R-ORIENTAL'!AE74</f>
        <v>14</v>
      </c>
      <c r="AF97" s="18">
        <f>'[1]OFIC-SEDE'!AF74+[1]METROPOLITANA!AF78+'[1]R-CENTAL'!AF78+'[1]R-PARACENTRAL'!AF74+'[1]R-OCCIDENTAL'!AF74+'[1]R-ORIENTAL'!AF74</f>
        <v>11</v>
      </c>
      <c r="AG97" s="18">
        <f>'[1]OFIC-SEDE'!AG74+[1]METROPOLITANA!AG78+'[1]R-CENTAL'!AG78+'[1]R-PARACENTRAL'!AG74+'[1]R-OCCIDENTAL'!AG74+'[1]R-ORIENTAL'!AG74</f>
        <v>3</v>
      </c>
      <c r="AH97" s="18">
        <f>'[1]OFIC-SEDE'!AH74+[1]METROPOLITANA!AH78+'[1]R-CENTAL'!AH78+'[1]R-PARACENTRAL'!AH74+'[1]R-OCCIDENTAL'!AH74+'[1]R-ORIENTAL'!AH74</f>
        <v>0</v>
      </c>
      <c r="AI97" s="203"/>
      <c r="AJ97" s="18">
        <f>'[1]OFIC-SEDE'!AJ74+[1]METROPOLITANA!AJ78+'[1]R-CENTAL'!AJ78+'[1]R-PARACENTRAL'!AJ74+'[1]R-OCCIDENTAL'!AJ74+'[1]R-ORIENTAL'!AJ74</f>
        <v>32</v>
      </c>
      <c r="AK97" s="18">
        <f>'[1]OFIC-SEDE'!AK74+[1]METROPOLITANA!AK78+'[1]R-CENTAL'!AK78+'[1]R-PARACENTRAL'!AK74+'[1]R-OCCIDENTAL'!AK74+'[1]R-ORIENTAL'!AK74</f>
        <v>23</v>
      </c>
      <c r="AL97" s="18">
        <f>'[1]OFIC-SEDE'!AL74+[1]METROPOLITANA!AL78+'[1]R-CENTAL'!AL78+'[1]R-PARACENTRAL'!AL74+'[1]R-OCCIDENTAL'!AL74+'[1]R-ORIENTAL'!AL74</f>
        <v>9</v>
      </c>
      <c r="AM97" s="18">
        <f>'[1]OFIC-SEDE'!AM74+[1]METROPOLITANA!AM78+'[1]R-CENTAL'!AM78+'[1]R-PARACENTRAL'!AM74+'[1]R-OCCIDENTAL'!AM74+'[1]R-ORIENTAL'!AM74</f>
        <v>0</v>
      </c>
      <c r="AN97" s="19">
        <f>'[1]OFIC-SEDE'!AN74+[1]METROPOLITANA!AN78+'[1]R-CENTAL'!AN78+'[1]R-PARACENTRAL'!AN74+'[1]R-OCCIDENTAL'!AN74+'[1]R-ORIENTAL'!AN74</f>
        <v>0</v>
      </c>
      <c r="AO97" s="210"/>
      <c r="AP97" s="20">
        <f>'[1]OFIC-SEDE'!AP74+[1]METROPOLITANA!AP78+'[1]R-CENTAL'!AP78+'[1]R-PARACENTRAL'!AP74+'[1]R-OCCIDENTAL'!AP74+'[1]R-ORIENTAL'!AP74</f>
        <v>0</v>
      </c>
      <c r="AQ97" s="18">
        <f>'[1]OFIC-SEDE'!AQ74+[1]METROPOLITANA!AQ78+'[1]R-CENTAL'!AQ78+'[1]R-PARACENTRAL'!AQ74+'[1]R-OCCIDENTAL'!AQ74+'[1]R-ORIENTAL'!AQ74</f>
        <v>31</v>
      </c>
      <c r="AR97" s="18">
        <f>'[1]OFIC-SEDE'!AR74+[1]METROPOLITANA!AR78+'[1]R-CENTAL'!AR78+'[1]R-PARACENTRAL'!AR74+'[1]R-OCCIDENTAL'!AR74+'[1]R-ORIENTAL'!AR74</f>
        <v>20</v>
      </c>
      <c r="AS97" s="18">
        <f>'[1]OFIC-SEDE'!AS74+[1]METROPOLITANA!AS78+'[1]R-CENTAL'!AS78+'[1]R-PARACENTRAL'!AS74+'[1]R-OCCIDENTAL'!AS74+'[1]R-ORIENTAL'!AS74</f>
        <v>11</v>
      </c>
      <c r="AT97" s="18">
        <f>'[1]OFIC-SEDE'!AT74+[1]METROPOLITANA!AT78+'[1]R-CENTAL'!AT78+'[1]R-PARACENTRAL'!AT74+'[1]R-OCCIDENTAL'!AT74+'[1]R-ORIENTAL'!AT74</f>
        <v>0</v>
      </c>
      <c r="AU97" s="84" t="s">
        <v>134</v>
      </c>
      <c r="AV97" s="143">
        <f t="shared" si="85"/>
        <v>46</v>
      </c>
      <c r="AW97" s="143">
        <f t="shared" si="85"/>
        <v>68</v>
      </c>
      <c r="AX97" s="143">
        <f t="shared" si="85"/>
        <v>40</v>
      </c>
      <c r="AY97" s="143">
        <f t="shared" si="85"/>
        <v>14</v>
      </c>
      <c r="AZ97" s="145">
        <f t="shared" si="85"/>
        <v>0</v>
      </c>
      <c r="BA97" s="202"/>
      <c r="BB97" s="18">
        <f>'[1]OFIC-SEDE'!BB74+[1]METROPOLITANA!BB78+'[1]R-CENTAL'!BB78+'[1]R-PARACENTRAL'!BB74+'[1]R-OCCIDENTAL'!BB74+'[1]R-ORIENTAL'!BB74</f>
        <v>0</v>
      </c>
      <c r="BC97" s="18">
        <f>'[1]OFIC-SEDE'!BC74+[1]METROPOLITANA!BC78+'[1]R-CENTAL'!BC78+'[1]R-PARACENTRAL'!BC74+'[1]R-OCCIDENTAL'!BC74+'[1]R-ORIENTAL'!BC74</f>
        <v>0</v>
      </c>
      <c r="BD97" s="18">
        <f>'[1]OFIC-SEDE'!BD74+[1]METROPOLITANA!BD78+'[1]R-CENTAL'!BD78+'[1]R-PARACENTRAL'!BD74+'[1]R-OCCIDENTAL'!BD74+'[1]R-ORIENTAL'!BD74</f>
        <v>0</v>
      </c>
      <c r="BE97" s="18">
        <f>'[1]OFIC-SEDE'!BE74+[1]METROPOLITANA!BE78+'[1]R-CENTAL'!BE78+'[1]R-PARACENTRAL'!BE74+'[1]R-OCCIDENTAL'!BE74+'[1]R-ORIENTAL'!BE74</f>
        <v>0</v>
      </c>
      <c r="BF97" s="18">
        <f>'[1]OFIC-SEDE'!BF74+[1]METROPOLITANA!BF78+'[1]R-CENTAL'!BF78+'[1]R-PARACENTRAL'!BF74+'[1]R-OCCIDENTAL'!BF74+'[1]R-ORIENTAL'!BF74</f>
        <v>0</v>
      </c>
      <c r="BG97" s="203"/>
      <c r="BH97" s="18">
        <f>'[1]OFIC-SEDE'!BH74+[1]METROPOLITANA!BH78+'[1]R-CENTAL'!BH78+'[1]R-PARACENTRAL'!BH74+'[1]R-OCCIDENTAL'!BH74+'[1]R-ORIENTAL'!BH74</f>
        <v>0</v>
      </c>
      <c r="BI97" s="18">
        <f>'[1]OFIC-SEDE'!BI74+[1]METROPOLITANA!BI78+'[1]R-CENTAL'!BI78+'[1]R-PARACENTRAL'!BI74+'[1]R-OCCIDENTAL'!BI74+'[1]R-ORIENTAL'!BI74</f>
        <v>0</v>
      </c>
      <c r="BJ97" s="18">
        <f>'[1]OFIC-SEDE'!BJ74+[1]METROPOLITANA!BJ78+'[1]R-CENTAL'!BJ78+'[1]R-PARACENTRAL'!BJ74+'[1]R-OCCIDENTAL'!BJ74+'[1]R-ORIENTAL'!BJ74</f>
        <v>0</v>
      </c>
      <c r="BK97" s="18">
        <f>'[1]OFIC-SEDE'!BK74+[1]METROPOLITANA!BK78+'[1]R-CENTAL'!BK78+'[1]R-PARACENTRAL'!BK74+'[1]R-OCCIDENTAL'!BK74+'[1]R-ORIENTAL'!BK74</f>
        <v>0</v>
      </c>
      <c r="BL97" s="18">
        <f>'[1]OFIC-SEDE'!BL74+[1]METROPOLITANA!BL78+'[1]R-CENTAL'!BL78+'[1]R-PARACENTRAL'!BL74+'[1]R-OCCIDENTAL'!BL74+'[1]R-ORIENTAL'!BL74</f>
        <v>0</v>
      </c>
      <c r="BM97" s="203"/>
      <c r="BN97" s="18">
        <f>'[1]OFIC-SEDE'!BN74+[1]METROPOLITANA!BN78+'[1]R-CENTAL'!BN78+'[1]R-PARACENTRAL'!BN74+'[1]R-OCCIDENTAL'!BN74+'[1]R-ORIENTAL'!BN74</f>
        <v>0</v>
      </c>
      <c r="BO97" s="18">
        <f>'[1]OFIC-SEDE'!BO74+[1]METROPOLITANA!BO78+'[1]R-CENTAL'!BO78+'[1]R-PARACENTRAL'!BO74+'[1]R-OCCIDENTAL'!BO74+'[1]R-ORIENTAL'!BO74</f>
        <v>0</v>
      </c>
      <c r="BP97" s="18">
        <f>'[1]OFIC-SEDE'!BP74+[1]METROPOLITANA!BP78+'[1]R-CENTAL'!BP78+'[1]R-PARACENTRAL'!BP74+'[1]R-OCCIDENTAL'!BP74+'[1]R-ORIENTAL'!BP74</f>
        <v>0</v>
      </c>
      <c r="BQ97" s="18">
        <f>'[1]OFIC-SEDE'!BQ74+[1]METROPOLITANA!BQ78+'[1]R-CENTAL'!BQ78+'[1]R-PARACENTRAL'!BQ74+'[1]R-OCCIDENTAL'!BQ74+'[1]R-ORIENTAL'!BQ74</f>
        <v>0</v>
      </c>
      <c r="BR97" s="18">
        <f>'[1]OFIC-SEDE'!BR74+[1]METROPOLITANA!BR78+'[1]R-CENTAL'!BR78+'[1]R-PARACENTRAL'!BR74+'[1]R-OCCIDENTAL'!BR74+'[1]R-ORIENTAL'!BR74</f>
        <v>0</v>
      </c>
      <c r="BS97" s="84" t="s">
        <v>134</v>
      </c>
      <c r="BT97" s="143">
        <f t="shared" si="86"/>
        <v>0</v>
      </c>
      <c r="BU97" s="143">
        <f t="shared" si="86"/>
        <v>0</v>
      </c>
      <c r="BV97" s="143">
        <f t="shared" si="86"/>
        <v>0</v>
      </c>
      <c r="BW97" s="143">
        <f t="shared" si="86"/>
        <v>0</v>
      </c>
      <c r="BX97" s="145">
        <f t="shared" si="86"/>
        <v>0</v>
      </c>
      <c r="BY97" s="202"/>
      <c r="BZ97" s="18">
        <f>'[1]OFIC-SEDE'!BZ74+[1]METROPOLITANA!BZ78+'[1]R-CENTAL'!BZ78+'[1]R-PARACENTRAL'!BZ74+'[1]R-OCCIDENTAL'!BZ74+'[1]R-ORIENTAL'!BZ74</f>
        <v>0</v>
      </c>
      <c r="CA97" s="18">
        <f>'[1]OFIC-SEDE'!CA74+[1]METROPOLITANA!CA78+'[1]R-CENTAL'!CA78+'[1]R-PARACENTRAL'!CA74+'[1]R-OCCIDENTAL'!CA74+'[1]R-ORIENTAL'!CA74</f>
        <v>0</v>
      </c>
      <c r="CB97" s="18">
        <f>'[1]OFIC-SEDE'!CB74+[1]METROPOLITANA!CB78+'[1]R-CENTAL'!CB78+'[1]R-PARACENTRAL'!CB74+'[1]R-OCCIDENTAL'!CB74+'[1]R-ORIENTAL'!CB74</f>
        <v>0</v>
      </c>
      <c r="CC97" s="18">
        <f>'[1]OFIC-SEDE'!CC74+[1]METROPOLITANA!CC78+'[1]R-CENTAL'!CC78+'[1]R-PARACENTRAL'!CC74+'[1]R-OCCIDENTAL'!CC74+'[1]R-ORIENTAL'!CC74</f>
        <v>0</v>
      </c>
      <c r="CD97" s="18">
        <f>'[1]OFIC-SEDE'!CD74+[1]METROPOLITANA!CD78+'[1]R-CENTAL'!CD78+'[1]R-PARACENTRAL'!CD74+'[1]R-OCCIDENTAL'!CD74+'[1]R-ORIENTAL'!CD74</f>
        <v>0</v>
      </c>
      <c r="CE97" s="203"/>
      <c r="CF97" s="18">
        <f>'[1]OFIC-SEDE'!CF74+[1]METROPOLITANA!CF78+'[1]R-CENTAL'!CF78+'[1]R-PARACENTRAL'!CF74+'[1]R-OCCIDENTAL'!CF74+'[1]R-ORIENTAL'!CF74</f>
        <v>0</v>
      </c>
      <c r="CG97" s="18">
        <f>'[1]OFIC-SEDE'!CG74+[1]METROPOLITANA!CG78+'[1]R-CENTAL'!CG78+'[1]R-PARACENTRAL'!CG74+'[1]R-OCCIDENTAL'!CG74+'[1]R-ORIENTAL'!CG74</f>
        <v>0</v>
      </c>
      <c r="CH97" s="18">
        <f>'[1]OFIC-SEDE'!CH74+[1]METROPOLITANA!CH78+'[1]R-CENTAL'!CH78+'[1]R-PARACENTRAL'!CH74+'[1]R-OCCIDENTAL'!CH74+'[1]R-ORIENTAL'!CH74</f>
        <v>0</v>
      </c>
      <c r="CI97" s="18">
        <f>'[1]OFIC-SEDE'!CI74+[1]METROPOLITANA!CI78+'[1]R-CENTAL'!CI78+'[1]R-PARACENTRAL'!CI74+'[1]R-OCCIDENTAL'!CI74+'[1]R-ORIENTAL'!CI74</f>
        <v>0</v>
      </c>
      <c r="CJ97" s="18">
        <f>'[1]OFIC-SEDE'!CJ74+[1]METROPOLITANA!CJ78+'[1]R-CENTAL'!CJ78+'[1]R-PARACENTRAL'!CJ74+'[1]R-OCCIDENTAL'!CJ74+'[1]R-ORIENTAL'!CJ74</f>
        <v>0</v>
      </c>
      <c r="CK97" s="203"/>
      <c r="CL97" s="18">
        <f>'[1]OFIC-SEDE'!CL74+[1]METROPOLITANA!CL78+'[1]R-CENTAL'!CL78+'[1]R-PARACENTRAL'!CL74+'[1]R-OCCIDENTAL'!CL74+'[1]R-ORIENTAL'!CL74</f>
        <v>0</v>
      </c>
      <c r="CM97" s="18">
        <f>'[1]OFIC-SEDE'!CM74+[1]METROPOLITANA!CM78+'[1]R-CENTAL'!CM78+'[1]R-PARACENTRAL'!CM74+'[1]R-OCCIDENTAL'!CM74+'[1]R-ORIENTAL'!CM74</f>
        <v>0</v>
      </c>
      <c r="CN97" s="18">
        <f>'[1]OFIC-SEDE'!CN74+[1]METROPOLITANA!CN78+'[1]R-CENTAL'!CN78+'[1]R-PARACENTRAL'!CN74+'[1]R-OCCIDENTAL'!CN74+'[1]R-ORIENTAL'!CN74</f>
        <v>0</v>
      </c>
      <c r="CO97" s="18">
        <f>'[1]OFIC-SEDE'!CO74+[1]METROPOLITANA!CO78+'[1]R-CENTAL'!CO78+'[1]R-PARACENTRAL'!CO74+'[1]R-OCCIDENTAL'!CO74+'[1]R-ORIENTAL'!CO74</f>
        <v>0</v>
      </c>
      <c r="CP97" s="18">
        <f>'[1]OFIC-SEDE'!CP74+[1]METROPOLITANA!CP78+'[1]R-CENTAL'!CP78+'[1]R-PARACENTRAL'!CP74+'[1]R-OCCIDENTAL'!CP74+'[1]R-ORIENTAL'!CP74</f>
        <v>0</v>
      </c>
      <c r="CQ97" s="203"/>
      <c r="CR97" s="18">
        <f>'[1]OFIC-SEDE'!CR74+[1]METROPOLITANA!CR78+'[1]R-CENTAL'!CR78+'[1]R-PARACENTRAL'!CR74+'[1]R-OCCIDENTAL'!CR74+'[1]R-ORIENTAL'!CR74</f>
        <v>0</v>
      </c>
      <c r="CS97" s="18">
        <f>'[1]OFIC-SEDE'!CS74+[1]METROPOLITANA!CS78+'[1]R-CENTAL'!CS78+'[1]R-PARACENTRAL'!CS74+'[1]R-OCCIDENTAL'!CS74+'[1]R-ORIENTAL'!CS74</f>
        <v>0</v>
      </c>
      <c r="CT97" s="18">
        <f>'[1]OFIC-SEDE'!CT74+[1]METROPOLITANA!CT78+'[1]R-CENTAL'!CT78+'[1]R-PARACENTRAL'!CT74+'[1]R-OCCIDENTAL'!CT74+'[1]R-ORIENTAL'!CT74</f>
        <v>0</v>
      </c>
      <c r="CU97" s="18">
        <f>'[1]OFIC-SEDE'!CU74+[1]METROPOLITANA!CU78+'[1]R-CENTAL'!CU78+'[1]R-PARACENTRAL'!CU74+'[1]R-OCCIDENTAL'!CU74+'[1]R-ORIENTAL'!CU74</f>
        <v>0</v>
      </c>
      <c r="CV97" s="18">
        <f>'[1]OFIC-SEDE'!CV74+[1]METROPOLITANA!CV78+'[1]R-CENTAL'!CV78+'[1]R-PARACENTRAL'!CV74+'[1]R-OCCIDENTAL'!CV74+'[1]R-ORIENTAL'!CV74</f>
        <v>0</v>
      </c>
      <c r="CW97" s="24" t="s">
        <v>134</v>
      </c>
      <c r="CX97" s="24">
        <f t="shared" si="87"/>
        <v>0</v>
      </c>
      <c r="CY97" s="24">
        <f t="shared" si="87"/>
        <v>0</v>
      </c>
      <c r="CZ97" s="24">
        <f t="shared" si="87"/>
        <v>0</v>
      </c>
      <c r="DA97" s="24">
        <f t="shared" si="87"/>
        <v>0</v>
      </c>
      <c r="DB97" s="24">
        <f t="shared" si="87"/>
        <v>0</v>
      </c>
      <c r="DC97" s="85" t="s">
        <v>134</v>
      </c>
      <c r="DD97" s="25">
        <f t="shared" si="88"/>
        <v>111</v>
      </c>
      <c r="DE97" s="25">
        <f t="shared" si="88"/>
        <v>133</v>
      </c>
      <c r="DF97" s="25">
        <f t="shared" si="88"/>
        <v>81</v>
      </c>
      <c r="DG97" s="25">
        <f t="shared" si="88"/>
        <v>38</v>
      </c>
      <c r="DH97" s="25">
        <f t="shared" si="88"/>
        <v>0</v>
      </c>
    </row>
    <row r="98" spans="1:112" ht="30" customHeight="1" thickTop="1" thickBot="1" x14ac:dyDescent="0.25">
      <c r="A98" s="223"/>
      <c r="B98" s="185" t="s">
        <v>146</v>
      </c>
      <c r="C98" s="186"/>
      <c r="D98" s="187"/>
      <c r="E98" s="111" t="s">
        <v>72</v>
      </c>
      <c r="F98" s="108">
        <f>SUM(F84:F97)</f>
        <v>775</v>
      </c>
      <c r="G98" s="108">
        <f>SUM(G84:G97)</f>
        <v>507</v>
      </c>
      <c r="H98" s="108">
        <f>SUM(H84:H97)</f>
        <v>467</v>
      </c>
      <c r="I98" s="108">
        <f>SUM(I84:I97)</f>
        <v>35</v>
      </c>
      <c r="J98" s="108">
        <v>0</v>
      </c>
      <c r="K98" s="146" t="s">
        <v>72</v>
      </c>
      <c r="L98" s="108">
        <f>SUM(L84:L97)</f>
        <v>688</v>
      </c>
      <c r="M98" s="108">
        <f>SUM(M84:M97)</f>
        <v>400</v>
      </c>
      <c r="N98" s="108">
        <f>SUM(N84:N97)</f>
        <v>378</v>
      </c>
      <c r="O98" s="108">
        <f>SUM(O84:O97)</f>
        <v>68</v>
      </c>
      <c r="P98" s="109">
        <f>SUM(P84:P97)</f>
        <v>7</v>
      </c>
      <c r="Q98" s="115" t="s">
        <v>72</v>
      </c>
      <c r="R98" s="111">
        <f>SUM(R84:R97)</f>
        <v>836</v>
      </c>
      <c r="S98" s="108">
        <f>SUM(S84:S97)</f>
        <v>689</v>
      </c>
      <c r="T98" s="108">
        <f>SUM(T84:T97)</f>
        <v>548</v>
      </c>
      <c r="U98" s="108">
        <f>SUM(U84:U97)</f>
        <v>55</v>
      </c>
      <c r="V98" s="108">
        <f>SUM(V84:V97)</f>
        <v>0</v>
      </c>
      <c r="W98" s="112" t="s">
        <v>72</v>
      </c>
      <c r="X98" s="158">
        <f>F98+L98+R98</f>
        <v>2299</v>
      </c>
      <c r="Y98" s="158">
        <f t="shared" si="84"/>
        <v>1596</v>
      </c>
      <c r="Z98" s="158">
        <f t="shared" si="84"/>
        <v>1393</v>
      </c>
      <c r="AA98" s="158">
        <f t="shared" si="84"/>
        <v>158</v>
      </c>
      <c r="AB98" s="159">
        <f t="shared" si="84"/>
        <v>7</v>
      </c>
      <c r="AC98" s="115" t="s">
        <v>72</v>
      </c>
      <c r="AD98" s="111">
        <f>SUM(AD84:AD97)</f>
        <v>691</v>
      </c>
      <c r="AE98" s="108">
        <f>SUM(AE84:AE97)</f>
        <v>451</v>
      </c>
      <c r="AF98" s="108">
        <f>SUM(AF84:AF97)</f>
        <v>375</v>
      </c>
      <c r="AG98" s="108">
        <f>SUM(AG84:AG97)</f>
        <v>47</v>
      </c>
      <c r="AH98" s="108">
        <f>SUM(AH84:AH97)</f>
        <v>0</v>
      </c>
      <c r="AI98" s="146" t="s">
        <v>72</v>
      </c>
      <c r="AJ98" s="108">
        <f>SUM(AJ84:AJ97)</f>
        <v>915</v>
      </c>
      <c r="AK98" s="108">
        <f>SUM(AK84:AK97)</f>
        <v>571</v>
      </c>
      <c r="AL98" s="108">
        <f>SUM(AL84:AL97)</f>
        <v>525</v>
      </c>
      <c r="AM98" s="108">
        <f>SUM(AM84:AM97)</f>
        <v>32</v>
      </c>
      <c r="AN98" s="109">
        <f>SUM(AN84:AN97)</f>
        <v>0</v>
      </c>
      <c r="AO98" s="115" t="s">
        <v>72</v>
      </c>
      <c r="AP98" s="111">
        <f>SUM(AP84:AP97)</f>
        <v>672</v>
      </c>
      <c r="AQ98" s="108">
        <f>SUM(AQ84:AQ97)</f>
        <v>961</v>
      </c>
      <c r="AR98" s="108">
        <f>SUM(AR84:AR97)</f>
        <v>825</v>
      </c>
      <c r="AS98" s="108">
        <f>SUM(AS84:AS97)</f>
        <v>56</v>
      </c>
      <c r="AT98" s="108">
        <f>SUM(AT84:AT97)</f>
        <v>0</v>
      </c>
      <c r="AU98" s="112" t="s">
        <v>72</v>
      </c>
      <c r="AV98" s="158">
        <f>AD98+AJ98+AP98</f>
        <v>2278</v>
      </c>
      <c r="AW98" s="158">
        <f t="shared" si="85"/>
        <v>1983</v>
      </c>
      <c r="AX98" s="158">
        <f t="shared" si="85"/>
        <v>1725</v>
      </c>
      <c r="AY98" s="158">
        <f t="shared" si="85"/>
        <v>135</v>
      </c>
      <c r="AZ98" s="158">
        <f t="shared" si="85"/>
        <v>0</v>
      </c>
      <c r="BA98" s="111" t="s">
        <v>72</v>
      </c>
      <c r="BB98" s="108">
        <f>SUM(BB84:BB97)</f>
        <v>0</v>
      </c>
      <c r="BC98" s="108">
        <f>SUM(BC84:BC97)</f>
        <v>0</v>
      </c>
      <c r="BD98" s="108">
        <f>SUM(BD84:BD97)</f>
        <v>0</v>
      </c>
      <c r="BE98" s="108">
        <f>SUM(BE84:BE97)</f>
        <v>0</v>
      </c>
      <c r="BF98" s="108">
        <f>SUM(BF84:BF97)</f>
        <v>0</v>
      </c>
      <c r="BG98" s="146" t="s">
        <v>72</v>
      </c>
      <c r="BH98" s="108">
        <f>SUM(BH84:BH97)</f>
        <v>0</v>
      </c>
      <c r="BI98" s="108">
        <f>SUM(BI84:BI97)</f>
        <v>0</v>
      </c>
      <c r="BJ98" s="108">
        <f>SUM(BJ84:BJ97)</f>
        <v>0</v>
      </c>
      <c r="BK98" s="108">
        <f>SUM(BK84:BK97)</f>
        <v>0</v>
      </c>
      <c r="BL98" s="108">
        <f>SUM(BL84:BL97)</f>
        <v>0</v>
      </c>
      <c r="BM98" s="146" t="s">
        <v>72</v>
      </c>
      <c r="BN98" s="108">
        <f>SUM(BN84:BN97)</f>
        <v>0</v>
      </c>
      <c r="BO98" s="108">
        <f>SUM(BO84:BO97)</f>
        <v>0</v>
      </c>
      <c r="BP98" s="108">
        <f>SUM(BP84:BP97)</f>
        <v>0</v>
      </c>
      <c r="BQ98" s="108">
        <f>SUM(BQ84:BQ97)</f>
        <v>0</v>
      </c>
      <c r="BR98" s="108">
        <f>SUM(BR84:BR97)</f>
        <v>0</v>
      </c>
      <c r="BS98" s="112" t="s">
        <v>72</v>
      </c>
      <c r="BT98" s="158">
        <f>BB98+BH98+BN98</f>
        <v>0</v>
      </c>
      <c r="BU98" s="158">
        <f t="shared" si="86"/>
        <v>0</v>
      </c>
      <c r="BV98" s="158">
        <f t="shared" si="86"/>
        <v>0</v>
      </c>
      <c r="BW98" s="158">
        <f t="shared" si="86"/>
        <v>0</v>
      </c>
      <c r="BX98" s="158">
        <f t="shared" si="86"/>
        <v>0</v>
      </c>
      <c r="BY98" s="111" t="s">
        <v>72</v>
      </c>
      <c r="BZ98" s="108">
        <f>SUM(BZ84:BZ97)</f>
        <v>0</v>
      </c>
      <c r="CA98" s="108">
        <f>SUM(CA84:CA97)</f>
        <v>0</v>
      </c>
      <c r="CB98" s="108">
        <f>SUM(CB84:CB97)</f>
        <v>0</v>
      </c>
      <c r="CC98" s="108">
        <f>SUM(CC84:CC97)</f>
        <v>0</v>
      </c>
      <c r="CD98" s="108">
        <f>SUM(CD84:CD97)</f>
        <v>0</v>
      </c>
      <c r="CE98" s="146" t="s">
        <v>72</v>
      </c>
      <c r="CF98" s="108">
        <f>SUM(CF84:CF97)</f>
        <v>0</v>
      </c>
      <c r="CG98" s="108">
        <f>SUM(CG84:CG97)</f>
        <v>0</v>
      </c>
      <c r="CH98" s="108">
        <f>SUM(CH84:CH97)</f>
        <v>0</v>
      </c>
      <c r="CI98" s="108">
        <f>SUM(CI84:CI97)</f>
        <v>0</v>
      </c>
      <c r="CJ98" s="108">
        <f>SUM(CJ84:CJ97)</f>
        <v>0</v>
      </c>
      <c r="CK98" s="146" t="s">
        <v>72</v>
      </c>
      <c r="CL98" s="108">
        <f>SUM(CL84:CL97)</f>
        <v>0</v>
      </c>
      <c r="CM98" s="108">
        <f>SUM(CM84:CM97)</f>
        <v>0</v>
      </c>
      <c r="CN98" s="108">
        <f>SUM(CN84:CN97)</f>
        <v>0</v>
      </c>
      <c r="CO98" s="108">
        <f>SUM(CO84:CO97)</f>
        <v>0</v>
      </c>
      <c r="CP98" s="108">
        <f>SUM(CP84:CP97)</f>
        <v>0</v>
      </c>
      <c r="CQ98" s="146" t="s">
        <v>72</v>
      </c>
      <c r="CR98" s="108">
        <f>SUM(CR84:CR97)</f>
        <v>0</v>
      </c>
      <c r="CS98" s="108">
        <f>SUM(CS84:CS97)</f>
        <v>0</v>
      </c>
      <c r="CT98" s="108">
        <f>SUM(CT84:CT97)</f>
        <v>0</v>
      </c>
      <c r="CU98" s="108">
        <f>SUM(CU84:CU97)</f>
        <v>0</v>
      </c>
      <c r="CV98" s="109">
        <f>SUM(CV84:CV97)</f>
        <v>0</v>
      </c>
      <c r="CW98" s="73" t="s">
        <v>72</v>
      </c>
      <c r="CX98" s="73">
        <f>SUM(CX84:CX97)</f>
        <v>0</v>
      </c>
      <c r="CY98" s="73">
        <f>SUM(CY84:CY97)</f>
        <v>0</v>
      </c>
      <c r="CZ98" s="73">
        <f>SUM(CZ84:CZ97)</f>
        <v>0</v>
      </c>
      <c r="DA98" s="73">
        <f>SUM(DA84:DA97)</f>
        <v>0</v>
      </c>
      <c r="DB98" s="73">
        <f>SUM(CX98:DA98)</f>
        <v>0</v>
      </c>
      <c r="DC98" s="90" t="s">
        <v>72</v>
      </c>
      <c r="DD98" s="75">
        <f>CX98+BT98+AV98+X98</f>
        <v>4577</v>
      </c>
      <c r="DE98" s="75">
        <f t="shared" si="88"/>
        <v>3579</v>
      </c>
      <c r="DF98" s="75">
        <f t="shared" si="88"/>
        <v>3118</v>
      </c>
      <c r="DG98" s="75">
        <f t="shared" si="88"/>
        <v>293</v>
      </c>
      <c r="DH98" s="75">
        <f t="shared" si="88"/>
        <v>7</v>
      </c>
    </row>
    <row r="99" spans="1:112" ht="30" customHeight="1" thickTop="1" thickBot="1" x14ac:dyDescent="0.25">
      <c r="A99" s="224"/>
      <c r="B99" s="190" t="s">
        <v>165</v>
      </c>
      <c r="C99" s="191"/>
      <c r="D99" s="192"/>
      <c r="E99" s="116" t="s">
        <v>72</v>
      </c>
      <c r="F99" s="83">
        <f>F81+F98</f>
        <v>1554</v>
      </c>
      <c r="G99" s="83">
        <f t="shared" ref="G99:J99" si="89">G81+G98</f>
        <v>838</v>
      </c>
      <c r="H99" s="83">
        <f t="shared" si="89"/>
        <v>719</v>
      </c>
      <c r="I99" s="83">
        <f t="shared" si="89"/>
        <v>59</v>
      </c>
      <c r="J99" s="83">
        <f t="shared" si="89"/>
        <v>0</v>
      </c>
      <c r="K99" s="117" t="s">
        <v>72</v>
      </c>
      <c r="L99" s="83">
        <f>L81+L98</f>
        <v>1233</v>
      </c>
      <c r="M99" s="83">
        <f t="shared" ref="M99:P99" si="90">M81+M98</f>
        <v>542</v>
      </c>
      <c r="N99" s="83">
        <f t="shared" si="90"/>
        <v>501</v>
      </c>
      <c r="O99" s="83">
        <f t="shared" si="90"/>
        <v>85</v>
      </c>
      <c r="P99" s="118">
        <f t="shared" si="90"/>
        <v>7</v>
      </c>
      <c r="Q99" s="119" t="s">
        <v>72</v>
      </c>
      <c r="R99" s="116">
        <f>R81+R98</f>
        <v>1600</v>
      </c>
      <c r="S99" s="83">
        <f t="shared" ref="S99:V99" si="91">S81+S98</f>
        <v>972</v>
      </c>
      <c r="T99" s="83">
        <f t="shared" si="91"/>
        <v>788</v>
      </c>
      <c r="U99" s="83">
        <f t="shared" si="91"/>
        <v>80</v>
      </c>
      <c r="V99" s="83">
        <f t="shared" si="91"/>
        <v>0</v>
      </c>
      <c r="W99" s="123" t="s">
        <v>72</v>
      </c>
      <c r="X99" s="149">
        <f>X81+X98</f>
        <v>4387</v>
      </c>
      <c r="Y99" s="149">
        <f t="shared" ref="Y99:AB99" si="92">Y81+Y98</f>
        <v>2352</v>
      </c>
      <c r="Z99" s="149">
        <f t="shared" si="92"/>
        <v>2008</v>
      </c>
      <c r="AA99" s="149">
        <f t="shared" si="92"/>
        <v>224</v>
      </c>
      <c r="AB99" s="150">
        <f t="shared" si="92"/>
        <v>7</v>
      </c>
      <c r="AC99" s="119" t="s">
        <v>72</v>
      </c>
      <c r="AD99" s="160">
        <f>SUM(AD98)</f>
        <v>691</v>
      </c>
      <c r="AE99" s="149">
        <f t="shared" ref="AE99:AH99" si="93">SUM(AE98)</f>
        <v>451</v>
      </c>
      <c r="AF99" s="149">
        <f t="shared" si="93"/>
        <v>375</v>
      </c>
      <c r="AG99" s="149">
        <f t="shared" si="93"/>
        <v>47</v>
      </c>
      <c r="AH99" s="149">
        <f t="shared" si="93"/>
        <v>0</v>
      </c>
      <c r="AI99" s="117" t="s">
        <v>72</v>
      </c>
      <c r="AJ99" s="149">
        <f>SUM(AJ98)</f>
        <v>915</v>
      </c>
      <c r="AK99" s="149">
        <f t="shared" ref="AK99:AT99" si="94">SUM(AK98)</f>
        <v>571</v>
      </c>
      <c r="AL99" s="149">
        <f t="shared" si="94"/>
        <v>525</v>
      </c>
      <c r="AM99" s="149">
        <f t="shared" si="94"/>
        <v>32</v>
      </c>
      <c r="AN99" s="150">
        <f t="shared" si="94"/>
        <v>0</v>
      </c>
      <c r="AO99" s="119" t="s">
        <v>72</v>
      </c>
      <c r="AP99" s="160">
        <f t="shared" si="94"/>
        <v>672</v>
      </c>
      <c r="AQ99" s="149">
        <f t="shared" si="94"/>
        <v>961</v>
      </c>
      <c r="AR99" s="149">
        <f t="shared" si="94"/>
        <v>825</v>
      </c>
      <c r="AS99" s="149">
        <f t="shared" si="94"/>
        <v>56</v>
      </c>
      <c r="AT99" s="149">
        <f t="shared" si="94"/>
        <v>0</v>
      </c>
      <c r="AU99" s="123" t="s">
        <v>72</v>
      </c>
      <c r="AV99" s="149">
        <f>SUM(AV98)</f>
        <v>2278</v>
      </c>
      <c r="AW99" s="149">
        <f>SUM(AW98)</f>
        <v>1983</v>
      </c>
      <c r="AX99" s="149">
        <f>SUM(AX98)</f>
        <v>1725</v>
      </c>
      <c r="AY99" s="150">
        <f>SUM(AY98)</f>
        <v>135</v>
      </c>
      <c r="AZ99" s="151">
        <f>SUM(AZ98)</f>
        <v>0</v>
      </c>
      <c r="BA99" s="116" t="s">
        <v>72</v>
      </c>
      <c r="BB99" s="149">
        <f t="shared" ref="BB99:BF99" si="95">SUM(BB98)</f>
        <v>0</v>
      </c>
      <c r="BC99" s="149">
        <f t="shared" si="95"/>
        <v>0</v>
      </c>
      <c r="BD99" s="149">
        <f t="shared" si="95"/>
        <v>0</v>
      </c>
      <c r="BE99" s="149">
        <f t="shared" si="95"/>
        <v>0</v>
      </c>
      <c r="BF99" s="149">
        <f t="shared" si="95"/>
        <v>0</v>
      </c>
      <c r="BG99" s="117" t="s">
        <v>72</v>
      </c>
      <c r="BH99" s="149">
        <f t="shared" ref="BH99:BL99" si="96">SUM(BH98)</f>
        <v>0</v>
      </c>
      <c r="BI99" s="149">
        <f t="shared" si="96"/>
        <v>0</v>
      </c>
      <c r="BJ99" s="149">
        <f t="shared" si="96"/>
        <v>0</v>
      </c>
      <c r="BK99" s="149">
        <f t="shared" si="96"/>
        <v>0</v>
      </c>
      <c r="BL99" s="149">
        <f t="shared" si="96"/>
        <v>0</v>
      </c>
      <c r="BM99" s="117" t="s">
        <v>72</v>
      </c>
      <c r="BN99" s="149">
        <f t="shared" ref="BN99:BR99" si="97">SUM(BN98)</f>
        <v>0</v>
      </c>
      <c r="BO99" s="149">
        <f t="shared" si="97"/>
        <v>0</v>
      </c>
      <c r="BP99" s="149">
        <f t="shared" si="97"/>
        <v>0</v>
      </c>
      <c r="BQ99" s="149">
        <f t="shared" si="97"/>
        <v>0</v>
      </c>
      <c r="BR99" s="149">
        <f t="shared" si="97"/>
        <v>0</v>
      </c>
      <c r="BS99" s="123" t="s">
        <v>72</v>
      </c>
      <c r="BT99" s="149">
        <f>SUM(BT98)</f>
        <v>0</v>
      </c>
      <c r="BU99" s="149">
        <f>SUM(BU98)</f>
        <v>0</v>
      </c>
      <c r="BV99" s="149">
        <f>SUM(BV98)</f>
        <v>0</v>
      </c>
      <c r="BW99" s="150">
        <f>SUM(BW98)</f>
        <v>0</v>
      </c>
      <c r="BX99" s="151">
        <f>SUM(BX98)</f>
        <v>0</v>
      </c>
      <c r="BY99" s="116" t="s">
        <v>72</v>
      </c>
      <c r="BZ99" s="149">
        <f t="shared" ref="BZ99:CD99" si="98">SUM(BZ98)</f>
        <v>0</v>
      </c>
      <c r="CA99" s="149">
        <f t="shared" si="98"/>
        <v>0</v>
      </c>
      <c r="CB99" s="149">
        <f t="shared" si="98"/>
        <v>0</v>
      </c>
      <c r="CC99" s="149">
        <f t="shared" si="98"/>
        <v>0</v>
      </c>
      <c r="CD99" s="149">
        <f t="shared" si="98"/>
        <v>0</v>
      </c>
      <c r="CE99" s="117" t="s">
        <v>72</v>
      </c>
      <c r="CF99" s="149">
        <f t="shared" ref="CF99:CJ99" si="99">SUM(CF98)</f>
        <v>0</v>
      </c>
      <c r="CG99" s="149">
        <f t="shared" si="99"/>
        <v>0</v>
      </c>
      <c r="CH99" s="149">
        <f t="shared" si="99"/>
        <v>0</v>
      </c>
      <c r="CI99" s="149">
        <f t="shared" si="99"/>
        <v>0</v>
      </c>
      <c r="CJ99" s="149">
        <f t="shared" si="99"/>
        <v>0</v>
      </c>
      <c r="CK99" s="117" t="s">
        <v>72</v>
      </c>
      <c r="CL99" s="149">
        <f t="shared" ref="CL99:CP99" si="100">SUM(CL98)</f>
        <v>0</v>
      </c>
      <c r="CM99" s="149">
        <f t="shared" si="100"/>
        <v>0</v>
      </c>
      <c r="CN99" s="149">
        <f t="shared" si="100"/>
        <v>0</v>
      </c>
      <c r="CO99" s="149">
        <f t="shared" si="100"/>
        <v>0</v>
      </c>
      <c r="CP99" s="149">
        <f t="shared" si="100"/>
        <v>0</v>
      </c>
      <c r="CQ99" s="117" t="s">
        <v>72</v>
      </c>
      <c r="CR99" s="149">
        <f t="shared" ref="CR99:CV99" si="101">SUM(CR98)</f>
        <v>0</v>
      </c>
      <c r="CS99" s="149">
        <f t="shared" si="101"/>
        <v>0</v>
      </c>
      <c r="CT99" s="149">
        <f t="shared" si="101"/>
        <v>0</v>
      </c>
      <c r="CU99" s="149">
        <f t="shared" si="101"/>
        <v>0</v>
      </c>
      <c r="CV99" s="149">
        <f t="shared" si="101"/>
        <v>0</v>
      </c>
      <c r="CW99" s="125" t="s">
        <v>72</v>
      </c>
      <c r="CX99" s="125">
        <f>SUM(CX98)</f>
        <v>0</v>
      </c>
      <c r="CY99" s="125">
        <f>SUM(CY98)</f>
        <v>0</v>
      </c>
      <c r="CZ99" s="125">
        <f>SUM(CZ98)</f>
        <v>0</v>
      </c>
      <c r="DA99" s="125">
        <f>SUM(DA98)</f>
        <v>0</v>
      </c>
      <c r="DB99" s="125">
        <f>SUM(CX99:DA99)</f>
        <v>0</v>
      </c>
      <c r="DC99" s="126" t="s">
        <v>72</v>
      </c>
      <c r="DD99" s="124">
        <f>CX99+BT99+AV99+X99</f>
        <v>6665</v>
      </c>
      <c r="DE99" s="124">
        <f t="shared" si="88"/>
        <v>4335</v>
      </c>
      <c r="DF99" s="124">
        <f t="shared" si="88"/>
        <v>3733</v>
      </c>
      <c r="DG99" s="135">
        <f t="shared" si="88"/>
        <v>359</v>
      </c>
      <c r="DH99" s="136">
        <f t="shared" si="88"/>
        <v>7</v>
      </c>
    </row>
    <row r="100" spans="1:112" ht="38.25" customHeight="1" thickTop="1" thickBot="1" x14ac:dyDescent="0.25">
      <c r="A100" s="211" t="s">
        <v>166</v>
      </c>
      <c r="B100" s="213" t="s">
        <v>166</v>
      </c>
      <c r="C100" s="214"/>
      <c r="D100" s="215"/>
      <c r="E100" s="30" t="s">
        <v>167</v>
      </c>
      <c r="F100" s="27" t="s">
        <v>168</v>
      </c>
      <c r="G100" s="27" t="s">
        <v>169</v>
      </c>
      <c r="H100" s="27" t="s">
        <v>169</v>
      </c>
      <c r="I100" s="27" t="s">
        <v>169</v>
      </c>
      <c r="J100" s="27" t="s">
        <v>169</v>
      </c>
      <c r="K100" s="91" t="s">
        <v>167</v>
      </c>
      <c r="L100" s="27" t="s">
        <v>168</v>
      </c>
      <c r="M100" s="27" t="s">
        <v>169</v>
      </c>
      <c r="N100" s="27" t="s">
        <v>169</v>
      </c>
      <c r="O100" s="27" t="s">
        <v>169</v>
      </c>
      <c r="P100" s="161" t="s">
        <v>169</v>
      </c>
      <c r="Q100" s="94" t="s">
        <v>167</v>
      </c>
      <c r="R100" s="30" t="s">
        <v>168</v>
      </c>
      <c r="S100" s="27" t="s">
        <v>169</v>
      </c>
      <c r="T100" s="27" t="s">
        <v>169</v>
      </c>
      <c r="U100" s="27" t="s">
        <v>169</v>
      </c>
      <c r="V100" s="27" t="s">
        <v>169</v>
      </c>
      <c r="W100" s="80" t="s">
        <v>167</v>
      </c>
      <c r="X100" s="13" t="s">
        <v>170</v>
      </c>
      <c r="Y100" s="13" t="s">
        <v>169</v>
      </c>
      <c r="Z100" s="13" t="s">
        <v>169</v>
      </c>
      <c r="AA100" s="13" t="s">
        <v>169</v>
      </c>
      <c r="AB100" s="14" t="s">
        <v>169</v>
      </c>
      <c r="AC100" s="94" t="s">
        <v>167</v>
      </c>
      <c r="AD100" s="30" t="s">
        <v>168</v>
      </c>
      <c r="AE100" s="27" t="s">
        <v>169</v>
      </c>
      <c r="AF100" s="27" t="s">
        <v>169</v>
      </c>
      <c r="AG100" s="27" t="s">
        <v>169</v>
      </c>
      <c r="AH100" s="27" t="s">
        <v>169</v>
      </c>
      <c r="AI100" s="91" t="s">
        <v>167</v>
      </c>
      <c r="AJ100" s="27" t="s">
        <v>168</v>
      </c>
      <c r="AK100" s="27" t="s">
        <v>169</v>
      </c>
      <c r="AL100" s="27" t="s">
        <v>169</v>
      </c>
      <c r="AM100" s="27" t="s">
        <v>169</v>
      </c>
      <c r="AN100" s="161" t="s">
        <v>169</v>
      </c>
      <c r="AO100" s="94" t="s">
        <v>167</v>
      </c>
      <c r="AP100" s="30" t="s">
        <v>168</v>
      </c>
      <c r="AQ100" s="27" t="s">
        <v>169</v>
      </c>
      <c r="AR100" s="27" t="s">
        <v>169</v>
      </c>
      <c r="AS100" s="27" t="s">
        <v>169</v>
      </c>
      <c r="AT100" s="27" t="s">
        <v>169</v>
      </c>
      <c r="AU100" s="80" t="s">
        <v>167</v>
      </c>
      <c r="AV100" s="13" t="s">
        <v>170</v>
      </c>
      <c r="AW100" s="13" t="s">
        <v>169</v>
      </c>
      <c r="AX100" s="13" t="s">
        <v>169</v>
      </c>
      <c r="AY100" s="13" t="s">
        <v>169</v>
      </c>
      <c r="AZ100" s="13" t="s">
        <v>169</v>
      </c>
      <c r="BA100" s="30" t="s">
        <v>167</v>
      </c>
      <c r="BB100" s="27" t="s">
        <v>168</v>
      </c>
      <c r="BC100" s="27" t="s">
        <v>169</v>
      </c>
      <c r="BD100" s="27" t="s">
        <v>169</v>
      </c>
      <c r="BE100" s="27" t="s">
        <v>169</v>
      </c>
      <c r="BF100" s="27" t="s">
        <v>169</v>
      </c>
      <c r="BG100" s="91" t="s">
        <v>167</v>
      </c>
      <c r="BH100" s="27" t="s">
        <v>168</v>
      </c>
      <c r="BI100" s="27" t="s">
        <v>169</v>
      </c>
      <c r="BJ100" s="27" t="s">
        <v>169</v>
      </c>
      <c r="BK100" s="27" t="s">
        <v>169</v>
      </c>
      <c r="BL100" s="27" t="s">
        <v>169</v>
      </c>
      <c r="BM100" s="91" t="s">
        <v>167</v>
      </c>
      <c r="BN100" s="27" t="s">
        <v>168</v>
      </c>
      <c r="BO100" s="27" t="s">
        <v>169</v>
      </c>
      <c r="BP100" s="27" t="s">
        <v>169</v>
      </c>
      <c r="BQ100" s="27" t="s">
        <v>169</v>
      </c>
      <c r="BR100" s="27" t="s">
        <v>169</v>
      </c>
      <c r="BS100" s="80" t="s">
        <v>167</v>
      </c>
      <c r="BT100" s="13" t="s">
        <v>170</v>
      </c>
      <c r="BU100" s="13" t="s">
        <v>169</v>
      </c>
      <c r="BV100" s="13" t="s">
        <v>169</v>
      </c>
      <c r="BW100" s="13" t="s">
        <v>169</v>
      </c>
      <c r="BX100" s="13" t="s">
        <v>169</v>
      </c>
      <c r="BY100" s="30" t="s">
        <v>167</v>
      </c>
      <c r="BZ100" s="27" t="s">
        <v>168</v>
      </c>
      <c r="CA100" s="27" t="s">
        <v>169</v>
      </c>
      <c r="CB100" s="27" t="s">
        <v>169</v>
      </c>
      <c r="CC100" s="27" t="s">
        <v>169</v>
      </c>
      <c r="CD100" s="27" t="s">
        <v>169</v>
      </c>
      <c r="CE100" s="91" t="s">
        <v>167</v>
      </c>
      <c r="CF100" s="27" t="s">
        <v>168</v>
      </c>
      <c r="CG100" s="27" t="s">
        <v>169</v>
      </c>
      <c r="CH100" s="27" t="s">
        <v>169</v>
      </c>
      <c r="CI100" s="27" t="s">
        <v>169</v>
      </c>
      <c r="CJ100" s="27" t="s">
        <v>169</v>
      </c>
      <c r="CK100" s="91" t="s">
        <v>167</v>
      </c>
      <c r="CL100" s="27" t="s">
        <v>168</v>
      </c>
      <c r="CM100" s="27" t="s">
        <v>169</v>
      </c>
      <c r="CN100" s="27" t="s">
        <v>169</v>
      </c>
      <c r="CO100" s="27" t="s">
        <v>169</v>
      </c>
      <c r="CP100" s="27" t="s">
        <v>169</v>
      </c>
      <c r="CQ100" s="91" t="s">
        <v>167</v>
      </c>
      <c r="CR100" s="27" t="s">
        <v>168</v>
      </c>
      <c r="CS100" s="27" t="s">
        <v>169</v>
      </c>
      <c r="CT100" s="27" t="s">
        <v>169</v>
      </c>
      <c r="CU100" s="27" t="s">
        <v>169</v>
      </c>
      <c r="CV100" s="161" t="s">
        <v>169</v>
      </c>
      <c r="CW100" s="16" t="s">
        <v>167</v>
      </c>
      <c r="CX100" s="16" t="s">
        <v>170</v>
      </c>
      <c r="CY100" s="16" t="s">
        <v>169</v>
      </c>
      <c r="CZ100" s="16" t="s">
        <v>169</v>
      </c>
      <c r="DA100" s="16" t="s">
        <v>169</v>
      </c>
      <c r="DB100" s="16" t="s">
        <v>169</v>
      </c>
      <c r="DC100" s="81" t="s">
        <v>167</v>
      </c>
      <c r="DD100" s="13" t="s">
        <v>170</v>
      </c>
      <c r="DE100" s="13" t="s">
        <v>169</v>
      </c>
      <c r="DF100" s="13" t="s">
        <v>169</v>
      </c>
      <c r="DG100" s="13" t="s">
        <v>169</v>
      </c>
      <c r="DH100" s="13" t="s">
        <v>169</v>
      </c>
    </row>
    <row r="101" spans="1:112" ht="38.25" customHeight="1" thickTop="1" thickBot="1" x14ac:dyDescent="0.25">
      <c r="A101" s="212"/>
      <c r="B101" s="216" t="s">
        <v>171</v>
      </c>
      <c r="C101" s="205"/>
      <c r="D101" s="206"/>
      <c r="E101" s="132" t="s">
        <v>172</v>
      </c>
      <c r="F101" s="18">
        <f>'[1]OFIC-SEDE'!F78+[1]METROPOLITANA!F82+'[1]R-CENTAL'!F82+'[1]R-PARACENTRAL'!F78+'[1]R-OCCIDENTAL'!F78+'[1]R-ORIENTAL'!F78</f>
        <v>2</v>
      </c>
      <c r="G101" s="18">
        <f>'[1]OFIC-SEDE'!G78+[1]METROPOLITANA!G82+'[1]R-CENTAL'!G82+'[1]R-PARACENTRAL'!G78+'[1]R-OCCIDENTAL'!G78+'[1]R-ORIENTAL'!G78</f>
        <v>0</v>
      </c>
      <c r="H101" s="18">
        <f>'[1]OFIC-SEDE'!H78+[1]METROPOLITANA!H82+'[1]R-CENTAL'!H82+'[1]R-PARACENTRAL'!H78+'[1]R-OCCIDENTAL'!H78+'[1]R-ORIENTAL'!H78</f>
        <v>0</v>
      </c>
      <c r="I101" s="18">
        <f>'[1]OFIC-SEDE'!I78+[1]METROPOLITANA!I82+'[1]R-CENTAL'!I82+'[1]R-PARACENTRAL'!I78+'[1]R-OCCIDENTAL'!I78+'[1]R-ORIENTAL'!I78</f>
        <v>0</v>
      </c>
      <c r="J101" s="18">
        <f>'[1]OFIC-SEDE'!J78+[1]METROPOLITANA!J82+'[1]R-CENTAL'!J82+'[1]R-PARACENTRAL'!J78+'[1]R-OCCIDENTAL'!J78+'[1]R-ORIENTAL'!J78</f>
        <v>0</v>
      </c>
      <c r="K101" s="133" t="s">
        <v>172</v>
      </c>
      <c r="L101" s="18">
        <f>'[1]OFIC-SEDE'!L78+[1]METROPOLITANA!L82+'[1]R-CENTAL'!L82+'[1]R-PARACENTRAL'!L78+'[1]R-OCCIDENTAL'!L78+'[1]R-ORIENTAL'!L78</f>
        <v>4</v>
      </c>
      <c r="M101" s="18">
        <f>'[1]OFIC-SEDE'!M78+[1]METROPOLITANA!M82+'[1]R-CENTAL'!M82+'[1]R-PARACENTRAL'!M78+'[1]R-OCCIDENTAL'!M78+'[1]R-ORIENTAL'!M78</f>
        <v>0</v>
      </c>
      <c r="N101" s="18">
        <f>'[1]OFIC-SEDE'!N78+[1]METROPOLITANA!N82+'[1]R-CENTAL'!N82+'[1]R-PARACENTRAL'!N78+'[1]R-OCCIDENTAL'!N78+'[1]R-ORIENTAL'!N78</f>
        <v>0</v>
      </c>
      <c r="O101" s="18">
        <f>'[1]OFIC-SEDE'!O78+[1]METROPOLITANA!O82+'[1]R-CENTAL'!O82+'[1]R-PARACENTRAL'!O78+'[1]R-OCCIDENTAL'!O78+'[1]R-ORIENTAL'!O78</f>
        <v>0</v>
      </c>
      <c r="P101" s="19">
        <f>'[1]OFIC-SEDE'!P78+[1]METROPOLITANA!P82+'[1]R-CENTAL'!P82+'[1]R-PARACENTRAL'!P78+'[1]R-OCCIDENTAL'!P78+'[1]R-ORIENTAL'!P78</f>
        <v>0</v>
      </c>
      <c r="Q101" s="134" t="s">
        <v>172</v>
      </c>
      <c r="R101" s="20">
        <f>'[1]OFIC-SEDE'!R78+[1]METROPOLITANA!R82+'[1]R-CENTAL'!R82+'[1]R-PARACENTRAL'!R78+'[1]R-OCCIDENTAL'!R78+'[1]R-ORIENTAL'!R78</f>
        <v>8</v>
      </c>
      <c r="S101" s="18">
        <f>'[1]OFIC-SEDE'!S78+[1]METROPOLITANA!S82+'[1]R-CENTAL'!S82+'[1]R-PARACENTRAL'!S78+'[1]R-OCCIDENTAL'!S78+'[1]R-ORIENTAL'!S78</f>
        <v>0</v>
      </c>
      <c r="T101" s="18">
        <f>'[1]OFIC-SEDE'!T78+[1]METROPOLITANA!T82+'[1]R-CENTAL'!T82+'[1]R-PARACENTRAL'!T78+'[1]R-OCCIDENTAL'!T78+'[1]R-ORIENTAL'!T78</f>
        <v>0</v>
      </c>
      <c r="U101" s="18">
        <f>'[1]OFIC-SEDE'!U78+[1]METROPOLITANA!U82+'[1]R-CENTAL'!U82+'[1]R-PARACENTRAL'!U78+'[1]R-OCCIDENTAL'!U78+'[1]R-ORIENTAL'!U78</f>
        <v>0</v>
      </c>
      <c r="V101" s="18">
        <f>'[1]OFIC-SEDE'!V78+[1]METROPOLITANA!V82+'[1]R-CENTAL'!V82+'[1]R-PARACENTRAL'!V78+'[1]R-OCCIDENTAL'!V78+'[1]R-ORIENTAL'!V78</f>
        <v>0</v>
      </c>
      <c r="W101" s="84" t="s">
        <v>173</v>
      </c>
      <c r="X101" s="143">
        <f t="shared" ref="X101:AB107" si="102">F101+L101+R101</f>
        <v>14</v>
      </c>
      <c r="Y101" s="143">
        <f t="shared" si="102"/>
        <v>0</v>
      </c>
      <c r="Z101" s="143">
        <f t="shared" si="102"/>
        <v>0</v>
      </c>
      <c r="AA101" s="143">
        <f t="shared" si="102"/>
        <v>0</v>
      </c>
      <c r="AB101" s="162">
        <f t="shared" si="102"/>
        <v>0</v>
      </c>
      <c r="AC101" s="134" t="s">
        <v>172</v>
      </c>
      <c r="AD101" s="20">
        <f>'[1]OFIC-SEDE'!AD78+[1]METROPOLITANA!AD82+'[1]R-CENTAL'!AD82+'[1]R-PARACENTRAL'!AD78+'[1]R-OCCIDENTAL'!AD78+'[1]R-ORIENTAL'!AD78</f>
        <v>4</v>
      </c>
      <c r="AE101" s="18">
        <f>'[1]OFIC-SEDE'!AE78+[1]METROPOLITANA!AE82+'[1]R-CENTAL'!AE82+'[1]R-PARACENTRAL'!AE78+'[1]R-OCCIDENTAL'!AE78+'[1]R-ORIENTAL'!AE78</f>
        <v>0</v>
      </c>
      <c r="AF101" s="18">
        <f>'[1]OFIC-SEDE'!AF78+[1]METROPOLITANA!AF82+'[1]R-CENTAL'!AF82+'[1]R-PARACENTRAL'!AF78+'[1]R-OCCIDENTAL'!AF78+'[1]R-ORIENTAL'!AF78</f>
        <v>0</v>
      </c>
      <c r="AG101" s="18">
        <f>'[1]OFIC-SEDE'!AG78+[1]METROPOLITANA!AG82+'[1]R-CENTAL'!AG82+'[1]R-PARACENTRAL'!AG78+'[1]R-OCCIDENTAL'!AG78+'[1]R-ORIENTAL'!AG78</f>
        <v>0</v>
      </c>
      <c r="AH101" s="18">
        <f>'[1]OFIC-SEDE'!AH78+[1]METROPOLITANA!AH82+'[1]R-CENTAL'!AH82+'[1]R-PARACENTRAL'!AH78+'[1]R-OCCIDENTAL'!AH78+'[1]R-ORIENTAL'!AH78</f>
        <v>0</v>
      </c>
      <c r="AI101" s="133" t="s">
        <v>172</v>
      </c>
      <c r="AJ101" s="18">
        <f>'[1]OFIC-SEDE'!AJ78+[1]METROPOLITANA!AJ82+'[1]R-CENTAL'!AJ82+'[1]R-PARACENTRAL'!AJ78+'[1]R-OCCIDENTAL'!AJ78+'[1]R-ORIENTAL'!AJ78</f>
        <v>9</v>
      </c>
      <c r="AK101" s="18">
        <f>'[1]OFIC-SEDE'!AK78+[1]METROPOLITANA!AK82+'[1]R-CENTAL'!AK82+'[1]R-PARACENTRAL'!AK78+'[1]R-OCCIDENTAL'!AK78+'[1]R-ORIENTAL'!AK78</f>
        <v>0</v>
      </c>
      <c r="AL101" s="18">
        <f>'[1]OFIC-SEDE'!AL78+[1]METROPOLITANA!AL82+'[1]R-CENTAL'!AL82+'[1]R-PARACENTRAL'!AL78+'[1]R-OCCIDENTAL'!AL78+'[1]R-ORIENTAL'!AL78</f>
        <v>0</v>
      </c>
      <c r="AM101" s="18">
        <f>'[1]OFIC-SEDE'!AM78+[1]METROPOLITANA!AM82+'[1]R-CENTAL'!AM82+'[1]R-PARACENTRAL'!AM78+'[1]R-OCCIDENTAL'!AM78+'[1]R-ORIENTAL'!AM78</f>
        <v>0</v>
      </c>
      <c r="AN101" s="19">
        <f>'[1]OFIC-SEDE'!AN78+[1]METROPOLITANA!AN82+'[1]R-CENTAL'!AN82+'[1]R-PARACENTRAL'!AN78+'[1]R-OCCIDENTAL'!AN78+'[1]R-ORIENTAL'!AN78</f>
        <v>0</v>
      </c>
      <c r="AO101" s="134" t="s">
        <v>172</v>
      </c>
      <c r="AP101" s="20">
        <f>'[1]OFIC-SEDE'!AP78+[1]METROPOLITANA!AP82+'[1]R-CENTAL'!AP82+'[1]R-PARACENTRAL'!AP78+'[1]R-OCCIDENTAL'!AP78+'[1]R-ORIENTAL'!AP78</f>
        <v>4</v>
      </c>
      <c r="AQ101" s="18">
        <f>'[1]OFIC-SEDE'!AQ78+[1]METROPOLITANA!AQ82+'[1]R-CENTAL'!AQ82+'[1]R-PARACENTRAL'!AQ78+'[1]R-OCCIDENTAL'!AQ78+'[1]R-ORIENTAL'!AQ78</f>
        <v>0</v>
      </c>
      <c r="AR101" s="18">
        <f>'[1]OFIC-SEDE'!AR78+[1]METROPOLITANA!AR82+'[1]R-CENTAL'!AR82+'[1]R-PARACENTRAL'!AR78+'[1]R-OCCIDENTAL'!AR78+'[1]R-ORIENTAL'!AR78</f>
        <v>0</v>
      </c>
      <c r="AS101" s="18">
        <f>'[1]OFIC-SEDE'!AS78+[1]METROPOLITANA!AS82+'[1]R-CENTAL'!AS82+'[1]R-PARACENTRAL'!AS78+'[1]R-OCCIDENTAL'!AS78+'[1]R-ORIENTAL'!AS78</f>
        <v>0</v>
      </c>
      <c r="AT101" s="18">
        <f>'[1]OFIC-SEDE'!AT78+[1]METROPOLITANA!AT82+'[1]R-CENTAL'!AT82+'[1]R-PARACENTRAL'!AT78+'[1]R-OCCIDENTAL'!AT78+'[1]R-ORIENTAL'!AT78</f>
        <v>0</v>
      </c>
      <c r="AU101" s="84" t="s">
        <v>173</v>
      </c>
      <c r="AV101" s="143">
        <f t="shared" ref="AV101:AZ107" si="103">AD101+AJ101+AP101</f>
        <v>17</v>
      </c>
      <c r="AW101" s="143">
        <f t="shared" si="103"/>
        <v>0</v>
      </c>
      <c r="AX101" s="143">
        <f t="shared" si="103"/>
        <v>0</v>
      </c>
      <c r="AY101" s="143">
        <f t="shared" si="103"/>
        <v>0</v>
      </c>
      <c r="AZ101" s="145">
        <f t="shared" si="103"/>
        <v>0</v>
      </c>
      <c r="BA101" s="132" t="s">
        <v>172</v>
      </c>
      <c r="BB101" s="18">
        <f>'[1]OFIC-SEDE'!BB78+[1]METROPOLITANA!BB82+'[1]R-CENTAL'!BB82+'[1]R-PARACENTRAL'!BB78+'[1]R-OCCIDENTAL'!BB78+'[1]R-ORIENTAL'!BB78</f>
        <v>0</v>
      </c>
      <c r="BC101" s="18">
        <f>'[1]OFIC-SEDE'!BC78+[1]METROPOLITANA!BC82+'[1]R-CENTAL'!BC82+'[1]R-PARACENTRAL'!BC78+'[1]R-OCCIDENTAL'!BC78+'[1]R-ORIENTAL'!BC78</f>
        <v>0</v>
      </c>
      <c r="BD101" s="18">
        <f>'[1]OFIC-SEDE'!BD78+[1]METROPOLITANA!BD82+'[1]R-CENTAL'!BD82+'[1]R-PARACENTRAL'!BD78+'[1]R-OCCIDENTAL'!BD78+'[1]R-ORIENTAL'!BD78</f>
        <v>0</v>
      </c>
      <c r="BE101" s="18">
        <f>'[1]OFIC-SEDE'!BE78+[1]METROPOLITANA!BE82+'[1]R-CENTAL'!BE82+'[1]R-PARACENTRAL'!BE78+'[1]R-OCCIDENTAL'!BE78+'[1]R-ORIENTAL'!BE78</f>
        <v>0</v>
      </c>
      <c r="BF101" s="18">
        <f>'[1]OFIC-SEDE'!BF78+[1]METROPOLITANA!BF82+'[1]R-CENTAL'!BF82+'[1]R-PARACENTRAL'!BF78+'[1]R-OCCIDENTAL'!BF78+'[1]R-ORIENTAL'!BF78</f>
        <v>0</v>
      </c>
      <c r="BG101" s="133" t="s">
        <v>172</v>
      </c>
      <c r="BH101" s="18">
        <f>'[1]OFIC-SEDE'!BH78+[1]METROPOLITANA!BH82+'[1]R-CENTAL'!BH82+'[1]R-PARACENTRAL'!BH78+'[1]R-OCCIDENTAL'!BH78+'[1]R-ORIENTAL'!BH78</f>
        <v>0</v>
      </c>
      <c r="BI101" s="18">
        <f>'[1]OFIC-SEDE'!BI78+[1]METROPOLITANA!BI82+'[1]R-CENTAL'!BI82+'[1]R-PARACENTRAL'!BI78+'[1]R-OCCIDENTAL'!BI78+'[1]R-ORIENTAL'!BI78</f>
        <v>0</v>
      </c>
      <c r="BJ101" s="18">
        <f>'[1]OFIC-SEDE'!BJ78+[1]METROPOLITANA!BJ82+'[1]R-CENTAL'!BJ82+'[1]R-PARACENTRAL'!BJ78+'[1]R-OCCIDENTAL'!BJ78+'[1]R-ORIENTAL'!BJ78</f>
        <v>0</v>
      </c>
      <c r="BK101" s="18">
        <f>'[1]OFIC-SEDE'!BK78+[1]METROPOLITANA!BK82+'[1]R-CENTAL'!BK82+'[1]R-PARACENTRAL'!BK78+'[1]R-OCCIDENTAL'!BK78+'[1]R-ORIENTAL'!BK78</f>
        <v>0</v>
      </c>
      <c r="BL101" s="18">
        <f>'[1]OFIC-SEDE'!BL78+[1]METROPOLITANA!BL82+'[1]R-CENTAL'!BL82+'[1]R-PARACENTRAL'!BL78+'[1]R-OCCIDENTAL'!BL78+'[1]R-ORIENTAL'!BL78</f>
        <v>0</v>
      </c>
      <c r="BM101" s="133" t="s">
        <v>172</v>
      </c>
      <c r="BN101" s="18">
        <f>'[1]OFIC-SEDE'!BN78+[1]METROPOLITANA!BN82+'[1]R-CENTAL'!BN82+'[1]R-PARACENTRAL'!BN78+'[1]R-OCCIDENTAL'!BN78+'[1]R-ORIENTAL'!BN78</f>
        <v>0</v>
      </c>
      <c r="BO101" s="18">
        <f>'[1]OFIC-SEDE'!BO78+[1]METROPOLITANA!BO82+'[1]R-CENTAL'!BO82+'[1]R-PARACENTRAL'!BO78+'[1]R-OCCIDENTAL'!BO78+'[1]R-ORIENTAL'!BO78</f>
        <v>0</v>
      </c>
      <c r="BP101" s="18">
        <f>'[1]OFIC-SEDE'!BP78+[1]METROPOLITANA!BP82+'[1]R-CENTAL'!BP82+'[1]R-PARACENTRAL'!BP78+'[1]R-OCCIDENTAL'!BP78+'[1]R-ORIENTAL'!BP78</f>
        <v>0</v>
      </c>
      <c r="BQ101" s="18">
        <f>'[1]OFIC-SEDE'!BQ78+[1]METROPOLITANA!BQ82+'[1]R-CENTAL'!BQ82+'[1]R-PARACENTRAL'!BQ78+'[1]R-OCCIDENTAL'!BQ78+'[1]R-ORIENTAL'!BQ78</f>
        <v>0</v>
      </c>
      <c r="BR101" s="18">
        <f>'[1]OFIC-SEDE'!BR78+[1]METROPOLITANA!BR82+'[1]R-CENTAL'!BR82+'[1]R-PARACENTRAL'!BR78+'[1]R-OCCIDENTAL'!BR78+'[1]R-ORIENTAL'!BR78</f>
        <v>0</v>
      </c>
      <c r="BS101" s="84" t="s">
        <v>173</v>
      </c>
      <c r="BT101" s="143">
        <f t="shared" ref="BT101:BX107" si="104">BB101+BH101+BN101</f>
        <v>0</v>
      </c>
      <c r="BU101" s="143">
        <f t="shared" si="104"/>
        <v>0</v>
      </c>
      <c r="BV101" s="143">
        <f t="shared" si="104"/>
        <v>0</v>
      </c>
      <c r="BW101" s="143">
        <f t="shared" si="104"/>
        <v>0</v>
      </c>
      <c r="BX101" s="145">
        <f t="shared" si="104"/>
        <v>0</v>
      </c>
      <c r="BY101" s="132" t="s">
        <v>172</v>
      </c>
      <c r="BZ101" s="18">
        <f>'[1]OFIC-SEDE'!BZ78+[1]METROPOLITANA!BZ82+'[1]R-CENTAL'!BZ82+'[1]R-PARACENTRAL'!BZ78+'[1]R-OCCIDENTAL'!BZ78+'[1]R-ORIENTAL'!BZ78</f>
        <v>0</v>
      </c>
      <c r="CA101" s="18">
        <f>'[1]OFIC-SEDE'!CA78+[1]METROPOLITANA!CA82+'[1]R-CENTAL'!CA82+'[1]R-PARACENTRAL'!CA78+'[1]R-OCCIDENTAL'!CA78+'[1]R-ORIENTAL'!CA78</f>
        <v>0</v>
      </c>
      <c r="CB101" s="18">
        <f>'[1]OFIC-SEDE'!CB78+[1]METROPOLITANA!CB82+'[1]R-CENTAL'!CB82+'[1]R-PARACENTRAL'!CB78+'[1]R-OCCIDENTAL'!CB78+'[1]R-ORIENTAL'!CB78</f>
        <v>0</v>
      </c>
      <c r="CC101" s="18">
        <f>'[1]OFIC-SEDE'!CC78+[1]METROPOLITANA!CC82+'[1]R-CENTAL'!CC82+'[1]R-PARACENTRAL'!CC78+'[1]R-OCCIDENTAL'!CC78+'[1]R-ORIENTAL'!CC78</f>
        <v>0</v>
      </c>
      <c r="CD101" s="18">
        <f>'[1]OFIC-SEDE'!CD78+[1]METROPOLITANA!CD82+'[1]R-CENTAL'!CD82+'[1]R-PARACENTRAL'!CD78+'[1]R-OCCIDENTAL'!CD78+'[1]R-ORIENTAL'!CD78</f>
        <v>0</v>
      </c>
      <c r="CE101" s="133" t="s">
        <v>172</v>
      </c>
      <c r="CF101" s="18">
        <f>'[1]OFIC-SEDE'!CF78+[1]METROPOLITANA!CF82+'[1]R-CENTAL'!CF82+'[1]R-PARACENTRAL'!CF78+'[1]R-OCCIDENTAL'!CF78+'[1]R-ORIENTAL'!CF78</f>
        <v>0</v>
      </c>
      <c r="CG101" s="18">
        <f>'[1]OFIC-SEDE'!CG78+[1]METROPOLITANA!CG82+'[1]R-CENTAL'!CG82+'[1]R-PARACENTRAL'!CG78+'[1]R-OCCIDENTAL'!CG78+'[1]R-ORIENTAL'!CG78</f>
        <v>0</v>
      </c>
      <c r="CH101" s="18">
        <f>'[1]OFIC-SEDE'!CH78+[1]METROPOLITANA!CH82+'[1]R-CENTAL'!CH82+'[1]R-PARACENTRAL'!CH78+'[1]R-OCCIDENTAL'!CH78+'[1]R-ORIENTAL'!CH78</f>
        <v>0</v>
      </c>
      <c r="CI101" s="18">
        <f>'[1]OFIC-SEDE'!CI78+[1]METROPOLITANA!CI82+'[1]R-CENTAL'!CI82+'[1]R-PARACENTRAL'!CI78+'[1]R-OCCIDENTAL'!CI78+'[1]R-ORIENTAL'!CI78</f>
        <v>0</v>
      </c>
      <c r="CJ101" s="18">
        <f>'[1]OFIC-SEDE'!CJ78+[1]METROPOLITANA!CJ82+'[1]R-CENTAL'!CJ82+'[1]R-PARACENTRAL'!CJ78+'[1]R-OCCIDENTAL'!CJ78+'[1]R-ORIENTAL'!CJ78</f>
        <v>0</v>
      </c>
      <c r="CK101" s="133" t="s">
        <v>172</v>
      </c>
      <c r="CL101" s="18">
        <f>'[1]OFIC-SEDE'!CL78+[1]METROPOLITANA!CL82+'[1]R-CENTAL'!CL82+'[1]R-PARACENTRAL'!CL78+'[1]R-OCCIDENTAL'!CL78+'[1]R-ORIENTAL'!CL78</f>
        <v>0</v>
      </c>
      <c r="CM101" s="18">
        <f>'[1]OFIC-SEDE'!CM78+[1]METROPOLITANA!CM82+'[1]R-CENTAL'!CM82+'[1]R-PARACENTRAL'!CM78+'[1]R-OCCIDENTAL'!CM78+'[1]R-ORIENTAL'!CM78</f>
        <v>0</v>
      </c>
      <c r="CN101" s="18">
        <f>'[1]OFIC-SEDE'!CN78+[1]METROPOLITANA!CN82+'[1]R-CENTAL'!CN82+'[1]R-PARACENTRAL'!CN78+'[1]R-OCCIDENTAL'!CN78+'[1]R-ORIENTAL'!CN78</f>
        <v>0</v>
      </c>
      <c r="CO101" s="18">
        <f>'[1]OFIC-SEDE'!CO78+[1]METROPOLITANA!CO82+'[1]R-CENTAL'!CO82+'[1]R-PARACENTRAL'!CO78+'[1]R-OCCIDENTAL'!CO78+'[1]R-ORIENTAL'!CO78</f>
        <v>0</v>
      </c>
      <c r="CP101" s="18">
        <f>'[1]OFIC-SEDE'!CP78+[1]METROPOLITANA!CP82+'[1]R-CENTAL'!CP82+'[1]R-PARACENTRAL'!CP78+'[1]R-OCCIDENTAL'!CP78+'[1]R-ORIENTAL'!CP78</f>
        <v>0</v>
      </c>
      <c r="CQ101" s="133" t="s">
        <v>172</v>
      </c>
      <c r="CR101" s="18">
        <f>'[1]OFIC-SEDE'!CR78+[1]METROPOLITANA!CR82+'[1]R-CENTAL'!CR82+'[1]R-PARACENTRAL'!CR78+'[1]R-OCCIDENTAL'!CR78+'[1]R-ORIENTAL'!CR78</f>
        <v>0</v>
      </c>
      <c r="CS101" s="18">
        <f>'[1]OFIC-SEDE'!CS78+[1]METROPOLITANA!CS82+'[1]R-CENTAL'!CS82+'[1]R-PARACENTRAL'!CS78+'[1]R-OCCIDENTAL'!CS78+'[1]R-ORIENTAL'!CS78</f>
        <v>0</v>
      </c>
      <c r="CT101" s="18">
        <f>'[1]OFIC-SEDE'!CT78+[1]METROPOLITANA!CT82+'[1]R-CENTAL'!CT82+'[1]R-PARACENTRAL'!CT78+'[1]R-OCCIDENTAL'!CT78+'[1]R-ORIENTAL'!CT78</f>
        <v>0</v>
      </c>
      <c r="CU101" s="18">
        <f>'[1]OFIC-SEDE'!CU78+[1]METROPOLITANA!CU82+'[1]R-CENTAL'!CU82+'[1]R-PARACENTRAL'!CU78+'[1]R-OCCIDENTAL'!CU78+'[1]R-ORIENTAL'!CU78</f>
        <v>0</v>
      </c>
      <c r="CV101" s="18">
        <f>'[1]OFIC-SEDE'!CV78+[1]METROPOLITANA!CV82+'[1]R-CENTAL'!CV82+'[1]R-PARACENTRAL'!CV78+'[1]R-OCCIDENTAL'!CV78+'[1]R-ORIENTAL'!CV78</f>
        <v>0</v>
      </c>
      <c r="CW101" s="24" t="s">
        <v>173</v>
      </c>
      <c r="CX101" s="24">
        <f t="shared" ref="CX101:DB107" si="105">CF101+CL101+CR101</f>
        <v>0</v>
      </c>
      <c r="CY101" s="24">
        <f t="shared" si="105"/>
        <v>0</v>
      </c>
      <c r="CZ101" s="24">
        <f t="shared" si="105"/>
        <v>0</v>
      </c>
      <c r="DA101" s="24">
        <f t="shared" si="105"/>
        <v>0</v>
      </c>
      <c r="DB101" s="24">
        <f t="shared" si="105"/>
        <v>0</v>
      </c>
      <c r="DC101" s="85" t="s">
        <v>173</v>
      </c>
      <c r="DD101" s="25">
        <f t="shared" ref="DD101:DH108" si="106">CX101+BT101+AV101+X101</f>
        <v>31</v>
      </c>
      <c r="DE101" s="25">
        <f t="shared" si="106"/>
        <v>0</v>
      </c>
      <c r="DF101" s="25">
        <f t="shared" si="106"/>
        <v>0</v>
      </c>
      <c r="DG101" s="25">
        <f t="shared" si="106"/>
        <v>0</v>
      </c>
      <c r="DH101" s="25">
        <f t="shared" si="106"/>
        <v>0</v>
      </c>
    </row>
    <row r="102" spans="1:112" ht="57.75" customHeight="1" thickTop="1" thickBot="1" x14ac:dyDescent="0.25">
      <c r="A102" s="212"/>
      <c r="B102" s="207" t="s">
        <v>174</v>
      </c>
      <c r="C102" s="208"/>
      <c r="D102" s="209"/>
      <c r="E102" s="202" t="s">
        <v>172</v>
      </c>
      <c r="F102" s="18">
        <f>'[1]OFIC-SEDE'!F79+[1]METROPOLITANA!F83+'[1]R-CENTAL'!F83+'[1]R-PARACENTRAL'!F79+'[1]R-OCCIDENTAL'!F79+'[1]R-ORIENTAL'!F79</f>
        <v>51</v>
      </c>
      <c r="G102" s="18">
        <f>'[1]OFIC-SEDE'!G79+[1]METROPOLITANA!G83+'[1]R-CENTAL'!G83+'[1]R-PARACENTRAL'!G79+'[1]R-OCCIDENTAL'!G79+'[1]R-ORIENTAL'!G79</f>
        <v>0</v>
      </c>
      <c r="H102" s="18">
        <f>'[1]OFIC-SEDE'!H79+[1]METROPOLITANA!H83+'[1]R-CENTAL'!H83+'[1]R-PARACENTRAL'!H79+'[1]R-OCCIDENTAL'!H79+'[1]R-ORIENTAL'!H79</f>
        <v>0</v>
      </c>
      <c r="I102" s="18">
        <f>'[1]OFIC-SEDE'!I79+[1]METROPOLITANA!I83+'[1]R-CENTAL'!I83+'[1]R-PARACENTRAL'!I79+'[1]R-OCCIDENTAL'!I79+'[1]R-ORIENTAL'!I79</f>
        <v>0</v>
      </c>
      <c r="J102" s="18">
        <f>'[1]OFIC-SEDE'!J79+[1]METROPOLITANA!J83+'[1]R-CENTAL'!J83+'[1]R-PARACENTRAL'!J79+'[1]R-OCCIDENTAL'!J79+'[1]R-ORIENTAL'!J79</f>
        <v>0</v>
      </c>
      <c r="K102" s="203" t="s">
        <v>172</v>
      </c>
      <c r="L102" s="18">
        <f>'[1]OFIC-SEDE'!L79+[1]METROPOLITANA!L83+'[1]R-CENTAL'!L83+'[1]R-PARACENTRAL'!L79+'[1]R-OCCIDENTAL'!L79+'[1]R-ORIENTAL'!L79</f>
        <v>55</v>
      </c>
      <c r="M102" s="18">
        <f>'[1]OFIC-SEDE'!M79+[1]METROPOLITANA!M83+'[1]R-CENTAL'!M83+'[1]R-PARACENTRAL'!M79+'[1]R-OCCIDENTAL'!M79+'[1]R-ORIENTAL'!M79</f>
        <v>0</v>
      </c>
      <c r="N102" s="18">
        <f>'[1]OFIC-SEDE'!N79+[1]METROPOLITANA!N83+'[1]R-CENTAL'!N83+'[1]R-PARACENTRAL'!N79+'[1]R-OCCIDENTAL'!N79+'[1]R-ORIENTAL'!N79</f>
        <v>0</v>
      </c>
      <c r="O102" s="18">
        <f>'[1]OFIC-SEDE'!O79+[1]METROPOLITANA!O83+'[1]R-CENTAL'!O83+'[1]R-PARACENTRAL'!O79+'[1]R-OCCIDENTAL'!O79+'[1]R-ORIENTAL'!O79</f>
        <v>0</v>
      </c>
      <c r="P102" s="19">
        <f>'[1]OFIC-SEDE'!P79+[1]METROPOLITANA!P83+'[1]R-CENTAL'!P83+'[1]R-PARACENTRAL'!P79+'[1]R-OCCIDENTAL'!P79+'[1]R-ORIENTAL'!P79</f>
        <v>0</v>
      </c>
      <c r="Q102" s="210" t="s">
        <v>172</v>
      </c>
      <c r="R102" s="20">
        <f>'[1]OFIC-SEDE'!R79+[1]METROPOLITANA!R83+'[1]R-CENTAL'!R83+'[1]R-PARACENTRAL'!R79+'[1]R-OCCIDENTAL'!R79+'[1]R-ORIENTAL'!R79</f>
        <v>29</v>
      </c>
      <c r="S102" s="18">
        <f>'[1]OFIC-SEDE'!S79+[1]METROPOLITANA!S83+'[1]R-CENTAL'!S83+'[1]R-PARACENTRAL'!S79+'[1]R-OCCIDENTAL'!S79+'[1]R-ORIENTAL'!S79</f>
        <v>0</v>
      </c>
      <c r="T102" s="18">
        <f>'[1]OFIC-SEDE'!T79+[1]METROPOLITANA!T83+'[1]R-CENTAL'!T83+'[1]R-PARACENTRAL'!T79+'[1]R-OCCIDENTAL'!T79+'[1]R-ORIENTAL'!T79</f>
        <v>0</v>
      </c>
      <c r="U102" s="18">
        <f>'[1]OFIC-SEDE'!U79+[1]METROPOLITANA!U83+'[1]R-CENTAL'!U83+'[1]R-PARACENTRAL'!U79+'[1]R-OCCIDENTAL'!U79+'[1]R-ORIENTAL'!U79</f>
        <v>0</v>
      </c>
      <c r="V102" s="18">
        <f>'[1]OFIC-SEDE'!V79+[1]METROPOLITANA!V83+'[1]R-CENTAL'!V83+'[1]R-PARACENTRAL'!V79+'[1]R-OCCIDENTAL'!V79+'[1]R-ORIENTAL'!V79</f>
        <v>0</v>
      </c>
      <c r="W102" s="84" t="s">
        <v>175</v>
      </c>
      <c r="X102" s="143">
        <f t="shared" si="102"/>
        <v>135</v>
      </c>
      <c r="Y102" s="143">
        <f t="shared" si="102"/>
        <v>0</v>
      </c>
      <c r="Z102" s="143">
        <f t="shared" si="102"/>
        <v>0</v>
      </c>
      <c r="AA102" s="143">
        <f t="shared" si="102"/>
        <v>0</v>
      </c>
      <c r="AB102" s="162">
        <f t="shared" si="102"/>
        <v>0</v>
      </c>
      <c r="AC102" s="210" t="s">
        <v>172</v>
      </c>
      <c r="AD102" s="20">
        <f>'[1]OFIC-SEDE'!AD79+[1]METROPOLITANA!AD83+'[1]R-CENTAL'!AD83+'[1]R-PARACENTRAL'!AD79+'[1]R-OCCIDENTAL'!AD79+'[1]R-ORIENTAL'!AD79</f>
        <v>19</v>
      </c>
      <c r="AE102" s="18">
        <f>'[1]OFIC-SEDE'!AE79+[1]METROPOLITANA!AE83+'[1]R-CENTAL'!AE83+'[1]R-PARACENTRAL'!AE79+'[1]R-OCCIDENTAL'!AE79+'[1]R-ORIENTAL'!AE79</f>
        <v>0</v>
      </c>
      <c r="AF102" s="18">
        <f>'[1]OFIC-SEDE'!AF79+[1]METROPOLITANA!AF83+'[1]R-CENTAL'!AF83+'[1]R-PARACENTRAL'!AF79+'[1]R-OCCIDENTAL'!AF79+'[1]R-ORIENTAL'!AF79</f>
        <v>0</v>
      </c>
      <c r="AG102" s="18">
        <f>'[1]OFIC-SEDE'!AG79+[1]METROPOLITANA!AG83+'[1]R-CENTAL'!AG83+'[1]R-PARACENTRAL'!AG79+'[1]R-OCCIDENTAL'!AG79+'[1]R-ORIENTAL'!AG79</f>
        <v>0</v>
      </c>
      <c r="AH102" s="18">
        <f>'[1]OFIC-SEDE'!AH79+[1]METROPOLITANA!AH83+'[1]R-CENTAL'!AH83+'[1]R-PARACENTRAL'!AH79+'[1]R-OCCIDENTAL'!AH79+'[1]R-ORIENTAL'!AH79</f>
        <v>0</v>
      </c>
      <c r="AI102" s="203" t="s">
        <v>172</v>
      </c>
      <c r="AJ102" s="18">
        <f>'[1]OFIC-SEDE'!AJ79+[1]METROPOLITANA!AJ83+'[1]R-CENTAL'!AJ83+'[1]R-PARACENTRAL'!AJ79+'[1]R-OCCIDENTAL'!AJ79+'[1]R-ORIENTAL'!AJ79</f>
        <v>40</v>
      </c>
      <c r="AK102" s="18">
        <f>'[1]OFIC-SEDE'!AK79+[1]METROPOLITANA!AK83+'[1]R-CENTAL'!AK83+'[1]R-PARACENTRAL'!AK79+'[1]R-OCCIDENTAL'!AK79+'[1]R-ORIENTAL'!AK79</f>
        <v>0</v>
      </c>
      <c r="AL102" s="18">
        <f>'[1]OFIC-SEDE'!AL79+[1]METROPOLITANA!AL83+'[1]R-CENTAL'!AL83+'[1]R-PARACENTRAL'!AL79+'[1]R-OCCIDENTAL'!AL79+'[1]R-ORIENTAL'!AL79</f>
        <v>0</v>
      </c>
      <c r="AM102" s="18">
        <f>'[1]OFIC-SEDE'!AM79+[1]METROPOLITANA!AM83+'[1]R-CENTAL'!AM83+'[1]R-PARACENTRAL'!AM79+'[1]R-OCCIDENTAL'!AM79+'[1]R-ORIENTAL'!AM79</f>
        <v>0</v>
      </c>
      <c r="AN102" s="19">
        <f>'[1]OFIC-SEDE'!AN79+[1]METROPOLITANA!AN83+'[1]R-CENTAL'!AN83+'[1]R-PARACENTRAL'!AN79+'[1]R-OCCIDENTAL'!AN79+'[1]R-ORIENTAL'!AN79</f>
        <v>0</v>
      </c>
      <c r="AO102" s="210" t="s">
        <v>172</v>
      </c>
      <c r="AP102" s="20">
        <f>'[1]OFIC-SEDE'!AP79+[1]METROPOLITANA!AP83+'[1]R-CENTAL'!AP83+'[1]R-PARACENTRAL'!AP79+'[1]R-OCCIDENTAL'!AP79+'[1]R-ORIENTAL'!AP79</f>
        <v>17</v>
      </c>
      <c r="AQ102" s="18">
        <f>'[1]OFIC-SEDE'!AQ79+[1]METROPOLITANA!AQ83+'[1]R-CENTAL'!AQ83+'[1]R-PARACENTRAL'!AQ79+'[1]R-OCCIDENTAL'!AQ79+'[1]R-ORIENTAL'!AQ79</f>
        <v>2</v>
      </c>
      <c r="AR102" s="18">
        <f>'[1]OFIC-SEDE'!AR79+[1]METROPOLITANA!AR83+'[1]R-CENTAL'!AR83+'[1]R-PARACENTRAL'!AR79+'[1]R-OCCIDENTAL'!AR79+'[1]R-ORIENTAL'!AR79</f>
        <v>0</v>
      </c>
      <c r="AS102" s="18">
        <f>'[1]OFIC-SEDE'!AS79+[1]METROPOLITANA!AS83+'[1]R-CENTAL'!AS83+'[1]R-PARACENTRAL'!AS79+'[1]R-OCCIDENTAL'!AS79+'[1]R-ORIENTAL'!AS79</f>
        <v>0</v>
      </c>
      <c r="AT102" s="18">
        <f>'[1]OFIC-SEDE'!AT79+[1]METROPOLITANA!AT83+'[1]R-CENTAL'!AT83+'[1]R-PARACENTRAL'!AT79+'[1]R-OCCIDENTAL'!AT79+'[1]R-ORIENTAL'!AT79</f>
        <v>0</v>
      </c>
      <c r="AU102" s="84" t="s">
        <v>175</v>
      </c>
      <c r="AV102" s="143">
        <f t="shared" si="103"/>
        <v>76</v>
      </c>
      <c r="AW102" s="143">
        <f t="shared" si="103"/>
        <v>2</v>
      </c>
      <c r="AX102" s="143">
        <f t="shared" si="103"/>
        <v>0</v>
      </c>
      <c r="AY102" s="143">
        <f t="shared" si="103"/>
        <v>0</v>
      </c>
      <c r="AZ102" s="145">
        <f t="shared" si="103"/>
        <v>0</v>
      </c>
      <c r="BA102" s="202" t="s">
        <v>172</v>
      </c>
      <c r="BB102" s="18">
        <f>'[1]OFIC-SEDE'!BB79+[1]METROPOLITANA!BB83+'[1]R-CENTAL'!BB83+'[1]R-PARACENTRAL'!BB79+'[1]R-OCCIDENTAL'!BB79+'[1]R-ORIENTAL'!BB79</f>
        <v>0</v>
      </c>
      <c r="BC102" s="18">
        <f>'[1]OFIC-SEDE'!BC79+[1]METROPOLITANA!BC83+'[1]R-CENTAL'!BC83+'[1]R-PARACENTRAL'!BC79+'[1]R-OCCIDENTAL'!BC79+'[1]R-ORIENTAL'!BC79</f>
        <v>0</v>
      </c>
      <c r="BD102" s="18">
        <f>'[1]OFIC-SEDE'!BD79+[1]METROPOLITANA!BD83+'[1]R-CENTAL'!BD83+'[1]R-PARACENTRAL'!BD79+'[1]R-OCCIDENTAL'!BD79+'[1]R-ORIENTAL'!BD79</f>
        <v>0</v>
      </c>
      <c r="BE102" s="18">
        <f>'[1]OFIC-SEDE'!BE79+[1]METROPOLITANA!BE83+'[1]R-CENTAL'!BE83+'[1]R-PARACENTRAL'!BE79+'[1]R-OCCIDENTAL'!BE79+'[1]R-ORIENTAL'!BE79</f>
        <v>0</v>
      </c>
      <c r="BF102" s="18">
        <f>'[1]OFIC-SEDE'!BF79+[1]METROPOLITANA!BF83+'[1]R-CENTAL'!BF83+'[1]R-PARACENTRAL'!BF79+'[1]R-OCCIDENTAL'!BF79+'[1]R-ORIENTAL'!BF79</f>
        <v>0</v>
      </c>
      <c r="BG102" s="203" t="s">
        <v>172</v>
      </c>
      <c r="BH102" s="18">
        <f>'[1]OFIC-SEDE'!BH79+[1]METROPOLITANA!BH83+'[1]R-CENTAL'!BH83+'[1]R-PARACENTRAL'!BH79+'[1]R-OCCIDENTAL'!BH79+'[1]R-ORIENTAL'!BH79</f>
        <v>0</v>
      </c>
      <c r="BI102" s="18">
        <f>'[1]OFIC-SEDE'!BI79+[1]METROPOLITANA!BI83+'[1]R-CENTAL'!BI83+'[1]R-PARACENTRAL'!BI79+'[1]R-OCCIDENTAL'!BI79+'[1]R-ORIENTAL'!BI79</f>
        <v>0</v>
      </c>
      <c r="BJ102" s="18">
        <f>'[1]OFIC-SEDE'!BJ79+[1]METROPOLITANA!BJ83+'[1]R-CENTAL'!BJ83+'[1]R-PARACENTRAL'!BJ79+'[1]R-OCCIDENTAL'!BJ79+'[1]R-ORIENTAL'!BJ79</f>
        <v>0</v>
      </c>
      <c r="BK102" s="18">
        <f>'[1]OFIC-SEDE'!BK79+[1]METROPOLITANA!BK83+'[1]R-CENTAL'!BK83+'[1]R-PARACENTRAL'!BK79+'[1]R-OCCIDENTAL'!BK79+'[1]R-ORIENTAL'!BK79</f>
        <v>0</v>
      </c>
      <c r="BL102" s="18">
        <f>'[1]OFIC-SEDE'!BL79+[1]METROPOLITANA!BL83+'[1]R-CENTAL'!BL83+'[1]R-PARACENTRAL'!BL79+'[1]R-OCCIDENTAL'!BL79+'[1]R-ORIENTAL'!BL79</f>
        <v>0</v>
      </c>
      <c r="BM102" s="203" t="s">
        <v>172</v>
      </c>
      <c r="BN102" s="18">
        <f>'[1]OFIC-SEDE'!BN79+[1]METROPOLITANA!BN83+'[1]R-CENTAL'!BN83+'[1]R-PARACENTRAL'!BN79+'[1]R-OCCIDENTAL'!BN79+'[1]R-ORIENTAL'!BN79</f>
        <v>0</v>
      </c>
      <c r="BO102" s="18">
        <f>'[1]OFIC-SEDE'!BO79+[1]METROPOLITANA!BO83+'[1]R-CENTAL'!BO83+'[1]R-PARACENTRAL'!BO79+'[1]R-OCCIDENTAL'!BO79+'[1]R-ORIENTAL'!BO79</f>
        <v>0</v>
      </c>
      <c r="BP102" s="18">
        <f>'[1]OFIC-SEDE'!BP79+[1]METROPOLITANA!BP83+'[1]R-CENTAL'!BP83+'[1]R-PARACENTRAL'!BP79+'[1]R-OCCIDENTAL'!BP79+'[1]R-ORIENTAL'!BP79</f>
        <v>0</v>
      </c>
      <c r="BQ102" s="18">
        <f>'[1]OFIC-SEDE'!BQ79+[1]METROPOLITANA!BQ83+'[1]R-CENTAL'!BQ83+'[1]R-PARACENTRAL'!BQ79+'[1]R-OCCIDENTAL'!BQ79+'[1]R-ORIENTAL'!BQ79</f>
        <v>0</v>
      </c>
      <c r="BR102" s="18">
        <f>'[1]OFIC-SEDE'!BR79+[1]METROPOLITANA!BR83+'[1]R-CENTAL'!BR83+'[1]R-PARACENTRAL'!BR79+'[1]R-OCCIDENTAL'!BR79+'[1]R-ORIENTAL'!BR79</f>
        <v>0</v>
      </c>
      <c r="BS102" s="84" t="s">
        <v>175</v>
      </c>
      <c r="BT102" s="143">
        <f t="shared" si="104"/>
        <v>0</v>
      </c>
      <c r="BU102" s="143">
        <f t="shared" si="104"/>
        <v>0</v>
      </c>
      <c r="BV102" s="143">
        <f t="shared" si="104"/>
        <v>0</v>
      </c>
      <c r="BW102" s="143">
        <f t="shared" si="104"/>
        <v>0</v>
      </c>
      <c r="BX102" s="145">
        <f t="shared" si="104"/>
        <v>0</v>
      </c>
      <c r="BY102" s="202" t="s">
        <v>172</v>
      </c>
      <c r="BZ102" s="18">
        <f>'[1]OFIC-SEDE'!BZ79+[1]METROPOLITANA!BZ83+'[1]R-CENTAL'!BZ83+'[1]R-PARACENTRAL'!BZ79+'[1]R-OCCIDENTAL'!BZ79+'[1]R-ORIENTAL'!BZ79</f>
        <v>0</v>
      </c>
      <c r="CA102" s="18">
        <f>'[1]OFIC-SEDE'!CA79+[1]METROPOLITANA!CA83+'[1]R-CENTAL'!CA83+'[1]R-PARACENTRAL'!CA79+'[1]R-OCCIDENTAL'!CA79+'[1]R-ORIENTAL'!CA79</f>
        <v>0</v>
      </c>
      <c r="CB102" s="18">
        <f>'[1]OFIC-SEDE'!CB79+[1]METROPOLITANA!CB83+'[1]R-CENTAL'!CB83+'[1]R-PARACENTRAL'!CB79+'[1]R-OCCIDENTAL'!CB79+'[1]R-ORIENTAL'!CB79</f>
        <v>0</v>
      </c>
      <c r="CC102" s="18">
        <f>'[1]OFIC-SEDE'!CC79+[1]METROPOLITANA!CC83+'[1]R-CENTAL'!CC83+'[1]R-PARACENTRAL'!CC79+'[1]R-OCCIDENTAL'!CC79+'[1]R-ORIENTAL'!CC79</f>
        <v>0</v>
      </c>
      <c r="CD102" s="18">
        <f>'[1]OFIC-SEDE'!CD79+[1]METROPOLITANA!CD83+'[1]R-CENTAL'!CD83+'[1]R-PARACENTRAL'!CD79+'[1]R-OCCIDENTAL'!CD79+'[1]R-ORIENTAL'!CD79</f>
        <v>0</v>
      </c>
      <c r="CE102" s="203" t="s">
        <v>172</v>
      </c>
      <c r="CF102" s="18">
        <f>'[1]OFIC-SEDE'!CF79+[1]METROPOLITANA!CF83+'[1]R-CENTAL'!CF83+'[1]R-PARACENTRAL'!CF79+'[1]R-OCCIDENTAL'!CF79+'[1]R-ORIENTAL'!CF79</f>
        <v>0</v>
      </c>
      <c r="CG102" s="18">
        <f>'[1]OFIC-SEDE'!CG79+[1]METROPOLITANA!CG83+'[1]R-CENTAL'!CG83+'[1]R-PARACENTRAL'!CG79+'[1]R-OCCIDENTAL'!CG79+'[1]R-ORIENTAL'!CG79</f>
        <v>0</v>
      </c>
      <c r="CH102" s="18">
        <f>'[1]OFIC-SEDE'!CH79+[1]METROPOLITANA!CH83+'[1]R-CENTAL'!CH83+'[1]R-PARACENTRAL'!CH79+'[1]R-OCCIDENTAL'!CH79+'[1]R-ORIENTAL'!CH79</f>
        <v>0</v>
      </c>
      <c r="CI102" s="18">
        <f>'[1]OFIC-SEDE'!CI79+[1]METROPOLITANA!CI83+'[1]R-CENTAL'!CI83+'[1]R-PARACENTRAL'!CI79+'[1]R-OCCIDENTAL'!CI79+'[1]R-ORIENTAL'!CI79</f>
        <v>0</v>
      </c>
      <c r="CJ102" s="18">
        <f>'[1]OFIC-SEDE'!CJ79+[1]METROPOLITANA!CJ83+'[1]R-CENTAL'!CJ83+'[1]R-PARACENTRAL'!CJ79+'[1]R-OCCIDENTAL'!CJ79+'[1]R-ORIENTAL'!CJ79</f>
        <v>0</v>
      </c>
      <c r="CK102" s="203" t="s">
        <v>172</v>
      </c>
      <c r="CL102" s="18">
        <f>'[1]OFIC-SEDE'!CL79+[1]METROPOLITANA!CL83+'[1]R-CENTAL'!CL83+'[1]R-PARACENTRAL'!CL79+'[1]R-OCCIDENTAL'!CL79+'[1]R-ORIENTAL'!CL79</f>
        <v>0</v>
      </c>
      <c r="CM102" s="18">
        <f>'[1]OFIC-SEDE'!CM79+[1]METROPOLITANA!CM83+'[1]R-CENTAL'!CM83+'[1]R-PARACENTRAL'!CM79+'[1]R-OCCIDENTAL'!CM79+'[1]R-ORIENTAL'!CM79</f>
        <v>0</v>
      </c>
      <c r="CN102" s="18">
        <f>'[1]OFIC-SEDE'!CN79+[1]METROPOLITANA!CN83+'[1]R-CENTAL'!CN83+'[1]R-PARACENTRAL'!CN79+'[1]R-OCCIDENTAL'!CN79+'[1]R-ORIENTAL'!CN79</f>
        <v>0</v>
      </c>
      <c r="CO102" s="18">
        <f>'[1]OFIC-SEDE'!CO79+[1]METROPOLITANA!CO83+'[1]R-CENTAL'!CO83+'[1]R-PARACENTRAL'!CO79+'[1]R-OCCIDENTAL'!CO79+'[1]R-ORIENTAL'!CO79</f>
        <v>0</v>
      </c>
      <c r="CP102" s="18">
        <f>'[1]OFIC-SEDE'!CP79+[1]METROPOLITANA!CP83+'[1]R-CENTAL'!CP83+'[1]R-PARACENTRAL'!CP79+'[1]R-OCCIDENTAL'!CP79+'[1]R-ORIENTAL'!CP79</f>
        <v>0</v>
      </c>
      <c r="CQ102" s="203" t="s">
        <v>172</v>
      </c>
      <c r="CR102" s="18">
        <f>'[1]OFIC-SEDE'!CR79+[1]METROPOLITANA!CR83+'[1]R-CENTAL'!CR83+'[1]R-PARACENTRAL'!CR79+'[1]R-OCCIDENTAL'!CR79+'[1]R-ORIENTAL'!CR79</f>
        <v>0</v>
      </c>
      <c r="CS102" s="18">
        <f>'[1]OFIC-SEDE'!CS79+[1]METROPOLITANA!CS83+'[1]R-CENTAL'!CS83+'[1]R-PARACENTRAL'!CS79+'[1]R-OCCIDENTAL'!CS79+'[1]R-ORIENTAL'!CS79</f>
        <v>0</v>
      </c>
      <c r="CT102" s="18">
        <f>'[1]OFIC-SEDE'!CT79+[1]METROPOLITANA!CT83+'[1]R-CENTAL'!CT83+'[1]R-PARACENTRAL'!CT79+'[1]R-OCCIDENTAL'!CT79+'[1]R-ORIENTAL'!CT79</f>
        <v>0</v>
      </c>
      <c r="CU102" s="18">
        <f>'[1]OFIC-SEDE'!CU79+[1]METROPOLITANA!CU83+'[1]R-CENTAL'!CU83+'[1]R-PARACENTRAL'!CU79+'[1]R-OCCIDENTAL'!CU79+'[1]R-ORIENTAL'!CU79</f>
        <v>0</v>
      </c>
      <c r="CV102" s="18">
        <f>'[1]OFIC-SEDE'!CV79+[1]METROPOLITANA!CV83+'[1]R-CENTAL'!CV83+'[1]R-PARACENTRAL'!CV79+'[1]R-OCCIDENTAL'!CV79+'[1]R-ORIENTAL'!CV79</f>
        <v>0</v>
      </c>
      <c r="CW102" s="24" t="s">
        <v>175</v>
      </c>
      <c r="CX102" s="24">
        <f t="shared" si="105"/>
        <v>0</v>
      </c>
      <c r="CY102" s="24">
        <f t="shared" si="105"/>
        <v>0</v>
      </c>
      <c r="CZ102" s="24">
        <f t="shared" si="105"/>
        <v>0</v>
      </c>
      <c r="DA102" s="24">
        <f t="shared" si="105"/>
        <v>0</v>
      </c>
      <c r="DB102" s="24">
        <f t="shared" si="105"/>
        <v>0</v>
      </c>
      <c r="DC102" s="85" t="s">
        <v>175</v>
      </c>
      <c r="DD102" s="25">
        <f t="shared" si="106"/>
        <v>211</v>
      </c>
      <c r="DE102" s="25">
        <f t="shared" si="106"/>
        <v>2</v>
      </c>
      <c r="DF102" s="25">
        <f t="shared" si="106"/>
        <v>0</v>
      </c>
      <c r="DG102" s="25">
        <f t="shared" si="106"/>
        <v>0</v>
      </c>
      <c r="DH102" s="25">
        <f t="shared" si="106"/>
        <v>0</v>
      </c>
    </row>
    <row r="103" spans="1:112" ht="57.75" customHeight="1" thickTop="1" thickBot="1" x14ac:dyDescent="0.25">
      <c r="A103" s="212"/>
      <c r="B103" s="204" t="s">
        <v>176</v>
      </c>
      <c r="C103" s="205"/>
      <c r="D103" s="206"/>
      <c r="E103" s="202"/>
      <c r="F103" s="18">
        <f>'[1]OFIC-SEDE'!F80+[1]METROPOLITANA!F84+'[1]R-CENTAL'!F84+'[1]R-PARACENTRAL'!F80+'[1]R-OCCIDENTAL'!F80+'[1]R-ORIENTAL'!F80</f>
        <v>3</v>
      </c>
      <c r="G103" s="18">
        <f>'[1]OFIC-SEDE'!G80+[1]METROPOLITANA!G84+'[1]R-CENTAL'!G84+'[1]R-PARACENTRAL'!G80+'[1]R-OCCIDENTAL'!G80+'[1]R-ORIENTAL'!G80</f>
        <v>0</v>
      </c>
      <c r="H103" s="18">
        <f>'[1]OFIC-SEDE'!H80+[1]METROPOLITANA!H84+'[1]R-CENTAL'!H84+'[1]R-PARACENTRAL'!H80+'[1]R-OCCIDENTAL'!H80+'[1]R-ORIENTAL'!H80</f>
        <v>0</v>
      </c>
      <c r="I103" s="18">
        <f>'[1]OFIC-SEDE'!I80+[1]METROPOLITANA!I84+'[1]R-CENTAL'!I84+'[1]R-PARACENTRAL'!I80+'[1]R-OCCIDENTAL'!I80+'[1]R-ORIENTAL'!I80</f>
        <v>0</v>
      </c>
      <c r="J103" s="18">
        <f>'[1]OFIC-SEDE'!J80+[1]METROPOLITANA!J84+'[1]R-CENTAL'!J84+'[1]R-PARACENTRAL'!J80+'[1]R-OCCIDENTAL'!J80+'[1]R-ORIENTAL'!J80</f>
        <v>0</v>
      </c>
      <c r="K103" s="203"/>
      <c r="L103" s="18">
        <f>'[1]OFIC-SEDE'!L80+[1]METROPOLITANA!L84+'[1]R-CENTAL'!L84+'[1]R-PARACENTRAL'!L80+'[1]R-OCCIDENTAL'!L80+'[1]R-ORIENTAL'!L80</f>
        <v>14</v>
      </c>
      <c r="M103" s="18">
        <f>'[1]OFIC-SEDE'!M80+[1]METROPOLITANA!M84+'[1]R-CENTAL'!M84+'[1]R-PARACENTRAL'!M80+'[1]R-OCCIDENTAL'!M80+'[1]R-ORIENTAL'!M80</f>
        <v>0</v>
      </c>
      <c r="N103" s="18">
        <f>'[1]OFIC-SEDE'!N80+[1]METROPOLITANA!N84+'[1]R-CENTAL'!N84+'[1]R-PARACENTRAL'!N80+'[1]R-OCCIDENTAL'!N80+'[1]R-ORIENTAL'!N80</f>
        <v>0</v>
      </c>
      <c r="O103" s="18">
        <f>'[1]OFIC-SEDE'!O80+[1]METROPOLITANA!O84+'[1]R-CENTAL'!O84+'[1]R-PARACENTRAL'!O80+'[1]R-OCCIDENTAL'!O80+'[1]R-ORIENTAL'!O80</f>
        <v>0</v>
      </c>
      <c r="P103" s="19">
        <f>'[1]OFIC-SEDE'!P80+[1]METROPOLITANA!P84+'[1]R-CENTAL'!P84+'[1]R-PARACENTRAL'!P80+'[1]R-OCCIDENTAL'!P80+'[1]R-ORIENTAL'!P80</f>
        <v>0</v>
      </c>
      <c r="Q103" s="210"/>
      <c r="R103" s="20">
        <f>'[1]OFIC-SEDE'!R80+[1]METROPOLITANA!R84+'[1]R-CENTAL'!R84+'[1]R-PARACENTRAL'!R80+'[1]R-OCCIDENTAL'!R80+'[1]R-ORIENTAL'!R80</f>
        <v>3</v>
      </c>
      <c r="S103" s="18">
        <f>'[1]OFIC-SEDE'!S80+[1]METROPOLITANA!S84+'[1]R-CENTAL'!S84+'[1]R-PARACENTRAL'!S80+'[1]R-OCCIDENTAL'!S80+'[1]R-ORIENTAL'!S80</f>
        <v>0</v>
      </c>
      <c r="T103" s="18">
        <f>'[1]OFIC-SEDE'!T80+[1]METROPOLITANA!T84+'[1]R-CENTAL'!T84+'[1]R-PARACENTRAL'!T80+'[1]R-OCCIDENTAL'!T80+'[1]R-ORIENTAL'!T80</f>
        <v>0</v>
      </c>
      <c r="U103" s="18">
        <f>'[1]OFIC-SEDE'!U80+[1]METROPOLITANA!U84+'[1]R-CENTAL'!U84+'[1]R-PARACENTRAL'!U80+'[1]R-OCCIDENTAL'!U80+'[1]R-ORIENTAL'!U80</f>
        <v>0</v>
      </c>
      <c r="V103" s="18">
        <f>'[1]OFIC-SEDE'!V80+[1]METROPOLITANA!V84+'[1]R-CENTAL'!V84+'[1]R-PARACENTRAL'!V80+'[1]R-OCCIDENTAL'!V80+'[1]R-ORIENTAL'!V80</f>
        <v>0</v>
      </c>
      <c r="W103" s="84"/>
      <c r="X103" s="143">
        <f t="shared" si="102"/>
        <v>20</v>
      </c>
      <c r="Y103" s="143">
        <f t="shared" si="102"/>
        <v>0</v>
      </c>
      <c r="Z103" s="143">
        <f t="shared" si="102"/>
        <v>0</v>
      </c>
      <c r="AA103" s="143">
        <f t="shared" si="102"/>
        <v>0</v>
      </c>
      <c r="AB103" s="162">
        <f t="shared" si="102"/>
        <v>0</v>
      </c>
      <c r="AC103" s="210"/>
      <c r="AD103" s="20">
        <f>'[1]OFIC-SEDE'!AD80+[1]METROPOLITANA!AD84+'[1]R-CENTAL'!AD84+'[1]R-PARACENTRAL'!AD80+'[1]R-OCCIDENTAL'!AD80+'[1]R-ORIENTAL'!AD80</f>
        <v>3</v>
      </c>
      <c r="AE103" s="18">
        <f>'[1]OFIC-SEDE'!AE80+[1]METROPOLITANA!AE84+'[1]R-CENTAL'!AE84+'[1]R-PARACENTRAL'!AE80+'[1]R-OCCIDENTAL'!AE80+'[1]R-ORIENTAL'!AE80</f>
        <v>0</v>
      </c>
      <c r="AF103" s="18">
        <f>'[1]OFIC-SEDE'!AF80+[1]METROPOLITANA!AF84+'[1]R-CENTAL'!AF84+'[1]R-PARACENTRAL'!AF80+'[1]R-OCCIDENTAL'!AF80+'[1]R-ORIENTAL'!AF80</f>
        <v>0</v>
      </c>
      <c r="AG103" s="18">
        <f>'[1]OFIC-SEDE'!AG80+[1]METROPOLITANA!AG84+'[1]R-CENTAL'!AG84+'[1]R-PARACENTRAL'!AG80+'[1]R-OCCIDENTAL'!AG80+'[1]R-ORIENTAL'!AG80</f>
        <v>0</v>
      </c>
      <c r="AH103" s="18">
        <f>'[1]OFIC-SEDE'!AH80+[1]METROPOLITANA!AH84+'[1]R-CENTAL'!AH84+'[1]R-PARACENTRAL'!AH80+'[1]R-OCCIDENTAL'!AH80+'[1]R-ORIENTAL'!AH80</f>
        <v>0</v>
      </c>
      <c r="AI103" s="203"/>
      <c r="AJ103" s="18">
        <f>'[1]OFIC-SEDE'!AJ80+[1]METROPOLITANA!AJ84+'[1]R-CENTAL'!AJ84+'[1]R-PARACENTRAL'!AJ80+'[1]R-OCCIDENTAL'!AJ80+'[1]R-ORIENTAL'!AJ80</f>
        <v>13</v>
      </c>
      <c r="AK103" s="18">
        <f>'[1]OFIC-SEDE'!AK80+[1]METROPOLITANA!AK84+'[1]R-CENTAL'!AK84+'[1]R-PARACENTRAL'!AK80+'[1]R-OCCIDENTAL'!AK80+'[1]R-ORIENTAL'!AK80</f>
        <v>0</v>
      </c>
      <c r="AL103" s="18">
        <f>'[1]OFIC-SEDE'!AL80+[1]METROPOLITANA!AL84+'[1]R-CENTAL'!AL84+'[1]R-PARACENTRAL'!AL80+'[1]R-OCCIDENTAL'!AL80+'[1]R-ORIENTAL'!AL80</f>
        <v>0</v>
      </c>
      <c r="AM103" s="18">
        <f>'[1]OFIC-SEDE'!AM80+[1]METROPOLITANA!AM84+'[1]R-CENTAL'!AM84+'[1]R-PARACENTRAL'!AM80+'[1]R-OCCIDENTAL'!AM80+'[1]R-ORIENTAL'!AM80</f>
        <v>0</v>
      </c>
      <c r="AN103" s="19">
        <f>'[1]OFIC-SEDE'!AN80+[1]METROPOLITANA!AN84+'[1]R-CENTAL'!AN84+'[1]R-PARACENTRAL'!AN80+'[1]R-OCCIDENTAL'!AN80+'[1]R-ORIENTAL'!AN80</f>
        <v>0</v>
      </c>
      <c r="AO103" s="210"/>
      <c r="AP103" s="20">
        <f>'[1]OFIC-SEDE'!AP80+[1]METROPOLITANA!AP84+'[1]R-CENTAL'!AP84+'[1]R-PARACENTRAL'!AP80+'[1]R-OCCIDENTAL'!AP80+'[1]R-ORIENTAL'!AP80</f>
        <v>6</v>
      </c>
      <c r="AQ103" s="18">
        <f>'[1]OFIC-SEDE'!AQ80+[1]METROPOLITANA!AQ84+'[1]R-CENTAL'!AQ84+'[1]R-PARACENTRAL'!AQ80+'[1]R-OCCIDENTAL'!AQ80+'[1]R-ORIENTAL'!AQ80</f>
        <v>1</v>
      </c>
      <c r="AR103" s="18">
        <f>'[1]OFIC-SEDE'!AR80+[1]METROPOLITANA!AR84+'[1]R-CENTAL'!AR84+'[1]R-PARACENTRAL'!AR80+'[1]R-OCCIDENTAL'!AR80+'[1]R-ORIENTAL'!AR80</f>
        <v>0</v>
      </c>
      <c r="AS103" s="18">
        <f>'[1]OFIC-SEDE'!AS80+[1]METROPOLITANA!AS84+'[1]R-CENTAL'!AS84+'[1]R-PARACENTRAL'!AS80+'[1]R-OCCIDENTAL'!AS80+'[1]R-ORIENTAL'!AS80</f>
        <v>0</v>
      </c>
      <c r="AT103" s="18">
        <f>'[1]OFIC-SEDE'!AT80+[1]METROPOLITANA!AT84+'[1]R-CENTAL'!AT84+'[1]R-PARACENTRAL'!AT80+'[1]R-OCCIDENTAL'!AT80+'[1]R-ORIENTAL'!AT80</f>
        <v>0</v>
      </c>
      <c r="AU103" s="84"/>
      <c r="AV103" s="143">
        <f t="shared" si="103"/>
        <v>22</v>
      </c>
      <c r="AW103" s="143">
        <f t="shared" si="103"/>
        <v>1</v>
      </c>
      <c r="AX103" s="143">
        <f t="shared" si="103"/>
        <v>0</v>
      </c>
      <c r="AY103" s="143">
        <f t="shared" si="103"/>
        <v>0</v>
      </c>
      <c r="AZ103" s="145">
        <f t="shared" si="103"/>
        <v>0</v>
      </c>
      <c r="BA103" s="202"/>
      <c r="BB103" s="18">
        <f>'[1]OFIC-SEDE'!BB80+[1]METROPOLITANA!BB84+'[1]R-CENTAL'!BB84+'[1]R-PARACENTRAL'!BB80+'[1]R-OCCIDENTAL'!BB80+'[1]R-ORIENTAL'!BB80</f>
        <v>0</v>
      </c>
      <c r="BC103" s="18">
        <f>'[1]OFIC-SEDE'!BC80+[1]METROPOLITANA!BC84+'[1]R-CENTAL'!BC84+'[1]R-PARACENTRAL'!BC80+'[1]R-OCCIDENTAL'!BC80+'[1]R-ORIENTAL'!BC80</f>
        <v>0</v>
      </c>
      <c r="BD103" s="18">
        <f>'[1]OFIC-SEDE'!BD80+[1]METROPOLITANA!BD84+'[1]R-CENTAL'!BD84+'[1]R-PARACENTRAL'!BD80+'[1]R-OCCIDENTAL'!BD80+'[1]R-ORIENTAL'!BD80</f>
        <v>0</v>
      </c>
      <c r="BE103" s="18">
        <f>'[1]OFIC-SEDE'!BE80+[1]METROPOLITANA!BE84+'[1]R-CENTAL'!BE84+'[1]R-PARACENTRAL'!BE80+'[1]R-OCCIDENTAL'!BE80+'[1]R-ORIENTAL'!BE80</f>
        <v>0</v>
      </c>
      <c r="BF103" s="18">
        <f>'[1]OFIC-SEDE'!BF80+[1]METROPOLITANA!BF84+'[1]R-CENTAL'!BF84+'[1]R-PARACENTRAL'!BF80+'[1]R-OCCIDENTAL'!BF80+'[1]R-ORIENTAL'!BF80</f>
        <v>0</v>
      </c>
      <c r="BG103" s="203"/>
      <c r="BH103" s="18">
        <f>'[1]OFIC-SEDE'!BH80+[1]METROPOLITANA!BH84+'[1]R-CENTAL'!BH84+'[1]R-PARACENTRAL'!BH80+'[1]R-OCCIDENTAL'!BH80+'[1]R-ORIENTAL'!BH80</f>
        <v>0</v>
      </c>
      <c r="BI103" s="18">
        <f>'[1]OFIC-SEDE'!BI80+[1]METROPOLITANA!BI84+'[1]R-CENTAL'!BI84+'[1]R-PARACENTRAL'!BI80+'[1]R-OCCIDENTAL'!BI80+'[1]R-ORIENTAL'!BI80</f>
        <v>0</v>
      </c>
      <c r="BJ103" s="18">
        <f>'[1]OFIC-SEDE'!BJ80+[1]METROPOLITANA!BJ84+'[1]R-CENTAL'!BJ84+'[1]R-PARACENTRAL'!BJ80+'[1]R-OCCIDENTAL'!BJ80+'[1]R-ORIENTAL'!BJ80</f>
        <v>0</v>
      </c>
      <c r="BK103" s="18">
        <f>'[1]OFIC-SEDE'!BK80+[1]METROPOLITANA!BK84+'[1]R-CENTAL'!BK84+'[1]R-PARACENTRAL'!BK80+'[1]R-OCCIDENTAL'!BK80+'[1]R-ORIENTAL'!BK80</f>
        <v>0</v>
      </c>
      <c r="BL103" s="18">
        <f>'[1]OFIC-SEDE'!BL80+[1]METROPOLITANA!BL84+'[1]R-CENTAL'!BL84+'[1]R-PARACENTRAL'!BL80+'[1]R-OCCIDENTAL'!BL80+'[1]R-ORIENTAL'!BL80</f>
        <v>0</v>
      </c>
      <c r="BM103" s="203"/>
      <c r="BN103" s="18">
        <f>'[1]OFIC-SEDE'!BN80+[1]METROPOLITANA!BN84+'[1]R-CENTAL'!BN84+'[1]R-PARACENTRAL'!BN80+'[1]R-OCCIDENTAL'!BN80+'[1]R-ORIENTAL'!BN80</f>
        <v>0</v>
      </c>
      <c r="BO103" s="18">
        <f>'[1]OFIC-SEDE'!BO80+[1]METROPOLITANA!BO84+'[1]R-CENTAL'!BO84+'[1]R-PARACENTRAL'!BO80+'[1]R-OCCIDENTAL'!BO80+'[1]R-ORIENTAL'!BO80</f>
        <v>0</v>
      </c>
      <c r="BP103" s="18">
        <f>'[1]OFIC-SEDE'!BP80+[1]METROPOLITANA!BP84+'[1]R-CENTAL'!BP84+'[1]R-PARACENTRAL'!BP80+'[1]R-OCCIDENTAL'!BP80+'[1]R-ORIENTAL'!BP80</f>
        <v>0</v>
      </c>
      <c r="BQ103" s="18">
        <f>'[1]OFIC-SEDE'!BQ80+[1]METROPOLITANA!BQ84+'[1]R-CENTAL'!BQ84+'[1]R-PARACENTRAL'!BQ80+'[1]R-OCCIDENTAL'!BQ80+'[1]R-ORIENTAL'!BQ80</f>
        <v>0</v>
      </c>
      <c r="BR103" s="18">
        <f>'[1]OFIC-SEDE'!BR80+[1]METROPOLITANA!BR84+'[1]R-CENTAL'!BR84+'[1]R-PARACENTRAL'!BR80+'[1]R-OCCIDENTAL'!BR80+'[1]R-ORIENTAL'!BR80</f>
        <v>0</v>
      </c>
      <c r="BS103" s="84"/>
      <c r="BT103" s="143">
        <f t="shared" si="104"/>
        <v>0</v>
      </c>
      <c r="BU103" s="143">
        <f t="shared" si="104"/>
        <v>0</v>
      </c>
      <c r="BV103" s="143">
        <f t="shared" si="104"/>
        <v>0</v>
      </c>
      <c r="BW103" s="143">
        <f t="shared" si="104"/>
        <v>0</v>
      </c>
      <c r="BX103" s="145">
        <f t="shared" si="104"/>
        <v>0</v>
      </c>
      <c r="BY103" s="202"/>
      <c r="BZ103" s="18">
        <f>'[1]OFIC-SEDE'!BZ80+[1]METROPOLITANA!BZ84+'[1]R-CENTAL'!BZ84+'[1]R-PARACENTRAL'!BZ80+'[1]R-OCCIDENTAL'!BZ80+'[1]R-ORIENTAL'!BZ80</f>
        <v>0</v>
      </c>
      <c r="CA103" s="18">
        <f>'[1]OFIC-SEDE'!CA80+[1]METROPOLITANA!CA84+'[1]R-CENTAL'!CA84+'[1]R-PARACENTRAL'!CA80+'[1]R-OCCIDENTAL'!CA80+'[1]R-ORIENTAL'!CA80</f>
        <v>0</v>
      </c>
      <c r="CB103" s="18">
        <f>'[1]OFIC-SEDE'!CB80+[1]METROPOLITANA!CB84+'[1]R-CENTAL'!CB84+'[1]R-PARACENTRAL'!CB80+'[1]R-OCCIDENTAL'!CB80+'[1]R-ORIENTAL'!CB80</f>
        <v>0</v>
      </c>
      <c r="CC103" s="18">
        <f>'[1]OFIC-SEDE'!CC80+[1]METROPOLITANA!CC84+'[1]R-CENTAL'!CC84+'[1]R-PARACENTRAL'!CC80+'[1]R-OCCIDENTAL'!CC80+'[1]R-ORIENTAL'!CC80</f>
        <v>0</v>
      </c>
      <c r="CD103" s="18">
        <f>'[1]OFIC-SEDE'!CD80+[1]METROPOLITANA!CD84+'[1]R-CENTAL'!CD84+'[1]R-PARACENTRAL'!CD80+'[1]R-OCCIDENTAL'!CD80+'[1]R-ORIENTAL'!CD80</f>
        <v>0</v>
      </c>
      <c r="CE103" s="203"/>
      <c r="CF103" s="18">
        <f>'[1]OFIC-SEDE'!CF80+[1]METROPOLITANA!CF84+'[1]R-CENTAL'!CF84+'[1]R-PARACENTRAL'!CF80+'[1]R-OCCIDENTAL'!CF80+'[1]R-ORIENTAL'!CF80</f>
        <v>0</v>
      </c>
      <c r="CG103" s="18">
        <f>'[1]OFIC-SEDE'!CG80+[1]METROPOLITANA!CG84+'[1]R-CENTAL'!CG84+'[1]R-PARACENTRAL'!CG80+'[1]R-OCCIDENTAL'!CG80+'[1]R-ORIENTAL'!CG80</f>
        <v>0</v>
      </c>
      <c r="CH103" s="18">
        <f>'[1]OFIC-SEDE'!CH80+[1]METROPOLITANA!CH84+'[1]R-CENTAL'!CH84+'[1]R-PARACENTRAL'!CH80+'[1]R-OCCIDENTAL'!CH80+'[1]R-ORIENTAL'!CH80</f>
        <v>0</v>
      </c>
      <c r="CI103" s="18">
        <f>'[1]OFIC-SEDE'!CI80+[1]METROPOLITANA!CI84+'[1]R-CENTAL'!CI84+'[1]R-PARACENTRAL'!CI80+'[1]R-OCCIDENTAL'!CI80+'[1]R-ORIENTAL'!CI80</f>
        <v>0</v>
      </c>
      <c r="CJ103" s="18">
        <f>'[1]OFIC-SEDE'!CJ80+[1]METROPOLITANA!CJ84+'[1]R-CENTAL'!CJ84+'[1]R-PARACENTRAL'!CJ80+'[1]R-OCCIDENTAL'!CJ80+'[1]R-ORIENTAL'!CJ80</f>
        <v>0</v>
      </c>
      <c r="CK103" s="203"/>
      <c r="CL103" s="18">
        <f>'[1]OFIC-SEDE'!CL80+[1]METROPOLITANA!CL84+'[1]R-CENTAL'!CL84+'[1]R-PARACENTRAL'!CL80+'[1]R-OCCIDENTAL'!CL80+'[1]R-ORIENTAL'!CL80</f>
        <v>0</v>
      </c>
      <c r="CM103" s="18">
        <f>'[1]OFIC-SEDE'!CM80+[1]METROPOLITANA!CM84+'[1]R-CENTAL'!CM84+'[1]R-PARACENTRAL'!CM80+'[1]R-OCCIDENTAL'!CM80+'[1]R-ORIENTAL'!CM80</f>
        <v>0</v>
      </c>
      <c r="CN103" s="18">
        <f>'[1]OFIC-SEDE'!CN80+[1]METROPOLITANA!CN84+'[1]R-CENTAL'!CN84+'[1]R-PARACENTRAL'!CN80+'[1]R-OCCIDENTAL'!CN80+'[1]R-ORIENTAL'!CN80</f>
        <v>0</v>
      </c>
      <c r="CO103" s="18">
        <f>'[1]OFIC-SEDE'!CO80+[1]METROPOLITANA!CO84+'[1]R-CENTAL'!CO84+'[1]R-PARACENTRAL'!CO80+'[1]R-OCCIDENTAL'!CO80+'[1]R-ORIENTAL'!CO80</f>
        <v>0</v>
      </c>
      <c r="CP103" s="18">
        <f>'[1]OFIC-SEDE'!CP80+[1]METROPOLITANA!CP84+'[1]R-CENTAL'!CP84+'[1]R-PARACENTRAL'!CP80+'[1]R-OCCIDENTAL'!CP80+'[1]R-ORIENTAL'!CP80</f>
        <v>0</v>
      </c>
      <c r="CQ103" s="203"/>
      <c r="CR103" s="18">
        <f>'[1]OFIC-SEDE'!CR80+[1]METROPOLITANA!CR84+'[1]R-CENTAL'!CR84+'[1]R-PARACENTRAL'!CR80+'[1]R-OCCIDENTAL'!CR80+'[1]R-ORIENTAL'!CR80</f>
        <v>0</v>
      </c>
      <c r="CS103" s="18">
        <f>'[1]OFIC-SEDE'!CS80+[1]METROPOLITANA!CS84+'[1]R-CENTAL'!CS84+'[1]R-PARACENTRAL'!CS80+'[1]R-OCCIDENTAL'!CS80+'[1]R-ORIENTAL'!CS80</f>
        <v>0</v>
      </c>
      <c r="CT103" s="18">
        <f>'[1]OFIC-SEDE'!CT80+[1]METROPOLITANA!CT84+'[1]R-CENTAL'!CT84+'[1]R-PARACENTRAL'!CT80+'[1]R-OCCIDENTAL'!CT80+'[1]R-ORIENTAL'!CT80</f>
        <v>0</v>
      </c>
      <c r="CU103" s="18">
        <f>'[1]OFIC-SEDE'!CU80+[1]METROPOLITANA!CU84+'[1]R-CENTAL'!CU84+'[1]R-PARACENTRAL'!CU80+'[1]R-OCCIDENTAL'!CU80+'[1]R-ORIENTAL'!CU80</f>
        <v>0</v>
      </c>
      <c r="CV103" s="18">
        <f>'[1]OFIC-SEDE'!CV80+[1]METROPOLITANA!CV84+'[1]R-CENTAL'!CV84+'[1]R-PARACENTRAL'!CV80+'[1]R-OCCIDENTAL'!CV80+'[1]R-ORIENTAL'!CV80</f>
        <v>0</v>
      </c>
      <c r="CW103" s="24"/>
      <c r="CX103" s="24">
        <f t="shared" si="105"/>
        <v>0</v>
      </c>
      <c r="CY103" s="24">
        <f t="shared" si="105"/>
        <v>0</v>
      </c>
      <c r="CZ103" s="24">
        <f t="shared" si="105"/>
        <v>0</v>
      </c>
      <c r="DA103" s="24">
        <f t="shared" si="105"/>
        <v>0</v>
      </c>
      <c r="DB103" s="24">
        <f t="shared" si="105"/>
        <v>0</v>
      </c>
      <c r="DC103" s="85"/>
      <c r="DD103" s="25">
        <f t="shared" si="106"/>
        <v>42</v>
      </c>
      <c r="DE103" s="25">
        <f t="shared" si="106"/>
        <v>1</v>
      </c>
      <c r="DF103" s="25">
        <f t="shared" si="106"/>
        <v>0</v>
      </c>
      <c r="DG103" s="25">
        <f t="shared" si="106"/>
        <v>0</v>
      </c>
      <c r="DH103" s="25">
        <f t="shared" si="106"/>
        <v>0</v>
      </c>
    </row>
    <row r="104" spans="1:112" ht="75.75" customHeight="1" thickTop="1" thickBot="1" x14ac:dyDescent="0.25">
      <c r="A104" s="212"/>
      <c r="B104" s="204" t="s">
        <v>177</v>
      </c>
      <c r="C104" s="205"/>
      <c r="D104" s="206"/>
      <c r="E104" s="202"/>
      <c r="F104" s="18">
        <f>'[1]OFIC-SEDE'!F81+[1]METROPOLITANA!F85+'[1]R-CENTAL'!F85+'[1]R-PARACENTRAL'!F81+'[1]R-OCCIDENTAL'!F81+'[1]R-ORIENTAL'!F81</f>
        <v>6</v>
      </c>
      <c r="G104" s="18">
        <f>'[1]OFIC-SEDE'!G81+[1]METROPOLITANA!G85+'[1]R-CENTAL'!G85+'[1]R-PARACENTRAL'!G81+'[1]R-OCCIDENTAL'!G81+'[1]R-ORIENTAL'!G81</f>
        <v>0</v>
      </c>
      <c r="H104" s="18">
        <f>'[1]OFIC-SEDE'!H81+[1]METROPOLITANA!H85+'[1]R-CENTAL'!H85+'[1]R-PARACENTRAL'!H81+'[1]R-OCCIDENTAL'!H81+'[1]R-ORIENTAL'!H81</f>
        <v>0</v>
      </c>
      <c r="I104" s="18">
        <f>'[1]OFIC-SEDE'!I81+[1]METROPOLITANA!I85+'[1]R-CENTAL'!I85+'[1]R-PARACENTRAL'!I81+'[1]R-OCCIDENTAL'!I81+'[1]R-ORIENTAL'!I81</f>
        <v>0</v>
      </c>
      <c r="J104" s="18">
        <f>'[1]OFIC-SEDE'!J81+[1]METROPOLITANA!J85+'[1]R-CENTAL'!J85+'[1]R-PARACENTRAL'!J81+'[1]R-OCCIDENTAL'!J81+'[1]R-ORIENTAL'!J81</f>
        <v>0</v>
      </c>
      <c r="K104" s="203"/>
      <c r="L104" s="18">
        <f>'[1]OFIC-SEDE'!L81+[1]METROPOLITANA!L85+'[1]R-CENTAL'!L85+'[1]R-PARACENTRAL'!L81+'[1]R-OCCIDENTAL'!L81+'[1]R-ORIENTAL'!L81</f>
        <v>5</v>
      </c>
      <c r="M104" s="18">
        <f>'[1]OFIC-SEDE'!M81+[1]METROPOLITANA!M85+'[1]R-CENTAL'!M85+'[1]R-PARACENTRAL'!M81+'[1]R-OCCIDENTAL'!M81+'[1]R-ORIENTAL'!M81</f>
        <v>0</v>
      </c>
      <c r="N104" s="18">
        <f>'[1]OFIC-SEDE'!N81+[1]METROPOLITANA!N85+'[1]R-CENTAL'!N85+'[1]R-PARACENTRAL'!N81+'[1]R-OCCIDENTAL'!N81+'[1]R-ORIENTAL'!N81</f>
        <v>0</v>
      </c>
      <c r="O104" s="18">
        <f>'[1]OFIC-SEDE'!O81+[1]METROPOLITANA!O85+'[1]R-CENTAL'!O85+'[1]R-PARACENTRAL'!O81+'[1]R-OCCIDENTAL'!O81+'[1]R-ORIENTAL'!O81</f>
        <v>0</v>
      </c>
      <c r="P104" s="19">
        <f>'[1]OFIC-SEDE'!P81+[1]METROPOLITANA!P85+'[1]R-CENTAL'!P85+'[1]R-PARACENTRAL'!P81+'[1]R-OCCIDENTAL'!P81+'[1]R-ORIENTAL'!P81</f>
        <v>0</v>
      </c>
      <c r="Q104" s="210"/>
      <c r="R104" s="20">
        <f>'[1]OFIC-SEDE'!R81+[1]METROPOLITANA!R85+'[1]R-CENTAL'!R85+'[1]R-PARACENTRAL'!R81+'[1]R-OCCIDENTAL'!R81+'[1]R-ORIENTAL'!R81</f>
        <v>4</v>
      </c>
      <c r="S104" s="18">
        <f>'[1]OFIC-SEDE'!S81+[1]METROPOLITANA!S85+'[1]R-CENTAL'!S85+'[1]R-PARACENTRAL'!S81+'[1]R-OCCIDENTAL'!S81+'[1]R-ORIENTAL'!S81</f>
        <v>0</v>
      </c>
      <c r="T104" s="18">
        <f>'[1]OFIC-SEDE'!T81+[1]METROPOLITANA!T85+'[1]R-CENTAL'!T85+'[1]R-PARACENTRAL'!T81+'[1]R-OCCIDENTAL'!T81+'[1]R-ORIENTAL'!T81</f>
        <v>0</v>
      </c>
      <c r="U104" s="18">
        <f>'[1]OFIC-SEDE'!U81+[1]METROPOLITANA!U85+'[1]R-CENTAL'!U85+'[1]R-PARACENTRAL'!U81+'[1]R-OCCIDENTAL'!U81+'[1]R-ORIENTAL'!U81</f>
        <v>0</v>
      </c>
      <c r="V104" s="18">
        <f>'[1]OFIC-SEDE'!V81+[1]METROPOLITANA!V85+'[1]R-CENTAL'!V85+'[1]R-PARACENTRAL'!V81+'[1]R-OCCIDENTAL'!V81+'[1]R-ORIENTAL'!V81</f>
        <v>0</v>
      </c>
      <c r="W104" s="84"/>
      <c r="X104" s="143">
        <f t="shared" si="102"/>
        <v>15</v>
      </c>
      <c r="Y104" s="143">
        <f t="shared" si="102"/>
        <v>0</v>
      </c>
      <c r="Z104" s="143">
        <f t="shared" si="102"/>
        <v>0</v>
      </c>
      <c r="AA104" s="143">
        <f t="shared" si="102"/>
        <v>0</v>
      </c>
      <c r="AB104" s="162">
        <f t="shared" si="102"/>
        <v>0</v>
      </c>
      <c r="AC104" s="210"/>
      <c r="AD104" s="20">
        <f>'[1]OFIC-SEDE'!AD81+[1]METROPOLITANA!AD85+'[1]R-CENTAL'!AD85+'[1]R-PARACENTRAL'!AD81+'[1]R-OCCIDENTAL'!AD81+'[1]R-ORIENTAL'!AD81</f>
        <v>5</v>
      </c>
      <c r="AE104" s="18">
        <f>'[1]OFIC-SEDE'!AE81+[1]METROPOLITANA!AE85+'[1]R-CENTAL'!AE85+'[1]R-PARACENTRAL'!AE81+'[1]R-OCCIDENTAL'!AE81+'[1]R-ORIENTAL'!AE81</f>
        <v>0</v>
      </c>
      <c r="AF104" s="18">
        <f>'[1]OFIC-SEDE'!AF81+[1]METROPOLITANA!AF85+'[1]R-CENTAL'!AF85+'[1]R-PARACENTRAL'!AF81+'[1]R-OCCIDENTAL'!AF81+'[1]R-ORIENTAL'!AF81</f>
        <v>0</v>
      </c>
      <c r="AG104" s="18">
        <f>'[1]OFIC-SEDE'!AG81+[1]METROPOLITANA!AG85+'[1]R-CENTAL'!AG85+'[1]R-PARACENTRAL'!AG81+'[1]R-OCCIDENTAL'!AG81+'[1]R-ORIENTAL'!AG81</f>
        <v>0</v>
      </c>
      <c r="AH104" s="18">
        <f>'[1]OFIC-SEDE'!AH81+[1]METROPOLITANA!AH85+'[1]R-CENTAL'!AH85+'[1]R-PARACENTRAL'!AH81+'[1]R-OCCIDENTAL'!AH81+'[1]R-ORIENTAL'!AH81</f>
        <v>0</v>
      </c>
      <c r="AI104" s="203"/>
      <c r="AJ104" s="18">
        <f>'[1]OFIC-SEDE'!AJ81+[1]METROPOLITANA!AJ85+'[1]R-CENTAL'!AJ85+'[1]R-PARACENTRAL'!AJ81+'[1]R-OCCIDENTAL'!AJ81+'[1]R-ORIENTAL'!AJ81</f>
        <v>11</v>
      </c>
      <c r="AK104" s="18">
        <f>'[1]OFIC-SEDE'!AK81+[1]METROPOLITANA!AK85+'[1]R-CENTAL'!AK85+'[1]R-PARACENTRAL'!AK81+'[1]R-OCCIDENTAL'!AK81+'[1]R-ORIENTAL'!AK81</f>
        <v>0</v>
      </c>
      <c r="AL104" s="18">
        <f>'[1]OFIC-SEDE'!AL81+[1]METROPOLITANA!AL85+'[1]R-CENTAL'!AL85+'[1]R-PARACENTRAL'!AL81+'[1]R-OCCIDENTAL'!AL81+'[1]R-ORIENTAL'!AL81</f>
        <v>0</v>
      </c>
      <c r="AM104" s="18">
        <f>'[1]OFIC-SEDE'!AM81+[1]METROPOLITANA!AM85+'[1]R-CENTAL'!AM85+'[1]R-PARACENTRAL'!AM81+'[1]R-OCCIDENTAL'!AM81+'[1]R-ORIENTAL'!AM81</f>
        <v>0</v>
      </c>
      <c r="AN104" s="19">
        <f>'[1]OFIC-SEDE'!AN81+[1]METROPOLITANA!AN85+'[1]R-CENTAL'!AN85+'[1]R-PARACENTRAL'!AN81+'[1]R-OCCIDENTAL'!AN81+'[1]R-ORIENTAL'!AN81</f>
        <v>0</v>
      </c>
      <c r="AO104" s="210"/>
      <c r="AP104" s="20">
        <f>'[1]OFIC-SEDE'!AP81+[1]METROPOLITANA!AP85+'[1]R-CENTAL'!AP85+'[1]R-PARACENTRAL'!AP81+'[1]R-OCCIDENTAL'!AP81+'[1]R-ORIENTAL'!AP81</f>
        <v>5</v>
      </c>
      <c r="AQ104" s="18">
        <f>'[1]OFIC-SEDE'!AQ81+[1]METROPOLITANA!AQ85+'[1]R-CENTAL'!AQ85+'[1]R-PARACENTRAL'!AQ81+'[1]R-OCCIDENTAL'!AQ81+'[1]R-ORIENTAL'!AQ81</f>
        <v>1</v>
      </c>
      <c r="AR104" s="18">
        <f>'[1]OFIC-SEDE'!AR81+[1]METROPOLITANA!AR85+'[1]R-CENTAL'!AR85+'[1]R-PARACENTRAL'!AR81+'[1]R-OCCIDENTAL'!AR81+'[1]R-ORIENTAL'!AR81</f>
        <v>0</v>
      </c>
      <c r="AS104" s="18">
        <f>'[1]OFIC-SEDE'!AS81+[1]METROPOLITANA!AS85+'[1]R-CENTAL'!AS85+'[1]R-PARACENTRAL'!AS81+'[1]R-OCCIDENTAL'!AS81+'[1]R-ORIENTAL'!AS81</f>
        <v>0</v>
      </c>
      <c r="AT104" s="18">
        <f>'[1]OFIC-SEDE'!AT81+[1]METROPOLITANA!AT85+'[1]R-CENTAL'!AT85+'[1]R-PARACENTRAL'!AT81+'[1]R-OCCIDENTAL'!AT81+'[1]R-ORIENTAL'!AT81</f>
        <v>0</v>
      </c>
      <c r="AU104" s="84"/>
      <c r="AV104" s="143">
        <f t="shared" si="103"/>
        <v>21</v>
      </c>
      <c r="AW104" s="143">
        <f t="shared" si="103"/>
        <v>1</v>
      </c>
      <c r="AX104" s="143">
        <f t="shared" si="103"/>
        <v>0</v>
      </c>
      <c r="AY104" s="143">
        <f t="shared" si="103"/>
        <v>0</v>
      </c>
      <c r="AZ104" s="145">
        <f t="shared" si="103"/>
        <v>0</v>
      </c>
      <c r="BA104" s="202"/>
      <c r="BB104" s="18">
        <f>'[1]OFIC-SEDE'!BB81+[1]METROPOLITANA!BB85+'[1]R-CENTAL'!BB85+'[1]R-PARACENTRAL'!BB81+'[1]R-OCCIDENTAL'!BB81+'[1]R-ORIENTAL'!BB81</f>
        <v>0</v>
      </c>
      <c r="BC104" s="18">
        <f>'[1]OFIC-SEDE'!BC81+[1]METROPOLITANA!BC85+'[1]R-CENTAL'!BC85+'[1]R-PARACENTRAL'!BC81+'[1]R-OCCIDENTAL'!BC81+'[1]R-ORIENTAL'!BC81</f>
        <v>0</v>
      </c>
      <c r="BD104" s="18">
        <f>'[1]OFIC-SEDE'!BD81+[1]METROPOLITANA!BD85+'[1]R-CENTAL'!BD85+'[1]R-PARACENTRAL'!BD81+'[1]R-OCCIDENTAL'!BD81+'[1]R-ORIENTAL'!BD81</f>
        <v>0</v>
      </c>
      <c r="BE104" s="18">
        <f>'[1]OFIC-SEDE'!BE81+[1]METROPOLITANA!BE85+'[1]R-CENTAL'!BE85+'[1]R-PARACENTRAL'!BE81+'[1]R-OCCIDENTAL'!BE81+'[1]R-ORIENTAL'!BE81</f>
        <v>0</v>
      </c>
      <c r="BF104" s="18">
        <f>'[1]OFIC-SEDE'!BF81+[1]METROPOLITANA!BF85+'[1]R-CENTAL'!BF85+'[1]R-PARACENTRAL'!BF81+'[1]R-OCCIDENTAL'!BF81+'[1]R-ORIENTAL'!BF81</f>
        <v>0</v>
      </c>
      <c r="BG104" s="203"/>
      <c r="BH104" s="18">
        <f>'[1]OFIC-SEDE'!BH81+[1]METROPOLITANA!BH85+'[1]R-CENTAL'!BH85+'[1]R-PARACENTRAL'!BH81+'[1]R-OCCIDENTAL'!BH81+'[1]R-ORIENTAL'!BH81</f>
        <v>0</v>
      </c>
      <c r="BI104" s="18">
        <f>'[1]OFIC-SEDE'!BI81+[1]METROPOLITANA!BI85+'[1]R-CENTAL'!BI85+'[1]R-PARACENTRAL'!BI81+'[1]R-OCCIDENTAL'!BI81+'[1]R-ORIENTAL'!BI81</f>
        <v>0</v>
      </c>
      <c r="BJ104" s="18">
        <f>'[1]OFIC-SEDE'!BJ81+[1]METROPOLITANA!BJ85+'[1]R-CENTAL'!BJ85+'[1]R-PARACENTRAL'!BJ81+'[1]R-OCCIDENTAL'!BJ81+'[1]R-ORIENTAL'!BJ81</f>
        <v>0</v>
      </c>
      <c r="BK104" s="18">
        <f>'[1]OFIC-SEDE'!BK81+[1]METROPOLITANA!BK85+'[1]R-CENTAL'!BK85+'[1]R-PARACENTRAL'!BK81+'[1]R-OCCIDENTAL'!BK81+'[1]R-ORIENTAL'!BK81</f>
        <v>0</v>
      </c>
      <c r="BL104" s="18">
        <f>'[1]OFIC-SEDE'!BL81+[1]METROPOLITANA!BL85+'[1]R-CENTAL'!BL85+'[1]R-PARACENTRAL'!BL81+'[1]R-OCCIDENTAL'!BL81+'[1]R-ORIENTAL'!BL81</f>
        <v>0</v>
      </c>
      <c r="BM104" s="203"/>
      <c r="BN104" s="18">
        <f>'[1]OFIC-SEDE'!BN81+[1]METROPOLITANA!BN85+'[1]R-CENTAL'!BN85+'[1]R-PARACENTRAL'!BN81+'[1]R-OCCIDENTAL'!BN81+'[1]R-ORIENTAL'!BN81</f>
        <v>0</v>
      </c>
      <c r="BO104" s="18">
        <f>'[1]OFIC-SEDE'!BO81+[1]METROPOLITANA!BO85+'[1]R-CENTAL'!BO85+'[1]R-PARACENTRAL'!BO81+'[1]R-OCCIDENTAL'!BO81+'[1]R-ORIENTAL'!BO81</f>
        <v>0</v>
      </c>
      <c r="BP104" s="18">
        <f>'[1]OFIC-SEDE'!BP81+[1]METROPOLITANA!BP85+'[1]R-CENTAL'!BP85+'[1]R-PARACENTRAL'!BP81+'[1]R-OCCIDENTAL'!BP81+'[1]R-ORIENTAL'!BP81</f>
        <v>0</v>
      </c>
      <c r="BQ104" s="18">
        <f>'[1]OFIC-SEDE'!BQ81+[1]METROPOLITANA!BQ85+'[1]R-CENTAL'!BQ85+'[1]R-PARACENTRAL'!BQ81+'[1]R-OCCIDENTAL'!BQ81+'[1]R-ORIENTAL'!BQ81</f>
        <v>0</v>
      </c>
      <c r="BR104" s="18">
        <f>'[1]OFIC-SEDE'!BR81+[1]METROPOLITANA!BR85+'[1]R-CENTAL'!BR85+'[1]R-PARACENTRAL'!BR81+'[1]R-OCCIDENTAL'!BR81+'[1]R-ORIENTAL'!BR81</f>
        <v>0</v>
      </c>
      <c r="BS104" s="84"/>
      <c r="BT104" s="143">
        <f t="shared" si="104"/>
        <v>0</v>
      </c>
      <c r="BU104" s="143">
        <f t="shared" si="104"/>
        <v>0</v>
      </c>
      <c r="BV104" s="143">
        <f t="shared" si="104"/>
        <v>0</v>
      </c>
      <c r="BW104" s="143">
        <f t="shared" si="104"/>
        <v>0</v>
      </c>
      <c r="BX104" s="145">
        <f t="shared" si="104"/>
        <v>0</v>
      </c>
      <c r="BY104" s="202"/>
      <c r="BZ104" s="18">
        <f>'[1]OFIC-SEDE'!BZ81+[1]METROPOLITANA!BZ85+'[1]R-CENTAL'!BZ85+'[1]R-PARACENTRAL'!BZ81+'[1]R-OCCIDENTAL'!BZ81+'[1]R-ORIENTAL'!BZ81</f>
        <v>0</v>
      </c>
      <c r="CA104" s="18">
        <f>'[1]OFIC-SEDE'!CA81+[1]METROPOLITANA!CA85+'[1]R-CENTAL'!CA85+'[1]R-PARACENTRAL'!CA81+'[1]R-OCCIDENTAL'!CA81+'[1]R-ORIENTAL'!CA81</f>
        <v>0</v>
      </c>
      <c r="CB104" s="18">
        <f>'[1]OFIC-SEDE'!CB81+[1]METROPOLITANA!CB85+'[1]R-CENTAL'!CB85+'[1]R-PARACENTRAL'!CB81+'[1]R-OCCIDENTAL'!CB81+'[1]R-ORIENTAL'!CB81</f>
        <v>0</v>
      </c>
      <c r="CC104" s="18">
        <f>'[1]OFIC-SEDE'!CC81+[1]METROPOLITANA!CC85+'[1]R-CENTAL'!CC85+'[1]R-PARACENTRAL'!CC81+'[1]R-OCCIDENTAL'!CC81+'[1]R-ORIENTAL'!CC81</f>
        <v>0</v>
      </c>
      <c r="CD104" s="18">
        <f>'[1]OFIC-SEDE'!CD81+[1]METROPOLITANA!CD85+'[1]R-CENTAL'!CD85+'[1]R-PARACENTRAL'!CD81+'[1]R-OCCIDENTAL'!CD81+'[1]R-ORIENTAL'!CD81</f>
        <v>0</v>
      </c>
      <c r="CE104" s="203"/>
      <c r="CF104" s="18">
        <f>'[1]OFIC-SEDE'!CF81+[1]METROPOLITANA!CF85+'[1]R-CENTAL'!CF85+'[1]R-PARACENTRAL'!CF81+'[1]R-OCCIDENTAL'!CF81+'[1]R-ORIENTAL'!CF81</f>
        <v>0</v>
      </c>
      <c r="CG104" s="18">
        <f>'[1]OFIC-SEDE'!CG81+[1]METROPOLITANA!CG85+'[1]R-CENTAL'!CG85+'[1]R-PARACENTRAL'!CG81+'[1]R-OCCIDENTAL'!CG81+'[1]R-ORIENTAL'!CG81</f>
        <v>0</v>
      </c>
      <c r="CH104" s="18">
        <f>'[1]OFIC-SEDE'!CH81+[1]METROPOLITANA!CH85+'[1]R-CENTAL'!CH85+'[1]R-PARACENTRAL'!CH81+'[1]R-OCCIDENTAL'!CH81+'[1]R-ORIENTAL'!CH81</f>
        <v>0</v>
      </c>
      <c r="CI104" s="18">
        <f>'[1]OFIC-SEDE'!CI81+[1]METROPOLITANA!CI85+'[1]R-CENTAL'!CI85+'[1]R-PARACENTRAL'!CI81+'[1]R-OCCIDENTAL'!CI81+'[1]R-ORIENTAL'!CI81</f>
        <v>0</v>
      </c>
      <c r="CJ104" s="18">
        <f>'[1]OFIC-SEDE'!CJ81+[1]METROPOLITANA!CJ85+'[1]R-CENTAL'!CJ85+'[1]R-PARACENTRAL'!CJ81+'[1]R-OCCIDENTAL'!CJ81+'[1]R-ORIENTAL'!CJ81</f>
        <v>0</v>
      </c>
      <c r="CK104" s="203"/>
      <c r="CL104" s="18">
        <f>'[1]OFIC-SEDE'!CL81+[1]METROPOLITANA!CL85+'[1]R-CENTAL'!CL85+'[1]R-PARACENTRAL'!CL81+'[1]R-OCCIDENTAL'!CL81+'[1]R-ORIENTAL'!CL81</f>
        <v>0</v>
      </c>
      <c r="CM104" s="18">
        <f>'[1]OFIC-SEDE'!CM81+[1]METROPOLITANA!CM85+'[1]R-CENTAL'!CM85+'[1]R-PARACENTRAL'!CM81+'[1]R-OCCIDENTAL'!CM81+'[1]R-ORIENTAL'!CM81</f>
        <v>0</v>
      </c>
      <c r="CN104" s="18">
        <f>'[1]OFIC-SEDE'!CN81+[1]METROPOLITANA!CN85+'[1]R-CENTAL'!CN85+'[1]R-PARACENTRAL'!CN81+'[1]R-OCCIDENTAL'!CN81+'[1]R-ORIENTAL'!CN81</f>
        <v>0</v>
      </c>
      <c r="CO104" s="18">
        <f>'[1]OFIC-SEDE'!CO81+[1]METROPOLITANA!CO85+'[1]R-CENTAL'!CO85+'[1]R-PARACENTRAL'!CO81+'[1]R-OCCIDENTAL'!CO81+'[1]R-ORIENTAL'!CO81</f>
        <v>0</v>
      </c>
      <c r="CP104" s="18">
        <f>'[1]OFIC-SEDE'!CP81+[1]METROPOLITANA!CP85+'[1]R-CENTAL'!CP85+'[1]R-PARACENTRAL'!CP81+'[1]R-OCCIDENTAL'!CP81+'[1]R-ORIENTAL'!CP81</f>
        <v>0</v>
      </c>
      <c r="CQ104" s="203"/>
      <c r="CR104" s="18">
        <f>'[1]OFIC-SEDE'!CR81+[1]METROPOLITANA!CR85+'[1]R-CENTAL'!CR85+'[1]R-PARACENTRAL'!CR81+'[1]R-OCCIDENTAL'!CR81+'[1]R-ORIENTAL'!CR81</f>
        <v>0</v>
      </c>
      <c r="CS104" s="18">
        <f>'[1]OFIC-SEDE'!CS81+[1]METROPOLITANA!CS85+'[1]R-CENTAL'!CS85+'[1]R-PARACENTRAL'!CS81+'[1]R-OCCIDENTAL'!CS81+'[1]R-ORIENTAL'!CS81</f>
        <v>0</v>
      </c>
      <c r="CT104" s="18">
        <f>'[1]OFIC-SEDE'!CT81+[1]METROPOLITANA!CT85+'[1]R-CENTAL'!CT85+'[1]R-PARACENTRAL'!CT81+'[1]R-OCCIDENTAL'!CT81+'[1]R-ORIENTAL'!CT81</f>
        <v>0</v>
      </c>
      <c r="CU104" s="18">
        <f>'[1]OFIC-SEDE'!CU81+[1]METROPOLITANA!CU85+'[1]R-CENTAL'!CU85+'[1]R-PARACENTRAL'!CU81+'[1]R-OCCIDENTAL'!CU81+'[1]R-ORIENTAL'!CU81</f>
        <v>0</v>
      </c>
      <c r="CV104" s="18">
        <f>'[1]OFIC-SEDE'!CV81+[1]METROPOLITANA!CV85+'[1]R-CENTAL'!CV85+'[1]R-PARACENTRAL'!CV81+'[1]R-OCCIDENTAL'!CV81+'[1]R-ORIENTAL'!CV81</f>
        <v>0</v>
      </c>
      <c r="CW104" s="24"/>
      <c r="CX104" s="24">
        <f t="shared" si="105"/>
        <v>0</v>
      </c>
      <c r="CY104" s="24">
        <f t="shared" si="105"/>
        <v>0</v>
      </c>
      <c r="CZ104" s="24">
        <f t="shared" si="105"/>
        <v>0</v>
      </c>
      <c r="DA104" s="24">
        <f t="shared" si="105"/>
        <v>0</v>
      </c>
      <c r="DB104" s="24">
        <f t="shared" si="105"/>
        <v>0</v>
      </c>
      <c r="DC104" s="85"/>
      <c r="DD104" s="25">
        <f t="shared" si="106"/>
        <v>36</v>
      </c>
      <c r="DE104" s="25">
        <f t="shared" si="106"/>
        <v>1</v>
      </c>
      <c r="DF104" s="25">
        <f t="shared" si="106"/>
        <v>0</v>
      </c>
      <c r="DG104" s="25">
        <f t="shared" si="106"/>
        <v>0</v>
      </c>
      <c r="DH104" s="25">
        <f t="shared" si="106"/>
        <v>0</v>
      </c>
    </row>
    <row r="105" spans="1:112" ht="27" customHeight="1" thickTop="1" thickBot="1" x14ac:dyDescent="0.25">
      <c r="A105" s="212"/>
      <c r="B105" s="204" t="s">
        <v>178</v>
      </c>
      <c r="C105" s="205"/>
      <c r="D105" s="206"/>
      <c r="E105" s="202" t="s">
        <v>179</v>
      </c>
      <c r="F105" s="18">
        <f>'[1]OFIC-SEDE'!F82+[1]METROPOLITANA!F86+'[1]R-CENTAL'!F86+'[1]R-PARACENTRAL'!F82+'[1]R-OCCIDENTAL'!F82+'[1]R-ORIENTAL'!F82</f>
        <v>0</v>
      </c>
      <c r="G105" s="18">
        <f>'[1]OFIC-SEDE'!G82+[1]METROPOLITANA!G86+'[1]R-CENTAL'!G86+'[1]R-PARACENTRAL'!G82+'[1]R-OCCIDENTAL'!G82+'[1]R-ORIENTAL'!G82</f>
        <v>0</v>
      </c>
      <c r="H105" s="18">
        <f>'[1]OFIC-SEDE'!H82+[1]METROPOLITANA!H86+'[1]R-CENTAL'!H86+'[1]R-PARACENTRAL'!H82+'[1]R-OCCIDENTAL'!H82+'[1]R-ORIENTAL'!H82</f>
        <v>0</v>
      </c>
      <c r="I105" s="18">
        <f>'[1]OFIC-SEDE'!I82+[1]METROPOLITANA!I86+'[1]R-CENTAL'!I86+'[1]R-PARACENTRAL'!I82+'[1]R-OCCIDENTAL'!I82+'[1]R-ORIENTAL'!I82</f>
        <v>0</v>
      </c>
      <c r="J105" s="18">
        <f>'[1]OFIC-SEDE'!J82+[1]METROPOLITANA!J86+'[1]R-CENTAL'!J86+'[1]R-PARACENTRAL'!J82+'[1]R-OCCIDENTAL'!J82+'[1]R-ORIENTAL'!J82</f>
        <v>0</v>
      </c>
      <c r="K105" s="203" t="s">
        <v>179</v>
      </c>
      <c r="L105" s="18">
        <f>'[1]OFIC-SEDE'!L82+[1]METROPOLITANA!L86+'[1]R-CENTAL'!L86+'[1]R-PARACENTRAL'!L82+'[1]R-OCCIDENTAL'!L82+'[1]R-ORIENTAL'!L82</f>
        <v>2</v>
      </c>
      <c r="M105" s="18">
        <f>'[1]OFIC-SEDE'!M82+[1]METROPOLITANA!M86+'[1]R-CENTAL'!M86+'[1]R-PARACENTRAL'!M82+'[1]R-OCCIDENTAL'!M82+'[1]R-ORIENTAL'!M82</f>
        <v>0</v>
      </c>
      <c r="N105" s="18">
        <f>'[1]OFIC-SEDE'!N82+[1]METROPOLITANA!N86+'[1]R-CENTAL'!N86+'[1]R-PARACENTRAL'!N82+'[1]R-OCCIDENTAL'!N82+'[1]R-ORIENTAL'!N82</f>
        <v>0</v>
      </c>
      <c r="O105" s="18">
        <f>'[1]OFIC-SEDE'!O82+[1]METROPOLITANA!O86+'[1]R-CENTAL'!O86+'[1]R-PARACENTRAL'!O82+'[1]R-OCCIDENTAL'!O82+'[1]R-ORIENTAL'!O82</f>
        <v>0</v>
      </c>
      <c r="P105" s="19">
        <f>'[1]OFIC-SEDE'!P82+[1]METROPOLITANA!P86+'[1]R-CENTAL'!P86+'[1]R-PARACENTRAL'!P82+'[1]R-OCCIDENTAL'!P82+'[1]R-ORIENTAL'!P82</f>
        <v>0</v>
      </c>
      <c r="Q105" s="210" t="s">
        <v>179</v>
      </c>
      <c r="R105" s="20">
        <f>'[1]OFIC-SEDE'!R82+[1]METROPOLITANA!R86+'[1]R-CENTAL'!R86+'[1]R-PARACENTRAL'!R82+'[1]R-OCCIDENTAL'!R82+'[1]R-ORIENTAL'!R82</f>
        <v>0</v>
      </c>
      <c r="S105" s="18">
        <f>'[1]OFIC-SEDE'!S82+[1]METROPOLITANA!S86+'[1]R-CENTAL'!S86+'[1]R-PARACENTRAL'!S82+'[1]R-OCCIDENTAL'!S82+'[1]R-ORIENTAL'!S82</f>
        <v>0</v>
      </c>
      <c r="T105" s="18">
        <f>'[1]OFIC-SEDE'!T82+[1]METROPOLITANA!T86+'[1]R-CENTAL'!T86+'[1]R-PARACENTRAL'!T82+'[1]R-OCCIDENTAL'!T82+'[1]R-ORIENTAL'!T82</f>
        <v>0</v>
      </c>
      <c r="U105" s="18">
        <f>'[1]OFIC-SEDE'!U82+[1]METROPOLITANA!U86+'[1]R-CENTAL'!U86+'[1]R-PARACENTRAL'!U82+'[1]R-OCCIDENTAL'!U82+'[1]R-ORIENTAL'!U82</f>
        <v>0</v>
      </c>
      <c r="V105" s="18">
        <f>'[1]OFIC-SEDE'!V82+[1]METROPOLITANA!V86+'[1]R-CENTAL'!V86+'[1]R-PARACENTRAL'!V82+'[1]R-OCCIDENTAL'!V82+'[1]R-ORIENTAL'!V82</f>
        <v>0</v>
      </c>
      <c r="W105" s="84" t="s">
        <v>180</v>
      </c>
      <c r="X105" s="143">
        <f t="shared" si="102"/>
        <v>2</v>
      </c>
      <c r="Y105" s="143">
        <f t="shared" si="102"/>
        <v>0</v>
      </c>
      <c r="Z105" s="143">
        <f t="shared" si="102"/>
        <v>0</v>
      </c>
      <c r="AA105" s="143">
        <f t="shared" si="102"/>
        <v>0</v>
      </c>
      <c r="AB105" s="162">
        <f t="shared" si="102"/>
        <v>0</v>
      </c>
      <c r="AC105" s="210" t="s">
        <v>179</v>
      </c>
      <c r="AD105" s="20">
        <f>'[1]OFIC-SEDE'!AD82+[1]METROPOLITANA!AD86+'[1]R-CENTAL'!AD86+'[1]R-PARACENTRAL'!AD82+'[1]R-OCCIDENTAL'!AD82+'[1]R-ORIENTAL'!AD82</f>
        <v>0</v>
      </c>
      <c r="AE105" s="18">
        <f>'[1]OFIC-SEDE'!AE82+[1]METROPOLITANA!AE86+'[1]R-CENTAL'!AE86+'[1]R-PARACENTRAL'!AE82+'[1]R-OCCIDENTAL'!AE82+'[1]R-ORIENTAL'!AE82</f>
        <v>0</v>
      </c>
      <c r="AF105" s="18">
        <f>'[1]OFIC-SEDE'!AF82+[1]METROPOLITANA!AF86+'[1]R-CENTAL'!AF86+'[1]R-PARACENTRAL'!AF82+'[1]R-OCCIDENTAL'!AF82+'[1]R-ORIENTAL'!AF82</f>
        <v>0</v>
      </c>
      <c r="AG105" s="18">
        <f>'[1]OFIC-SEDE'!AG82+[1]METROPOLITANA!AG86+'[1]R-CENTAL'!AG86+'[1]R-PARACENTRAL'!AG82+'[1]R-OCCIDENTAL'!AG82+'[1]R-ORIENTAL'!AG82</f>
        <v>0</v>
      </c>
      <c r="AH105" s="18">
        <f>'[1]OFIC-SEDE'!AH82+[1]METROPOLITANA!AH86+'[1]R-CENTAL'!AH86+'[1]R-PARACENTRAL'!AH82+'[1]R-OCCIDENTAL'!AH82+'[1]R-ORIENTAL'!AH82</f>
        <v>0</v>
      </c>
      <c r="AI105" s="203" t="s">
        <v>179</v>
      </c>
      <c r="AJ105" s="18">
        <f>'[1]OFIC-SEDE'!AJ82+[1]METROPOLITANA!AJ86+'[1]R-CENTAL'!AJ86+'[1]R-PARACENTRAL'!AJ82+'[1]R-OCCIDENTAL'!AJ82+'[1]R-ORIENTAL'!AJ82</f>
        <v>0</v>
      </c>
      <c r="AK105" s="18">
        <f>'[1]OFIC-SEDE'!AK82+[1]METROPOLITANA!AK86+'[1]R-CENTAL'!AK86+'[1]R-PARACENTRAL'!AK82+'[1]R-OCCIDENTAL'!AK82+'[1]R-ORIENTAL'!AK82</f>
        <v>0</v>
      </c>
      <c r="AL105" s="18">
        <f>'[1]OFIC-SEDE'!AL82+[1]METROPOLITANA!AL86+'[1]R-CENTAL'!AL86+'[1]R-PARACENTRAL'!AL82+'[1]R-OCCIDENTAL'!AL82+'[1]R-ORIENTAL'!AL82</f>
        <v>0</v>
      </c>
      <c r="AM105" s="18">
        <f>'[1]OFIC-SEDE'!AM82+[1]METROPOLITANA!AM86+'[1]R-CENTAL'!AM86+'[1]R-PARACENTRAL'!AM82+'[1]R-OCCIDENTAL'!AM82+'[1]R-ORIENTAL'!AM82</f>
        <v>0</v>
      </c>
      <c r="AN105" s="19">
        <f>'[1]OFIC-SEDE'!AN82+[1]METROPOLITANA!AN86+'[1]R-CENTAL'!AN86+'[1]R-PARACENTRAL'!AN82+'[1]R-OCCIDENTAL'!AN82+'[1]R-ORIENTAL'!AN82</f>
        <v>0</v>
      </c>
      <c r="AO105" s="210" t="s">
        <v>179</v>
      </c>
      <c r="AP105" s="20">
        <f>'[1]OFIC-SEDE'!AP82+[1]METROPOLITANA!AP86+'[1]R-CENTAL'!AP86+'[1]R-PARACENTRAL'!AP82+'[1]R-OCCIDENTAL'!AP82+'[1]R-ORIENTAL'!AP82</f>
        <v>0</v>
      </c>
      <c r="AQ105" s="18">
        <f>'[1]OFIC-SEDE'!AQ82+[1]METROPOLITANA!AQ86+'[1]R-CENTAL'!AQ86+'[1]R-PARACENTRAL'!AQ82+'[1]R-OCCIDENTAL'!AQ82+'[1]R-ORIENTAL'!AQ82</f>
        <v>0</v>
      </c>
      <c r="AR105" s="18">
        <f>'[1]OFIC-SEDE'!AR82+[1]METROPOLITANA!AR86+'[1]R-CENTAL'!AR86+'[1]R-PARACENTRAL'!AR82+'[1]R-OCCIDENTAL'!AR82+'[1]R-ORIENTAL'!AR82</f>
        <v>0</v>
      </c>
      <c r="AS105" s="18">
        <f>'[1]OFIC-SEDE'!AS82+[1]METROPOLITANA!AS86+'[1]R-CENTAL'!AS86+'[1]R-PARACENTRAL'!AS82+'[1]R-OCCIDENTAL'!AS82+'[1]R-ORIENTAL'!AS82</f>
        <v>0</v>
      </c>
      <c r="AT105" s="18">
        <f>'[1]OFIC-SEDE'!AT82+[1]METROPOLITANA!AT86+'[1]R-CENTAL'!AT86+'[1]R-PARACENTRAL'!AT82+'[1]R-OCCIDENTAL'!AT82+'[1]R-ORIENTAL'!AT82</f>
        <v>0</v>
      </c>
      <c r="AU105" s="84" t="s">
        <v>180</v>
      </c>
      <c r="AV105" s="143">
        <f t="shared" si="103"/>
        <v>0</v>
      </c>
      <c r="AW105" s="143">
        <f t="shared" si="103"/>
        <v>0</v>
      </c>
      <c r="AX105" s="143">
        <f t="shared" si="103"/>
        <v>0</v>
      </c>
      <c r="AY105" s="143">
        <f t="shared" si="103"/>
        <v>0</v>
      </c>
      <c r="AZ105" s="145">
        <f t="shared" si="103"/>
        <v>0</v>
      </c>
      <c r="BA105" s="202" t="s">
        <v>179</v>
      </c>
      <c r="BB105" s="18">
        <f>'[1]OFIC-SEDE'!BB82+[1]METROPOLITANA!BB86+'[1]R-CENTAL'!BB86+'[1]R-PARACENTRAL'!BB82+'[1]R-OCCIDENTAL'!BB82+'[1]R-ORIENTAL'!BB82</f>
        <v>0</v>
      </c>
      <c r="BC105" s="18">
        <f>'[1]OFIC-SEDE'!BC82+[1]METROPOLITANA!BC86+'[1]R-CENTAL'!BC86+'[1]R-PARACENTRAL'!BC82+'[1]R-OCCIDENTAL'!BC82+'[1]R-ORIENTAL'!BC82</f>
        <v>0</v>
      </c>
      <c r="BD105" s="18">
        <f>'[1]OFIC-SEDE'!BD82+[1]METROPOLITANA!BD86+'[1]R-CENTAL'!BD86+'[1]R-PARACENTRAL'!BD82+'[1]R-OCCIDENTAL'!BD82+'[1]R-ORIENTAL'!BD82</f>
        <v>0</v>
      </c>
      <c r="BE105" s="18">
        <f>'[1]OFIC-SEDE'!BE82+[1]METROPOLITANA!BE86+'[1]R-CENTAL'!BE86+'[1]R-PARACENTRAL'!BE82+'[1]R-OCCIDENTAL'!BE82+'[1]R-ORIENTAL'!BE82</f>
        <v>0</v>
      </c>
      <c r="BF105" s="18">
        <f>'[1]OFIC-SEDE'!BF82+[1]METROPOLITANA!BF86+'[1]R-CENTAL'!BF86+'[1]R-PARACENTRAL'!BF82+'[1]R-OCCIDENTAL'!BF82+'[1]R-ORIENTAL'!BF82</f>
        <v>0</v>
      </c>
      <c r="BG105" s="203" t="s">
        <v>179</v>
      </c>
      <c r="BH105" s="18">
        <f>'[1]OFIC-SEDE'!BH82+[1]METROPOLITANA!BH86+'[1]R-CENTAL'!BH86+'[1]R-PARACENTRAL'!BH82+'[1]R-OCCIDENTAL'!BH82+'[1]R-ORIENTAL'!BH82</f>
        <v>0</v>
      </c>
      <c r="BI105" s="18">
        <f>'[1]OFIC-SEDE'!BI82+[1]METROPOLITANA!BI86+'[1]R-CENTAL'!BI86+'[1]R-PARACENTRAL'!BI82+'[1]R-OCCIDENTAL'!BI82+'[1]R-ORIENTAL'!BI82</f>
        <v>0</v>
      </c>
      <c r="BJ105" s="18">
        <f>'[1]OFIC-SEDE'!BJ82+[1]METROPOLITANA!BJ86+'[1]R-CENTAL'!BJ86+'[1]R-PARACENTRAL'!BJ82+'[1]R-OCCIDENTAL'!BJ82+'[1]R-ORIENTAL'!BJ82</f>
        <v>0</v>
      </c>
      <c r="BK105" s="18">
        <f>'[1]OFIC-SEDE'!BK82+[1]METROPOLITANA!BK86+'[1]R-CENTAL'!BK86+'[1]R-PARACENTRAL'!BK82+'[1]R-OCCIDENTAL'!BK82+'[1]R-ORIENTAL'!BK82</f>
        <v>0</v>
      </c>
      <c r="BL105" s="18">
        <f>'[1]OFIC-SEDE'!BL82+[1]METROPOLITANA!BL86+'[1]R-CENTAL'!BL86+'[1]R-PARACENTRAL'!BL82+'[1]R-OCCIDENTAL'!BL82+'[1]R-ORIENTAL'!BL82</f>
        <v>0</v>
      </c>
      <c r="BM105" s="203" t="s">
        <v>179</v>
      </c>
      <c r="BN105" s="18">
        <f>'[1]OFIC-SEDE'!BN82+[1]METROPOLITANA!BN86+'[1]R-CENTAL'!BN86+'[1]R-PARACENTRAL'!BN82+'[1]R-OCCIDENTAL'!BN82+'[1]R-ORIENTAL'!BN82</f>
        <v>0</v>
      </c>
      <c r="BO105" s="18">
        <f>'[1]OFIC-SEDE'!BO82+[1]METROPOLITANA!BO86+'[1]R-CENTAL'!BO86+'[1]R-PARACENTRAL'!BO82+'[1]R-OCCIDENTAL'!BO82+'[1]R-ORIENTAL'!BO82</f>
        <v>0</v>
      </c>
      <c r="BP105" s="18">
        <f>'[1]OFIC-SEDE'!BP82+[1]METROPOLITANA!BP86+'[1]R-CENTAL'!BP86+'[1]R-PARACENTRAL'!BP82+'[1]R-OCCIDENTAL'!BP82+'[1]R-ORIENTAL'!BP82</f>
        <v>0</v>
      </c>
      <c r="BQ105" s="18">
        <f>'[1]OFIC-SEDE'!BQ82+[1]METROPOLITANA!BQ86+'[1]R-CENTAL'!BQ86+'[1]R-PARACENTRAL'!BQ82+'[1]R-OCCIDENTAL'!BQ82+'[1]R-ORIENTAL'!BQ82</f>
        <v>0</v>
      </c>
      <c r="BR105" s="18">
        <f>'[1]OFIC-SEDE'!BR82+[1]METROPOLITANA!BR86+'[1]R-CENTAL'!BR86+'[1]R-PARACENTRAL'!BR82+'[1]R-OCCIDENTAL'!BR82+'[1]R-ORIENTAL'!BR82</f>
        <v>0</v>
      </c>
      <c r="BS105" s="84" t="s">
        <v>180</v>
      </c>
      <c r="BT105" s="143">
        <f t="shared" si="104"/>
        <v>0</v>
      </c>
      <c r="BU105" s="143">
        <f t="shared" si="104"/>
        <v>0</v>
      </c>
      <c r="BV105" s="143">
        <f t="shared" si="104"/>
        <v>0</v>
      </c>
      <c r="BW105" s="143">
        <f t="shared" si="104"/>
        <v>0</v>
      </c>
      <c r="BX105" s="145">
        <f t="shared" si="104"/>
        <v>0</v>
      </c>
      <c r="BY105" s="202" t="s">
        <v>179</v>
      </c>
      <c r="BZ105" s="18">
        <f>'[1]OFIC-SEDE'!BZ82+[1]METROPOLITANA!BZ86+'[1]R-CENTAL'!BZ86+'[1]R-PARACENTRAL'!BZ82+'[1]R-OCCIDENTAL'!BZ82+'[1]R-ORIENTAL'!BZ82</f>
        <v>0</v>
      </c>
      <c r="CA105" s="18">
        <f>'[1]OFIC-SEDE'!CA82+[1]METROPOLITANA!CA86+'[1]R-CENTAL'!CA86+'[1]R-PARACENTRAL'!CA82+'[1]R-OCCIDENTAL'!CA82+'[1]R-ORIENTAL'!CA82</f>
        <v>0</v>
      </c>
      <c r="CB105" s="18">
        <f>'[1]OFIC-SEDE'!CB82+[1]METROPOLITANA!CB86+'[1]R-CENTAL'!CB86+'[1]R-PARACENTRAL'!CB82+'[1]R-OCCIDENTAL'!CB82+'[1]R-ORIENTAL'!CB82</f>
        <v>0</v>
      </c>
      <c r="CC105" s="18">
        <f>'[1]OFIC-SEDE'!CC82+[1]METROPOLITANA!CC86+'[1]R-CENTAL'!CC86+'[1]R-PARACENTRAL'!CC82+'[1]R-OCCIDENTAL'!CC82+'[1]R-ORIENTAL'!CC82</f>
        <v>0</v>
      </c>
      <c r="CD105" s="18">
        <f>'[1]OFIC-SEDE'!CD82+[1]METROPOLITANA!CD86+'[1]R-CENTAL'!CD86+'[1]R-PARACENTRAL'!CD82+'[1]R-OCCIDENTAL'!CD82+'[1]R-ORIENTAL'!CD82</f>
        <v>0</v>
      </c>
      <c r="CE105" s="203" t="s">
        <v>179</v>
      </c>
      <c r="CF105" s="18">
        <f>'[1]OFIC-SEDE'!CF82+[1]METROPOLITANA!CF86+'[1]R-CENTAL'!CF86+'[1]R-PARACENTRAL'!CF82+'[1]R-OCCIDENTAL'!CF82+'[1]R-ORIENTAL'!CF82</f>
        <v>0</v>
      </c>
      <c r="CG105" s="18">
        <f>'[1]OFIC-SEDE'!CG82+[1]METROPOLITANA!CG86+'[1]R-CENTAL'!CG86+'[1]R-PARACENTRAL'!CG82+'[1]R-OCCIDENTAL'!CG82+'[1]R-ORIENTAL'!CG82</f>
        <v>0</v>
      </c>
      <c r="CH105" s="18">
        <f>'[1]OFIC-SEDE'!CH82+[1]METROPOLITANA!CH86+'[1]R-CENTAL'!CH86+'[1]R-PARACENTRAL'!CH82+'[1]R-OCCIDENTAL'!CH82+'[1]R-ORIENTAL'!CH82</f>
        <v>0</v>
      </c>
      <c r="CI105" s="18">
        <f>'[1]OFIC-SEDE'!CI82+[1]METROPOLITANA!CI86+'[1]R-CENTAL'!CI86+'[1]R-PARACENTRAL'!CI82+'[1]R-OCCIDENTAL'!CI82+'[1]R-ORIENTAL'!CI82</f>
        <v>0</v>
      </c>
      <c r="CJ105" s="18">
        <f>'[1]OFIC-SEDE'!CJ82+[1]METROPOLITANA!CJ86+'[1]R-CENTAL'!CJ86+'[1]R-PARACENTRAL'!CJ82+'[1]R-OCCIDENTAL'!CJ82+'[1]R-ORIENTAL'!CJ82</f>
        <v>0</v>
      </c>
      <c r="CK105" s="203" t="s">
        <v>179</v>
      </c>
      <c r="CL105" s="18">
        <f>'[1]OFIC-SEDE'!CL82+[1]METROPOLITANA!CL86+'[1]R-CENTAL'!CL86+'[1]R-PARACENTRAL'!CL82+'[1]R-OCCIDENTAL'!CL82+'[1]R-ORIENTAL'!CL82</f>
        <v>0</v>
      </c>
      <c r="CM105" s="18">
        <f>'[1]OFIC-SEDE'!CM82+[1]METROPOLITANA!CM86+'[1]R-CENTAL'!CM86+'[1]R-PARACENTRAL'!CM82+'[1]R-OCCIDENTAL'!CM82+'[1]R-ORIENTAL'!CM82</f>
        <v>0</v>
      </c>
      <c r="CN105" s="18">
        <f>'[1]OFIC-SEDE'!CN82+[1]METROPOLITANA!CN86+'[1]R-CENTAL'!CN86+'[1]R-PARACENTRAL'!CN82+'[1]R-OCCIDENTAL'!CN82+'[1]R-ORIENTAL'!CN82</f>
        <v>0</v>
      </c>
      <c r="CO105" s="18">
        <f>'[1]OFIC-SEDE'!CO82+[1]METROPOLITANA!CO86+'[1]R-CENTAL'!CO86+'[1]R-PARACENTRAL'!CO82+'[1]R-OCCIDENTAL'!CO82+'[1]R-ORIENTAL'!CO82</f>
        <v>0</v>
      </c>
      <c r="CP105" s="18">
        <f>'[1]OFIC-SEDE'!CP82+[1]METROPOLITANA!CP86+'[1]R-CENTAL'!CP86+'[1]R-PARACENTRAL'!CP82+'[1]R-OCCIDENTAL'!CP82+'[1]R-ORIENTAL'!CP82</f>
        <v>0</v>
      </c>
      <c r="CQ105" s="203" t="s">
        <v>179</v>
      </c>
      <c r="CR105" s="18">
        <f>'[1]OFIC-SEDE'!CR82+[1]METROPOLITANA!CR86+'[1]R-CENTAL'!CR86+'[1]R-PARACENTRAL'!CR82+'[1]R-OCCIDENTAL'!CR82+'[1]R-ORIENTAL'!CR82</f>
        <v>0</v>
      </c>
      <c r="CS105" s="18">
        <f>'[1]OFIC-SEDE'!CS82+[1]METROPOLITANA!CS86+'[1]R-CENTAL'!CS86+'[1]R-PARACENTRAL'!CS82+'[1]R-OCCIDENTAL'!CS82+'[1]R-ORIENTAL'!CS82</f>
        <v>0</v>
      </c>
      <c r="CT105" s="18">
        <f>'[1]OFIC-SEDE'!CT82+[1]METROPOLITANA!CT86+'[1]R-CENTAL'!CT86+'[1]R-PARACENTRAL'!CT82+'[1]R-OCCIDENTAL'!CT82+'[1]R-ORIENTAL'!CT82</f>
        <v>0</v>
      </c>
      <c r="CU105" s="18">
        <f>'[1]OFIC-SEDE'!CU82+[1]METROPOLITANA!CU86+'[1]R-CENTAL'!CU86+'[1]R-PARACENTRAL'!CU82+'[1]R-OCCIDENTAL'!CU82+'[1]R-ORIENTAL'!CU82</f>
        <v>0</v>
      </c>
      <c r="CV105" s="18">
        <f>'[1]OFIC-SEDE'!CV82+[1]METROPOLITANA!CV86+'[1]R-CENTAL'!CV86+'[1]R-PARACENTRAL'!CV82+'[1]R-OCCIDENTAL'!CV82+'[1]R-ORIENTAL'!CV82</f>
        <v>0</v>
      </c>
      <c r="CW105" s="24" t="s">
        <v>180</v>
      </c>
      <c r="CX105" s="24">
        <f t="shared" si="105"/>
        <v>0</v>
      </c>
      <c r="CY105" s="24">
        <f t="shared" si="105"/>
        <v>0</v>
      </c>
      <c r="CZ105" s="24">
        <f t="shared" si="105"/>
        <v>0</v>
      </c>
      <c r="DA105" s="24">
        <f t="shared" si="105"/>
        <v>0</v>
      </c>
      <c r="DB105" s="24">
        <f t="shared" si="105"/>
        <v>0</v>
      </c>
      <c r="DC105" s="85" t="s">
        <v>180</v>
      </c>
      <c r="DD105" s="25">
        <f t="shared" si="106"/>
        <v>2</v>
      </c>
      <c r="DE105" s="25">
        <f t="shared" si="106"/>
        <v>0</v>
      </c>
      <c r="DF105" s="25">
        <f t="shared" si="106"/>
        <v>0</v>
      </c>
      <c r="DG105" s="25">
        <f t="shared" si="106"/>
        <v>0</v>
      </c>
      <c r="DH105" s="25">
        <f t="shared" si="106"/>
        <v>0</v>
      </c>
    </row>
    <row r="106" spans="1:112" ht="24.95" customHeight="1" thickTop="1" thickBot="1" x14ac:dyDescent="0.25">
      <c r="A106" s="212"/>
      <c r="B106" s="204" t="s">
        <v>181</v>
      </c>
      <c r="C106" s="205"/>
      <c r="D106" s="206"/>
      <c r="E106" s="202"/>
      <c r="F106" s="18">
        <f>'[1]OFIC-SEDE'!F83+[1]METROPOLITANA!F87+'[1]R-CENTAL'!F87+'[1]R-PARACENTRAL'!F83+'[1]R-OCCIDENTAL'!F83+'[1]R-ORIENTAL'!F83</f>
        <v>2</v>
      </c>
      <c r="G106" s="18">
        <f>'[1]OFIC-SEDE'!G83+[1]METROPOLITANA!G87+'[1]R-CENTAL'!G87+'[1]R-PARACENTRAL'!G83+'[1]R-OCCIDENTAL'!G83+'[1]R-ORIENTAL'!G83</f>
        <v>0</v>
      </c>
      <c r="H106" s="18">
        <f>'[1]OFIC-SEDE'!H83+[1]METROPOLITANA!H87+'[1]R-CENTAL'!H87+'[1]R-PARACENTRAL'!H83+'[1]R-OCCIDENTAL'!H83+'[1]R-ORIENTAL'!H83</f>
        <v>0</v>
      </c>
      <c r="I106" s="18">
        <f>'[1]OFIC-SEDE'!I83+[1]METROPOLITANA!I87+'[1]R-CENTAL'!I87+'[1]R-PARACENTRAL'!I83+'[1]R-OCCIDENTAL'!I83+'[1]R-ORIENTAL'!I83</f>
        <v>0</v>
      </c>
      <c r="J106" s="18">
        <f>'[1]OFIC-SEDE'!J83+[1]METROPOLITANA!J87+'[1]R-CENTAL'!J87+'[1]R-PARACENTRAL'!J83+'[1]R-OCCIDENTAL'!J83+'[1]R-ORIENTAL'!J83</f>
        <v>0</v>
      </c>
      <c r="K106" s="203"/>
      <c r="L106" s="18">
        <f>'[1]OFIC-SEDE'!L83+[1]METROPOLITANA!L87+'[1]R-CENTAL'!L87+'[1]R-PARACENTRAL'!L83+'[1]R-OCCIDENTAL'!L83+'[1]R-ORIENTAL'!L83</f>
        <v>0</v>
      </c>
      <c r="M106" s="18">
        <f>'[1]OFIC-SEDE'!M83+[1]METROPOLITANA!M87+'[1]R-CENTAL'!M87+'[1]R-PARACENTRAL'!M83+'[1]R-OCCIDENTAL'!M83+'[1]R-ORIENTAL'!M83</f>
        <v>0</v>
      </c>
      <c r="N106" s="18">
        <f>'[1]OFIC-SEDE'!N83+[1]METROPOLITANA!N87+'[1]R-CENTAL'!N87+'[1]R-PARACENTRAL'!N83+'[1]R-OCCIDENTAL'!N83+'[1]R-ORIENTAL'!N83</f>
        <v>0</v>
      </c>
      <c r="O106" s="18">
        <f>'[1]OFIC-SEDE'!O83+[1]METROPOLITANA!O87+'[1]R-CENTAL'!O87+'[1]R-PARACENTRAL'!O83+'[1]R-OCCIDENTAL'!O83+'[1]R-ORIENTAL'!O83</f>
        <v>0</v>
      </c>
      <c r="P106" s="19">
        <f>'[1]OFIC-SEDE'!P83+[1]METROPOLITANA!P87+'[1]R-CENTAL'!P87+'[1]R-PARACENTRAL'!P83+'[1]R-OCCIDENTAL'!P83+'[1]R-ORIENTAL'!P83</f>
        <v>0</v>
      </c>
      <c r="Q106" s="210"/>
      <c r="R106" s="20">
        <f>'[1]OFIC-SEDE'!R83+[1]METROPOLITANA!R87+'[1]R-CENTAL'!R87+'[1]R-PARACENTRAL'!R83+'[1]R-OCCIDENTAL'!R83+'[1]R-ORIENTAL'!R83</f>
        <v>2</v>
      </c>
      <c r="S106" s="18">
        <f>'[1]OFIC-SEDE'!S83+[1]METROPOLITANA!S87+'[1]R-CENTAL'!S87+'[1]R-PARACENTRAL'!S83+'[1]R-OCCIDENTAL'!S83+'[1]R-ORIENTAL'!S83</f>
        <v>0</v>
      </c>
      <c r="T106" s="18">
        <f>'[1]OFIC-SEDE'!T83+[1]METROPOLITANA!T87+'[1]R-CENTAL'!T87+'[1]R-PARACENTRAL'!T83+'[1]R-OCCIDENTAL'!T83+'[1]R-ORIENTAL'!T83</f>
        <v>0</v>
      </c>
      <c r="U106" s="18">
        <f>'[1]OFIC-SEDE'!U83+[1]METROPOLITANA!U87+'[1]R-CENTAL'!U87+'[1]R-PARACENTRAL'!U83+'[1]R-OCCIDENTAL'!U83+'[1]R-ORIENTAL'!U83</f>
        <v>0</v>
      </c>
      <c r="V106" s="18">
        <f>'[1]OFIC-SEDE'!V83+[1]METROPOLITANA!V87+'[1]R-CENTAL'!V87+'[1]R-PARACENTRAL'!V83+'[1]R-OCCIDENTAL'!V83+'[1]R-ORIENTAL'!V83</f>
        <v>0</v>
      </c>
      <c r="W106" s="84"/>
      <c r="X106" s="143">
        <f t="shared" si="102"/>
        <v>4</v>
      </c>
      <c r="Y106" s="143">
        <f t="shared" si="102"/>
        <v>0</v>
      </c>
      <c r="Z106" s="143">
        <f t="shared" si="102"/>
        <v>0</v>
      </c>
      <c r="AA106" s="143">
        <f t="shared" si="102"/>
        <v>0</v>
      </c>
      <c r="AB106" s="162">
        <f t="shared" si="102"/>
        <v>0</v>
      </c>
      <c r="AC106" s="210"/>
      <c r="AD106" s="20">
        <f>'[1]OFIC-SEDE'!AD83+[1]METROPOLITANA!AD87+'[1]R-CENTAL'!AD87+'[1]R-PARACENTRAL'!AD83+'[1]R-OCCIDENTAL'!AD83+'[1]R-ORIENTAL'!AD83</f>
        <v>1</v>
      </c>
      <c r="AE106" s="18">
        <f>'[1]OFIC-SEDE'!AE83+[1]METROPOLITANA!AE87+'[1]R-CENTAL'!AE87+'[1]R-PARACENTRAL'!AE83+'[1]R-OCCIDENTAL'!AE83+'[1]R-ORIENTAL'!AE83</f>
        <v>0</v>
      </c>
      <c r="AF106" s="18">
        <f>'[1]OFIC-SEDE'!AF83+[1]METROPOLITANA!AF87+'[1]R-CENTAL'!AF87+'[1]R-PARACENTRAL'!AF83+'[1]R-OCCIDENTAL'!AF83+'[1]R-ORIENTAL'!AF83</f>
        <v>0</v>
      </c>
      <c r="AG106" s="18">
        <f>'[1]OFIC-SEDE'!AG83+[1]METROPOLITANA!AG87+'[1]R-CENTAL'!AG87+'[1]R-PARACENTRAL'!AG83+'[1]R-OCCIDENTAL'!AG83+'[1]R-ORIENTAL'!AG83</f>
        <v>0</v>
      </c>
      <c r="AH106" s="18">
        <f>'[1]OFIC-SEDE'!AH83+[1]METROPOLITANA!AH87+'[1]R-CENTAL'!AH87+'[1]R-PARACENTRAL'!AH83+'[1]R-OCCIDENTAL'!AH83+'[1]R-ORIENTAL'!AH83</f>
        <v>0</v>
      </c>
      <c r="AI106" s="203"/>
      <c r="AJ106" s="18">
        <f>'[1]OFIC-SEDE'!AJ83+[1]METROPOLITANA!AJ87+'[1]R-CENTAL'!AJ87+'[1]R-PARACENTRAL'!AJ83+'[1]R-OCCIDENTAL'!AJ83+'[1]R-ORIENTAL'!AJ83</f>
        <v>2</v>
      </c>
      <c r="AK106" s="18">
        <f>'[1]OFIC-SEDE'!AK83+[1]METROPOLITANA!AK87+'[1]R-CENTAL'!AK87+'[1]R-PARACENTRAL'!AK83+'[1]R-OCCIDENTAL'!AK83+'[1]R-ORIENTAL'!AK83</f>
        <v>0</v>
      </c>
      <c r="AL106" s="18">
        <f>'[1]OFIC-SEDE'!AL83+[1]METROPOLITANA!AL87+'[1]R-CENTAL'!AL87+'[1]R-PARACENTRAL'!AL83+'[1]R-OCCIDENTAL'!AL83+'[1]R-ORIENTAL'!AL83</f>
        <v>0</v>
      </c>
      <c r="AM106" s="18">
        <f>'[1]OFIC-SEDE'!AM83+[1]METROPOLITANA!AM87+'[1]R-CENTAL'!AM87+'[1]R-PARACENTRAL'!AM83+'[1]R-OCCIDENTAL'!AM83+'[1]R-ORIENTAL'!AM83</f>
        <v>0</v>
      </c>
      <c r="AN106" s="19">
        <f>'[1]OFIC-SEDE'!AN83+[1]METROPOLITANA!AN87+'[1]R-CENTAL'!AN87+'[1]R-PARACENTRAL'!AN83+'[1]R-OCCIDENTAL'!AN83+'[1]R-ORIENTAL'!AN83</f>
        <v>0</v>
      </c>
      <c r="AO106" s="210"/>
      <c r="AP106" s="20">
        <f>'[1]OFIC-SEDE'!AP83+[1]METROPOLITANA!AP87+'[1]R-CENTAL'!AP87+'[1]R-PARACENTRAL'!AP83+'[1]R-OCCIDENTAL'!AP83+'[1]R-ORIENTAL'!AP83</f>
        <v>0</v>
      </c>
      <c r="AQ106" s="18">
        <f>'[1]OFIC-SEDE'!AQ83+[1]METROPOLITANA!AQ87+'[1]R-CENTAL'!AQ87+'[1]R-PARACENTRAL'!AQ83+'[1]R-OCCIDENTAL'!AQ83+'[1]R-ORIENTAL'!AQ83</f>
        <v>4</v>
      </c>
      <c r="AR106" s="18">
        <f>'[1]OFIC-SEDE'!AR83+[1]METROPOLITANA!AR87+'[1]R-CENTAL'!AR87+'[1]R-PARACENTRAL'!AR83+'[1]R-OCCIDENTAL'!AR83+'[1]R-ORIENTAL'!AR83</f>
        <v>0</v>
      </c>
      <c r="AS106" s="18">
        <f>'[1]OFIC-SEDE'!AS83+[1]METROPOLITANA!AS87+'[1]R-CENTAL'!AS87+'[1]R-PARACENTRAL'!AS83+'[1]R-OCCIDENTAL'!AS83+'[1]R-ORIENTAL'!AS83</f>
        <v>0</v>
      </c>
      <c r="AT106" s="18">
        <f>'[1]OFIC-SEDE'!AT83+[1]METROPOLITANA!AT87+'[1]R-CENTAL'!AT87+'[1]R-PARACENTRAL'!AT83+'[1]R-OCCIDENTAL'!AT83+'[1]R-ORIENTAL'!AT83</f>
        <v>0</v>
      </c>
      <c r="AU106" s="84"/>
      <c r="AV106" s="143">
        <f t="shared" si="103"/>
        <v>3</v>
      </c>
      <c r="AW106" s="143">
        <f t="shared" si="103"/>
        <v>4</v>
      </c>
      <c r="AX106" s="143">
        <f t="shared" si="103"/>
        <v>0</v>
      </c>
      <c r="AY106" s="143">
        <f t="shared" si="103"/>
        <v>0</v>
      </c>
      <c r="AZ106" s="145">
        <f t="shared" si="103"/>
        <v>0</v>
      </c>
      <c r="BA106" s="202"/>
      <c r="BB106" s="18">
        <f>'[1]OFIC-SEDE'!BB83+[1]METROPOLITANA!BB87+'[1]R-CENTAL'!BB87+'[1]R-PARACENTRAL'!BB83+'[1]R-OCCIDENTAL'!BB83+'[1]R-ORIENTAL'!BB83</f>
        <v>0</v>
      </c>
      <c r="BC106" s="18">
        <f>'[1]OFIC-SEDE'!BC83+[1]METROPOLITANA!BC87+'[1]R-CENTAL'!BC87+'[1]R-PARACENTRAL'!BC83+'[1]R-OCCIDENTAL'!BC83+'[1]R-ORIENTAL'!BC83</f>
        <v>0</v>
      </c>
      <c r="BD106" s="18">
        <f>'[1]OFIC-SEDE'!BD83+[1]METROPOLITANA!BD87+'[1]R-CENTAL'!BD87+'[1]R-PARACENTRAL'!BD83+'[1]R-OCCIDENTAL'!BD83+'[1]R-ORIENTAL'!BD83</f>
        <v>0</v>
      </c>
      <c r="BE106" s="18">
        <f>'[1]OFIC-SEDE'!BE83+[1]METROPOLITANA!BE87+'[1]R-CENTAL'!BE87+'[1]R-PARACENTRAL'!BE83+'[1]R-OCCIDENTAL'!BE83+'[1]R-ORIENTAL'!BE83</f>
        <v>0</v>
      </c>
      <c r="BF106" s="18">
        <f>'[1]OFIC-SEDE'!BF83+[1]METROPOLITANA!BF87+'[1]R-CENTAL'!BF87+'[1]R-PARACENTRAL'!BF83+'[1]R-OCCIDENTAL'!BF83+'[1]R-ORIENTAL'!BF83</f>
        <v>0</v>
      </c>
      <c r="BG106" s="203"/>
      <c r="BH106" s="18">
        <f>'[1]OFIC-SEDE'!BH83+[1]METROPOLITANA!BH87+'[1]R-CENTAL'!BH87+'[1]R-PARACENTRAL'!BH83+'[1]R-OCCIDENTAL'!BH83+'[1]R-ORIENTAL'!BH83</f>
        <v>0</v>
      </c>
      <c r="BI106" s="18">
        <f>'[1]OFIC-SEDE'!BI83+[1]METROPOLITANA!BI87+'[1]R-CENTAL'!BI87+'[1]R-PARACENTRAL'!BI83+'[1]R-OCCIDENTAL'!BI83+'[1]R-ORIENTAL'!BI83</f>
        <v>0</v>
      </c>
      <c r="BJ106" s="18">
        <f>'[1]OFIC-SEDE'!BJ83+[1]METROPOLITANA!BJ87+'[1]R-CENTAL'!BJ87+'[1]R-PARACENTRAL'!BJ83+'[1]R-OCCIDENTAL'!BJ83+'[1]R-ORIENTAL'!BJ83</f>
        <v>0</v>
      </c>
      <c r="BK106" s="18">
        <f>'[1]OFIC-SEDE'!BK83+[1]METROPOLITANA!BK87+'[1]R-CENTAL'!BK87+'[1]R-PARACENTRAL'!BK83+'[1]R-OCCIDENTAL'!BK83+'[1]R-ORIENTAL'!BK83</f>
        <v>0</v>
      </c>
      <c r="BL106" s="18">
        <f>'[1]OFIC-SEDE'!BL83+[1]METROPOLITANA!BL87+'[1]R-CENTAL'!BL87+'[1]R-PARACENTRAL'!BL83+'[1]R-OCCIDENTAL'!BL83+'[1]R-ORIENTAL'!BL83</f>
        <v>0</v>
      </c>
      <c r="BM106" s="203"/>
      <c r="BN106" s="18">
        <f>'[1]OFIC-SEDE'!BN83+[1]METROPOLITANA!BN87+'[1]R-CENTAL'!BN87+'[1]R-PARACENTRAL'!BN83+'[1]R-OCCIDENTAL'!BN83+'[1]R-ORIENTAL'!BN83</f>
        <v>0</v>
      </c>
      <c r="BO106" s="18">
        <f>'[1]OFIC-SEDE'!BO83+[1]METROPOLITANA!BO87+'[1]R-CENTAL'!BO87+'[1]R-PARACENTRAL'!BO83+'[1]R-OCCIDENTAL'!BO83+'[1]R-ORIENTAL'!BO83</f>
        <v>0</v>
      </c>
      <c r="BP106" s="18">
        <f>'[1]OFIC-SEDE'!BP83+[1]METROPOLITANA!BP87+'[1]R-CENTAL'!BP87+'[1]R-PARACENTRAL'!BP83+'[1]R-OCCIDENTAL'!BP83+'[1]R-ORIENTAL'!BP83</f>
        <v>0</v>
      </c>
      <c r="BQ106" s="18">
        <f>'[1]OFIC-SEDE'!BQ83+[1]METROPOLITANA!BQ87+'[1]R-CENTAL'!BQ87+'[1]R-PARACENTRAL'!BQ83+'[1]R-OCCIDENTAL'!BQ83+'[1]R-ORIENTAL'!BQ83</f>
        <v>0</v>
      </c>
      <c r="BR106" s="18">
        <f>'[1]OFIC-SEDE'!BR83+[1]METROPOLITANA!BR87+'[1]R-CENTAL'!BR87+'[1]R-PARACENTRAL'!BR83+'[1]R-OCCIDENTAL'!BR83+'[1]R-ORIENTAL'!BR83</f>
        <v>0</v>
      </c>
      <c r="BS106" s="84"/>
      <c r="BT106" s="143">
        <f t="shared" si="104"/>
        <v>0</v>
      </c>
      <c r="BU106" s="143">
        <f t="shared" si="104"/>
        <v>0</v>
      </c>
      <c r="BV106" s="143">
        <f t="shared" si="104"/>
        <v>0</v>
      </c>
      <c r="BW106" s="143">
        <f t="shared" si="104"/>
        <v>0</v>
      </c>
      <c r="BX106" s="145">
        <f t="shared" si="104"/>
        <v>0</v>
      </c>
      <c r="BY106" s="202"/>
      <c r="BZ106" s="18">
        <f>'[1]OFIC-SEDE'!BZ83+[1]METROPOLITANA!BZ87+'[1]R-CENTAL'!BZ87+'[1]R-PARACENTRAL'!BZ83+'[1]R-OCCIDENTAL'!BZ83+'[1]R-ORIENTAL'!BZ83</f>
        <v>0</v>
      </c>
      <c r="CA106" s="18">
        <f>'[1]OFIC-SEDE'!CA83+[1]METROPOLITANA!CA87+'[1]R-CENTAL'!CA87+'[1]R-PARACENTRAL'!CA83+'[1]R-OCCIDENTAL'!CA83+'[1]R-ORIENTAL'!CA83</f>
        <v>0</v>
      </c>
      <c r="CB106" s="18">
        <f>'[1]OFIC-SEDE'!CB83+[1]METROPOLITANA!CB87+'[1]R-CENTAL'!CB87+'[1]R-PARACENTRAL'!CB83+'[1]R-OCCIDENTAL'!CB83+'[1]R-ORIENTAL'!CB83</f>
        <v>0</v>
      </c>
      <c r="CC106" s="18">
        <f>'[1]OFIC-SEDE'!CC83+[1]METROPOLITANA!CC87+'[1]R-CENTAL'!CC87+'[1]R-PARACENTRAL'!CC83+'[1]R-OCCIDENTAL'!CC83+'[1]R-ORIENTAL'!CC83</f>
        <v>0</v>
      </c>
      <c r="CD106" s="18">
        <f>'[1]OFIC-SEDE'!CD83+[1]METROPOLITANA!CD87+'[1]R-CENTAL'!CD87+'[1]R-PARACENTRAL'!CD83+'[1]R-OCCIDENTAL'!CD83+'[1]R-ORIENTAL'!CD83</f>
        <v>0</v>
      </c>
      <c r="CE106" s="203"/>
      <c r="CF106" s="18">
        <f>'[1]OFIC-SEDE'!CF83+[1]METROPOLITANA!CF87+'[1]R-CENTAL'!CF87+'[1]R-PARACENTRAL'!CF83+'[1]R-OCCIDENTAL'!CF83+'[1]R-ORIENTAL'!CF83</f>
        <v>0</v>
      </c>
      <c r="CG106" s="18">
        <f>'[1]OFIC-SEDE'!CG83+[1]METROPOLITANA!CG87+'[1]R-CENTAL'!CG87+'[1]R-PARACENTRAL'!CG83+'[1]R-OCCIDENTAL'!CG83+'[1]R-ORIENTAL'!CG83</f>
        <v>0</v>
      </c>
      <c r="CH106" s="18">
        <f>'[1]OFIC-SEDE'!CH83+[1]METROPOLITANA!CH87+'[1]R-CENTAL'!CH87+'[1]R-PARACENTRAL'!CH83+'[1]R-OCCIDENTAL'!CH83+'[1]R-ORIENTAL'!CH83</f>
        <v>0</v>
      </c>
      <c r="CI106" s="18">
        <f>'[1]OFIC-SEDE'!CI83+[1]METROPOLITANA!CI87+'[1]R-CENTAL'!CI87+'[1]R-PARACENTRAL'!CI83+'[1]R-OCCIDENTAL'!CI83+'[1]R-ORIENTAL'!CI83</f>
        <v>0</v>
      </c>
      <c r="CJ106" s="18">
        <f>'[1]OFIC-SEDE'!CJ83+[1]METROPOLITANA!CJ87+'[1]R-CENTAL'!CJ87+'[1]R-PARACENTRAL'!CJ83+'[1]R-OCCIDENTAL'!CJ83+'[1]R-ORIENTAL'!CJ83</f>
        <v>0</v>
      </c>
      <c r="CK106" s="203"/>
      <c r="CL106" s="18">
        <f>'[1]OFIC-SEDE'!CL83+[1]METROPOLITANA!CL87+'[1]R-CENTAL'!CL87+'[1]R-PARACENTRAL'!CL83+'[1]R-OCCIDENTAL'!CL83+'[1]R-ORIENTAL'!CL83</f>
        <v>0</v>
      </c>
      <c r="CM106" s="18">
        <f>'[1]OFIC-SEDE'!CM83+[1]METROPOLITANA!CM87+'[1]R-CENTAL'!CM87+'[1]R-PARACENTRAL'!CM83+'[1]R-OCCIDENTAL'!CM83+'[1]R-ORIENTAL'!CM83</f>
        <v>0</v>
      </c>
      <c r="CN106" s="18">
        <f>'[1]OFIC-SEDE'!CN83+[1]METROPOLITANA!CN87+'[1]R-CENTAL'!CN87+'[1]R-PARACENTRAL'!CN83+'[1]R-OCCIDENTAL'!CN83+'[1]R-ORIENTAL'!CN83</f>
        <v>0</v>
      </c>
      <c r="CO106" s="18">
        <f>'[1]OFIC-SEDE'!CO83+[1]METROPOLITANA!CO87+'[1]R-CENTAL'!CO87+'[1]R-PARACENTRAL'!CO83+'[1]R-OCCIDENTAL'!CO83+'[1]R-ORIENTAL'!CO83</f>
        <v>0</v>
      </c>
      <c r="CP106" s="18">
        <f>'[1]OFIC-SEDE'!CP83+[1]METROPOLITANA!CP87+'[1]R-CENTAL'!CP87+'[1]R-PARACENTRAL'!CP83+'[1]R-OCCIDENTAL'!CP83+'[1]R-ORIENTAL'!CP83</f>
        <v>0</v>
      </c>
      <c r="CQ106" s="203"/>
      <c r="CR106" s="18">
        <f>'[1]OFIC-SEDE'!CR83+[1]METROPOLITANA!CR87+'[1]R-CENTAL'!CR87+'[1]R-PARACENTRAL'!CR83+'[1]R-OCCIDENTAL'!CR83+'[1]R-ORIENTAL'!CR83</f>
        <v>0</v>
      </c>
      <c r="CS106" s="18">
        <f>'[1]OFIC-SEDE'!CS83+[1]METROPOLITANA!CS87+'[1]R-CENTAL'!CS87+'[1]R-PARACENTRAL'!CS83+'[1]R-OCCIDENTAL'!CS83+'[1]R-ORIENTAL'!CS83</f>
        <v>0</v>
      </c>
      <c r="CT106" s="18">
        <f>'[1]OFIC-SEDE'!CT83+[1]METROPOLITANA!CT87+'[1]R-CENTAL'!CT87+'[1]R-PARACENTRAL'!CT83+'[1]R-OCCIDENTAL'!CT83+'[1]R-ORIENTAL'!CT83</f>
        <v>0</v>
      </c>
      <c r="CU106" s="18">
        <f>'[1]OFIC-SEDE'!CU83+[1]METROPOLITANA!CU87+'[1]R-CENTAL'!CU87+'[1]R-PARACENTRAL'!CU83+'[1]R-OCCIDENTAL'!CU83+'[1]R-ORIENTAL'!CU83</f>
        <v>0</v>
      </c>
      <c r="CV106" s="18">
        <f>'[1]OFIC-SEDE'!CV83+[1]METROPOLITANA!CV87+'[1]R-CENTAL'!CV87+'[1]R-PARACENTRAL'!CV83+'[1]R-OCCIDENTAL'!CV83+'[1]R-ORIENTAL'!CV83</f>
        <v>0</v>
      </c>
      <c r="CW106" s="24"/>
      <c r="CX106" s="24">
        <f t="shared" si="105"/>
        <v>0</v>
      </c>
      <c r="CY106" s="24">
        <f t="shared" si="105"/>
        <v>0</v>
      </c>
      <c r="CZ106" s="24">
        <f t="shared" si="105"/>
        <v>0</v>
      </c>
      <c r="DA106" s="24">
        <f t="shared" si="105"/>
        <v>0</v>
      </c>
      <c r="DB106" s="24">
        <f t="shared" si="105"/>
        <v>0</v>
      </c>
      <c r="DC106" s="85"/>
      <c r="DD106" s="25">
        <f t="shared" si="106"/>
        <v>7</v>
      </c>
      <c r="DE106" s="25">
        <f t="shared" si="106"/>
        <v>4</v>
      </c>
      <c r="DF106" s="25">
        <f t="shared" si="106"/>
        <v>0</v>
      </c>
      <c r="DG106" s="25">
        <f t="shared" si="106"/>
        <v>0</v>
      </c>
      <c r="DH106" s="25">
        <f t="shared" si="106"/>
        <v>0</v>
      </c>
    </row>
    <row r="107" spans="1:112" ht="38.25" customHeight="1" thickTop="1" thickBot="1" x14ac:dyDescent="0.25">
      <c r="A107" s="212"/>
      <c r="B107" s="207" t="s">
        <v>182</v>
      </c>
      <c r="C107" s="208"/>
      <c r="D107" s="209"/>
      <c r="E107" s="202"/>
      <c r="F107" s="18">
        <f>'[1]OFIC-SEDE'!F84+[1]METROPOLITANA!F88+'[1]R-CENTAL'!F88+'[1]R-PARACENTRAL'!F84+'[1]R-OCCIDENTAL'!F84+'[1]R-ORIENTAL'!F84</f>
        <v>0</v>
      </c>
      <c r="G107" s="18">
        <f>'[1]OFIC-SEDE'!G84+[1]METROPOLITANA!G88+'[1]R-CENTAL'!G88+'[1]R-PARACENTRAL'!G84+'[1]R-OCCIDENTAL'!G84+'[1]R-ORIENTAL'!G84</f>
        <v>0</v>
      </c>
      <c r="H107" s="18">
        <f>'[1]OFIC-SEDE'!H84+[1]METROPOLITANA!H88+'[1]R-CENTAL'!H88+'[1]R-PARACENTRAL'!H84+'[1]R-OCCIDENTAL'!H84+'[1]R-ORIENTAL'!H84</f>
        <v>0</v>
      </c>
      <c r="I107" s="18">
        <f>'[1]OFIC-SEDE'!I84+[1]METROPOLITANA!I88+'[1]R-CENTAL'!I88+'[1]R-PARACENTRAL'!I84+'[1]R-OCCIDENTAL'!I84+'[1]R-ORIENTAL'!I84</f>
        <v>0</v>
      </c>
      <c r="J107" s="18">
        <f>'[1]OFIC-SEDE'!J84+[1]METROPOLITANA!J88+'[1]R-CENTAL'!J88+'[1]R-PARACENTRAL'!J84+'[1]R-OCCIDENTAL'!J84+'[1]R-ORIENTAL'!J84</f>
        <v>0</v>
      </c>
      <c r="K107" s="203"/>
      <c r="L107" s="18">
        <f>'[1]OFIC-SEDE'!L84+[1]METROPOLITANA!L88+'[1]R-CENTAL'!L88+'[1]R-PARACENTRAL'!L84+'[1]R-OCCIDENTAL'!L84+'[1]R-ORIENTAL'!L84</f>
        <v>0</v>
      </c>
      <c r="M107" s="18">
        <f>'[1]OFIC-SEDE'!M84+[1]METROPOLITANA!M88+'[1]R-CENTAL'!M88+'[1]R-PARACENTRAL'!M84+'[1]R-OCCIDENTAL'!M84+'[1]R-ORIENTAL'!M84</f>
        <v>0</v>
      </c>
      <c r="N107" s="18">
        <f>'[1]OFIC-SEDE'!N84+[1]METROPOLITANA!N88+'[1]R-CENTAL'!N88+'[1]R-PARACENTRAL'!N84+'[1]R-OCCIDENTAL'!N84+'[1]R-ORIENTAL'!N84</f>
        <v>0</v>
      </c>
      <c r="O107" s="18">
        <f>'[1]OFIC-SEDE'!O84+[1]METROPOLITANA!O88+'[1]R-CENTAL'!O88+'[1]R-PARACENTRAL'!O84+'[1]R-OCCIDENTAL'!O84+'[1]R-ORIENTAL'!O84</f>
        <v>0</v>
      </c>
      <c r="P107" s="19">
        <f>'[1]OFIC-SEDE'!P84+[1]METROPOLITANA!P88+'[1]R-CENTAL'!P88+'[1]R-PARACENTRAL'!P84+'[1]R-OCCIDENTAL'!P84+'[1]R-ORIENTAL'!P84</f>
        <v>0</v>
      </c>
      <c r="Q107" s="210"/>
      <c r="R107" s="20">
        <f>'[1]OFIC-SEDE'!R84+[1]METROPOLITANA!R88+'[1]R-CENTAL'!R88+'[1]R-PARACENTRAL'!R84+'[1]R-OCCIDENTAL'!R84+'[1]R-ORIENTAL'!R84</f>
        <v>0</v>
      </c>
      <c r="S107" s="18">
        <f>'[1]OFIC-SEDE'!S84+[1]METROPOLITANA!S88+'[1]R-CENTAL'!S88+'[1]R-PARACENTRAL'!S84+'[1]R-OCCIDENTAL'!S84+'[1]R-ORIENTAL'!S84</f>
        <v>0</v>
      </c>
      <c r="T107" s="18">
        <f>'[1]OFIC-SEDE'!T84+[1]METROPOLITANA!T88+'[1]R-CENTAL'!T88+'[1]R-PARACENTRAL'!T84+'[1]R-OCCIDENTAL'!T84+'[1]R-ORIENTAL'!T84</f>
        <v>0</v>
      </c>
      <c r="U107" s="18">
        <f>'[1]OFIC-SEDE'!U84+[1]METROPOLITANA!U88+'[1]R-CENTAL'!U88+'[1]R-PARACENTRAL'!U84+'[1]R-OCCIDENTAL'!U84+'[1]R-ORIENTAL'!U84</f>
        <v>0</v>
      </c>
      <c r="V107" s="18">
        <f>'[1]OFIC-SEDE'!V84+[1]METROPOLITANA!V88+'[1]R-CENTAL'!V88+'[1]R-PARACENTRAL'!V84+'[1]R-OCCIDENTAL'!V84+'[1]R-ORIENTAL'!V84</f>
        <v>0</v>
      </c>
      <c r="W107" s="84"/>
      <c r="X107" s="143">
        <f t="shared" si="102"/>
        <v>0</v>
      </c>
      <c r="Y107" s="143">
        <f t="shared" si="102"/>
        <v>0</v>
      </c>
      <c r="Z107" s="143">
        <f t="shared" si="102"/>
        <v>0</v>
      </c>
      <c r="AA107" s="143">
        <f t="shared" si="102"/>
        <v>0</v>
      </c>
      <c r="AB107" s="162">
        <f t="shared" si="102"/>
        <v>0</v>
      </c>
      <c r="AC107" s="210"/>
      <c r="AD107" s="20">
        <f>'[1]OFIC-SEDE'!AD84+[1]METROPOLITANA!AD88+'[1]R-CENTAL'!AD88+'[1]R-PARACENTRAL'!AD84+'[1]R-OCCIDENTAL'!AD84+'[1]R-ORIENTAL'!AD84</f>
        <v>0</v>
      </c>
      <c r="AE107" s="18">
        <f>'[1]OFIC-SEDE'!AE84+[1]METROPOLITANA!AE88+'[1]R-CENTAL'!AE88+'[1]R-PARACENTRAL'!AE84+'[1]R-OCCIDENTAL'!AE84+'[1]R-ORIENTAL'!AE84</f>
        <v>0</v>
      </c>
      <c r="AF107" s="18">
        <f>'[1]OFIC-SEDE'!AF84+[1]METROPOLITANA!AF88+'[1]R-CENTAL'!AF88+'[1]R-PARACENTRAL'!AF84+'[1]R-OCCIDENTAL'!AF84+'[1]R-ORIENTAL'!AF84</f>
        <v>0</v>
      </c>
      <c r="AG107" s="18">
        <f>'[1]OFIC-SEDE'!AG84+[1]METROPOLITANA!AG88+'[1]R-CENTAL'!AG88+'[1]R-PARACENTRAL'!AG84+'[1]R-OCCIDENTAL'!AG84+'[1]R-ORIENTAL'!AG84</f>
        <v>0</v>
      </c>
      <c r="AH107" s="18">
        <f>'[1]OFIC-SEDE'!AH84+[1]METROPOLITANA!AH88+'[1]R-CENTAL'!AH88+'[1]R-PARACENTRAL'!AH84+'[1]R-OCCIDENTAL'!AH84+'[1]R-ORIENTAL'!AH84</f>
        <v>0</v>
      </c>
      <c r="AI107" s="203"/>
      <c r="AJ107" s="18">
        <f>'[1]OFIC-SEDE'!AJ84+[1]METROPOLITANA!AJ88+'[1]R-CENTAL'!AJ88+'[1]R-PARACENTRAL'!AJ84+'[1]R-OCCIDENTAL'!AJ84+'[1]R-ORIENTAL'!AJ84</f>
        <v>0</v>
      </c>
      <c r="AK107" s="18">
        <f>'[1]OFIC-SEDE'!AK84+[1]METROPOLITANA!AK88+'[1]R-CENTAL'!AK88+'[1]R-PARACENTRAL'!AK84+'[1]R-OCCIDENTAL'!AK84+'[1]R-ORIENTAL'!AK84</f>
        <v>0</v>
      </c>
      <c r="AL107" s="18">
        <f>'[1]OFIC-SEDE'!AL84+[1]METROPOLITANA!AL88+'[1]R-CENTAL'!AL88+'[1]R-PARACENTRAL'!AL84+'[1]R-OCCIDENTAL'!AL84+'[1]R-ORIENTAL'!AL84</f>
        <v>0</v>
      </c>
      <c r="AM107" s="18">
        <f>'[1]OFIC-SEDE'!AM84+[1]METROPOLITANA!AM88+'[1]R-CENTAL'!AM88+'[1]R-PARACENTRAL'!AM84+'[1]R-OCCIDENTAL'!AM84+'[1]R-ORIENTAL'!AM84</f>
        <v>0</v>
      </c>
      <c r="AN107" s="19">
        <f>'[1]OFIC-SEDE'!AN84+[1]METROPOLITANA!AN88+'[1]R-CENTAL'!AN88+'[1]R-PARACENTRAL'!AN84+'[1]R-OCCIDENTAL'!AN84+'[1]R-ORIENTAL'!AN84</f>
        <v>0</v>
      </c>
      <c r="AO107" s="210"/>
      <c r="AP107" s="20">
        <f>'[1]OFIC-SEDE'!AP84+[1]METROPOLITANA!AP88+'[1]R-CENTAL'!AP88+'[1]R-PARACENTRAL'!AP84+'[1]R-OCCIDENTAL'!AP84+'[1]R-ORIENTAL'!AP84</f>
        <v>0</v>
      </c>
      <c r="AQ107" s="18">
        <f>'[1]OFIC-SEDE'!AQ84+[1]METROPOLITANA!AQ88+'[1]R-CENTAL'!AQ88+'[1]R-PARACENTRAL'!AQ84+'[1]R-OCCIDENTAL'!AQ84+'[1]R-ORIENTAL'!AQ84</f>
        <v>0</v>
      </c>
      <c r="AR107" s="18">
        <f>'[1]OFIC-SEDE'!AR84+[1]METROPOLITANA!AR88+'[1]R-CENTAL'!AR88+'[1]R-PARACENTRAL'!AR84+'[1]R-OCCIDENTAL'!AR84+'[1]R-ORIENTAL'!AR84</f>
        <v>0</v>
      </c>
      <c r="AS107" s="18">
        <f>'[1]OFIC-SEDE'!AS84+[1]METROPOLITANA!AS88+'[1]R-CENTAL'!AS88+'[1]R-PARACENTRAL'!AS84+'[1]R-OCCIDENTAL'!AS84+'[1]R-ORIENTAL'!AS84</f>
        <v>0</v>
      </c>
      <c r="AT107" s="18">
        <f>'[1]OFIC-SEDE'!AT84+[1]METROPOLITANA!AT88+'[1]R-CENTAL'!AT88+'[1]R-PARACENTRAL'!AT84+'[1]R-OCCIDENTAL'!AT84+'[1]R-ORIENTAL'!AT84</f>
        <v>0</v>
      </c>
      <c r="AU107" s="84"/>
      <c r="AV107" s="143">
        <f t="shared" si="103"/>
        <v>0</v>
      </c>
      <c r="AW107" s="143">
        <f t="shared" si="103"/>
        <v>0</v>
      </c>
      <c r="AX107" s="143">
        <f t="shared" si="103"/>
        <v>0</v>
      </c>
      <c r="AY107" s="143">
        <f t="shared" si="103"/>
        <v>0</v>
      </c>
      <c r="AZ107" s="145">
        <f t="shared" si="103"/>
        <v>0</v>
      </c>
      <c r="BA107" s="202"/>
      <c r="BB107" s="18">
        <f>'[1]OFIC-SEDE'!BB84+[1]METROPOLITANA!BB88+'[1]R-CENTAL'!BB88+'[1]R-PARACENTRAL'!BB84+'[1]R-OCCIDENTAL'!BB84+'[1]R-ORIENTAL'!BB84</f>
        <v>0</v>
      </c>
      <c r="BC107" s="18">
        <f>'[1]OFIC-SEDE'!BC84+[1]METROPOLITANA!BC88+'[1]R-CENTAL'!BC88+'[1]R-PARACENTRAL'!BC84+'[1]R-OCCIDENTAL'!BC84+'[1]R-ORIENTAL'!BC84</f>
        <v>0</v>
      </c>
      <c r="BD107" s="18">
        <f>'[1]OFIC-SEDE'!BD84+[1]METROPOLITANA!BD88+'[1]R-CENTAL'!BD88+'[1]R-PARACENTRAL'!BD84+'[1]R-OCCIDENTAL'!BD84+'[1]R-ORIENTAL'!BD84</f>
        <v>0</v>
      </c>
      <c r="BE107" s="18">
        <f>'[1]OFIC-SEDE'!BE84+[1]METROPOLITANA!BE88+'[1]R-CENTAL'!BE88+'[1]R-PARACENTRAL'!BE84+'[1]R-OCCIDENTAL'!BE84+'[1]R-ORIENTAL'!BE84</f>
        <v>0</v>
      </c>
      <c r="BF107" s="18">
        <f>'[1]OFIC-SEDE'!BF84+[1]METROPOLITANA!BF88+'[1]R-CENTAL'!BF88+'[1]R-PARACENTRAL'!BF84+'[1]R-OCCIDENTAL'!BF84+'[1]R-ORIENTAL'!BF84</f>
        <v>0</v>
      </c>
      <c r="BG107" s="203"/>
      <c r="BH107" s="18">
        <f>'[1]OFIC-SEDE'!BH84+[1]METROPOLITANA!BH88+'[1]R-CENTAL'!BH88+'[1]R-PARACENTRAL'!BH84+'[1]R-OCCIDENTAL'!BH84+'[1]R-ORIENTAL'!BH84</f>
        <v>0</v>
      </c>
      <c r="BI107" s="18">
        <f>'[1]OFIC-SEDE'!BI84+[1]METROPOLITANA!BI88+'[1]R-CENTAL'!BI88+'[1]R-PARACENTRAL'!BI84+'[1]R-OCCIDENTAL'!BI84+'[1]R-ORIENTAL'!BI84</f>
        <v>0</v>
      </c>
      <c r="BJ107" s="18">
        <f>'[1]OFIC-SEDE'!BJ84+[1]METROPOLITANA!BJ88+'[1]R-CENTAL'!BJ88+'[1]R-PARACENTRAL'!BJ84+'[1]R-OCCIDENTAL'!BJ84+'[1]R-ORIENTAL'!BJ84</f>
        <v>0</v>
      </c>
      <c r="BK107" s="18">
        <f>'[1]OFIC-SEDE'!BK84+[1]METROPOLITANA!BK88+'[1]R-CENTAL'!BK88+'[1]R-PARACENTRAL'!BK84+'[1]R-OCCIDENTAL'!BK84+'[1]R-ORIENTAL'!BK84</f>
        <v>0</v>
      </c>
      <c r="BL107" s="18">
        <f>'[1]OFIC-SEDE'!BL84+[1]METROPOLITANA!BL88+'[1]R-CENTAL'!BL88+'[1]R-PARACENTRAL'!BL84+'[1]R-OCCIDENTAL'!BL84+'[1]R-ORIENTAL'!BL84</f>
        <v>0</v>
      </c>
      <c r="BM107" s="203"/>
      <c r="BN107" s="18">
        <f>'[1]OFIC-SEDE'!BN84+[1]METROPOLITANA!BN88+'[1]R-CENTAL'!BN88+'[1]R-PARACENTRAL'!BN84+'[1]R-OCCIDENTAL'!BN84+'[1]R-ORIENTAL'!BN84</f>
        <v>0</v>
      </c>
      <c r="BO107" s="18">
        <f>'[1]OFIC-SEDE'!BO84+[1]METROPOLITANA!BO88+'[1]R-CENTAL'!BO88+'[1]R-PARACENTRAL'!BO84+'[1]R-OCCIDENTAL'!BO84+'[1]R-ORIENTAL'!BO84</f>
        <v>0</v>
      </c>
      <c r="BP107" s="18">
        <f>'[1]OFIC-SEDE'!BP84+[1]METROPOLITANA!BP88+'[1]R-CENTAL'!BP88+'[1]R-PARACENTRAL'!BP84+'[1]R-OCCIDENTAL'!BP84+'[1]R-ORIENTAL'!BP84</f>
        <v>0</v>
      </c>
      <c r="BQ107" s="18">
        <f>'[1]OFIC-SEDE'!BQ84+[1]METROPOLITANA!BQ88+'[1]R-CENTAL'!BQ88+'[1]R-PARACENTRAL'!BQ84+'[1]R-OCCIDENTAL'!BQ84+'[1]R-ORIENTAL'!BQ84</f>
        <v>0</v>
      </c>
      <c r="BR107" s="18">
        <f>'[1]OFIC-SEDE'!BR84+[1]METROPOLITANA!BR88+'[1]R-CENTAL'!BR88+'[1]R-PARACENTRAL'!BR84+'[1]R-OCCIDENTAL'!BR84+'[1]R-ORIENTAL'!BR84</f>
        <v>0</v>
      </c>
      <c r="BS107" s="84"/>
      <c r="BT107" s="143">
        <f t="shared" si="104"/>
        <v>0</v>
      </c>
      <c r="BU107" s="143">
        <f t="shared" si="104"/>
        <v>0</v>
      </c>
      <c r="BV107" s="143">
        <f t="shared" si="104"/>
        <v>0</v>
      </c>
      <c r="BW107" s="143">
        <f t="shared" si="104"/>
        <v>0</v>
      </c>
      <c r="BX107" s="145">
        <f t="shared" si="104"/>
        <v>0</v>
      </c>
      <c r="BY107" s="202"/>
      <c r="BZ107" s="18">
        <f>'[1]OFIC-SEDE'!BZ84+[1]METROPOLITANA!BZ88+'[1]R-CENTAL'!BZ88+'[1]R-PARACENTRAL'!BZ84+'[1]R-OCCIDENTAL'!BZ84+'[1]R-ORIENTAL'!BZ84</f>
        <v>0</v>
      </c>
      <c r="CA107" s="18">
        <f>'[1]OFIC-SEDE'!CA84+[1]METROPOLITANA!CA88+'[1]R-CENTAL'!CA88+'[1]R-PARACENTRAL'!CA84+'[1]R-OCCIDENTAL'!CA84+'[1]R-ORIENTAL'!CA84</f>
        <v>0</v>
      </c>
      <c r="CB107" s="18">
        <f>'[1]OFIC-SEDE'!CB84+[1]METROPOLITANA!CB88+'[1]R-CENTAL'!CB88+'[1]R-PARACENTRAL'!CB84+'[1]R-OCCIDENTAL'!CB84+'[1]R-ORIENTAL'!CB84</f>
        <v>0</v>
      </c>
      <c r="CC107" s="18">
        <f>'[1]OFIC-SEDE'!CC84+[1]METROPOLITANA!CC88+'[1]R-CENTAL'!CC88+'[1]R-PARACENTRAL'!CC84+'[1]R-OCCIDENTAL'!CC84+'[1]R-ORIENTAL'!CC84</f>
        <v>0</v>
      </c>
      <c r="CD107" s="18">
        <f>'[1]OFIC-SEDE'!CD84+[1]METROPOLITANA!CD88+'[1]R-CENTAL'!CD88+'[1]R-PARACENTRAL'!CD84+'[1]R-OCCIDENTAL'!CD84+'[1]R-ORIENTAL'!CD84</f>
        <v>0</v>
      </c>
      <c r="CE107" s="203"/>
      <c r="CF107" s="18">
        <f>'[1]OFIC-SEDE'!CF84+[1]METROPOLITANA!CF88+'[1]R-CENTAL'!CF88+'[1]R-PARACENTRAL'!CF84+'[1]R-OCCIDENTAL'!CF84+'[1]R-ORIENTAL'!CF84</f>
        <v>0</v>
      </c>
      <c r="CG107" s="18">
        <f>'[1]OFIC-SEDE'!CG84+[1]METROPOLITANA!CG88+'[1]R-CENTAL'!CG88+'[1]R-PARACENTRAL'!CG84+'[1]R-OCCIDENTAL'!CG84+'[1]R-ORIENTAL'!CG84</f>
        <v>0</v>
      </c>
      <c r="CH107" s="18">
        <f>'[1]OFIC-SEDE'!CH84+[1]METROPOLITANA!CH88+'[1]R-CENTAL'!CH88+'[1]R-PARACENTRAL'!CH84+'[1]R-OCCIDENTAL'!CH84+'[1]R-ORIENTAL'!CH84</f>
        <v>0</v>
      </c>
      <c r="CI107" s="18">
        <f>'[1]OFIC-SEDE'!CI84+[1]METROPOLITANA!CI88+'[1]R-CENTAL'!CI88+'[1]R-PARACENTRAL'!CI84+'[1]R-OCCIDENTAL'!CI84+'[1]R-ORIENTAL'!CI84</f>
        <v>0</v>
      </c>
      <c r="CJ107" s="18">
        <f>'[1]OFIC-SEDE'!CJ84+[1]METROPOLITANA!CJ88+'[1]R-CENTAL'!CJ88+'[1]R-PARACENTRAL'!CJ84+'[1]R-OCCIDENTAL'!CJ84+'[1]R-ORIENTAL'!CJ84</f>
        <v>0</v>
      </c>
      <c r="CK107" s="203"/>
      <c r="CL107" s="18">
        <f>'[1]OFIC-SEDE'!CL84+[1]METROPOLITANA!CL88+'[1]R-CENTAL'!CL88+'[1]R-PARACENTRAL'!CL84+'[1]R-OCCIDENTAL'!CL84+'[1]R-ORIENTAL'!CL84</f>
        <v>0</v>
      </c>
      <c r="CM107" s="18">
        <f>'[1]OFIC-SEDE'!CM84+[1]METROPOLITANA!CM88+'[1]R-CENTAL'!CM88+'[1]R-PARACENTRAL'!CM84+'[1]R-OCCIDENTAL'!CM84+'[1]R-ORIENTAL'!CM84</f>
        <v>0</v>
      </c>
      <c r="CN107" s="18">
        <f>'[1]OFIC-SEDE'!CN84+[1]METROPOLITANA!CN88+'[1]R-CENTAL'!CN88+'[1]R-PARACENTRAL'!CN84+'[1]R-OCCIDENTAL'!CN84+'[1]R-ORIENTAL'!CN84</f>
        <v>0</v>
      </c>
      <c r="CO107" s="18">
        <f>'[1]OFIC-SEDE'!CO84+[1]METROPOLITANA!CO88+'[1]R-CENTAL'!CO88+'[1]R-PARACENTRAL'!CO84+'[1]R-OCCIDENTAL'!CO84+'[1]R-ORIENTAL'!CO84</f>
        <v>0</v>
      </c>
      <c r="CP107" s="18">
        <f>'[1]OFIC-SEDE'!CP84+[1]METROPOLITANA!CP88+'[1]R-CENTAL'!CP88+'[1]R-PARACENTRAL'!CP84+'[1]R-OCCIDENTAL'!CP84+'[1]R-ORIENTAL'!CP84</f>
        <v>0</v>
      </c>
      <c r="CQ107" s="203"/>
      <c r="CR107" s="18">
        <f>'[1]OFIC-SEDE'!CR84+[1]METROPOLITANA!CR88+'[1]R-CENTAL'!CR88+'[1]R-PARACENTRAL'!CR84+'[1]R-OCCIDENTAL'!CR84+'[1]R-ORIENTAL'!CR84</f>
        <v>0</v>
      </c>
      <c r="CS107" s="18">
        <f>'[1]OFIC-SEDE'!CS84+[1]METROPOLITANA!CS88+'[1]R-CENTAL'!CS88+'[1]R-PARACENTRAL'!CS84+'[1]R-OCCIDENTAL'!CS84+'[1]R-ORIENTAL'!CS84</f>
        <v>0</v>
      </c>
      <c r="CT107" s="18">
        <f>'[1]OFIC-SEDE'!CT84+[1]METROPOLITANA!CT88+'[1]R-CENTAL'!CT88+'[1]R-PARACENTRAL'!CT84+'[1]R-OCCIDENTAL'!CT84+'[1]R-ORIENTAL'!CT84</f>
        <v>0</v>
      </c>
      <c r="CU107" s="18">
        <f>'[1]OFIC-SEDE'!CU84+[1]METROPOLITANA!CU88+'[1]R-CENTAL'!CU88+'[1]R-PARACENTRAL'!CU84+'[1]R-OCCIDENTAL'!CU84+'[1]R-ORIENTAL'!CU84</f>
        <v>0</v>
      </c>
      <c r="CV107" s="18">
        <f>'[1]OFIC-SEDE'!CV84+[1]METROPOLITANA!CV88+'[1]R-CENTAL'!CV88+'[1]R-PARACENTRAL'!CV84+'[1]R-OCCIDENTAL'!CV84+'[1]R-ORIENTAL'!CV84</f>
        <v>0</v>
      </c>
      <c r="CW107" s="24"/>
      <c r="CX107" s="24">
        <f t="shared" si="105"/>
        <v>0</v>
      </c>
      <c r="CY107" s="24">
        <f t="shared" si="105"/>
        <v>0</v>
      </c>
      <c r="CZ107" s="24">
        <f t="shared" si="105"/>
        <v>0</v>
      </c>
      <c r="DA107" s="24">
        <f t="shared" si="105"/>
        <v>0</v>
      </c>
      <c r="DB107" s="24">
        <f t="shared" si="105"/>
        <v>0</v>
      </c>
      <c r="DC107" s="85"/>
      <c r="DD107" s="25">
        <f t="shared" si="106"/>
        <v>0</v>
      </c>
      <c r="DE107" s="25">
        <f t="shared" si="106"/>
        <v>0</v>
      </c>
      <c r="DF107" s="25">
        <f t="shared" si="106"/>
        <v>0</v>
      </c>
      <c r="DG107" s="25">
        <f t="shared" si="106"/>
        <v>0</v>
      </c>
      <c r="DH107" s="25">
        <f t="shared" si="106"/>
        <v>0</v>
      </c>
    </row>
    <row r="108" spans="1:112" ht="30" customHeight="1" thickTop="1" thickBot="1" x14ac:dyDescent="0.25">
      <c r="A108" s="212"/>
      <c r="B108" s="190" t="s">
        <v>183</v>
      </c>
      <c r="C108" s="191"/>
      <c r="D108" s="192"/>
      <c r="E108" s="116" t="s">
        <v>72</v>
      </c>
      <c r="F108" s="83">
        <f>SUM(F101:F107)</f>
        <v>64</v>
      </c>
      <c r="G108" s="83">
        <f t="shared" ref="G108:J108" si="107">SUM(G101:G107)</f>
        <v>0</v>
      </c>
      <c r="H108" s="83">
        <f t="shared" si="107"/>
        <v>0</v>
      </c>
      <c r="I108" s="83">
        <f t="shared" si="107"/>
        <v>0</v>
      </c>
      <c r="J108" s="83">
        <f t="shared" si="107"/>
        <v>0</v>
      </c>
      <c r="K108" s="117" t="s">
        <v>72</v>
      </c>
      <c r="L108" s="83">
        <f>SUM(L101:L107)</f>
        <v>80</v>
      </c>
      <c r="M108" s="83">
        <f t="shared" ref="M108:P108" si="108">SUM(M101:M107)</f>
        <v>0</v>
      </c>
      <c r="N108" s="83">
        <f t="shared" si="108"/>
        <v>0</v>
      </c>
      <c r="O108" s="83">
        <f t="shared" si="108"/>
        <v>0</v>
      </c>
      <c r="P108" s="118">
        <f t="shared" si="108"/>
        <v>0</v>
      </c>
      <c r="Q108" s="119" t="s">
        <v>72</v>
      </c>
      <c r="R108" s="116">
        <f>SUM(R101:R107)</f>
        <v>46</v>
      </c>
      <c r="S108" s="83">
        <f t="shared" ref="S108:V108" si="109">SUM(S101:S107)</f>
        <v>0</v>
      </c>
      <c r="T108" s="83">
        <f t="shared" si="109"/>
        <v>0</v>
      </c>
      <c r="U108" s="83">
        <f t="shared" si="109"/>
        <v>0</v>
      </c>
      <c r="V108" s="83">
        <f t="shared" si="109"/>
        <v>0</v>
      </c>
      <c r="W108" s="123" t="s">
        <v>72</v>
      </c>
      <c r="X108" s="124">
        <f>SUM(X101:X107)</f>
        <v>190</v>
      </c>
      <c r="Y108" s="124">
        <f t="shared" ref="Y108:AB108" si="110">SUM(Y101:Y107)</f>
        <v>0</v>
      </c>
      <c r="Z108" s="124">
        <f t="shared" si="110"/>
        <v>0</v>
      </c>
      <c r="AA108" s="124">
        <f t="shared" si="110"/>
        <v>0</v>
      </c>
      <c r="AB108" s="135">
        <f t="shared" si="110"/>
        <v>0</v>
      </c>
      <c r="AC108" s="119" t="s">
        <v>72</v>
      </c>
      <c r="AD108" s="116">
        <f>SUM(AD101:AD107)</f>
        <v>32</v>
      </c>
      <c r="AE108" s="83">
        <f>SUM(AE101:AE107)</f>
        <v>0</v>
      </c>
      <c r="AF108" s="83">
        <f>SUM(AF101:AF107)</f>
        <v>0</v>
      </c>
      <c r="AG108" s="83">
        <f>SUM(AG101:AG107)</f>
        <v>0</v>
      </c>
      <c r="AH108" s="83">
        <f>SUM(AH101:AH107)</f>
        <v>0</v>
      </c>
      <c r="AI108" s="117" t="s">
        <v>72</v>
      </c>
      <c r="AJ108" s="83">
        <f>SUM(AJ101:AJ107)</f>
        <v>75</v>
      </c>
      <c r="AK108" s="83">
        <f>SUM(AK101:AK107)</f>
        <v>0</v>
      </c>
      <c r="AL108" s="83">
        <f>SUM(AL101:AL107)</f>
        <v>0</v>
      </c>
      <c r="AM108" s="83">
        <f>SUM(AM101:AM107)</f>
        <v>0</v>
      </c>
      <c r="AN108" s="118">
        <f>SUM(AN101:AN107)</f>
        <v>0</v>
      </c>
      <c r="AO108" s="119" t="s">
        <v>72</v>
      </c>
      <c r="AP108" s="116">
        <f>SUM(AP101:AP107)</f>
        <v>32</v>
      </c>
      <c r="AQ108" s="83">
        <f>SUM(AQ101:AQ107)</f>
        <v>8</v>
      </c>
      <c r="AR108" s="83">
        <f>SUM(AR101:AR107)</f>
        <v>0</v>
      </c>
      <c r="AS108" s="83">
        <f>SUM(AS101:AS107)</f>
        <v>0</v>
      </c>
      <c r="AT108" s="118">
        <f>SUM(AT101:AT107)</f>
        <v>0</v>
      </c>
      <c r="AU108" s="123" t="s">
        <v>72</v>
      </c>
      <c r="AV108" s="124">
        <f>SUM(AV101:AV107)</f>
        <v>139</v>
      </c>
      <c r="AW108" s="124">
        <f>SUM(AW101:AW107)</f>
        <v>8</v>
      </c>
      <c r="AX108" s="124">
        <f>SUM(AX101:AX107)</f>
        <v>0</v>
      </c>
      <c r="AY108" s="135">
        <f>SUM(AY101:AY107)</f>
        <v>0</v>
      </c>
      <c r="AZ108" s="136">
        <f>SUM(AZ101:AZ107)</f>
        <v>0</v>
      </c>
      <c r="BA108" s="116" t="s">
        <v>72</v>
      </c>
      <c r="BB108" s="83">
        <f>SUM(BB101:BB107)</f>
        <v>0</v>
      </c>
      <c r="BC108" s="83">
        <f>SUM(BC101:BC107)</f>
        <v>0</v>
      </c>
      <c r="BD108" s="83">
        <f>SUM(BD101:BD107)</f>
        <v>0</v>
      </c>
      <c r="BE108" s="83">
        <f>SUM(BE101:BE107)</f>
        <v>0</v>
      </c>
      <c r="BF108" s="83">
        <f>SUM(BF101:BF107)</f>
        <v>0</v>
      </c>
      <c r="BG108" s="117" t="s">
        <v>72</v>
      </c>
      <c r="BH108" s="83">
        <f>SUM(BH101:BH107)</f>
        <v>0</v>
      </c>
      <c r="BI108" s="83">
        <f>SUM(BI101:BI107)</f>
        <v>0</v>
      </c>
      <c r="BJ108" s="83">
        <f>SUM(BJ101:BJ107)</f>
        <v>0</v>
      </c>
      <c r="BK108" s="83">
        <f>SUM(BK101:BK107)</f>
        <v>0</v>
      </c>
      <c r="BL108" s="83">
        <f>SUM(BL101:BL107)</f>
        <v>0</v>
      </c>
      <c r="BM108" s="117" t="s">
        <v>72</v>
      </c>
      <c r="BN108" s="83">
        <f>SUM(BN101:BN107)</f>
        <v>0</v>
      </c>
      <c r="BO108" s="83">
        <f>SUM(BO101:BO107)</f>
        <v>0</v>
      </c>
      <c r="BP108" s="83">
        <f>SUM(BP101:BP107)</f>
        <v>0</v>
      </c>
      <c r="BQ108" s="83">
        <f>SUM(BQ101:BQ107)</f>
        <v>0</v>
      </c>
      <c r="BR108" s="118">
        <f>SUM(BR101:BR107)</f>
        <v>0</v>
      </c>
      <c r="BS108" s="123" t="s">
        <v>72</v>
      </c>
      <c r="BT108" s="124">
        <f>SUM(BT101:BT107)</f>
        <v>0</v>
      </c>
      <c r="BU108" s="124">
        <f>SUM(BU101:BU107)</f>
        <v>0</v>
      </c>
      <c r="BV108" s="124">
        <f>SUM(BV101:BV107)</f>
        <v>0</v>
      </c>
      <c r="BW108" s="135">
        <f>SUM(BW101:BW107)</f>
        <v>0</v>
      </c>
      <c r="BX108" s="136">
        <f>SUM(BX101:BX107)</f>
        <v>0</v>
      </c>
      <c r="BY108" s="116" t="s">
        <v>72</v>
      </c>
      <c r="BZ108" s="83"/>
      <c r="CA108" s="83"/>
      <c r="CB108" s="83"/>
      <c r="CC108" s="83"/>
      <c r="CD108" s="83"/>
      <c r="CE108" s="117" t="s">
        <v>72</v>
      </c>
      <c r="CF108" s="83"/>
      <c r="CG108" s="83"/>
      <c r="CH108" s="83"/>
      <c r="CI108" s="83"/>
      <c r="CJ108" s="83"/>
      <c r="CK108" s="117" t="s">
        <v>72</v>
      </c>
      <c r="CL108" s="83"/>
      <c r="CM108" s="83"/>
      <c r="CN108" s="83"/>
      <c r="CO108" s="83"/>
      <c r="CP108" s="118"/>
      <c r="CQ108" s="117" t="s">
        <v>72</v>
      </c>
      <c r="CR108" s="83"/>
      <c r="CS108" s="83"/>
      <c r="CT108" s="83"/>
      <c r="CU108" s="83"/>
      <c r="CV108" s="118"/>
      <c r="CW108" s="125" t="s">
        <v>72</v>
      </c>
      <c r="CX108" s="125"/>
      <c r="CY108" s="125"/>
      <c r="CZ108" s="125"/>
      <c r="DA108" s="125"/>
      <c r="DB108" s="125"/>
      <c r="DC108" s="126" t="s">
        <v>72</v>
      </c>
      <c r="DD108" s="75">
        <f>CX108+BT108+AV108+X108</f>
        <v>329</v>
      </c>
      <c r="DE108" s="75">
        <f t="shared" si="106"/>
        <v>8</v>
      </c>
      <c r="DF108" s="75">
        <f t="shared" si="106"/>
        <v>0</v>
      </c>
      <c r="DG108" s="75">
        <f t="shared" si="106"/>
        <v>0</v>
      </c>
      <c r="DH108" s="75">
        <f t="shared" si="106"/>
        <v>0</v>
      </c>
    </row>
    <row r="109" spans="1:112" ht="58.5" customHeight="1" thickTop="1" thickBot="1" x14ac:dyDescent="0.25">
      <c r="A109" s="193" t="s">
        <v>184</v>
      </c>
      <c r="B109" s="196" t="s">
        <v>185</v>
      </c>
      <c r="C109" s="196"/>
      <c r="D109" s="197"/>
      <c r="E109" s="30" t="s">
        <v>186</v>
      </c>
      <c r="F109" s="27" t="s">
        <v>187</v>
      </c>
      <c r="G109" s="27" t="s">
        <v>188</v>
      </c>
      <c r="H109" s="27" t="s">
        <v>189</v>
      </c>
      <c r="I109" s="11" t="s">
        <v>33</v>
      </c>
      <c r="J109" s="11" t="s">
        <v>34</v>
      </c>
      <c r="K109" s="91" t="s">
        <v>186</v>
      </c>
      <c r="L109" s="27" t="s">
        <v>187</v>
      </c>
      <c r="M109" s="27" t="s">
        <v>188</v>
      </c>
      <c r="N109" s="27" t="s">
        <v>189</v>
      </c>
      <c r="O109" s="11" t="s">
        <v>33</v>
      </c>
      <c r="P109" s="12" t="s">
        <v>34</v>
      </c>
      <c r="Q109" s="94" t="s">
        <v>186</v>
      </c>
      <c r="R109" s="30" t="s">
        <v>187</v>
      </c>
      <c r="S109" s="27" t="s">
        <v>188</v>
      </c>
      <c r="T109" s="27" t="s">
        <v>189</v>
      </c>
      <c r="U109" s="11" t="s">
        <v>33</v>
      </c>
      <c r="V109" s="12" t="s">
        <v>34</v>
      </c>
      <c r="W109" s="163" t="s">
        <v>186</v>
      </c>
      <c r="X109" s="164" t="s">
        <v>187</v>
      </c>
      <c r="Y109" s="164" t="s">
        <v>188</v>
      </c>
      <c r="Z109" s="164" t="s">
        <v>189</v>
      </c>
      <c r="AA109" s="165" t="s">
        <v>33</v>
      </c>
      <c r="AB109" s="166" t="s">
        <v>34</v>
      </c>
      <c r="AC109" s="94" t="s">
        <v>186</v>
      </c>
      <c r="AD109" s="30" t="s">
        <v>187</v>
      </c>
      <c r="AE109" s="27" t="s">
        <v>188</v>
      </c>
      <c r="AF109" s="27" t="s">
        <v>189</v>
      </c>
      <c r="AG109" s="11" t="s">
        <v>33</v>
      </c>
      <c r="AH109" s="11" t="s">
        <v>34</v>
      </c>
      <c r="AI109" s="91" t="s">
        <v>186</v>
      </c>
      <c r="AJ109" s="27" t="s">
        <v>187</v>
      </c>
      <c r="AK109" s="27" t="s">
        <v>188</v>
      </c>
      <c r="AL109" s="27" t="s">
        <v>189</v>
      </c>
      <c r="AM109" s="11" t="s">
        <v>33</v>
      </c>
      <c r="AN109" s="12" t="s">
        <v>34</v>
      </c>
      <c r="AO109" s="94" t="s">
        <v>186</v>
      </c>
      <c r="AP109" s="30" t="s">
        <v>187</v>
      </c>
      <c r="AQ109" s="27" t="s">
        <v>188</v>
      </c>
      <c r="AR109" s="27" t="s">
        <v>189</v>
      </c>
      <c r="AS109" s="11" t="s">
        <v>33</v>
      </c>
      <c r="AT109" s="12" t="s">
        <v>34</v>
      </c>
      <c r="AU109" s="163" t="s">
        <v>186</v>
      </c>
      <c r="AV109" s="154" t="s">
        <v>187</v>
      </c>
      <c r="AW109" s="154" t="s">
        <v>188</v>
      </c>
      <c r="AX109" s="154" t="s">
        <v>189</v>
      </c>
      <c r="AY109" s="155" t="s">
        <v>33</v>
      </c>
      <c r="AZ109" s="167" t="s">
        <v>34</v>
      </c>
      <c r="BA109" s="30" t="s">
        <v>186</v>
      </c>
      <c r="BB109" s="27" t="s">
        <v>187</v>
      </c>
      <c r="BC109" s="27" t="s">
        <v>188</v>
      </c>
      <c r="BD109" s="27" t="s">
        <v>189</v>
      </c>
      <c r="BE109" s="11" t="s">
        <v>33</v>
      </c>
      <c r="BF109" s="11" t="s">
        <v>34</v>
      </c>
      <c r="BG109" s="91" t="s">
        <v>186</v>
      </c>
      <c r="BH109" s="27" t="s">
        <v>187</v>
      </c>
      <c r="BI109" s="27" t="s">
        <v>188</v>
      </c>
      <c r="BJ109" s="27" t="s">
        <v>189</v>
      </c>
      <c r="BK109" s="11" t="s">
        <v>33</v>
      </c>
      <c r="BL109" s="11" t="s">
        <v>34</v>
      </c>
      <c r="BM109" s="91" t="s">
        <v>186</v>
      </c>
      <c r="BN109" s="27" t="s">
        <v>187</v>
      </c>
      <c r="BO109" s="27" t="s">
        <v>188</v>
      </c>
      <c r="BP109" s="27" t="s">
        <v>189</v>
      </c>
      <c r="BQ109" s="11" t="s">
        <v>33</v>
      </c>
      <c r="BR109" s="12" t="s">
        <v>34</v>
      </c>
      <c r="BS109" s="163" t="s">
        <v>186</v>
      </c>
      <c r="BT109" s="154" t="s">
        <v>187</v>
      </c>
      <c r="BU109" s="154" t="s">
        <v>188</v>
      </c>
      <c r="BV109" s="154" t="s">
        <v>189</v>
      </c>
      <c r="BW109" s="155" t="s">
        <v>33</v>
      </c>
      <c r="BX109" s="167" t="s">
        <v>34</v>
      </c>
      <c r="BY109" s="30" t="s">
        <v>186</v>
      </c>
      <c r="BZ109" s="27" t="s">
        <v>187</v>
      </c>
      <c r="CA109" s="27" t="s">
        <v>188</v>
      </c>
      <c r="CB109" s="27" t="s">
        <v>189</v>
      </c>
      <c r="CC109" s="11" t="s">
        <v>33</v>
      </c>
      <c r="CD109" s="11" t="s">
        <v>34</v>
      </c>
      <c r="CE109" s="91" t="s">
        <v>186</v>
      </c>
      <c r="CF109" s="27" t="s">
        <v>187</v>
      </c>
      <c r="CG109" s="27" t="s">
        <v>188</v>
      </c>
      <c r="CH109" s="27" t="s">
        <v>189</v>
      </c>
      <c r="CI109" s="11" t="s">
        <v>33</v>
      </c>
      <c r="CJ109" s="11" t="s">
        <v>34</v>
      </c>
      <c r="CK109" s="91" t="s">
        <v>186</v>
      </c>
      <c r="CL109" s="27" t="s">
        <v>187</v>
      </c>
      <c r="CM109" s="27" t="s">
        <v>188</v>
      </c>
      <c r="CN109" s="27" t="s">
        <v>189</v>
      </c>
      <c r="CO109" s="11" t="s">
        <v>33</v>
      </c>
      <c r="CP109" s="12" t="s">
        <v>34</v>
      </c>
      <c r="CQ109" s="91" t="s">
        <v>186</v>
      </c>
      <c r="CR109" s="27" t="s">
        <v>187</v>
      </c>
      <c r="CS109" s="27" t="s">
        <v>188</v>
      </c>
      <c r="CT109" s="27" t="s">
        <v>189</v>
      </c>
      <c r="CU109" s="11" t="s">
        <v>33</v>
      </c>
      <c r="CV109" s="12" t="s">
        <v>34</v>
      </c>
      <c r="CW109" s="16" t="s">
        <v>186</v>
      </c>
      <c r="CX109" s="16" t="s">
        <v>187</v>
      </c>
      <c r="CY109" s="16" t="s">
        <v>188</v>
      </c>
      <c r="CZ109" s="16" t="s">
        <v>189</v>
      </c>
      <c r="DA109" s="16" t="s">
        <v>33</v>
      </c>
      <c r="DB109" s="16" t="s">
        <v>34</v>
      </c>
      <c r="DC109" s="168" t="s">
        <v>186</v>
      </c>
      <c r="DD109" s="154" t="s">
        <v>187</v>
      </c>
      <c r="DE109" s="154" t="s">
        <v>188</v>
      </c>
      <c r="DF109" s="154" t="s">
        <v>189</v>
      </c>
      <c r="DG109" s="155" t="s">
        <v>33</v>
      </c>
      <c r="DH109" s="167" t="s">
        <v>34</v>
      </c>
    </row>
    <row r="110" spans="1:112" ht="33" customHeight="1" thickTop="1" thickBot="1" x14ac:dyDescent="0.25">
      <c r="A110" s="194"/>
      <c r="B110" s="198" t="s">
        <v>190</v>
      </c>
      <c r="C110" s="199" t="s">
        <v>191</v>
      </c>
      <c r="D110" s="200"/>
      <c r="E110" s="132" t="s">
        <v>192</v>
      </c>
      <c r="F110" s="18">
        <f>'[1]OFIC-SEDE'!F87+[1]METROPOLITANA!F91+'[1]R-CENTAL'!F91+'[1]R-PARACENTRAL'!F87+'[1]R-OCCIDENTAL'!F87+'[1]R-ORIENTAL'!F87</f>
        <v>5</v>
      </c>
      <c r="G110" s="18">
        <f>'[1]OFIC-SEDE'!G87+[1]METROPOLITANA!G91+'[1]R-CENTAL'!G91+'[1]R-PARACENTRAL'!G87+'[1]R-OCCIDENTAL'!G87+'[1]R-ORIENTAL'!G87</f>
        <v>212</v>
      </c>
      <c r="H110" s="18">
        <f>'[1]OFIC-SEDE'!H87+[1]METROPOLITANA!H91+'[1]R-CENTAL'!H91+'[1]R-PARACENTRAL'!H87+'[1]R-OCCIDENTAL'!H87+'[1]R-ORIENTAL'!H87</f>
        <v>183</v>
      </c>
      <c r="I110" s="18">
        <f>'[1]OFIC-SEDE'!I87+[1]METROPOLITANA!I91+'[1]R-CENTAL'!I91+'[1]R-PARACENTRAL'!I87+'[1]R-OCCIDENTAL'!I87+'[1]R-ORIENTAL'!I87</f>
        <v>28</v>
      </c>
      <c r="J110" s="18">
        <f>'[1]OFIC-SEDE'!J87+[1]METROPOLITANA!J91+'[1]R-CENTAL'!J91+'[1]R-PARACENTRAL'!J87+'[1]R-OCCIDENTAL'!J87+'[1]R-ORIENTAL'!J87</f>
        <v>1</v>
      </c>
      <c r="K110" s="133" t="s">
        <v>192</v>
      </c>
      <c r="L110" s="18">
        <f>'[1]OFIC-SEDE'!L87+[1]METROPOLITANA!L91+'[1]R-CENTAL'!L91+'[1]R-PARACENTRAL'!L87+'[1]R-OCCIDENTAL'!L87+'[1]R-ORIENTAL'!L87</f>
        <v>9</v>
      </c>
      <c r="M110" s="18">
        <f>'[1]OFIC-SEDE'!M87+[1]METROPOLITANA!M91+'[1]R-CENTAL'!M91+'[1]R-PARACENTRAL'!M87+'[1]R-OCCIDENTAL'!M87+'[1]R-ORIENTAL'!M87</f>
        <v>367</v>
      </c>
      <c r="N110" s="18">
        <f>'[1]OFIC-SEDE'!N87+[1]METROPOLITANA!N91+'[1]R-CENTAL'!N91+'[1]R-PARACENTRAL'!N87+'[1]R-OCCIDENTAL'!N87+'[1]R-ORIENTAL'!N87</f>
        <v>306</v>
      </c>
      <c r="O110" s="18">
        <f>'[1]OFIC-SEDE'!O87+[1]METROPOLITANA!O91+'[1]R-CENTAL'!O91+'[1]R-PARACENTRAL'!O87+'[1]R-OCCIDENTAL'!O87+'[1]R-ORIENTAL'!O87</f>
        <v>61</v>
      </c>
      <c r="P110" s="19">
        <f>'[1]OFIC-SEDE'!P87+[1]METROPOLITANA!P91+'[1]R-CENTAL'!P91+'[1]R-PARACENTRAL'!P87+'[1]R-OCCIDENTAL'!P87+'[1]R-ORIENTAL'!P87</f>
        <v>0</v>
      </c>
      <c r="Q110" s="134" t="s">
        <v>192</v>
      </c>
      <c r="R110" s="20">
        <f>'[1]OFIC-SEDE'!R87+[1]METROPOLITANA!R91+'[1]R-CENTAL'!R91+'[1]R-PARACENTRAL'!R87+'[1]R-OCCIDENTAL'!R87+'[1]R-ORIENTAL'!R87</f>
        <v>7</v>
      </c>
      <c r="S110" s="18">
        <f>'[1]OFIC-SEDE'!S87+[1]METROPOLITANA!S91+'[1]R-CENTAL'!S91+'[1]R-PARACENTRAL'!S87+'[1]R-OCCIDENTAL'!S87+'[1]R-ORIENTAL'!S87</f>
        <v>232</v>
      </c>
      <c r="T110" s="18">
        <f>'[1]OFIC-SEDE'!T87+[1]METROPOLITANA!T91+'[1]R-CENTAL'!T91+'[1]R-PARACENTRAL'!T87+'[1]R-OCCIDENTAL'!T87+'[1]R-ORIENTAL'!T87</f>
        <v>193</v>
      </c>
      <c r="U110" s="18">
        <f>'[1]OFIC-SEDE'!U87+[1]METROPOLITANA!U91+'[1]R-CENTAL'!U91+'[1]R-PARACENTRAL'!U87+'[1]R-OCCIDENTAL'!U87+'[1]R-ORIENTAL'!U87</f>
        <v>39</v>
      </c>
      <c r="V110" s="18">
        <f>'[1]OFIC-SEDE'!V87+[1]METROPOLITANA!V91+'[1]R-CENTAL'!V91+'[1]R-PARACENTRAL'!V87+'[1]R-OCCIDENTAL'!V87+'[1]R-ORIENTAL'!V87</f>
        <v>0</v>
      </c>
      <c r="W110" s="98" t="s">
        <v>193</v>
      </c>
      <c r="X110" s="169">
        <f>F110+L110+R110</f>
        <v>21</v>
      </c>
      <c r="Y110" s="169">
        <f t="shared" ref="Y110:AB111" si="111">G110+M110+S110</f>
        <v>811</v>
      </c>
      <c r="Z110" s="169">
        <f t="shared" si="111"/>
        <v>682</v>
      </c>
      <c r="AA110" s="169">
        <f t="shared" si="111"/>
        <v>128</v>
      </c>
      <c r="AB110" s="170">
        <f t="shared" si="111"/>
        <v>1</v>
      </c>
      <c r="AC110" s="134" t="s">
        <v>192</v>
      </c>
      <c r="AD110" s="20">
        <f>'[1]OFIC-SEDE'!AD87+[1]METROPOLITANA!AD91+'[1]R-CENTAL'!AD91+'[1]R-PARACENTRAL'!AD87+'[1]R-OCCIDENTAL'!AD87+'[1]R-ORIENTAL'!AD87</f>
        <v>7</v>
      </c>
      <c r="AE110" s="18">
        <f>'[1]OFIC-SEDE'!AE87+[1]METROPOLITANA!AE91+'[1]R-CENTAL'!AE91+'[1]R-PARACENTRAL'!AE87+'[1]R-OCCIDENTAL'!AE87+'[1]R-ORIENTAL'!AE87</f>
        <v>331</v>
      </c>
      <c r="AF110" s="18">
        <f>'[1]OFIC-SEDE'!AF87+[1]METROPOLITANA!AF91+'[1]R-CENTAL'!AF91+'[1]R-PARACENTRAL'!AF87+'[1]R-OCCIDENTAL'!AF87+'[1]R-ORIENTAL'!AF87</f>
        <v>275</v>
      </c>
      <c r="AG110" s="18">
        <f>'[1]OFIC-SEDE'!AG87+[1]METROPOLITANA!AG91+'[1]R-CENTAL'!AG91+'[1]R-PARACENTRAL'!AG87+'[1]R-OCCIDENTAL'!AG87+'[1]R-ORIENTAL'!AG87</f>
        <v>56</v>
      </c>
      <c r="AH110" s="18">
        <f>'[1]OFIC-SEDE'!AH87+[1]METROPOLITANA!AH91+'[1]R-CENTAL'!AH91+'[1]R-PARACENTRAL'!AH87+'[1]R-OCCIDENTAL'!AH87+'[1]R-ORIENTAL'!AH87</f>
        <v>0</v>
      </c>
      <c r="AI110" s="133" t="s">
        <v>192</v>
      </c>
      <c r="AJ110" s="18">
        <f>'[1]OFIC-SEDE'!AJ87+[1]METROPOLITANA!AJ91+'[1]R-CENTAL'!AJ91+'[1]R-PARACENTRAL'!AJ87+'[1]R-OCCIDENTAL'!AJ87+'[1]R-ORIENTAL'!AJ87</f>
        <v>11</v>
      </c>
      <c r="AK110" s="18">
        <f>'[1]OFIC-SEDE'!AK87+[1]METROPOLITANA!AK91+'[1]R-CENTAL'!AK91+'[1]R-PARACENTRAL'!AK87+'[1]R-OCCIDENTAL'!AK87+'[1]R-ORIENTAL'!AK87</f>
        <v>410</v>
      </c>
      <c r="AL110" s="18">
        <f>'[1]OFIC-SEDE'!AL87+[1]METROPOLITANA!AL91+'[1]R-CENTAL'!AL91+'[1]R-PARACENTRAL'!AL87+'[1]R-OCCIDENTAL'!AL87+'[1]R-ORIENTAL'!AL87</f>
        <v>337</v>
      </c>
      <c r="AM110" s="18">
        <f>'[1]OFIC-SEDE'!AM87+[1]METROPOLITANA!AM91+'[1]R-CENTAL'!AM91+'[1]R-PARACENTRAL'!AM87+'[1]R-OCCIDENTAL'!AM87+'[1]R-ORIENTAL'!AM87</f>
        <v>73</v>
      </c>
      <c r="AN110" s="19">
        <f>'[1]OFIC-SEDE'!AN87+[1]METROPOLITANA!AN91+'[1]R-CENTAL'!AN91+'[1]R-PARACENTRAL'!AN87+'[1]R-OCCIDENTAL'!AN87+'[1]R-ORIENTAL'!AN87</f>
        <v>0</v>
      </c>
      <c r="AO110" s="134" t="s">
        <v>192</v>
      </c>
      <c r="AP110" s="20">
        <f>'[1]OFIC-SEDE'!AP87+[1]METROPOLITANA!AP91+'[1]R-CENTAL'!AP91+'[1]R-PARACENTRAL'!AP87+'[1]R-OCCIDENTAL'!AP87+'[1]R-ORIENTAL'!AP87</f>
        <v>7</v>
      </c>
      <c r="AQ110" s="18">
        <f>'[1]OFIC-SEDE'!AQ87+[1]METROPOLITANA!AQ91+'[1]R-CENTAL'!AQ91+'[1]R-PARACENTRAL'!AQ87+'[1]R-OCCIDENTAL'!AQ87+'[1]R-ORIENTAL'!AQ87</f>
        <v>333</v>
      </c>
      <c r="AR110" s="18">
        <f>'[1]OFIC-SEDE'!AR87+[1]METROPOLITANA!AR91+'[1]R-CENTAL'!AR91+'[1]R-PARACENTRAL'!AR87+'[1]R-OCCIDENTAL'!AR87+'[1]R-ORIENTAL'!AR87</f>
        <v>275</v>
      </c>
      <c r="AS110" s="18">
        <f>'[1]OFIC-SEDE'!AS87+[1]METROPOLITANA!AS91+'[1]R-CENTAL'!AS91+'[1]R-PARACENTRAL'!AS87+'[1]R-OCCIDENTAL'!AS87+'[1]R-ORIENTAL'!AS87</f>
        <v>57</v>
      </c>
      <c r="AT110" s="18">
        <f>'[1]OFIC-SEDE'!AT87+[1]METROPOLITANA!AT91+'[1]R-CENTAL'!AT91+'[1]R-PARACENTRAL'!AT87+'[1]R-OCCIDENTAL'!AT87+'[1]R-ORIENTAL'!AT87</f>
        <v>0</v>
      </c>
      <c r="AU110" s="84" t="s">
        <v>193</v>
      </c>
      <c r="AV110" s="143">
        <f t="shared" ref="AV110:AZ114" si="112">AD110+AJ110+AP110</f>
        <v>25</v>
      </c>
      <c r="AW110" s="143">
        <f t="shared" si="112"/>
        <v>1074</v>
      </c>
      <c r="AX110" s="143">
        <f t="shared" si="112"/>
        <v>887</v>
      </c>
      <c r="AY110" s="143">
        <f t="shared" si="112"/>
        <v>186</v>
      </c>
      <c r="AZ110" s="145">
        <f t="shared" si="112"/>
        <v>0</v>
      </c>
      <c r="BA110" s="132" t="s">
        <v>192</v>
      </c>
      <c r="BB110" s="18">
        <f>'[1]OFIC-SEDE'!BB87+[1]METROPOLITANA!BB91+'[1]R-CENTAL'!BB91+'[1]R-PARACENTRAL'!BB87+'[1]R-OCCIDENTAL'!BB87+'[1]R-ORIENTAL'!BB87</f>
        <v>0</v>
      </c>
      <c r="BC110" s="18">
        <f>'[1]OFIC-SEDE'!BC87+[1]METROPOLITANA!BC91+'[1]R-CENTAL'!BC91+'[1]R-PARACENTRAL'!BC87+'[1]R-OCCIDENTAL'!BC87+'[1]R-ORIENTAL'!BC87</f>
        <v>0</v>
      </c>
      <c r="BD110" s="18">
        <f>'[1]OFIC-SEDE'!BD87+[1]METROPOLITANA!BD91+'[1]R-CENTAL'!BD91+'[1]R-PARACENTRAL'!BD87+'[1]R-OCCIDENTAL'!BD87+'[1]R-ORIENTAL'!BD87</f>
        <v>0</v>
      </c>
      <c r="BE110" s="18">
        <f>'[1]OFIC-SEDE'!BE87+[1]METROPOLITANA!BE91+'[1]R-CENTAL'!BE91+'[1]R-PARACENTRAL'!BE87+'[1]R-OCCIDENTAL'!BE87+'[1]R-ORIENTAL'!BE87</f>
        <v>0</v>
      </c>
      <c r="BF110" s="18">
        <f>'[1]OFIC-SEDE'!BF87+[1]METROPOLITANA!BF91+'[1]R-CENTAL'!BF91+'[1]R-PARACENTRAL'!BF87+'[1]R-OCCIDENTAL'!BF87+'[1]R-ORIENTAL'!BF87</f>
        <v>0</v>
      </c>
      <c r="BG110" s="133" t="s">
        <v>192</v>
      </c>
      <c r="BH110" s="18">
        <f>'[1]OFIC-SEDE'!BH87+[1]METROPOLITANA!BH91+'[1]R-CENTAL'!BH91+'[1]R-PARACENTRAL'!BH87+'[1]R-OCCIDENTAL'!BH87+'[1]R-ORIENTAL'!BH87</f>
        <v>0</v>
      </c>
      <c r="BI110" s="18">
        <f>'[1]OFIC-SEDE'!BI87+[1]METROPOLITANA!BI91+'[1]R-CENTAL'!BI91+'[1]R-PARACENTRAL'!BI87+'[1]R-OCCIDENTAL'!BI87+'[1]R-ORIENTAL'!BI87</f>
        <v>0</v>
      </c>
      <c r="BJ110" s="18">
        <f>'[1]OFIC-SEDE'!BJ87+[1]METROPOLITANA!BJ91+'[1]R-CENTAL'!BJ91+'[1]R-PARACENTRAL'!BJ87+'[1]R-OCCIDENTAL'!BJ87+'[1]R-ORIENTAL'!BJ87</f>
        <v>0</v>
      </c>
      <c r="BK110" s="18">
        <f>'[1]OFIC-SEDE'!BK87+[1]METROPOLITANA!BK91+'[1]R-CENTAL'!BK91+'[1]R-PARACENTRAL'!BK87+'[1]R-OCCIDENTAL'!BK87+'[1]R-ORIENTAL'!BK87</f>
        <v>0</v>
      </c>
      <c r="BL110" s="18">
        <f>'[1]OFIC-SEDE'!BL87+[1]METROPOLITANA!BL91+'[1]R-CENTAL'!BL91+'[1]R-PARACENTRAL'!BL87+'[1]R-OCCIDENTAL'!BL87+'[1]R-ORIENTAL'!BL87</f>
        <v>0</v>
      </c>
      <c r="BM110" s="133" t="s">
        <v>192</v>
      </c>
      <c r="BN110" s="18">
        <f>'[1]OFIC-SEDE'!BN87+[1]METROPOLITANA!BN91+'[1]R-CENTAL'!BN91+'[1]R-PARACENTRAL'!BN87+'[1]R-OCCIDENTAL'!BN87+'[1]R-ORIENTAL'!BN87</f>
        <v>0</v>
      </c>
      <c r="BO110" s="18">
        <f>'[1]OFIC-SEDE'!BO87+[1]METROPOLITANA!BO91+'[1]R-CENTAL'!BO91+'[1]R-PARACENTRAL'!BO87+'[1]R-OCCIDENTAL'!BO87+'[1]R-ORIENTAL'!BO87</f>
        <v>0</v>
      </c>
      <c r="BP110" s="18">
        <f>'[1]OFIC-SEDE'!BP87+[1]METROPOLITANA!BP91+'[1]R-CENTAL'!BP91+'[1]R-PARACENTRAL'!BP87+'[1]R-OCCIDENTAL'!BP87+'[1]R-ORIENTAL'!BP87</f>
        <v>0</v>
      </c>
      <c r="BQ110" s="18">
        <f>'[1]OFIC-SEDE'!BQ87+[1]METROPOLITANA!BQ91+'[1]R-CENTAL'!BQ91+'[1]R-PARACENTRAL'!BQ87+'[1]R-OCCIDENTAL'!BQ87+'[1]R-ORIENTAL'!BQ87</f>
        <v>0</v>
      </c>
      <c r="BR110" s="18">
        <f>'[1]OFIC-SEDE'!BR87+[1]METROPOLITANA!BR91+'[1]R-CENTAL'!BR91+'[1]R-PARACENTRAL'!BR87+'[1]R-OCCIDENTAL'!BR87+'[1]R-ORIENTAL'!BR87</f>
        <v>0</v>
      </c>
      <c r="BS110" s="84" t="s">
        <v>193</v>
      </c>
      <c r="BT110" s="143">
        <f t="shared" ref="BT110:BX114" si="113">BB110+BH110+BN110</f>
        <v>0</v>
      </c>
      <c r="BU110" s="143">
        <f t="shared" si="113"/>
        <v>0</v>
      </c>
      <c r="BV110" s="143">
        <f t="shared" si="113"/>
        <v>0</v>
      </c>
      <c r="BW110" s="143">
        <f t="shared" si="113"/>
        <v>0</v>
      </c>
      <c r="BX110" s="145">
        <f t="shared" si="113"/>
        <v>0</v>
      </c>
      <c r="BY110" s="132" t="s">
        <v>192</v>
      </c>
      <c r="BZ110" s="18">
        <f>'[1]OFIC-SEDE'!BZ87+[1]METROPOLITANA!BZ91+'[1]R-CENTAL'!BZ91+'[1]R-PARACENTRAL'!BZ87+'[1]R-OCCIDENTAL'!BZ87+'[1]R-ORIENTAL'!BZ87</f>
        <v>0</v>
      </c>
      <c r="CA110" s="18">
        <f>'[1]OFIC-SEDE'!CA87+[1]METROPOLITANA!CA91+'[1]R-CENTAL'!CA91+'[1]R-PARACENTRAL'!CA87+'[1]R-OCCIDENTAL'!CA87+'[1]R-ORIENTAL'!CA87</f>
        <v>0</v>
      </c>
      <c r="CB110" s="18">
        <f>'[1]OFIC-SEDE'!CB87+[1]METROPOLITANA!CB91+'[1]R-CENTAL'!CB91+'[1]R-PARACENTRAL'!CB87+'[1]R-OCCIDENTAL'!CB87+'[1]R-ORIENTAL'!CB87</f>
        <v>0</v>
      </c>
      <c r="CC110" s="18">
        <f>'[1]OFIC-SEDE'!CC87+[1]METROPOLITANA!CC91+'[1]R-CENTAL'!CC91+'[1]R-PARACENTRAL'!CC87+'[1]R-OCCIDENTAL'!CC87+'[1]R-ORIENTAL'!CC87</f>
        <v>0</v>
      </c>
      <c r="CD110" s="18">
        <f>'[1]OFIC-SEDE'!CD87+[1]METROPOLITANA!CD91+'[1]R-CENTAL'!CD91+'[1]R-PARACENTRAL'!CD87+'[1]R-OCCIDENTAL'!CD87+'[1]R-ORIENTAL'!CD87</f>
        <v>0</v>
      </c>
      <c r="CE110" s="133" t="s">
        <v>192</v>
      </c>
      <c r="CF110" s="18">
        <f>'[1]OFIC-SEDE'!CF87+[1]METROPOLITANA!CF91+'[1]R-CENTAL'!CF91+'[1]R-PARACENTRAL'!CF87+'[1]R-OCCIDENTAL'!CF87+'[1]R-ORIENTAL'!CF87</f>
        <v>0</v>
      </c>
      <c r="CG110" s="18">
        <f>'[1]OFIC-SEDE'!CG87+[1]METROPOLITANA!CG91+'[1]R-CENTAL'!CG91+'[1]R-PARACENTRAL'!CG87+'[1]R-OCCIDENTAL'!CG87+'[1]R-ORIENTAL'!CG87</f>
        <v>0</v>
      </c>
      <c r="CH110" s="18">
        <f>'[1]OFIC-SEDE'!CH87+[1]METROPOLITANA!CH91+'[1]R-CENTAL'!CH91+'[1]R-PARACENTRAL'!CH87+'[1]R-OCCIDENTAL'!CH87+'[1]R-ORIENTAL'!CH87</f>
        <v>0</v>
      </c>
      <c r="CI110" s="18">
        <f>'[1]OFIC-SEDE'!CI87+[1]METROPOLITANA!CI91+'[1]R-CENTAL'!CI91+'[1]R-PARACENTRAL'!CI87+'[1]R-OCCIDENTAL'!CI87+'[1]R-ORIENTAL'!CI87</f>
        <v>0</v>
      </c>
      <c r="CJ110" s="18">
        <f>'[1]OFIC-SEDE'!CJ87+[1]METROPOLITANA!CJ91+'[1]R-CENTAL'!CJ91+'[1]R-PARACENTRAL'!CJ87+'[1]R-OCCIDENTAL'!CJ87+'[1]R-ORIENTAL'!CJ87</f>
        <v>0</v>
      </c>
      <c r="CK110" s="133" t="s">
        <v>192</v>
      </c>
      <c r="CL110" s="18">
        <f>'[1]OFIC-SEDE'!CL87+[1]METROPOLITANA!CL91+'[1]R-CENTAL'!CL91+'[1]R-PARACENTRAL'!CL87+'[1]R-OCCIDENTAL'!CL87+'[1]R-ORIENTAL'!CL87</f>
        <v>0</v>
      </c>
      <c r="CM110" s="18">
        <f>'[1]OFIC-SEDE'!CM87+[1]METROPOLITANA!CM91+'[1]R-CENTAL'!CM91+'[1]R-PARACENTRAL'!CM87+'[1]R-OCCIDENTAL'!CM87+'[1]R-ORIENTAL'!CM87</f>
        <v>0</v>
      </c>
      <c r="CN110" s="18">
        <f>'[1]OFIC-SEDE'!CN87+[1]METROPOLITANA!CN91+'[1]R-CENTAL'!CN91+'[1]R-PARACENTRAL'!CN87+'[1]R-OCCIDENTAL'!CN87+'[1]R-ORIENTAL'!CN87</f>
        <v>0</v>
      </c>
      <c r="CO110" s="18">
        <f>'[1]OFIC-SEDE'!CO87+[1]METROPOLITANA!CO91+'[1]R-CENTAL'!CO91+'[1]R-PARACENTRAL'!CO87+'[1]R-OCCIDENTAL'!CO87+'[1]R-ORIENTAL'!CO87</f>
        <v>0</v>
      </c>
      <c r="CP110" s="18">
        <f>'[1]OFIC-SEDE'!CP87+[1]METROPOLITANA!CP91+'[1]R-CENTAL'!CP91+'[1]R-PARACENTRAL'!CP87+'[1]R-OCCIDENTAL'!CP87+'[1]R-ORIENTAL'!CP87</f>
        <v>0</v>
      </c>
      <c r="CQ110" s="133" t="s">
        <v>192</v>
      </c>
      <c r="CR110" s="18">
        <f>'[1]OFIC-SEDE'!CR87+[1]METROPOLITANA!CR91+'[1]R-CENTAL'!CR91+'[1]R-PARACENTRAL'!CR87+'[1]R-OCCIDENTAL'!CR87+'[1]R-ORIENTAL'!CR87</f>
        <v>0</v>
      </c>
      <c r="CS110" s="18">
        <f>'[1]OFIC-SEDE'!CS87+[1]METROPOLITANA!CS91+'[1]R-CENTAL'!CS91+'[1]R-PARACENTRAL'!CS87+'[1]R-OCCIDENTAL'!CS87+'[1]R-ORIENTAL'!CS87</f>
        <v>0</v>
      </c>
      <c r="CT110" s="18">
        <f>'[1]OFIC-SEDE'!CT87+[1]METROPOLITANA!CT91+'[1]R-CENTAL'!CT91+'[1]R-PARACENTRAL'!CT87+'[1]R-OCCIDENTAL'!CT87+'[1]R-ORIENTAL'!CT87</f>
        <v>0</v>
      </c>
      <c r="CU110" s="18">
        <f>'[1]OFIC-SEDE'!CU87+[1]METROPOLITANA!CU91+'[1]R-CENTAL'!CU91+'[1]R-PARACENTRAL'!CU87+'[1]R-OCCIDENTAL'!CU87+'[1]R-ORIENTAL'!CU87</f>
        <v>0</v>
      </c>
      <c r="CV110" s="18">
        <f>'[1]OFIC-SEDE'!CV87+[1]METROPOLITANA!CV91+'[1]R-CENTAL'!CV91+'[1]R-PARACENTRAL'!CV87+'[1]R-OCCIDENTAL'!CV87+'[1]R-ORIENTAL'!CV87</f>
        <v>0</v>
      </c>
      <c r="CW110" s="24" t="s">
        <v>193</v>
      </c>
      <c r="CX110" s="24">
        <f t="shared" ref="CX110:DB111" si="114">CF110+CL110+CR110</f>
        <v>0</v>
      </c>
      <c r="CY110" s="24">
        <f t="shared" si="114"/>
        <v>0</v>
      </c>
      <c r="CZ110" s="24">
        <f t="shared" si="114"/>
        <v>0</v>
      </c>
      <c r="DA110" s="24">
        <f t="shared" si="114"/>
        <v>0</v>
      </c>
      <c r="DB110" s="24">
        <f t="shared" si="114"/>
        <v>0</v>
      </c>
      <c r="DC110" s="141" t="s">
        <v>193</v>
      </c>
      <c r="DD110" s="25">
        <f t="shared" ref="DD110:DH115" si="115">CX110+BT110+AV110+X110</f>
        <v>46</v>
      </c>
      <c r="DE110" s="25">
        <f t="shared" si="115"/>
        <v>1885</v>
      </c>
      <c r="DF110" s="25">
        <f t="shared" si="115"/>
        <v>1569</v>
      </c>
      <c r="DG110" s="25">
        <f t="shared" si="115"/>
        <v>314</v>
      </c>
      <c r="DH110" s="25">
        <f t="shared" si="115"/>
        <v>1</v>
      </c>
    </row>
    <row r="111" spans="1:112" s="1" customFormat="1" ht="28.5" customHeight="1" thickTop="1" thickBot="1" x14ac:dyDescent="0.3">
      <c r="A111" s="194"/>
      <c r="B111" s="198"/>
      <c r="C111" s="199" t="s">
        <v>194</v>
      </c>
      <c r="D111" s="200"/>
      <c r="E111" s="132" t="s">
        <v>192</v>
      </c>
      <c r="F111" s="18">
        <f>'[1]OFIC-SEDE'!F88+[1]METROPOLITANA!F92+'[1]R-CENTAL'!F92+'[1]R-PARACENTRAL'!F88+'[1]R-OCCIDENTAL'!F88+'[1]R-ORIENTAL'!F88</f>
        <v>5</v>
      </c>
      <c r="G111" s="18">
        <f>'[1]OFIC-SEDE'!G88+[1]METROPOLITANA!G92+'[1]R-CENTAL'!G92+'[1]R-PARACENTRAL'!G88+'[1]R-OCCIDENTAL'!G88+'[1]R-ORIENTAL'!G88</f>
        <v>212</v>
      </c>
      <c r="H111" s="18">
        <f>'[1]OFIC-SEDE'!H88+[1]METROPOLITANA!H92+'[1]R-CENTAL'!H92+'[1]R-PARACENTRAL'!H88+'[1]R-OCCIDENTAL'!H88+'[1]R-ORIENTAL'!H88</f>
        <v>183</v>
      </c>
      <c r="I111" s="18">
        <f>'[1]OFIC-SEDE'!I88+[1]METROPOLITANA!I92+'[1]R-CENTAL'!I92+'[1]R-PARACENTRAL'!I88+'[1]R-OCCIDENTAL'!I88+'[1]R-ORIENTAL'!I88</f>
        <v>28</v>
      </c>
      <c r="J111" s="18">
        <f>'[1]OFIC-SEDE'!J88+[1]METROPOLITANA!J92+'[1]R-CENTAL'!J92+'[1]R-PARACENTRAL'!J88+'[1]R-OCCIDENTAL'!J88+'[1]R-ORIENTAL'!J88</f>
        <v>1</v>
      </c>
      <c r="K111" s="133" t="s">
        <v>192</v>
      </c>
      <c r="L111" s="18">
        <f>'[1]OFIC-SEDE'!L88+[1]METROPOLITANA!L92+'[1]R-CENTAL'!L92+'[1]R-PARACENTRAL'!L88+'[1]R-OCCIDENTAL'!L88+'[1]R-ORIENTAL'!L88</f>
        <v>7</v>
      </c>
      <c r="M111" s="18">
        <f>'[1]OFIC-SEDE'!M88+[1]METROPOLITANA!M92+'[1]R-CENTAL'!M92+'[1]R-PARACENTRAL'!M88+'[1]R-OCCIDENTAL'!M88+'[1]R-ORIENTAL'!M88</f>
        <v>243</v>
      </c>
      <c r="N111" s="18">
        <f>'[1]OFIC-SEDE'!N88+[1]METROPOLITANA!N92+'[1]R-CENTAL'!N92+'[1]R-PARACENTRAL'!N88+'[1]R-OCCIDENTAL'!N88+'[1]R-ORIENTAL'!N88</f>
        <v>198</v>
      </c>
      <c r="O111" s="18">
        <f>'[1]OFIC-SEDE'!O88+[1]METROPOLITANA!O92+'[1]R-CENTAL'!O92+'[1]R-PARACENTRAL'!O88+'[1]R-OCCIDENTAL'!O88+'[1]R-ORIENTAL'!O88</f>
        <v>45</v>
      </c>
      <c r="P111" s="19">
        <f>'[1]OFIC-SEDE'!P88+[1]METROPOLITANA!P92+'[1]R-CENTAL'!P92+'[1]R-PARACENTRAL'!P88+'[1]R-OCCIDENTAL'!P88+'[1]R-ORIENTAL'!P88</f>
        <v>0</v>
      </c>
      <c r="Q111" s="134" t="s">
        <v>192</v>
      </c>
      <c r="R111" s="20">
        <f>'[1]OFIC-SEDE'!R88+[1]METROPOLITANA!R92+'[1]R-CENTAL'!R92+'[1]R-PARACENTRAL'!R88+'[1]R-OCCIDENTAL'!R88+'[1]R-ORIENTAL'!R88</f>
        <v>6</v>
      </c>
      <c r="S111" s="18">
        <f>'[1]OFIC-SEDE'!S88+[1]METROPOLITANA!S92+'[1]R-CENTAL'!S92+'[1]R-PARACENTRAL'!S88+'[1]R-OCCIDENTAL'!S88+'[1]R-ORIENTAL'!S88</f>
        <v>201</v>
      </c>
      <c r="T111" s="18">
        <f>'[1]OFIC-SEDE'!T88+[1]METROPOLITANA!T92+'[1]R-CENTAL'!T92+'[1]R-PARACENTRAL'!T88+'[1]R-OCCIDENTAL'!T88+'[1]R-ORIENTAL'!T88</f>
        <v>165</v>
      </c>
      <c r="U111" s="18">
        <f>'[1]OFIC-SEDE'!U88+[1]METROPOLITANA!U92+'[1]R-CENTAL'!U92+'[1]R-PARACENTRAL'!U88+'[1]R-OCCIDENTAL'!U88+'[1]R-ORIENTAL'!U88</f>
        <v>36</v>
      </c>
      <c r="V111" s="18">
        <f>'[1]OFIC-SEDE'!V88+[1]METROPOLITANA!V92+'[1]R-CENTAL'!V92+'[1]R-PARACENTRAL'!V88+'[1]R-OCCIDENTAL'!V88+'[1]R-ORIENTAL'!V88</f>
        <v>0</v>
      </c>
      <c r="W111" s="98" t="s">
        <v>81</v>
      </c>
      <c r="X111" s="169">
        <f>F111+L111+R111</f>
        <v>18</v>
      </c>
      <c r="Y111" s="169">
        <f t="shared" si="111"/>
        <v>656</v>
      </c>
      <c r="Z111" s="169">
        <f t="shared" si="111"/>
        <v>546</v>
      </c>
      <c r="AA111" s="169">
        <f t="shared" si="111"/>
        <v>109</v>
      </c>
      <c r="AB111" s="170">
        <f t="shared" si="111"/>
        <v>1</v>
      </c>
      <c r="AC111" s="134" t="s">
        <v>192</v>
      </c>
      <c r="AD111" s="20">
        <f>'[1]OFIC-SEDE'!AD88+[1]METROPOLITANA!AD92+'[1]R-CENTAL'!AD92+'[1]R-PARACENTRAL'!AD88+'[1]R-OCCIDENTAL'!AD88+'[1]R-ORIENTAL'!AD88</f>
        <v>5</v>
      </c>
      <c r="AE111" s="18">
        <f>'[1]OFIC-SEDE'!AE88+[1]METROPOLITANA!AE92+'[1]R-CENTAL'!AE92+'[1]R-PARACENTRAL'!AE88+'[1]R-OCCIDENTAL'!AE88+'[1]R-ORIENTAL'!AE88</f>
        <v>274</v>
      </c>
      <c r="AF111" s="18">
        <f>'[1]OFIC-SEDE'!AF88+[1]METROPOLITANA!AF92+'[1]R-CENTAL'!AF92+'[1]R-PARACENTRAL'!AF88+'[1]R-OCCIDENTAL'!AF88+'[1]R-ORIENTAL'!AF88</f>
        <v>227</v>
      </c>
      <c r="AG111" s="18">
        <f>'[1]OFIC-SEDE'!AG88+[1]METROPOLITANA!AG92+'[1]R-CENTAL'!AG92+'[1]R-PARACENTRAL'!AG88+'[1]R-OCCIDENTAL'!AG88+'[1]R-ORIENTAL'!AG88</f>
        <v>47</v>
      </c>
      <c r="AH111" s="18">
        <f>'[1]OFIC-SEDE'!AH88+[1]METROPOLITANA!AH92+'[1]R-CENTAL'!AH92+'[1]R-PARACENTRAL'!AH88+'[1]R-OCCIDENTAL'!AH88+'[1]R-ORIENTAL'!AH88</f>
        <v>0</v>
      </c>
      <c r="AI111" s="133" t="s">
        <v>192</v>
      </c>
      <c r="AJ111" s="18">
        <f>'[1]OFIC-SEDE'!AJ88+[1]METROPOLITANA!AJ92+'[1]R-CENTAL'!AJ92+'[1]R-PARACENTRAL'!AJ88+'[1]R-OCCIDENTAL'!AJ88+'[1]R-ORIENTAL'!AJ88</f>
        <v>8</v>
      </c>
      <c r="AK111" s="18">
        <f>'[1]OFIC-SEDE'!AK88+[1]METROPOLITANA!AK92+'[1]R-CENTAL'!AK92+'[1]R-PARACENTRAL'!AK88+'[1]R-OCCIDENTAL'!AK88+'[1]R-ORIENTAL'!AK88</f>
        <v>267</v>
      </c>
      <c r="AL111" s="18">
        <f>'[1]OFIC-SEDE'!AL88+[1]METROPOLITANA!AL92+'[1]R-CENTAL'!AL92+'[1]R-PARACENTRAL'!AL88+'[1]R-OCCIDENTAL'!AL88+'[1]R-ORIENTAL'!AL88</f>
        <v>214</v>
      </c>
      <c r="AM111" s="18">
        <f>'[1]OFIC-SEDE'!AM88+[1]METROPOLITANA!AM92+'[1]R-CENTAL'!AM92+'[1]R-PARACENTRAL'!AM88+'[1]R-OCCIDENTAL'!AM88+'[1]R-ORIENTAL'!AM88</f>
        <v>53</v>
      </c>
      <c r="AN111" s="19">
        <f>'[1]OFIC-SEDE'!AN88+[1]METROPOLITANA!AN92+'[1]R-CENTAL'!AN92+'[1]R-PARACENTRAL'!AN88+'[1]R-OCCIDENTAL'!AN88+'[1]R-ORIENTAL'!AN88</f>
        <v>0</v>
      </c>
      <c r="AO111" s="134" t="s">
        <v>192</v>
      </c>
      <c r="AP111" s="20">
        <f>'[1]OFIC-SEDE'!AP88+[1]METROPOLITANA!AP92+'[1]R-CENTAL'!AP92+'[1]R-PARACENTRAL'!AP88+'[1]R-OCCIDENTAL'!AP88+'[1]R-ORIENTAL'!AP88</f>
        <v>3</v>
      </c>
      <c r="AQ111" s="18">
        <f>'[1]OFIC-SEDE'!AQ88+[1]METROPOLITANA!AQ92+'[1]R-CENTAL'!AQ92+'[1]R-PARACENTRAL'!AQ88+'[1]R-OCCIDENTAL'!AQ88+'[1]R-ORIENTAL'!AQ88</f>
        <v>110</v>
      </c>
      <c r="AR111" s="18">
        <f>'[1]OFIC-SEDE'!AR88+[1]METROPOLITANA!AR92+'[1]R-CENTAL'!AR92+'[1]R-PARACENTRAL'!AR88+'[1]R-OCCIDENTAL'!AR88+'[1]R-ORIENTAL'!AR88</f>
        <v>83</v>
      </c>
      <c r="AS111" s="18">
        <f>'[1]OFIC-SEDE'!AS88+[1]METROPOLITANA!AS92+'[1]R-CENTAL'!AS92+'[1]R-PARACENTRAL'!AS88+'[1]R-OCCIDENTAL'!AS88+'[1]R-ORIENTAL'!AS88</f>
        <v>27</v>
      </c>
      <c r="AT111" s="18">
        <f>'[1]OFIC-SEDE'!AT88+[1]METROPOLITANA!AT92+'[1]R-CENTAL'!AT92+'[1]R-PARACENTRAL'!AT88+'[1]R-OCCIDENTAL'!AT88+'[1]R-ORIENTAL'!AT88</f>
        <v>0</v>
      </c>
      <c r="AU111" s="84" t="s">
        <v>81</v>
      </c>
      <c r="AV111" s="143">
        <f t="shared" si="112"/>
        <v>16</v>
      </c>
      <c r="AW111" s="143">
        <f t="shared" si="112"/>
        <v>651</v>
      </c>
      <c r="AX111" s="143">
        <f t="shared" si="112"/>
        <v>524</v>
      </c>
      <c r="AY111" s="143">
        <f t="shared" si="112"/>
        <v>127</v>
      </c>
      <c r="AZ111" s="145">
        <f t="shared" si="112"/>
        <v>0</v>
      </c>
      <c r="BA111" s="132" t="s">
        <v>192</v>
      </c>
      <c r="BB111" s="18">
        <f>'[1]OFIC-SEDE'!BB88+[1]METROPOLITANA!BB92+'[1]R-CENTAL'!BB92+'[1]R-PARACENTRAL'!BB88+'[1]R-OCCIDENTAL'!BB88+'[1]R-ORIENTAL'!BB88</f>
        <v>0</v>
      </c>
      <c r="BC111" s="18">
        <f>'[1]OFIC-SEDE'!BC88+[1]METROPOLITANA!BC92+'[1]R-CENTAL'!BC92+'[1]R-PARACENTRAL'!BC88+'[1]R-OCCIDENTAL'!BC88+'[1]R-ORIENTAL'!BC88</f>
        <v>0</v>
      </c>
      <c r="BD111" s="18">
        <f>'[1]OFIC-SEDE'!BD88+[1]METROPOLITANA!BD92+'[1]R-CENTAL'!BD92+'[1]R-PARACENTRAL'!BD88+'[1]R-OCCIDENTAL'!BD88+'[1]R-ORIENTAL'!BD88</f>
        <v>0</v>
      </c>
      <c r="BE111" s="18">
        <f>'[1]OFIC-SEDE'!BE88+[1]METROPOLITANA!BE92+'[1]R-CENTAL'!BE92+'[1]R-PARACENTRAL'!BE88+'[1]R-OCCIDENTAL'!BE88+'[1]R-ORIENTAL'!BE88</f>
        <v>0</v>
      </c>
      <c r="BF111" s="18">
        <f>'[1]OFIC-SEDE'!BF88+[1]METROPOLITANA!BF92+'[1]R-CENTAL'!BF92+'[1]R-PARACENTRAL'!BF88+'[1]R-OCCIDENTAL'!BF88+'[1]R-ORIENTAL'!BF88</f>
        <v>0</v>
      </c>
      <c r="BG111" s="133" t="s">
        <v>192</v>
      </c>
      <c r="BH111" s="18">
        <f>'[1]OFIC-SEDE'!BH88+[1]METROPOLITANA!BH92+'[1]R-CENTAL'!BH92+'[1]R-PARACENTRAL'!BH88+'[1]R-OCCIDENTAL'!BH88+'[1]R-ORIENTAL'!BH88</f>
        <v>0</v>
      </c>
      <c r="BI111" s="18">
        <f>'[1]OFIC-SEDE'!BI88+[1]METROPOLITANA!BI92+'[1]R-CENTAL'!BI92+'[1]R-PARACENTRAL'!BI88+'[1]R-OCCIDENTAL'!BI88+'[1]R-ORIENTAL'!BI88</f>
        <v>0</v>
      </c>
      <c r="BJ111" s="18">
        <f>'[1]OFIC-SEDE'!BJ88+[1]METROPOLITANA!BJ92+'[1]R-CENTAL'!BJ92+'[1]R-PARACENTRAL'!BJ88+'[1]R-OCCIDENTAL'!BJ88+'[1]R-ORIENTAL'!BJ88</f>
        <v>0</v>
      </c>
      <c r="BK111" s="18">
        <f>'[1]OFIC-SEDE'!BK88+[1]METROPOLITANA!BK92+'[1]R-CENTAL'!BK92+'[1]R-PARACENTRAL'!BK88+'[1]R-OCCIDENTAL'!BK88+'[1]R-ORIENTAL'!BK88</f>
        <v>0</v>
      </c>
      <c r="BL111" s="18">
        <f>'[1]OFIC-SEDE'!BL88+[1]METROPOLITANA!BL92+'[1]R-CENTAL'!BL92+'[1]R-PARACENTRAL'!BL88+'[1]R-OCCIDENTAL'!BL88+'[1]R-ORIENTAL'!BL88</f>
        <v>0</v>
      </c>
      <c r="BM111" s="133" t="s">
        <v>192</v>
      </c>
      <c r="BN111" s="18">
        <f>'[1]OFIC-SEDE'!BN88+[1]METROPOLITANA!BN92+'[1]R-CENTAL'!BN92+'[1]R-PARACENTRAL'!BN88+'[1]R-OCCIDENTAL'!BN88+'[1]R-ORIENTAL'!BN88</f>
        <v>0</v>
      </c>
      <c r="BO111" s="18">
        <f>'[1]OFIC-SEDE'!BO88+[1]METROPOLITANA!BO92+'[1]R-CENTAL'!BO92+'[1]R-PARACENTRAL'!BO88+'[1]R-OCCIDENTAL'!BO88+'[1]R-ORIENTAL'!BO88</f>
        <v>0</v>
      </c>
      <c r="BP111" s="18">
        <f>'[1]OFIC-SEDE'!BP88+[1]METROPOLITANA!BP92+'[1]R-CENTAL'!BP92+'[1]R-PARACENTRAL'!BP88+'[1]R-OCCIDENTAL'!BP88+'[1]R-ORIENTAL'!BP88</f>
        <v>0</v>
      </c>
      <c r="BQ111" s="18">
        <f>'[1]OFIC-SEDE'!BQ88+[1]METROPOLITANA!BQ92+'[1]R-CENTAL'!BQ92+'[1]R-PARACENTRAL'!BQ88+'[1]R-OCCIDENTAL'!BQ88+'[1]R-ORIENTAL'!BQ88</f>
        <v>0</v>
      </c>
      <c r="BR111" s="18">
        <f>'[1]OFIC-SEDE'!BR88+[1]METROPOLITANA!BR92+'[1]R-CENTAL'!BR92+'[1]R-PARACENTRAL'!BR88+'[1]R-OCCIDENTAL'!BR88+'[1]R-ORIENTAL'!BR88</f>
        <v>0</v>
      </c>
      <c r="BS111" s="84" t="s">
        <v>81</v>
      </c>
      <c r="BT111" s="143">
        <f t="shared" si="113"/>
        <v>0</v>
      </c>
      <c r="BU111" s="143">
        <f t="shared" si="113"/>
        <v>0</v>
      </c>
      <c r="BV111" s="143">
        <f t="shared" si="113"/>
        <v>0</v>
      </c>
      <c r="BW111" s="143">
        <f t="shared" si="113"/>
        <v>0</v>
      </c>
      <c r="BX111" s="145">
        <f t="shared" si="113"/>
        <v>0</v>
      </c>
      <c r="BY111" s="132" t="s">
        <v>192</v>
      </c>
      <c r="BZ111" s="18">
        <f>'[1]OFIC-SEDE'!BZ88+[1]METROPOLITANA!BZ92+'[1]R-CENTAL'!BZ92+'[1]R-PARACENTRAL'!BZ88+'[1]R-OCCIDENTAL'!BZ88+'[1]R-ORIENTAL'!BZ88</f>
        <v>0</v>
      </c>
      <c r="CA111" s="18">
        <f>'[1]OFIC-SEDE'!CA88+[1]METROPOLITANA!CA92+'[1]R-CENTAL'!CA92+'[1]R-PARACENTRAL'!CA88+'[1]R-OCCIDENTAL'!CA88+'[1]R-ORIENTAL'!CA88</f>
        <v>0</v>
      </c>
      <c r="CB111" s="18">
        <f>'[1]OFIC-SEDE'!CB88+[1]METROPOLITANA!CB92+'[1]R-CENTAL'!CB92+'[1]R-PARACENTRAL'!CB88+'[1]R-OCCIDENTAL'!CB88+'[1]R-ORIENTAL'!CB88</f>
        <v>0</v>
      </c>
      <c r="CC111" s="18">
        <f>'[1]OFIC-SEDE'!CC88+[1]METROPOLITANA!CC92+'[1]R-CENTAL'!CC92+'[1]R-PARACENTRAL'!CC88+'[1]R-OCCIDENTAL'!CC88+'[1]R-ORIENTAL'!CC88</f>
        <v>0</v>
      </c>
      <c r="CD111" s="18">
        <f>'[1]OFIC-SEDE'!CD88+[1]METROPOLITANA!CD92+'[1]R-CENTAL'!CD92+'[1]R-PARACENTRAL'!CD88+'[1]R-OCCIDENTAL'!CD88+'[1]R-ORIENTAL'!CD88</f>
        <v>0</v>
      </c>
      <c r="CE111" s="133" t="s">
        <v>192</v>
      </c>
      <c r="CF111" s="18">
        <f>'[1]OFIC-SEDE'!CF88+[1]METROPOLITANA!CF92+'[1]R-CENTAL'!CF92+'[1]R-PARACENTRAL'!CF88+'[1]R-OCCIDENTAL'!CF88+'[1]R-ORIENTAL'!CF88</f>
        <v>0</v>
      </c>
      <c r="CG111" s="18">
        <f>'[1]OFIC-SEDE'!CG88+[1]METROPOLITANA!CG92+'[1]R-CENTAL'!CG92+'[1]R-PARACENTRAL'!CG88+'[1]R-OCCIDENTAL'!CG88+'[1]R-ORIENTAL'!CG88</f>
        <v>0</v>
      </c>
      <c r="CH111" s="18">
        <f>'[1]OFIC-SEDE'!CH88+[1]METROPOLITANA!CH92+'[1]R-CENTAL'!CH92+'[1]R-PARACENTRAL'!CH88+'[1]R-OCCIDENTAL'!CH88+'[1]R-ORIENTAL'!CH88</f>
        <v>0</v>
      </c>
      <c r="CI111" s="18">
        <f>'[1]OFIC-SEDE'!CI88+[1]METROPOLITANA!CI92+'[1]R-CENTAL'!CI92+'[1]R-PARACENTRAL'!CI88+'[1]R-OCCIDENTAL'!CI88+'[1]R-ORIENTAL'!CI88</f>
        <v>0</v>
      </c>
      <c r="CJ111" s="18">
        <f>'[1]OFIC-SEDE'!CJ88+[1]METROPOLITANA!CJ92+'[1]R-CENTAL'!CJ92+'[1]R-PARACENTRAL'!CJ88+'[1]R-OCCIDENTAL'!CJ88+'[1]R-ORIENTAL'!CJ88</f>
        <v>0</v>
      </c>
      <c r="CK111" s="133" t="s">
        <v>192</v>
      </c>
      <c r="CL111" s="18">
        <f>'[1]OFIC-SEDE'!CL88+[1]METROPOLITANA!CL92+'[1]R-CENTAL'!CL92+'[1]R-PARACENTRAL'!CL88+'[1]R-OCCIDENTAL'!CL88+'[1]R-ORIENTAL'!CL88</f>
        <v>0</v>
      </c>
      <c r="CM111" s="18">
        <f>'[1]OFIC-SEDE'!CM88+[1]METROPOLITANA!CM92+'[1]R-CENTAL'!CM92+'[1]R-PARACENTRAL'!CM88+'[1]R-OCCIDENTAL'!CM88+'[1]R-ORIENTAL'!CM88</f>
        <v>0</v>
      </c>
      <c r="CN111" s="18">
        <f>'[1]OFIC-SEDE'!CN88+[1]METROPOLITANA!CN92+'[1]R-CENTAL'!CN92+'[1]R-PARACENTRAL'!CN88+'[1]R-OCCIDENTAL'!CN88+'[1]R-ORIENTAL'!CN88</f>
        <v>0</v>
      </c>
      <c r="CO111" s="18">
        <f>'[1]OFIC-SEDE'!CO88+[1]METROPOLITANA!CO92+'[1]R-CENTAL'!CO92+'[1]R-PARACENTRAL'!CO88+'[1]R-OCCIDENTAL'!CO88+'[1]R-ORIENTAL'!CO88</f>
        <v>0</v>
      </c>
      <c r="CP111" s="18">
        <f>'[1]OFIC-SEDE'!CP88+[1]METROPOLITANA!CP92+'[1]R-CENTAL'!CP92+'[1]R-PARACENTRAL'!CP88+'[1]R-OCCIDENTAL'!CP88+'[1]R-ORIENTAL'!CP88</f>
        <v>0</v>
      </c>
      <c r="CQ111" s="133" t="s">
        <v>192</v>
      </c>
      <c r="CR111" s="18">
        <f>'[1]OFIC-SEDE'!CR88+[1]METROPOLITANA!CR92+'[1]R-CENTAL'!CR92+'[1]R-PARACENTRAL'!CR88+'[1]R-OCCIDENTAL'!CR88+'[1]R-ORIENTAL'!CR88</f>
        <v>0</v>
      </c>
      <c r="CS111" s="18">
        <f>'[1]OFIC-SEDE'!CS88+[1]METROPOLITANA!CS92+'[1]R-CENTAL'!CS92+'[1]R-PARACENTRAL'!CS88+'[1]R-OCCIDENTAL'!CS88+'[1]R-ORIENTAL'!CS88</f>
        <v>0</v>
      </c>
      <c r="CT111" s="18">
        <f>'[1]OFIC-SEDE'!CT88+[1]METROPOLITANA!CT92+'[1]R-CENTAL'!CT92+'[1]R-PARACENTRAL'!CT88+'[1]R-OCCIDENTAL'!CT88+'[1]R-ORIENTAL'!CT88</f>
        <v>0</v>
      </c>
      <c r="CU111" s="18">
        <f>'[1]OFIC-SEDE'!CU88+[1]METROPOLITANA!CU92+'[1]R-CENTAL'!CU92+'[1]R-PARACENTRAL'!CU88+'[1]R-OCCIDENTAL'!CU88+'[1]R-ORIENTAL'!CU88</f>
        <v>0</v>
      </c>
      <c r="CV111" s="18">
        <f>'[1]OFIC-SEDE'!CV88+[1]METROPOLITANA!CV92+'[1]R-CENTAL'!CV92+'[1]R-PARACENTRAL'!CV88+'[1]R-OCCIDENTAL'!CV88+'[1]R-ORIENTAL'!CV88</f>
        <v>0</v>
      </c>
      <c r="CW111" s="24" t="s">
        <v>81</v>
      </c>
      <c r="CX111" s="24">
        <f t="shared" si="114"/>
        <v>0</v>
      </c>
      <c r="CY111" s="24">
        <f t="shared" si="114"/>
        <v>0</v>
      </c>
      <c r="CZ111" s="24">
        <f t="shared" si="114"/>
        <v>0</v>
      </c>
      <c r="DA111" s="24">
        <f t="shared" si="114"/>
        <v>0</v>
      </c>
      <c r="DB111" s="24">
        <f t="shared" si="114"/>
        <v>0</v>
      </c>
      <c r="DC111" s="141" t="s">
        <v>81</v>
      </c>
      <c r="DD111" s="25">
        <f t="shared" si="115"/>
        <v>34</v>
      </c>
      <c r="DE111" s="25">
        <f t="shared" si="115"/>
        <v>1307</v>
      </c>
      <c r="DF111" s="25">
        <f t="shared" si="115"/>
        <v>1070</v>
      </c>
      <c r="DG111" s="25">
        <f t="shared" si="115"/>
        <v>236</v>
      </c>
      <c r="DH111" s="25">
        <f t="shared" si="115"/>
        <v>1</v>
      </c>
    </row>
    <row r="112" spans="1:112" ht="30" customHeight="1" thickTop="1" thickBot="1" x14ac:dyDescent="0.25">
      <c r="A112" s="194"/>
      <c r="B112" s="185" t="s">
        <v>195</v>
      </c>
      <c r="C112" s="186"/>
      <c r="D112" s="187"/>
      <c r="E112" s="111" t="s">
        <v>72</v>
      </c>
      <c r="F112" s="108">
        <f>SUM(F110:F111)</f>
        <v>10</v>
      </c>
      <c r="G112" s="108">
        <f t="shared" ref="G112:J112" si="116">SUM(G110:G111)</f>
        <v>424</v>
      </c>
      <c r="H112" s="108">
        <f t="shared" si="116"/>
        <v>366</v>
      </c>
      <c r="I112" s="108">
        <f t="shared" si="116"/>
        <v>56</v>
      </c>
      <c r="J112" s="108">
        <f t="shared" si="116"/>
        <v>2</v>
      </c>
      <c r="K112" s="146" t="s">
        <v>72</v>
      </c>
      <c r="L112" s="108">
        <f>SUM(L110:L111)</f>
        <v>16</v>
      </c>
      <c r="M112" s="108">
        <f t="shared" ref="M112:P112" si="117">SUM(M110:M111)</f>
        <v>610</v>
      </c>
      <c r="N112" s="108">
        <f t="shared" si="117"/>
        <v>504</v>
      </c>
      <c r="O112" s="108">
        <f t="shared" si="117"/>
        <v>106</v>
      </c>
      <c r="P112" s="109">
        <f t="shared" si="117"/>
        <v>0</v>
      </c>
      <c r="Q112" s="115" t="s">
        <v>72</v>
      </c>
      <c r="R112" s="111">
        <f>SUM(R110:R111)</f>
        <v>13</v>
      </c>
      <c r="S112" s="108">
        <f t="shared" ref="S112:V112" si="118">SUM(S110:S111)</f>
        <v>433</v>
      </c>
      <c r="T112" s="108">
        <f t="shared" si="118"/>
        <v>358</v>
      </c>
      <c r="U112" s="108">
        <f t="shared" si="118"/>
        <v>75</v>
      </c>
      <c r="V112" s="108">
        <f t="shared" si="118"/>
        <v>0</v>
      </c>
      <c r="W112" s="112" t="s">
        <v>72</v>
      </c>
      <c r="X112" s="171">
        <f>X110+X111</f>
        <v>39</v>
      </c>
      <c r="Y112" s="171">
        <f t="shared" ref="Y112:AB112" si="119">Y110+Y111</f>
        <v>1467</v>
      </c>
      <c r="Z112" s="171">
        <f t="shared" si="119"/>
        <v>1228</v>
      </c>
      <c r="AA112" s="171">
        <f t="shared" si="119"/>
        <v>237</v>
      </c>
      <c r="AB112" s="172">
        <f t="shared" si="119"/>
        <v>2</v>
      </c>
      <c r="AC112" s="115" t="s">
        <v>72</v>
      </c>
      <c r="AD112" s="111">
        <f>SUM(AD110:AD111)</f>
        <v>12</v>
      </c>
      <c r="AE112" s="108">
        <f>SUM(AE110:AE111)</f>
        <v>605</v>
      </c>
      <c r="AF112" s="108">
        <f>SUM(AF110:AF111)</f>
        <v>502</v>
      </c>
      <c r="AG112" s="108">
        <f>SUM(AG110:AG111)</f>
        <v>103</v>
      </c>
      <c r="AH112" s="108">
        <f>SUM(AH110:AH111)</f>
        <v>0</v>
      </c>
      <c r="AI112" s="146" t="s">
        <v>72</v>
      </c>
      <c r="AJ112" s="108">
        <f>SUM(AJ110:AJ111)</f>
        <v>19</v>
      </c>
      <c r="AK112" s="108">
        <f>SUM(AK110:AK111)</f>
        <v>677</v>
      </c>
      <c r="AL112" s="108">
        <f>SUM(AL110:AL111)</f>
        <v>551</v>
      </c>
      <c r="AM112" s="108">
        <f>SUM(AM110:AM111)</f>
        <v>126</v>
      </c>
      <c r="AN112" s="109">
        <f>SUM(AN110:AN111)</f>
        <v>0</v>
      </c>
      <c r="AO112" s="115" t="s">
        <v>72</v>
      </c>
      <c r="AP112" s="111">
        <f>SUM(AP110:AP111)</f>
        <v>10</v>
      </c>
      <c r="AQ112" s="108">
        <f>SUM(AQ110:AQ111)</f>
        <v>443</v>
      </c>
      <c r="AR112" s="108">
        <f>SUM(AR110:AR111)</f>
        <v>358</v>
      </c>
      <c r="AS112" s="108">
        <f>SUM(AS110:AS111)</f>
        <v>84</v>
      </c>
      <c r="AT112" s="108">
        <f>SUM(AT110:AT111)</f>
        <v>0</v>
      </c>
      <c r="AU112" s="86" t="s">
        <v>72</v>
      </c>
      <c r="AV112" s="87">
        <f>SUM(AV110:AV111)</f>
        <v>41</v>
      </c>
      <c r="AW112" s="87">
        <f t="shared" si="112"/>
        <v>1725</v>
      </c>
      <c r="AX112" s="87">
        <f t="shared" si="112"/>
        <v>1411</v>
      </c>
      <c r="AY112" s="88">
        <f t="shared" si="112"/>
        <v>313</v>
      </c>
      <c r="AZ112" s="89">
        <f t="shared" si="112"/>
        <v>0</v>
      </c>
      <c r="BA112" s="111" t="s">
        <v>72</v>
      </c>
      <c r="BB112" s="108">
        <f>SUM(BB110:BB111)</f>
        <v>0</v>
      </c>
      <c r="BC112" s="108">
        <f>SUM(BC110:BC111)</f>
        <v>0</v>
      </c>
      <c r="BD112" s="108">
        <f>SUM(BD110:BD111)</f>
        <v>0</v>
      </c>
      <c r="BE112" s="108">
        <f>SUM(BE110:BE111)</f>
        <v>0</v>
      </c>
      <c r="BF112" s="108">
        <f>SUM(BF110:BF111)</f>
        <v>0</v>
      </c>
      <c r="BG112" s="146" t="s">
        <v>72</v>
      </c>
      <c r="BH112" s="108">
        <f>SUM(BH110:BH111)</f>
        <v>0</v>
      </c>
      <c r="BI112" s="108">
        <f>SUM(BI110:BI111)</f>
        <v>0</v>
      </c>
      <c r="BJ112" s="108">
        <f>SUM(BJ110:BJ111)</f>
        <v>0</v>
      </c>
      <c r="BK112" s="108">
        <f>SUM(BK110:BK111)</f>
        <v>0</v>
      </c>
      <c r="BL112" s="108">
        <f>SUM(BL110:BL111)</f>
        <v>0</v>
      </c>
      <c r="BM112" s="146" t="s">
        <v>72</v>
      </c>
      <c r="BN112" s="108">
        <f>SUM(BN110:BN111)</f>
        <v>0</v>
      </c>
      <c r="BO112" s="108">
        <f>SUM(BO110:BO111)</f>
        <v>0</v>
      </c>
      <c r="BP112" s="108">
        <f>SUM(BP110:BP111)</f>
        <v>0</v>
      </c>
      <c r="BQ112" s="108">
        <f>SUM(BQ110:BQ111)</f>
        <v>0</v>
      </c>
      <c r="BR112" s="108">
        <f>SUM(BR110:BR111)</f>
        <v>0</v>
      </c>
      <c r="BS112" s="86" t="s">
        <v>72</v>
      </c>
      <c r="BT112" s="87">
        <f>SUM(BT110:BT111)</f>
        <v>0</v>
      </c>
      <c r="BU112" s="87">
        <f t="shared" si="113"/>
        <v>0</v>
      </c>
      <c r="BV112" s="87">
        <f t="shared" si="113"/>
        <v>0</v>
      </c>
      <c r="BW112" s="88">
        <f t="shared" si="113"/>
        <v>0</v>
      </c>
      <c r="BX112" s="89">
        <f t="shared" si="113"/>
        <v>0</v>
      </c>
      <c r="BY112" s="111" t="s">
        <v>72</v>
      </c>
      <c r="BZ112" s="108">
        <f>SUM(BZ110:BZ111)</f>
        <v>0</v>
      </c>
      <c r="CA112" s="108">
        <f>SUM(CA110:CA111)</f>
        <v>0</v>
      </c>
      <c r="CB112" s="108">
        <f>SUM(CB110:CB111)</f>
        <v>0</v>
      </c>
      <c r="CC112" s="108">
        <f>SUM(CC110:CC111)</f>
        <v>0</v>
      </c>
      <c r="CD112" s="108">
        <f>SUM(CD110:CD111)</f>
        <v>0</v>
      </c>
      <c r="CE112" s="146" t="s">
        <v>72</v>
      </c>
      <c r="CF112" s="108">
        <f>SUM(CF110:CF111)</f>
        <v>0</v>
      </c>
      <c r="CG112" s="108">
        <f>SUM(CG110:CG111)</f>
        <v>0</v>
      </c>
      <c r="CH112" s="108">
        <f>SUM(CH110:CH111)</f>
        <v>0</v>
      </c>
      <c r="CI112" s="108">
        <f>SUM(CI110:CI111)</f>
        <v>0</v>
      </c>
      <c r="CJ112" s="108">
        <f>SUM(CJ110:CJ111)</f>
        <v>0</v>
      </c>
      <c r="CK112" s="146" t="s">
        <v>72</v>
      </c>
      <c r="CL112" s="108">
        <f>SUM(CL110:CL111)</f>
        <v>0</v>
      </c>
      <c r="CM112" s="108">
        <f>SUM(CM110:CM111)</f>
        <v>0</v>
      </c>
      <c r="CN112" s="108">
        <f>SUM(CN110:CN111)</f>
        <v>0</v>
      </c>
      <c r="CO112" s="108">
        <f>SUM(CO110:CO111)</f>
        <v>0</v>
      </c>
      <c r="CP112" s="108">
        <f>SUM(CP110:CP111)</f>
        <v>0</v>
      </c>
      <c r="CQ112" s="146" t="s">
        <v>72</v>
      </c>
      <c r="CR112" s="108">
        <f>SUM(CR110:CR111)</f>
        <v>0</v>
      </c>
      <c r="CS112" s="108">
        <f>SUM(CS110:CS111)</f>
        <v>0</v>
      </c>
      <c r="CT112" s="108">
        <f>SUM(CT110:CT111)</f>
        <v>0</v>
      </c>
      <c r="CU112" s="108">
        <f>SUM(CU110:CU111)</f>
        <v>0</v>
      </c>
      <c r="CV112" s="108">
        <f>SUM(CV110:CV111)</f>
        <v>0</v>
      </c>
      <c r="CW112" s="73" t="s">
        <v>72</v>
      </c>
      <c r="CX112" s="73">
        <f>SUM(CX110:CX111)</f>
        <v>0</v>
      </c>
      <c r="CY112" s="73">
        <f>SUM(CY110:CY111)</f>
        <v>0</v>
      </c>
      <c r="CZ112" s="73">
        <f>SUM(CZ110:CZ111)</f>
        <v>0</v>
      </c>
      <c r="DA112" s="73">
        <f>SUM(DA110:DA111)</f>
        <v>0</v>
      </c>
      <c r="DB112" s="73">
        <f>SUM(DB110:DB111)</f>
        <v>0</v>
      </c>
      <c r="DC112" s="173" t="s">
        <v>72</v>
      </c>
      <c r="DD112" s="75">
        <f>CX112+BT112+AV112+X112</f>
        <v>80</v>
      </c>
      <c r="DE112" s="75">
        <f t="shared" si="115"/>
        <v>3192</v>
      </c>
      <c r="DF112" s="75">
        <f t="shared" si="115"/>
        <v>2639</v>
      </c>
      <c r="DG112" s="75">
        <f t="shared" si="115"/>
        <v>550</v>
      </c>
      <c r="DH112" s="75">
        <f t="shared" si="115"/>
        <v>2</v>
      </c>
    </row>
    <row r="113" spans="1:112" ht="33" customHeight="1" thickTop="1" thickBot="1" x14ac:dyDescent="0.25">
      <c r="A113" s="194"/>
      <c r="B113" s="198" t="s">
        <v>134</v>
      </c>
      <c r="C113" s="199" t="s">
        <v>191</v>
      </c>
      <c r="D113" s="200"/>
      <c r="E113" s="132" t="s">
        <v>192</v>
      </c>
      <c r="F113" s="18">
        <f>'[1]OFIC-SEDE'!F90+[1]METROPOLITANA!F94+'[1]R-CENTAL'!F94+'[1]R-PARACENTRAL'!F90+'[1]R-OCCIDENTAL'!F90+'[1]R-ORIENTAL'!F90</f>
        <v>0</v>
      </c>
      <c r="G113" s="18">
        <f>'[1]OFIC-SEDE'!G90+[1]METROPOLITANA!G94+'[1]R-CENTAL'!G94+'[1]R-PARACENTRAL'!G90+'[1]R-OCCIDENTAL'!G90+'[1]R-ORIENTAL'!G90</f>
        <v>0</v>
      </c>
      <c r="H113" s="18">
        <f>'[1]OFIC-SEDE'!H90+[1]METROPOLITANA!H94+'[1]R-CENTAL'!H94+'[1]R-PARACENTRAL'!H90+'[1]R-OCCIDENTAL'!H90+'[1]R-ORIENTAL'!H90</f>
        <v>0</v>
      </c>
      <c r="I113" s="18">
        <f>'[1]OFIC-SEDE'!I90+[1]METROPOLITANA!I94+'[1]R-CENTAL'!I94+'[1]R-PARACENTRAL'!I90+'[1]R-OCCIDENTAL'!I90+'[1]R-ORIENTAL'!I90</f>
        <v>0</v>
      </c>
      <c r="J113" s="18">
        <f>'[1]OFIC-SEDE'!J90+[1]METROPOLITANA!J94+'[1]R-CENTAL'!J94+'[1]R-PARACENTRAL'!J90+'[1]R-OCCIDENTAL'!J90+'[1]R-ORIENTAL'!J90</f>
        <v>0</v>
      </c>
      <c r="K113" s="133" t="s">
        <v>192</v>
      </c>
      <c r="L113" s="18">
        <f>'[1]OFIC-SEDE'!L90+[1]METROPOLITANA!L94+'[1]R-CENTAL'!L94+'[1]R-PARACENTRAL'!L90+'[1]R-OCCIDENTAL'!L90+'[1]R-ORIENTAL'!L90</f>
        <v>0</v>
      </c>
      <c r="M113" s="18">
        <f>'[1]OFIC-SEDE'!M90+[1]METROPOLITANA!M94+'[1]R-CENTAL'!M94+'[1]R-PARACENTRAL'!M90+'[1]R-OCCIDENTAL'!M90+'[1]R-ORIENTAL'!M90</f>
        <v>0</v>
      </c>
      <c r="N113" s="18">
        <f>'[1]OFIC-SEDE'!N90+[1]METROPOLITANA!N94+'[1]R-CENTAL'!N94+'[1]R-PARACENTRAL'!N90+'[1]R-OCCIDENTAL'!N90+'[1]R-ORIENTAL'!N90</f>
        <v>0</v>
      </c>
      <c r="O113" s="18">
        <f>'[1]OFIC-SEDE'!O90+[1]METROPOLITANA!O94+'[1]R-CENTAL'!O94+'[1]R-PARACENTRAL'!O90+'[1]R-OCCIDENTAL'!O90+'[1]R-ORIENTAL'!O90</f>
        <v>0</v>
      </c>
      <c r="P113" s="19">
        <f>'[1]OFIC-SEDE'!P90+[1]METROPOLITANA!P94+'[1]R-CENTAL'!P94+'[1]R-PARACENTRAL'!P90+'[1]R-OCCIDENTAL'!P90+'[1]R-ORIENTAL'!P90</f>
        <v>0</v>
      </c>
      <c r="Q113" s="134" t="s">
        <v>192</v>
      </c>
      <c r="R113" s="20">
        <f>'[1]OFIC-SEDE'!R90+[1]METROPOLITANA!R94+'[1]R-CENTAL'!R94+'[1]R-PARACENTRAL'!R90+'[1]R-OCCIDENTAL'!R90+'[1]R-ORIENTAL'!R90</f>
        <v>1</v>
      </c>
      <c r="S113" s="18">
        <f>'[1]OFIC-SEDE'!S90+[1]METROPOLITANA!S94+'[1]R-CENTAL'!S94+'[1]R-PARACENTRAL'!S90+'[1]R-OCCIDENTAL'!S90+'[1]R-ORIENTAL'!S90</f>
        <v>286</v>
      </c>
      <c r="T113" s="18">
        <f>'[1]OFIC-SEDE'!T90+[1]METROPOLITANA!T94+'[1]R-CENTAL'!T94+'[1]R-PARACENTRAL'!T90+'[1]R-OCCIDENTAL'!T90+'[1]R-ORIENTAL'!T90</f>
        <v>193</v>
      </c>
      <c r="U113" s="18">
        <f>'[1]OFIC-SEDE'!U90+[1]METROPOLITANA!U94+'[1]R-CENTAL'!U94+'[1]R-PARACENTRAL'!U90+'[1]R-OCCIDENTAL'!U90+'[1]R-ORIENTAL'!U90</f>
        <v>93</v>
      </c>
      <c r="V113" s="18">
        <f>'[1]OFIC-SEDE'!V90+[1]METROPOLITANA!V94+'[1]R-CENTAL'!V94+'[1]R-PARACENTRAL'!V90+'[1]R-OCCIDENTAL'!V90+'[1]R-ORIENTAL'!V90</f>
        <v>0</v>
      </c>
      <c r="W113" s="98" t="s">
        <v>193</v>
      </c>
      <c r="X113" s="169">
        <f>F113+L113+R113</f>
        <v>1</v>
      </c>
      <c r="Y113" s="169">
        <f t="shared" ref="Y113:AB114" si="120">G113+M113+S113</f>
        <v>286</v>
      </c>
      <c r="Z113" s="169">
        <f t="shared" si="120"/>
        <v>193</v>
      </c>
      <c r="AA113" s="169">
        <f t="shared" si="120"/>
        <v>93</v>
      </c>
      <c r="AB113" s="170">
        <f t="shared" si="120"/>
        <v>0</v>
      </c>
      <c r="AC113" s="134" t="s">
        <v>192</v>
      </c>
      <c r="AD113" s="20">
        <f>'[1]OFIC-SEDE'!AD90+[1]METROPOLITANA!AD94+'[1]R-CENTAL'!AD94+'[1]R-PARACENTRAL'!AD90+'[1]R-OCCIDENTAL'!AD90+'[1]R-ORIENTAL'!AD90</f>
        <v>1</v>
      </c>
      <c r="AE113" s="18">
        <f>'[1]OFIC-SEDE'!AE90+[1]METROPOLITANA!AE94+'[1]R-CENTAL'!AE94+'[1]R-PARACENTRAL'!AE90+'[1]R-OCCIDENTAL'!AE90+'[1]R-ORIENTAL'!AE90</f>
        <v>27</v>
      </c>
      <c r="AF113" s="18">
        <f>'[1]OFIC-SEDE'!AF90+[1]METROPOLITANA!AF94+'[1]R-CENTAL'!AF94+'[1]R-PARACENTRAL'!AF90+'[1]R-OCCIDENTAL'!AF90+'[1]R-ORIENTAL'!AF90</f>
        <v>25</v>
      </c>
      <c r="AG113" s="18">
        <f>'[1]OFIC-SEDE'!AG90+[1]METROPOLITANA!AG94+'[1]R-CENTAL'!AG94+'[1]R-PARACENTRAL'!AG90+'[1]R-OCCIDENTAL'!AG90+'[1]R-ORIENTAL'!AG90</f>
        <v>2</v>
      </c>
      <c r="AH113" s="18">
        <f>'[1]OFIC-SEDE'!AH90+[1]METROPOLITANA!AH94+'[1]R-CENTAL'!AH94+'[1]R-PARACENTRAL'!AH90+'[1]R-OCCIDENTAL'!AH90+'[1]R-ORIENTAL'!AH90</f>
        <v>0</v>
      </c>
      <c r="AI113" s="133" t="s">
        <v>192</v>
      </c>
      <c r="AJ113" s="18">
        <f>'[1]OFIC-SEDE'!AJ90+[1]METROPOLITANA!AJ94+'[1]R-CENTAL'!AJ94+'[1]R-PARACENTRAL'!AJ90+'[1]R-OCCIDENTAL'!AJ90+'[1]R-ORIENTAL'!AJ90</f>
        <v>0</v>
      </c>
      <c r="AK113" s="18">
        <f>'[1]OFIC-SEDE'!AK90+[1]METROPOLITANA!AK94+'[1]R-CENTAL'!AK94+'[1]R-PARACENTRAL'!AK90+'[1]R-OCCIDENTAL'!AK90+'[1]R-ORIENTAL'!AK90</f>
        <v>0</v>
      </c>
      <c r="AL113" s="18">
        <f>'[1]OFIC-SEDE'!AL90+[1]METROPOLITANA!AL94+'[1]R-CENTAL'!AL94+'[1]R-PARACENTRAL'!AL90+'[1]R-OCCIDENTAL'!AL90+'[1]R-ORIENTAL'!AL90</f>
        <v>0</v>
      </c>
      <c r="AM113" s="18">
        <f>'[1]OFIC-SEDE'!AM90+[1]METROPOLITANA!AM94+'[1]R-CENTAL'!AM94+'[1]R-PARACENTRAL'!AM90+'[1]R-OCCIDENTAL'!AM90+'[1]R-ORIENTAL'!AM90</f>
        <v>0</v>
      </c>
      <c r="AN113" s="19">
        <f>'[1]OFIC-SEDE'!AN90+[1]METROPOLITANA!AN94+'[1]R-CENTAL'!AN94+'[1]R-PARACENTRAL'!AN90+'[1]R-OCCIDENTAL'!AN90+'[1]R-ORIENTAL'!AN90</f>
        <v>0</v>
      </c>
      <c r="AO113" s="134" t="s">
        <v>192</v>
      </c>
      <c r="AP113" s="20">
        <f>'[1]OFIC-SEDE'!AP90+[1]METROPOLITANA!AP94+'[1]R-CENTAL'!AP94+'[1]R-PARACENTRAL'!AP90+'[1]R-OCCIDENTAL'!AP90+'[1]R-ORIENTAL'!AP90</f>
        <v>1</v>
      </c>
      <c r="AQ113" s="18">
        <f>'[1]OFIC-SEDE'!AQ90+[1]METROPOLITANA!AQ94+'[1]R-CENTAL'!AQ94+'[1]R-PARACENTRAL'!AQ90+'[1]R-OCCIDENTAL'!AQ90+'[1]R-ORIENTAL'!AQ90</f>
        <v>62</v>
      </c>
      <c r="AR113" s="18">
        <f>'[1]OFIC-SEDE'!AR90+[1]METROPOLITANA!AR94+'[1]R-CENTAL'!AR94+'[1]R-PARACENTRAL'!AR90+'[1]R-OCCIDENTAL'!AR90+'[1]R-ORIENTAL'!AR90</f>
        <v>62</v>
      </c>
      <c r="AS113" s="18">
        <f>'[1]OFIC-SEDE'!AS90+[1]METROPOLITANA!AS94+'[1]R-CENTAL'!AS94+'[1]R-PARACENTRAL'!AS90+'[1]R-OCCIDENTAL'!AS90+'[1]R-ORIENTAL'!AS90</f>
        <v>0</v>
      </c>
      <c r="AT113" s="18">
        <f>'[1]OFIC-SEDE'!AT90+[1]METROPOLITANA!AT94+'[1]R-CENTAL'!AT94+'[1]R-PARACENTRAL'!AT90+'[1]R-OCCIDENTAL'!AT90+'[1]R-ORIENTAL'!AT90</f>
        <v>0</v>
      </c>
      <c r="AU113" s="84" t="s">
        <v>193</v>
      </c>
      <c r="AV113" s="143">
        <f t="shared" ref="AV113:AV114" si="121">AD113+AJ113+AP113</f>
        <v>2</v>
      </c>
      <c r="AW113" s="143">
        <f t="shared" si="112"/>
        <v>89</v>
      </c>
      <c r="AX113" s="143">
        <f t="shared" si="112"/>
        <v>87</v>
      </c>
      <c r="AY113" s="143">
        <f t="shared" si="112"/>
        <v>2</v>
      </c>
      <c r="AZ113" s="145">
        <f t="shared" si="112"/>
        <v>0</v>
      </c>
      <c r="BA113" s="132" t="s">
        <v>192</v>
      </c>
      <c r="BB113" s="18">
        <f>'[1]OFIC-SEDE'!BB90+[1]METROPOLITANA!BB94+'[1]R-CENTAL'!BB94+'[1]R-PARACENTRAL'!BB90+'[1]R-OCCIDENTAL'!BB90+'[1]R-ORIENTAL'!BB90</f>
        <v>0</v>
      </c>
      <c r="BC113" s="18">
        <f>'[1]OFIC-SEDE'!BC90+[1]METROPOLITANA!BC94+'[1]R-CENTAL'!BC94+'[1]R-PARACENTRAL'!BC90+'[1]R-OCCIDENTAL'!BC90+'[1]R-ORIENTAL'!BC90</f>
        <v>0</v>
      </c>
      <c r="BD113" s="18">
        <f>'[1]OFIC-SEDE'!BD90+[1]METROPOLITANA!BD94+'[1]R-CENTAL'!BD94+'[1]R-PARACENTRAL'!BD90+'[1]R-OCCIDENTAL'!BD90+'[1]R-ORIENTAL'!BD90</f>
        <v>0</v>
      </c>
      <c r="BE113" s="18">
        <f>'[1]OFIC-SEDE'!BE90+[1]METROPOLITANA!BE94+'[1]R-CENTAL'!BE94+'[1]R-PARACENTRAL'!BE90+'[1]R-OCCIDENTAL'!BE90+'[1]R-ORIENTAL'!BE90</f>
        <v>0</v>
      </c>
      <c r="BF113" s="18">
        <f>'[1]OFIC-SEDE'!BF90+[1]METROPOLITANA!BF94+'[1]R-CENTAL'!BF94+'[1]R-PARACENTRAL'!BF90+'[1]R-OCCIDENTAL'!BF90+'[1]R-ORIENTAL'!BF90</f>
        <v>0</v>
      </c>
      <c r="BG113" s="133" t="s">
        <v>192</v>
      </c>
      <c r="BH113" s="18">
        <f>'[1]OFIC-SEDE'!BH90+[1]METROPOLITANA!BH94+'[1]R-CENTAL'!BH94+'[1]R-PARACENTRAL'!BH90+'[1]R-OCCIDENTAL'!BH90+'[1]R-ORIENTAL'!BH90</f>
        <v>0</v>
      </c>
      <c r="BI113" s="18">
        <f>'[1]OFIC-SEDE'!BI90+[1]METROPOLITANA!BI94+'[1]R-CENTAL'!BI94+'[1]R-PARACENTRAL'!BI90+'[1]R-OCCIDENTAL'!BI90+'[1]R-ORIENTAL'!BI90</f>
        <v>0</v>
      </c>
      <c r="BJ113" s="18">
        <f>'[1]OFIC-SEDE'!BJ90+[1]METROPOLITANA!BJ94+'[1]R-CENTAL'!BJ94+'[1]R-PARACENTRAL'!BJ90+'[1]R-OCCIDENTAL'!BJ90+'[1]R-ORIENTAL'!BJ90</f>
        <v>0</v>
      </c>
      <c r="BK113" s="18">
        <f>'[1]OFIC-SEDE'!BK90+[1]METROPOLITANA!BK94+'[1]R-CENTAL'!BK94+'[1]R-PARACENTRAL'!BK90+'[1]R-OCCIDENTAL'!BK90+'[1]R-ORIENTAL'!BK90</f>
        <v>0</v>
      </c>
      <c r="BL113" s="18">
        <f>'[1]OFIC-SEDE'!BL90+[1]METROPOLITANA!BL94+'[1]R-CENTAL'!BL94+'[1]R-PARACENTRAL'!BL90+'[1]R-OCCIDENTAL'!BL90+'[1]R-ORIENTAL'!BL90</f>
        <v>0</v>
      </c>
      <c r="BM113" s="133" t="s">
        <v>192</v>
      </c>
      <c r="BN113" s="18">
        <f>'[1]OFIC-SEDE'!BN90+[1]METROPOLITANA!BN94+'[1]R-CENTAL'!BN94+'[1]R-PARACENTRAL'!BN90+'[1]R-OCCIDENTAL'!BN90+'[1]R-ORIENTAL'!BN90</f>
        <v>0</v>
      </c>
      <c r="BO113" s="18">
        <f>'[1]OFIC-SEDE'!BO90+[1]METROPOLITANA!BO94+'[1]R-CENTAL'!BO94+'[1]R-PARACENTRAL'!BO90+'[1]R-OCCIDENTAL'!BO90+'[1]R-ORIENTAL'!BO90</f>
        <v>0</v>
      </c>
      <c r="BP113" s="18">
        <f>'[1]OFIC-SEDE'!BP90+[1]METROPOLITANA!BP94+'[1]R-CENTAL'!BP94+'[1]R-PARACENTRAL'!BP90+'[1]R-OCCIDENTAL'!BP90+'[1]R-ORIENTAL'!BP90</f>
        <v>0</v>
      </c>
      <c r="BQ113" s="18">
        <f>'[1]OFIC-SEDE'!BQ90+[1]METROPOLITANA!BQ94+'[1]R-CENTAL'!BQ94+'[1]R-PARACENTRAL'!BQ90+'[1]R-OCCIDENTAL'!BQ90+'[1]R-ORIENTAL'!BQ90</f>
        <v>0</v>
      </c>
      <c r="BR113" s="18">
        <f>'[1]OFIC-SEDE'!BR90+[1]METROPOLITANA!BR94+'[1]R-CENTAL'!BR94+'[1]R-PARACENTRAL'!BR90+'[1]R-OCCIDENTAL'!BR90+'[1]R-ORIENTAL'!BR90</f>
        <v>0</v>
      </c>
      <c r="BS113" s="84" t="s">
        <v>193</v>
      </c>
      <c r="BT113" s="143">
        <f t="shared" ref="BT113:BT114" si="122">BB113+BH113+BN113</f>
        <v>0</v>
      </c>
      <c r="BU113" s="143">
        <f t="shared" si="113"/>
        <v>0</v>
      </c>
      <c r="BV113" s="143">
        <f t="shared" si="113"/>
        <v>0</v>
      </c>
      <c r="BW113" s="143">
        <f t="shared" si="113"/>
        <v>0</v>
      </c>
      <c r="BX113" s="145">
        <f t="shared" si="113"/>
        <v>0</v>
      </c>
      <c r="BY113" s="132" t="s">
        <v>192</v>
      </c>
      <c r="BZ113" s="18">
        <f>'[1]OFIC-SEDE'!BZ90+[1]METROPOLITANA!BZ94+'[1]R-CENTAL'!BZ94+'[1]R-PARACENTRAL'!BZ90+'[1]R-OCCIDENTAL'!BZ90+'[1]R-ORIENTAL'!BZ90</f>
        <v>0</v>
      </c>
      <c r="CA113" s="18">
        <f>'[1]OFIC-SEDE'!CA90+[1]METROPOLITANA!CA94+'[1]R-CENTAL'!CA94+'[1]R-PARACENTRAL'!CA90+'[1]R-OCCIDENTAL'!CA90+'[1]R-ORIENTAL'!CA90</f>
        <v>0</v>
      </c>
      <c r="CB113" s="18">
        <f>'[1]OFIC-SEDE'!CB90+[1]METROPOLITANA!CB94+'[1]R-CENTAL'!CB94+'[1]R-PARACENTRAL'!CB90+'[1]R-OCCIDENTAL'!CB90+'[1]R-ORIENTAL'!CB90</f>
        <v>0</v>
      </c>
      <c r="CC113" s="18">
        <f>'[1]OFIC-SEDE'!CC90+[1]METROPOLITANA!CC94+'[1]R-CENTAL'!CC94+'[1]R-PARACENTRAL'!CC90+'[1]R-OCCIDENTAL'!CC90+'[1]R-ORIENTAL'!CC90</f>
        <v>0</v>
      </c>
      <c r="CD113" s="18">
        <f>'[1]OFIC-SEDE'!CD90+[1]METROPOLITANA!CD94+'[1]R-CENTAL'!CD94+'[1]R-PARACENTRAL'!CD90+'[1]R-OCCIDENTAL'!CD90+'[1]R-ORIENTAL'!CD90</f>
        <v>0</v>
      </c>
      <c r="CE113" s="133" t="s">
        <v>192</v>
      </c>
      <c r="CF113" s="18">
        <f>'[1]OFIC-SEDE'!CF90+[1]METROPOLITANA!CF94+'[1]R-CENTAL'!CF94+'[1]R-PARACENTRAL'!CF90+'[1]R-OCCIDENTAL'!CF90+'[1]R-ORIENTAL'!CF90</f>
        <v>0</v>
      </c>
      <c r="CG113" s="18">
        <f>'[1]OFIC-SEDE'!CG90+[1]METROPOLITANA!CG94+'[1]R-CENTAL'!CG94+'[1]R-PARACENTRAL'!CG90+'[1]R-OCCIDENTAL'!CG90+'[1]R-ORIENTAL'!CG90</f>
        <v>0</v>
      </c>
      <c r="CH113" s="18">
        <f>'[1]OFIC-SEDE'!CH90+[1]METROPOLITANA!CH94+'[1]R-CENTAL'!CH94+'[1]R-PARACENTRAL'!CH90+'[1]R-OCCIDENTAL'!CH90+'[1]R-ORIENTAL'!CH90</f>
        <v>0</v>
      </c>
      <c r="CI113" s="18">
        <f>'[1]OFIC-SEDE'!CI90+[1]METROPOLITANA!CI94+'[1]R-CENTAL'!CI94+'[1]R-PARACENTRAL'!CI90+'[1]R-OCCIDENTAL'!CI90+'[1]R-ORIENTAL'!CI90</f>
        <v>0</v>
      </c>
      <c r="CJ113" s="18">
        <f>'[1]OFIC-SEDE'!CJ90+[1]METROPOLITANA!CJ94+'[1]R-CENTAL'!CJ94+'[1]R-PARACENTRAL'!CJ90+'[1]R-OCCIDENTAL'!CJ90+'[1]R-ORIENTAL'!CJ90</f>
        <v>0</v>
      </c>
      <c r="CK113" s="133" t="s">
        <v>192</v>
      </c>
      <c r="CL113" s="18">
        <f>'[1]OFIC-SEDE'!CL90+[1]METROPOLITANA!CL94+'[1]R-CENTAL'!CL94+'[1]R-PARACENTRAL'!CL90+'[1]R-OCCIDENTAL'!CL90+'[1]R-ORIENTAL'!CL90</f>
        <v>0</v>
      </c>
      <c r="CM113" s="18">
        <f>'[1]OFIC-SEDE'!CM90+[1]METROPOLITANA!CM94+'[1]R-CENTAL'!CM94+'[1]R-PARACENTRAL'!CM90+'[1]R-OCCIDENTAL'!CM90+'[1]R-ORIENTAL'!CM90</f>
        <v>0</v>
      </c>
      <c r="CN113" s="18">
        <f>'[1]OFIC-SEDE'!CN90+[1]METROPOLITANA!CN94+'[1]R-CENTAL'!CN94+'[1]R-PARACENTRAL'!CN90+'[1]R-OCCIDENTAL'!CN90+'[1]R-ORIENTAL'!CN90</f>
        <v>0</v>
      </c>
      <c r="CO113" s="18">
        <f>'[1]OFIC-SEDE'!CO90+[1]METROPOLITANA!CO94+'[1]R-CENTAL'!CO94+'[1]R-PARACENTRAL'!CO90+'[1]R-OCCIDENTAL'!CO90+'[1]R-ORIENTAL'!CO90</f>
        <v>0</v>
      </c>
      <c r="CP113" s="18">
        <f>'[1]OFIC-SEDE'!CP90+[1]METROPOLITANA!CP94+'[1]R-CENTAL'!CP94+'[1]R-PARACENTRAL'!CP90+'[1]R-OCCIDENTAL'!CP90+'[1]R-ORIENTAL'!CP90</f>
        <v>0</v>
      </c>
      <c r="CQ113" s="133" t="s">
        <v>192</v>
      </c>
      <c r="CR113" s="18">
        <f>'[1]OFIC-SEDE'!CR90+[1]METROPOLITANA!CR94+'[1]R-CENTAL'!CR94+'[1]R-PARACENTRAL'!CR90+'[1]R-OCCIDENTAL'!CR90+'[1]R-ORIENTAL'!CR90</f>
        <v>0</v>
      </c>
      <c r="CS113" s="18">
        <f>'[1]OFIC-SEDE'!CS90+[1]METROPOLITANA!CS94+'[1]R-CENTAL'!CS94+'[1]R-PARACENTRAL'!CS90+'[1]R-OCCIDENTAL'!CS90+'[1]R-ORIENTAL'!CS90</f>
        <v>0</v>
      </c>
      <c r="CT113" s="18">
        <f>'[1]OFIC-SEDE'!CT90+[1]METROPOLITANA!CT94+'[1]R-CENTAL'!CT94+'[1]R-PARACENTRAL'!CT90+'[1]R-OCCIDENTAL'!CT90+'[1]R-ORIENTAL'!CT90</f>
        <v>0</v>
      </c>
      <c r="CU113" s="18">
        <f>'[1]OFIC-SEDE'!CU90+[1]METROPOLITANA!CU94+'[1]R-CENTAL'!CU94+'[1]R-PARACENTRAL'!CU90+'[1]R-OCCIDENTAL'!CU90+'[1]R-ORIENTAL'!CU90</f>
        <v>0</v>
      </c>
      <c r="CV113" s="18">
        <f>'[1]OFIC-SEDE'!CV90+[1]METROPOLITANA!CV94+'[1]R-CENTAL'!CV94+'[1]R-PARACENTRAL'!CV90+'[1]R-OCCIDENTAL'!CV90+'[1]R-ORIENTAL'!CV90</f>
        <v>0</v>
      </c>
      <c r="CW113" s="24" t="s">
        <v>193</v>
      </c>
      <c r="CX113" s="24">
        <f t="shared" ref="CX113:DB114" si="123">CF113+CL113+CR113</f>
        <v>0</v>
      </c>
      <c r="CY113" s="24">
        <f t="shared" si="123"/>
        <v>0</v>
      </c>
      <c r="CZ113" s="24">
        <f t="shared" si="123"/>
        <v>0</v>
      </c>
      <c r="DA113" s="24">
        <f t="shared" si="123"/>
        <v>0</v>
      </c>
      <c r="DB113" s="24">
        <f t="shared" si="123"/>
        <v>0</v>
      </c>
      <c r="DC113" s="141" t="s">
        <v>193</v>
      </c>
      <c r="DD113" s="25">
        <f t="shared" ref="DD113:DD114" si="124">CX113+BT113+AV113+X113</f>
        <v>3</v>
      </c>
      <c r="DE113" s="25">
        <f t="shared" si="115"/>
        <v>375</v>
      </c>
      <c r="DF113" s="25">
        <f t="shared" si="115"/>
        <v>280</v>
      </c>
      <c r="DG113" s="25">
        <f t="shared" si="115"/>
        <v>95</v>
      </c>
      <c r="DH113" s="25">
        <f t="shared" si="115"/>
        <v>0</v>
      </c>
    </row>
    <row r="114" spans="1:112" s="1" customFormat="1" ht="33.75" customHeight="1" thickTop="1" thickBot="1" x14ac:dyDescent="0.3">
      <c r="A114" s="194"/>
      <c r="B114" s="201"/>
      <c r="C114" s="199" t="s">
        <v>194</v>
      </c>
      <c r="D114" s="200"/>
      <c r="E114" s="132" t="s">
        <v>192</v>
      </c>
      <c r="F114" s="18">
        <f>'[1]OFIC-SEDE'!F91+[1]METROPOLITANA!F95+'[1]R-CENTAL'!F95+'[1]R-PARACENTRAL'!F91+'[1]R-OCCIDENTAL'!F91+'[1]R-ORIENTAL'!F91</f>
        <v>0</v>
      </c>
      <c r="G114" s="18">
        <f>'[1]OFIC-SEDE'!G91+[1]METROPOLITANA!G95+'[1]R-CENTAL'!G95+'[1]R-PARACENTRAL'!G91+'[1]R-OCCIDENTAL'!G91+'[1]R-ORIENTAL'!G91</f>
        <v>0</v>
      </c>
      <c r="H114" s="18">
        <f>'[1]OFIC-SEDE'!H91+[1]METROPOLITANA!H95+'[1]R-CENTAL'!H95+'[1]R-PARACENTRAL'!H91+'[1]R-OCCIDENTAL'!H91+'[1]R-ORIENTAL'!H91</f>
        <v>0</v>
      </c>
      <c r="I114" s="18">
        <f>'[1]OFIC-SEDE'!I91+[1]METROPOLITANA!I95+'[1]R-CENTAL'!I95+'[1]R-PARACENTRAL'!I91+'[1]R-OCCIDENTAL'!I91+'[1]R-ORIENTAL'!I91</f>
        <v>0</v>
      </c>
      <c r="J114" s="18">
        <f>'[1]OFIC-SEDE'!J91+[1]METROPOLITANA!J95+'[1]R-CENTAL'!J95+'[1]R-PARACENTRAL'!J91+'[1]R-OCCIDENTAL'!J91+'[1]R-ORIENTAL'!J91</f>
        <v>0</v>
      </c>
      <c r="K114" s="133" t="s">
        <v>192</v>
      </c>
      <c r="L114" s="18">
        <f>'[1]OFIC-SEDE'!L91+[1]METROPOLITANA!L95+'[1]R-CENTAL'!L95+'[1]R-PARACENTRAL'!L91+'[1]R-OCCIDENTAL'!L91+'[1]R-ORIENTAL'!L91</f>
        <v>0</v>
      </c>
      <c r="M114" s="18">
        <f>'[1]OFIC-SEDE'!M91+[1]METROPOLITANA!M95+'[1]R-CENTAL'!M95+'[1]R-PARACENTRAL'!M91+'[1]R-OCCIDENTAL'!M91+'[1]R-ORIENTAL'!M91</f>
        <v>0</v>
      </c>
      <c r="N114" s="18">
        <f>'[1]OFIC-SEDE'!N91+[1]METROPOLITANA!N95+'[1]R-CENTAL'!N95+'[1]R-PARACENTRAL'!N91+'[1]R-OCCIDENTAL'!N91+'[1]R-ORIENTAL'!N91</f>
        <v>0</v>
      </c>
      <c r="O114" s="18">
        <f>'[1]OFIC-SEDE'!O91+[1]METROPOLITANA!O95+'[1]R-CENTAL'!O95+'[1]R-PARACENTRAL'!O91+'[1]R-OCCIDENTAL'!O91+'[1]R-ORIENTAL'!O91</f>
        <v>0</v>
      </c>
      <c r="P114" s="19">
        <f>'[1]OFIC-SEDE'!P91+[1]METROPOLITANA!P95+'[1]R-CENTAL'!P95+'[1]R-PARACENTRAL'!P91+'[1]R-OCCIDENTAL'!P91+'[1]R-ORIENTAL'!P91</f>
        <v>0</v>
      </c>
      <c r="Q114" s="134" t="s">
        <v>192</v>
      </c>
      <c r="R114" s="20">
        <f>'[1]OFIC-SEDE'!R91+[1]METROPOLITANA!R95+'[1]R-CENTAL'!R95+'[1]R-PARACENTRAL'!R91+'[1]R-OCCIDENTAL'!R91+'[1]R-ORIENTAL'!R91</f>
        <v>1</v>
      </c>
      <c r="S114" s="18">
        <f>'[1]OFIC-SEDE'!S91+[1]METROPOLITANA!S95+'[1]R-CENTAL'!S95+'[1]R-PARACENTRAL'!S91+'[1]R-OCCIDENTAL'!S91+'[1]R-ORIENTAL'!S91</f>
        <v>286</v>
      </c>
      <c r="T114" s="18">
        <f>'[1]OFIC-SEDE'!T91+[1]METROPOLITANA!T95+'[1]R-CENTAL'!T95+'[1]R-PARACENTRAL'!T91+'[1]R-OCCIDENTAL'!T91+'[1]R-ORIENTAL'!T91</f>
        <v>193</v>
      </c>
      <c r="U114" s="18">
        <f>'[1]OFIC-SEDE'!U91+[1]METROPOLITANA!U95+'[1]R-CENTAL'!U95+'[1]R-PARACENTRAL'!U91+'[1]R-OCCIDENTAL'!U91+'[1]R-ORIENTAL'!U91</f>
        <v>93</v>
      </c>
      <c r="V114" s="18">
        <f>'[1]OFIC-SEDE'!V91+[1]METROPOLITANA!V95+'[1]R-CENTAL'!V95+'[1]R-PARACENTRAL'!V91+'[1]R-OCCIDENTAL'!V91+'[1]R-ORIENTAL'!V91</f>
        <v>0</v>
      </c>
      <c r="W114" s="98" t="s">
        <v>81</v>
      </c>
      <c r="X114" s="169">
        <f>F114+L114+R114</f>
        <v>1</v>
      </c>
      <c r="Y114" s="169">
        <f t="shared" si="120"/>
        <v>286</v>
      </c>
      <c r="Z114" s="169">
        <f t="shared" si="120"/>
        <v>193</v>
      </c>
      <c r="AA114" s="169">
        <f t="shared" si="120"/>
        <v>93</v>
      </c>
      <c r="AB114" s="170">
        <f t="shared" si="120"/>
        <v>0</v>
      </c>
      <c r="AC114" s="134" t="s">
        <v>192</v>
      </c>
      <c r="AD114" s="20">
        <f>'[1]OFIC-SEDE'!AD91+[1]METROPOLITANA!AD95+'[1]R-CENTAL'!AD95+'[1]R-PARACENTRAL'!AD91+'[1]R-OCCIDENTAL'!AD91+'[1]R-ORIENTAL'!AD91</f>
        <v>1</v>
      </c>
      <c r="AE114" s="18">
        <f>'[1]OFIC-SEDE'!AE91+[1]METROPOLITANA!AE95+'[1]R-CENTAL'!AE95+'[1]R-PARACENTRAL'!AE91+'[1]R-OCCIDENTAL'!AE91+'[1]R-ORIENTAL'!AE91</f>
        <v>27</v>
      </c>
      <c r="AF114" s="18">
        <f>'[1]OFIC-SEDE'!AF91+[1]METROPOLITANA!AF95+'[1]R-CENTAL'!AF95+'[1]R-PARACENTRAL'!AF91+'[1]R-OCCIDENTAL'!AF91+'[1]R-ORIENTAL'!AF91</f>
        <v>25</v>
      </c>
      <c r="AG114" s="18">
        <f>'[1]OFIC-SEDE'!AG91+[1]METROPOLITANA!AG95+'[1]R-CENTAL'!AG95+'[1]R-PARACENTRAL'!AG91+'[1]R-OCCIDENTAL'!AG91+'[1]R-ORIENTAL'!AG91</f>
        <v>2</v>
      </c>
      <c r="AH114" s="18">
        <f>'[1]OFIC-SEDE'!AH91+[1]METROPOLITANA!AH95+'[1]R-CENTAL'!AH95+'[1]R-PARACENTRAL'!AH91+'[1]R-OCCIDENTAL'!AH91+'[1]R-ORIENTAL'!AH91</f>
        <v>0</v>
      </c>
      <c r="AI114" s="133" t="s">
        <v>192</v>
      </c>
      <c r="AJ114" s="18">
        <f>'[1]OFIC-SEDE'!AJ91+[1]METROPOLITANA!AJ95+'[1]R-CENTAL'!AJ95+'[1]R-PARACENTRAL'!AJ91+'[1]R-OCCIDENTAL'!AJ91+'[1]R-ORIENTAL'!AJ91</f>
        <v>0</v>
      </c>
      <c r="AK114" s="18">
        <f>'[1]OFIC-SEDE'!AK91+[1]METROPOLITANA!AK95+'[1]R-CENTAL'!AK95+'[1]R-PARACENTRAL'!AK91+'[1]R-OCCIDENTAL'!AK91+'[1]R-ORIENTAL'!AK91</f>
        <v>0</v>
      </c>
      <c r="AL114" s="18">
        <f>'[1]OFIC-SEDE'!AL91+[1]METROPOLITANA!AL95+'[1]R-CENTAL'!AL95+'[1]R-PARACENTRAL'!AL91+'[1]R-OCCIDENTAL'!AL91+'[1]R-ORIENTAL'!AL91</f>
        <v>0</v>
      </c>
      <c r="AM114" s="18">
        <f>'[1]OFIC-SEDE'!AM91+[1]METROPOLITANA!AM95+'[1]R-CENTAL'!AM95+'[1]R-PARACENTRAL'!AM91+'[1]R-OCCIDENTAL'!AM91+'[1]R-ORIENTAL'!AM91</f>
        <v>0</v>
      </c>
      <c r="AN114" s="19">
        <f>'[1]OFIC-SEDE'!AN91+[1]METROPOLITANA!AN95+'[1]R-CENTAL'!AN95+'[1]R-PARACENTRAL'!AN91+'[1]R-OCCIDENTAL'!AN91+'[1]R-ORIENTAL'!AN91</f>
        <v>0</v>
      </c>
      <c r="AO114" s="134" t="s">
        <v>192</v>
      </c>
      <c r="AP114" s="20">
        <f>'[1]OFIC-SEDE'!AP91+[1]METROPOLITANA!AP95+'[1]R-CENTAL'!AP95+'[1]R-PARACENTRAL'!AP91+'[1]R-OCCIDENTAL'!AP91+'[1]R-ORIENTAL'!AP91</f>
        <v>0</v>
      </c>
      <c r="AQ114" s="18">
        <f>'[1]OFIC-SEDE'!AQ91+[1]METROPOLITANA!AQ95+'[1]R-CENTAL'!AQ95+'[1]R-PARACENTRAL'!AQ91+'[1]R-OCCIDENTAL'!AQ91+'[1]R-ORIENTAL'!AQ91</f>
        <v>0</v>
      </c>
      <c r="AR114" s="18">
        <f>'[1]OFIC-SEDE'!AR91+[1]METROPOLITANA!AR95+'[1]R-CENTAL'!AR95+'[1]R-PARACENTRAL'!AR91+'[1]R-OCCIDENTAL'!AR91+'[1]R-ORIENTAL'!AR91</f>
        <v>0</v>
      </c>
      <c r="AS114" s="18">
        <f>'[1]OFIC-SEDE'!AS91+[1]METROPOLITANA!AS95+'[1]R-CENTAL'!AS95+'[1]R-PARACENTRAL'!AS91+'[1]R-OCCIDENTAL'!AS91+'[1]R-ORIENTAL'!AS91</f>
        <v>0</v>
      </c>
      <c r="AT114" s="18">
        <f>'[1]OFIC-SEDE'!AT91+[1]METROPOLITANA!AT95+'[1]R-CENTAL'!AT95+'[1]R-PARACENTRAL'!AT91+'[1]R-OCCIDENTAL'!AT91+'[1]R-ORIENTAL'!AT91</f>
        <v>0</v>
      </c>
      <c r="AU114" s="84" t="s">
        <v>81</v>
      </c>
      <c r="AV114" s="143">
        <f t="shared" si="121"/>
        <v>1</v>
      </c>
      <c r="AW114" s="143">
        <f t="shared" si="112"/>
        <v>27</v>
      </c>
      <c r="AX114" s="143">
        <f t="shared" si="112"/>
        <v>25</v>
      </c>
      <c r="AY114" s="143">
        <f t="shared" si="112"/>
        <v>2</v>
      </c>
      <c r="AZ114" s="145">
        <f t="shared" si="112"/>
        <v>0</v>
      </c>
      <c r="BA114" s="132" t="s">
        <v>192</v>
      </c>
      <c r="BB114" s="18">
        <f>'[1]OFIC-SEDE'!BB91+[1]METROPOLITANA!BB95+'[1]R-CENTAL'!BB95+'[1]R-PARACENTRAL'!BB91+'[1]R-OCCIDENTAL'!BB91+'[1]R-ORIENTAL'!BB91</f>
        <v>0</v>
      </c>
      <c r="BC114" s="18">
        <f>'[1]OFIC-SEDE'!BC91+[1]METROPOLITANA!BC95+'[1]R-CENTAL'!BC95+'[1]R-PARACENTRAL'!BC91+'[1]R-OCCIDENTAL'!BC91+'[1]R-ORIENTAL'!BC91</f>
        <v>0</v>
      </c>
      <c r="BD114" s="18">
        <f>'[1]OFIC-SEDE'!BD91+[1]METROPOLITANA!BD95+'[1]R-CENTAL'!BD95+'[1]R-PARACENTRAL'!BD91+'[1]R-OCCIDENTAL'!BD91+'[1]R-ORIENTAL'!BD91</f>
        <v>0</v>
      </c>
      <c r="BE114" s="18">
        <f>'[1]OFIC-SEDE'!BE91+[1]METROPOLITANA!BE95+'[1]R-CENTAL'!BE95+'[1]R-PARACENTRAL'!BE91+'[1]R-OCCIDENTAL'!BE91+'[1]R-ORIENTAL'!BE91</f>
        <v>0</v>
      </c>
      <c r="BF114" s="18">
        <f>'[1]OFIC-SEDE'!BF91+[1]METROPOLITANA!BF95+'[1]R-CENTAL'!BF95+'[1]R-PARACENTRAL'!BF91+'[1]R-OCCIDENTAL'!BF91+'[1]R-ORIENTAL'!BF91</f>
        <v>0</v>
      </c>
      <c r="BG114" s="133" t="s">
        <v>192</v>
      </c>
      <c r="BH114" s="18">
        <f>'[1]OFIC-SEDE'!BH91+[1]METROPOLITANA!BH95+'[1]R-CENTAL'!BH95+'[1]R-PARACENTRAL'!BH91+'[1]R-OCCIDENTAL'!BH91+'[1]R-ORIENTAL'!BH91</f>
        <v>0</v>
      </c>
      <c r="BI114" s="18">
        <f>'[1]OFIC-SEDE'!BI91+[1]METROPOLITANA!BI95+'[1]R-CENTAL'!BI95+'[1]R-PARACENTRAL'!BI91+'[1]R-OCCIDENTAL'!BI91+'[1]R-ORIENTAL'!BI91</f>
        <v>0</v>
      </c>
      <c r="BJ114" s="18">
        <f>'[1]OFIC-SEDE'!BJ91+[1]METROPOLITANA!BJ95+'[1]R-CENTAL'!BJ95+'[1]R-PARACENTRAL'!BJ91+'[1]R-OCCIDENTAL'!BJ91+'[1]R-ORIENTAL'!BJ91</f>
        <v>0</v>
      </c>
      <c r="BK114" s="18">
        <f>'[1]OFIC-SEDE'!BK91+[1]METROPOLITANA!BK95+'[1]R-CENTAL'!BK95+'[1]R-PARACENTRAL'!BK91+'[1]R-OCCIDENTAL'!BK91+'[1]R-ORIENTAL'!BK91</f>
        <v>0</v>
      </c>
      <c r="BL114" s="18">
        <f>'[1]OFIC-SEDE'!BL91+[1]METROPOLITANA!BL95+'[1]R-CENTAL'!BL95+'[1]R-PARACENTRAL'!BL91+'[1]R-OCCIDENTAL'!BL91+'[1]R-ORIENTAL'!BL91</f>
        <v>0</v>
      </c>
      <c r="BM114" s="133" t="s">
        <v>192</v>
      </c>
      <c r="BN114" s="18">
        <f>'[1]OFIC-SEDE'!BN91+[1]METROPOLITANA!BN95+'[1]R-CENTAL'!BN95+'[1]R-PARACENTRAL'!BN91+'[1]R-OCCIDENTAL'!BN91+'[1]R-ORIENTAL'!BN91</f>
        <v>0</v>
      </c>
      <c r="BO114" s="18">
        <f>'[1]OFIC-SEDE'!BO91+[1]METROPOLITANA!BO95+'[1]R-CENTAL'!BO95+'[1]R-PARACENTRAL'!BO91+'[1]R-OCCIDENTAL'!BO91+'[1]R-ORIENTAL'!BO91</f>
        <v>0</v>
      </c>
      <c r="BP114" s="18">
        <f>'[1]OFIC-SEDE'!BP91+[1]METROPOLITANA!BP95+'[1]R-CENTAL'!BP95+'[1]R-PARACENTRAL'!BP91+'[1]R-OCCIDENTAL'!BP91+'[1]R-ORIENTAL'!BP91</f>
        <v>0</v>
      </c>
      <c r="BQ114" s="18">
        <f>'[1]OFIC-SEDE'!BQ91+[1]METROPOLITANA!BQ95+'[1]R-CENTAL'!BQ95+'[1]R-PARACENTRAL'!BQ91+'[1]R-OCCIDENTAL'!BQ91+'[1]R-ORIENTAL'!BQ91</f>
        <v>0</v>
      </c>
      <c r="BR114" s="18">
        <f>'[1]OFIC-SEDE'!BR91+[1]METROPOLITANA!BR95+'[1]R-CENTAL'!BR95+'[1]R-PARACENTRAL'!BR91+'[1]R-OCCIDENTAL'!BR91+'[1]R-ORIENTAL'!BR91</f>
        <v>0</v>
      </c>
      <c r="BS114" s="84" t="s">
        <v>81</v>
      </c>
      <c r="BT114" s="143">
        <f t="shared" si="122"/>
        <v>0</v>
      </c>
      <c r="BU114" s="143">
        <f t="shared" si="113"/>
        <v>0</v>
      </c>
      <c r="BV114" s="143">
        <f t="shared" si="113"/>
        <v>0</v>
      </c>
      <c r="BW114" s="143">
        <f t="shared" si="113"/>
        <v>0</v>
      </c>
      <c r="BX114" s="145">
        <f t="shared" si="113"/>
        <v>0</v>
      </c>
      <c r="BY114" s="132" t="s">
        <v>192</v>
      </c>
      <c r="BZ114" s="18">
        <f>'[1]OFIC-SEDE'!BZ91+[1]METROPOLITANA!BZ95+'[1]R-CENTAL'!BZ95+'[1]R-PARACENTRAL'!BZ91+'[1]R-OCCIDENTAL'!BZ91+'[1]R-ORIENTAL'!BZ91</f>
        <v>0</v>
      </c>
      <c r="CA114" s="18">
        <f>'[1]OFIC-SEDE'!CA91+[1]METROPOLITANA!CA95+'[1]R-CENTAL'!CA95+'[1]R-PARACENTRAL'!CA91+'[1]R-OCCIDENTAL'!CA91+'[1]R-ORIENTAL'!CA91</f>
        <v>0</v>
      </c>
      <c r="CB114" s="18">
        <f>'[1]OFIC-SEDE'!CB91+[1]METROPOLITANA!CB95+'[1]R-CENTAL'!CB95+'[1]R-PARACENTRAL'!CB91+'[1]R-OCCIDENTAL'!CB91+'[1]R-ORIENTAL'!CB91</f>
        <v>0</v>
      </c>
      <c r="CC114" s="18">
        <f>'[1]OFIC-SEDE'!CC91+[1]METROPOLITANA!CC95+'[1]R-CENTAL'!CC95+'[1]R-PARACENTRAL'!CC91+'[1]R-OCCIDENTAL'!CC91+'[1]R-ORIENTAL'!CC91</f>
        <v>0</v>
      </c>
      <c r="CD114" s="18">
        <f>'[1]OFIC-SEDE'!CD91+[1]METROPOLITANA!CD95+'[1]R-CENTAL'!CD95+'[1]R-PARACENTRAL'!CD91+'[1]R-OCCIDENTAL'!CD91+'[1]R-ORIENTAL'!CD91</f>
        <v>0</v>
      </c>
      <c r="CE114" s="133" t="s">
        <v>192</v>
      </c>
      <c r="CF114" s="18">
        <f>'[1]OFIC-SEDE'!CF91+[1]METROPOLITANA!CF95+'[1]R-CENTAL'!CF95+'[1]R-PARACENTRAL'!CF91+'[1]R-OCCIDENTAL'!CF91+'[1]R-ORIENTAL'!CF91</f>
        <v>0</v>
      </c>
      <c r="CG114" s="18">
        <f>'[1]OFIC-SEDE'!CG91+[1]METROPOLITANA!CG95+'[1]R-CENTAL'!CG95+'[1]R-PARACENTRAL'!CG91+'[1]R-OCCIDENTAL'!CG91+'[1]R-ORIENTAL'!CG91</f>
        <v>0</v>
      </c>
      <c r="CH114" s="18">
        <f>'[1]OFIC-SEDE'!CH91+[1]METROPOLITANA!CH95+'[1]R-CENTAL'!CH95+'[1]R-PARACENTRAL'!CH91+'[1]R-OCCIDENTAL'!CH91+'[1]R-ORIENTAL'!CH91</f>
        <v>0</v>
      </c>
      <c r="CI114" s="18">
        <f>'[1]OFIC-SEDE'!CI91+[1]METROPOLITANA!CI95+'[1]R-CENTAL'!CI95+'[1]R-PARACENTRAL'!CI91+'[1]R-OCCIDENTAL'!CI91+'[1]R-ORIENTAL'!CI91</f>
        <v>0</v>
      </c>
      <c r="CJ114" s="18">
        <f>'[1]OFIC-SEDE'!CJ91+[1]METROPOLITANA!CJ95+'[1]R-CENTAL'!CJ95+'[1]R-PARACENTRAL'!CJ91+'[1]R-OCCIDENTAL'!CJ91+'[1]R-ORIENTAL'!CJ91</f>
        <v>0</v>
      </c>
      <c r="CK114" s="133" t="s">
        <v>192</v>
      </c>
      <c r="CL114" s="18">
        <f>'[1]OFIC-SEDE'!CL91+[1]METROPOLITANA!CL95+'[1]R-CENTAL'!CL95+'[1]R-PARACENTRAL'!CL91+'[1]R-OCCIDENTAL'!CL91+'[1]R-ORIENTAL'!CL91</f>
        <v>0</v>
      </c>
      <c r="CM114" s="18">
        <f>'[1]OFIC-SEDE'!CM91+[1]METROPOLITANA!CM95+'[1]R-CENTAL'!CM95+'[1]R-PARACENTRAL'!CM91+'[1]R-OCCIDENTAL'!CM91+'[1]R-ORIENTAL'!CM91</f>
        <v>0</v>
      </c>
      <c r="CN114" s="18">
        <f>'[1]OFIC-SEDE'!CN91+[1]METROPOLITANA!CN95+'[1]R-CENTAL'!CN95+'[1]R-PARACENTRAL'!CN91+'[1]R-OCCIDENTAL'!CN91+'[1]R-ORIENTAL'!CN91</f>
        <v>0</v>
      </c>
      <c r="CO114" s="18">
        <f>'[1]OFIC-SEDE'!CO91+[1]METROPOLITANA!CO95+'[1]R-CENTAL'!CO95+'[1]R-PARACENTRAL'!CO91+'[1]R-OCCIDENTAL'!CO91+'[1]R-ORIENTAL'!CO91</f>
        <v>0</v>
      </c>
      <c r="CP114" s="18">
        <f>'[1]OFIC-SEDE'!CP91+[1]METROPOLITANA!CP95+'[1]R-CENTAL'!CP95+'[1]R-PARACENTRAL'!CP91+'[1]R-OCCIDENTAL'!CP91+'[1]R-ORIENTAL'!CP91</f>
        <v>0</v>
      </c>
      <c r="CQ114" s="133" t="s">
        <v>192</v>
      </c>
      <c r="CR114" s="18">
        <f>'[1]OFIC-SEDE'!CR91+[1]METROPOLITANA!CR95+'[1]R-CENTAL'!CR95+'[1]R-PARACENTRAL'!CR91+'[1]R-OCCIDENTAL'!CR91+'[1]R-ORIENTAL'!CR91</f>
        <v>0</v>
      </c>
      <c r="CS114" s="18">
        <f>'[1]OFIC-SEDE'!CS91+[1]METROPOLITANA!CS95+'[1]R-CENTAL'!CS95+'[1]R-PARACENTRAL'!CS91+'[1]R-OCCIDENTAL'!CS91+'[1]R-ORIENTAL'!CS91</f>
        <v>0</v>
      </c>
      <c r="CT114" s="18">
        <f>'[1]OFIC-SEDE'!CT91+[1]METROPOLITANA!CT95+'[1]R-CENTAL'!CT95+'[1]R-PARACENTRAL'!CT91+'[1]R-OCCIDENTAL'!CT91+'[1]R-ORIENTAL'!CT91</f>
        <v>0</v>
      </c>
      <c r="CU114" s="18">
        <f>'[1]OFIC-SEDE'!CU91+[1]METROPOLITANA!CU95+'[1]R-CENTAL'!CU95+'[1]R-PARACENTRAL'!CU91+'[1]R-OCCIDENTAL'!CU91+'[1]R-ORIENTAL'!CU91</f>
        <v>0</v>
      </c>
      <c r="CV114" s="18">
        <f>'[1]OFIC-SEDE'!CV91+[1]METROPOLITANA!CV95+'[1]R-CENTAL'!CV95+'[1]R-PARACENTRAL'!CV91+'[1]R-OCCIDENTAL'!CV91+'[1]R-ORIENTAL'!CV91</f>
        <v>0</v>
      </c>
      <c r="CW114" s="24" t="s">
        <v>81</v>
      </c>
      <c r="CX114" s="24">
        <f t="shared" si="123"/>
        <v>0</v>
      </c>
      <c r="CY114" s="24">
        <f t="shared" si="123"/>
        <v>0</v>
      </c>
      <c r="CZ114" s="24">
        <f t="shared" si="123"/>
        <v>0</v>
      </c>
      <c r="DA114" s="24">
        <f t="shared" si="123"/>
        <v>0</v>
      </c>
      <c r="DB114" s="24">
        <f t="shared" si="123"/>
        <v>0</v>
      </c>
      <c r="DC114" s="141" t="s">
        <v>81</v>
      </c>
      <c r="DD114" s="25">
        <f t="shared" si="124"/>
        <v>2</v>
      </c>
      <c r="DE114" s="25">
        <f t="shared" si="115"/>
        <v>313</v>
      </c>
      <c r="DF114" s="25">
        <f t="shared" si="115"/>
        <v>218</v>
      </c>
      <c r="DG114" s="25">
        <f t="shared" si="115"/>
        <v>95</v>
      </c>
      <c r="DH114" s="25">
        <f t="shared" si="115"/>
        <v>0</v>
      </c>
    </row>
    <row r="115" spans="1:112" ht="30" customHeight="1" thickTop="1" thickBot="1" x14ac:dyDescent="0.25">
      <c r="A115" s="194"/>
      <c r="B115" s="185" t="s">
        <v>196</v>
      </c>
      <c r="C115" s="186"/>
      <c r="D115" s="187"/>
      <c r="E115" s="111" t="s">
        <v>72</v>
      </c>
      <c r="F115" s="108">
        <f>SUM(F113:F114)</f>
        <v>0</v>
      </c>
      <c r="G115" s="108">
        <f>SUM(G113:G114)</f>
        <v>0</v>
      </c>
      <c r="H115" s="108">
        <f>SUM(H113:H114)</f>
        <v>0</v>
      </c>
      <c r="I115" s="108">
        <f>SUM(I113:I114)</f>
        <v>0</v>
      </c>
      <c r="J115" s="108">
        <f>SUM(J113:J114)</f>
        <v>0</v>
      </c>
      <c r="K115" s="146" t="s">
        <v>72</v>
      </c>
      <c r="L115" s="108">
        <f>SUM(L113:L114)</f>
        <v>0</v>
      </c>
      <c r="M115" s="108">
        <f>SUM(M113:M114)</f>
        <v>0</v>
      </c>
      <c r="N115" s="108">
        <f>SUM(N113:N114)</f>
        <v>0</v>
      </c>
      <c r="O115" s="108">
        <f>SUM(O113:O114)</f>
        <v>0</v>
      </c>
      <c r="P115" s="109">
        <f>SUM(P113:P114)</f>
        <v>0</v>
      </c>
      <c r="Q115" s="115" t="s">
        <v>72</v>
      </c>
      <c r="R115" s="111">
        <f>SUM(R113:R114)</f>
        <v>2</v>
      </c>
      <c r="S115" s="108">
        <f>SUM(S113:S114)</f>
        <v>572</v>
      </c>
      <c r="T115" s="108">
        <f>SUM(T113:T114)</f>
        <v>386</v>
      </c>
      <c r="U115" s="108">
        <f>SUM(U113:U114)</f>
        <v>186</v>
      </c>
      <c r="V115" s="108">
        <f>SUM(V113:V114)</f>
        <v>0</v>
      </c>
      <c r="W115" s="86" t="s">
        <v>72</v>
      </c>
      <c r="X115" s="174">
        <f>SUM(X113:X114)</f>
        <v>2</v>
      </c>
      <c r="Y115" s="174">
        <f>SUM(Y113:Y114)</f>
        <v>572</v>
      </c>
      <c r="Z115" s="174">
        <f>SUM(Z113:Z114)</f>
        <v>386</v>
      </c>
      <c r="AA115" s="174">
        <f>SUM(AA113:AA114)</f>
        <v>186</v>
      </c>
      <c r="AB115" s="175">
        <f>SUM(AB113:AB114)</f>
        <v>0</v>
      </c>
      <c r="AC115" s="115" t="s">
        <v>72</v>
      </c>
      <c r="AD115" s="111">
        <f>SUM(AD113:AD114)</f>
        <v>2</v>
      </c>
      <c r="AE115" s="108">
        <f>SUM(AE113:AE114)</f>
        <v>54</v>
      </c>
      <c r="AF115" s="108">
        <f>SUM(AF113:AF114)</f>
        <v>50</v>
      </c>
      <c r="AG115" s="108">
        <f>SUM(AG113:AG114)</f>
        <v>4</v>
      </c>
      <c r="AH115" s="108">
        <f>SUM(AH113:AH114)</f>
        <v>0</v>
      </c>
      <c r="AI115" s="146" t="s">
        <v>72</v>
      </c>
      <c r="AJ115" s="108">
        <f>SUM(AJ113:AJ114)</f>
        <v>0</v>
      </c>
      <c r="AK115" s="108">
        <f>SUM(AK113:AK114)</f>
        <v>0</v>
      </c>
      <c r="AL115" s="108">
        <f>SUM(AL113:AL114)</f>
        <v>0</v>
      </c>
      <c r="AM115" s="108">
        <f>SUM(AM113:AM114)</f>
        <v>0</v>
      </c>
      <c r="AN115" s="109">
        <f>SUM(AN113:AN114)</f>
        <v>0</v>
      </c>
      <c r="AO115" s="115" t="s">
        <v>72</v>
      </c>
      <c r="AP115" s="111">
        <f>SUM(AP113:AP114)</f>
        <v>1</v>
      </c>
      <c r="AQ115" s="108">
        <f>SUM(AQ113:AQ114)</f>
        <v>62</v>
      </c>
      <c r="AR115" s="108">
        <f>SUM(AR113:AR114)</f>
        <v>62</v>
      </c>
      <c r="AS115" s="108">
        <f>SUM(AS113:AS114)</f>
        <v>0</v>
      </c>
      <c r="AT115" s="108">
        <f>SUM(AT113:AT114)</f>
        <v>0</v>
      </c>
      <c r="AU115" s="86" t="s">
        <v>72</v>
      </c>
      <c r="AV115" s="87">
        <f>SUM(AV113:AV114)</f>
        <v>3</v>
      </c>
      <c r="AW115" s="87">
        <f>SUM(AW113:AW114)</f>
        <v>116</v>
      </c>
      <c r="AX115" s="87">
        <f>SUM(AX113:AX114)</f>
        <v>112</v>
      </c>
      <c r="AY115" s="88">
        <f>SUM(AY113:AY114)</f>
        <v>4</v>
      </c>
      <c r="AZ115" s="89">
        <f>SUM(AZ113:AZ114)</f>
        <v>0</v>
      </c>
      <c r="BA115" s="111" t="s">
        <v>72</v>
      </c>
      <c r="BB115" s="108">
        <f>SUM(BB113:BB114)</f>
        <v>0</v>
      </c>
      <c r="BC115" s="108">
        <f>SUM(BC113:BC114)</f>
        <v>0</v>
      </c>
      <c r="BD115" s="108">
        <f>SUM(BD113:BD114)</f>
        <v>0</v>
      </c>
      <c r="BE115" s="108">
        <f>SUM(BE113:BE114)</f>
        <v>0</v>
      </c>
      <c r="BF115" s="108">
        <f>SUM(BF113:BF114)</f>
        <v>0</v>
      </c>
      <c r="BG115" s="146" t="s">
        <v>72</v>
      </c>
      <c r="BH115" s="108">
        <f>SUM(BH113:BH114)</f>
        <v>0</v>
      </c>
      <c r="BI115" s="108">
        <f>SUM(BI113:BI114)</f>
        <v>0</v>
      </c>
      <c r="BJ115" s="108">
        <f>SUM(BJ113:BJ114)</f>
        <v>0</v>
      </c>
      <c r="BK115" s="108">
        <f>SUM(BK113:BK114)</f>
        <v>0</v>
      </c>
      <c r="BL115" s="108">
        <f>SUM(BL113:BL114)</f>
        <v>0</v>
      </c>
      <c r="BM115" s="146" t="s">
        <v>72</v>
      </c>
      <c r="BN115" s="108">
        <f>SUM(BN113:BN114)</f>
        <v>0</v>
      </c>
      <c r="BO115" s="108">
        <f>SUM(BO113:BO114)</f>
        <v>0</v>
      </c>
      <c r="BP115" s="108">
        <f>SUM(BP113:BP114)</f>
        <v>0</v>
      </c>
      <c r="BQ115" s="108">
        <f>SUM(BQ113:BQ114)</f>
        <v>0</v>
      </c>
      <c r="BR115" s="108">
        <f>SUM(BR113:BR114)</f>
        <v>0</v>
      </c>
      <c r="BS115" s="86" t="s">
        <v>72</v>
      </c>
      <c r="BT115" s="87">
        <f>SUM(BT113:BT114)</f>
        <v>0</v>
      </c>
      <c r="BU115" s="87">
        <f>SUM(BU113:BU114)</f>
        <v>0</v>
      </c>
      <c r="BV115" s="87">
        <f>SUM(BV113:BV114)</f>
        <v>0</v>
      </c>
      <c r="BW115" s="88">
        <f>SUM(BW113:BW114)</f>
        <v>0</v>
      </c>
      <c r="BX115" s="89">
        <f>SUM(BX113:BX114)</f>
        <v>0</v>
      </c>
      <c r="BY115" s="111" t="s">
        <v>72</v>
      </c>
      <c r="BZ115" s="108">
        <f>SUM(BZ113:BZ114)</f>
        <v>0</v>
      </c>
      <c r="CA115" s="108">
        <f>SUM(CA113:CA114)</f>
        <v>0</v>
      </c>
      <c r="CB115" s="108">
        <f>SUM(CB113:CB114)</f>
        <v>0</v>
      </c>
      <c r="CC115" s="108">
        <f>SUM(CC113:CC114)</f>
        <v>0</v>
      </c>
      <c r="CD115" s="108">
        <f>SUM(CD113:CD114)</f>
        <v>0</v>
      </c>
      <c r="CE115" s="146" t="s">
        <v>72</v>
      </c>
      <c r="CF115" s="108">
        <f>SUM(CF113:CF114)</f>
        <v>0</v>
      </c>
      <c r="CG115" s="108">
        <f>SUM(CG113:CG114)</f>
        <v>0</v>
      </c>
      <c r="CH115" s="108">
        <f>SUM(CH113:CH114)</f>
        <v>0</v>
      </c>
      <c r="CI115" s="108">
        <f>SUM(CI113:CI114)</f>
        <v>0</v>
      </c>
      <c r="CJ115" s="108">
        <f>SUM(CJ113:CJ114)</f>
        <v>0</v>
      </c>
      <c r="CK115" s="146" t="s">
        <v>72</v>
      </c>
      <c r="CL115" s="108">
        <f>SUM(CL113:CL114)</f>
        <v>0</v>
      </c>
      <c r="CM115" s="108">
        <f>SUM(CM113:CM114)</f>
        <v>0</v>
      </c>
      <c r="CN115" s="108">
        <f>SUM(CN113:CN114)</f>
        <v>0</v>
      </c>
      <c r="CO115" s="108">
        <f>SUM(CO113:CO114)</f>
        <v>0</v>
      </c>
      <c r="CP115" s="108">
        <f>SUM(CP113:CP114)</f>
        <v>0</v>
      </c>
      <c r="CQ115" s="146" t="s">
        <v>72</v>
      </c>
      <c r="CR115" s="108">
        <f>SUM(CR113:CR114)</f>
        <v>0</v>
      </c>
      <c r="CS115" s="108">
        <f>SUM(CS113:CS114)</f>
        <v>0</v>
      </c>
      <c r="CT115" s="108">
        <f>SUM(CT113:CT114)</f>
        <v>0</v>
      </c>
      <c r="CU115" s="108">
        <f>SUM(CU113:CU114)</f>
        <v>0</v>
      </c>
      <c r="CV115" s="108">
        <f>SUM(CV113:CV114)</f>
        <v>0</v>
      </c>
      <c r="CW115" s="73" t="s">
        <v>72</v>
      </c>
      <c r="CX115" s="73">
        <f>SUM(CX113:CX114)</f>
        <v>0</v>
      </c>
      <c r="CY115" s="73">
        <f>SUM(CY113:CY114)</f>
        <v>0</v>
      </c>
      <c r="CZ115" s="73">
        <f>SUM(CZ113:CZ114)</f>
        <v>0</v>
      </c>
      <c r="DA115" s="73">
        <f>SUM(DA113:DA114)</f>
        <v>0</v>
      </c>
      <c r="DB115" s="73">
        <f>SUM(DB113:DB114)</f>
        <v>0</v>
      </c>
      <c r="DC115" s="173" t="s">
        <v>72</v>
      </c>
      <c r="DD115" s="75">
        <f>CX115+BT115+AV115+X115</f>
        <v>5</v>
      </c>
      <c r="DE115" s="75">
        <f t="shared" si="115"/>
        <v>688</v>
      </c>
      <c r="DF115" s="75">
        <f t="shared" si="115"/>
        <v>498</v>
      </c>
      <c r="DG115" s="75">
        <f t="shared" si="115"/>
        <v>190</v>
      </c>
      <c r="DH115" s="75">
        <f t="shared" si="115"/>
        <v>0</v>
      </c>
    </row>
    <row r="116" spans="1:112" s="1" customFormat="1" ht="33.75" customHeight="1" thickTop="1" thickBot="1" x14ac:dyDescent="0.3">
      <c r="A116" s="195"/>
      <c r="B116" s="188" t="s">
        <v>197</v>
      </c>
      <c r="C116" s="188"/>
      <c r="D116" s="189"/>
      <c r="E116" s="176"/>
      <c r="F116" s="176">
        <f>F112+F115</f>
        <v>10</v>
      </c>
      <c r="G116" s="176">
        <f t="shared" ref="G116:J116" si="125">G112+G115</f>
        <v>424</v>
      </c>
      <c r="H116" s="176">
        <f t="shared" si="125"/>
        <v>366</v>
      </c>
      <c r="I116" s="176">
        <f t="shared" si="125"/>
        <v>56</v>
      </c>
      <c r="J116" s="176">
        <f t="shared" si="125"/>
        <v>2</v>
      </c>
      <c r="K116" s="177"/>
      <c r="L116" s="176">
        <f>L112+L115</f>
        <v>16</v>
      </c>
      <c r="M116" s="176">
        <f t="shared" ref="M116:O116" si="126">M112+M115</f>
        <v>610</v>
      </c>
      <c r="N116" s="176">
        <f t="shared" si="126"/>
        <v>504</v>
      </c>
      <c r="O116" s="176">
        <f t="shared" si="126"/>
        <v>106</v>
      </c>
      <c r="P116" s="176"/>
      <c r="Q116" s="178"/>
      <c r="R116" s="176">
        <f>R112+R115</f>
        <v>15</v>
      </c>
      <c r="S116" s="176">
        <f t="shared" ref="S116:V116" si="127">S112+S115</f>
        <v>1005</v>
      </c>
      <c r="T116" s="176">
        <f t="shared" si="127"/>
        <v>744</v>
      </c>
      <c r="U116" s="176">
        <f t="shared" si="127"/>
        <v>261</v>
      </c>
      <c r="V116" s="176">
        <f t="shared" si="127"/>
        <v>0</v>
      </c>
      <c r="W116" s="179"/>
      <c r="X116" s="180">
        <f>X112+X115</f>
        <v>41</v>
      </c>
      <c r="Y116" s="180">
        <f t="shared" ref="Y116:AB116" si="128">Y112+Y115</f>
        <v>2039</v>
      </c>
      <c r="Z116" s="180">
        <f t="shared" si="128"/>
        <v>1614</v>
      </c>
      <c r="AA116" s="180">
        <f t="shared" si="128"/>
        <v>423</v>
      </c>
      <c r="AB116" s="180">
        <f t="shared" si="128"/>
        <v>2</v>
      </c>
      <c r="AC116" s="178"/>
      <c r="AD116" s="180">
        <f>AD112+AD115</f>
        <v>14</v>
      </c>
      <c r="AE116" s="180">
        <f t="shared" ref="AE116:AH116" si="129">AE112+AE115</f>
        <v>659</v>
      </c>
      <c r="AF116" s="180">
        <f t="shared" si="129"/>
        <v>552</v>
      </c>
      <c r="AG116" s="180">
        <f t="shared" si="129"/>
        <v>107</v>
      </c>
      <c r="AH116" s="180">
        <f t="shared" si="129"/>
        <v>0</v>
      </c>
      <c r="AI116" s="177"/>
      <c r="AJ116" s="180">
        <f>AJ112+AJ115</f>
        <v>19</v>
      </c>
      <c r="AK116" s="180">
        <f t="shared" ref="AK116:AN116" si="130">AK112+AK115</f>
        <v>677</v>
      </c>
      <c r="AL116" s="180">
        <f t="shared" si="130"/>
        <v>551</v>
      </c>
      <c r="AM116" s="180">
        <f t="shared" si="130"/>
        <v>126</v>
      </c>
      <c r="AN116" s="180">
        <f t="shared" si="130"/>
        <v>0</v>
      </c>
      <c r="AO116" s="178"/>
      <c r="AP116" s="176">
        <f>AP112+AP115</f>
        <v>11</v>
      </c>
      <c r="AQ116" s="176">
        <f t="shared" ref="AQ116:AT116" si="131">AQ112+AQ115</f>
        <v>505</v>
      </c>
      <c r="AR116" s="176">
        <f t="shared" si="131"/>
        <v>420</v>
      </c>
      <c r="AS116" s="176">
        <f t="shared" si="131"/>
        <v>84</v>
      </c>
      <c r="AT116" s="176">
        <f t="shared" si="131"/>
        <v>0</v>
      </c>
      <c r="AU116" s="179"/>
      <c r="AV116" s="180">
        <f>AV112+AV115</f>
        <v>44</v>
      </c>
      <c r="AW116" s="180">
        <f t="shared" ref="AW116:AZ116" si="132">AW112+AW115</f>
        <v>1841</v>
      </c>
      <c r="AX116" s="180">
        <f t="shared" si="132"/>
        <v>1523</v>
      </c>
      <c r="AY116" s="180">
        <f t="shared" si="132"/>
        <v>317</v>
      </c>
      <c r="AZ116" s="180">
        <f t="shared" si="132"/>
        <v>0</v>
      </c>
      <c r="BA116" s="176"/>
      <c r="BB116" s="176">
        <f>BB112+BB115</f>
        <v>0</v>
      </c>
      <c r="BC116" s="176">
        <f t="shared" ref="BC116:BF116" si="133">BC112+BC115</f>
        <v>0</v>
      </c>
      <c r="BD116" s="176">
        <f t="shared" si="133"/>
        <v>0</v>
      </c>
      <c r="BE116" s="176">
        <f t="shared" si="133"/>
        <v>0</v>
      </c>
      <c r="BF116" s="176">
        <f t="shared" si="133"/>
        <v>0</v>
      </c>
      <c r="BG116" s="177"/>
      <c r="BH116" s="176">
        <f>BH112+BH115</f>
        <v>0</v>
      </c>
      <c r="BI116" s="176">
        <f t="shared" ref="BI116:BL116" si="134">BI112+BI115</f>
        <v>0</v>
      </c>
      <c r="BJ116" s="176">
        <f t="shared" si="134"/>
        <v>0</v>
      </c>
      <c r="BK116" s="176">
        <f t="shared" si="134"/>
        <v>0</v>
      </c>
      <c r="BL116" s="176">
        <f t="shared" si="134"/>
        <v>0</v>
      </c>
      <c r="BM116" s="177"/>
      <c r="BN116" s="176">
        <f>BN112+BN115</f>
        <v>0</v>
      </c>
      <c r="BO116" s="176">
        <f t="shared" ref="BO116:BR116" si="135">BO112+BO115</f>
        <v>0</v>
      </c>
      <c r="BP116" s="176">
        <f t="shared" si="135"/>
        <v>0</v>
      </c>
      <c r="BQ116" s="176">
        <f t="shared" si="135"/>
        <v>0</v>
      </c>
      <c r="BR116" s="176">
        <f t="shared" si="135"/>
        <v>0</v>
      </c>
      <c r="BS116" s="179"/>
      <c r="BT116" s="180">
        <f>BT112+BT115</f>
        <v>0</v>
      </c>
      <c r="BU116" s="180">
        <f t="shared" ref="BU116:BX116" si="136">BU112+BU115</f>
        <v>0</v>
      </c>
      <c r="BV116" s="180">
        <f t="shared" si="136"/>
        <v>0</v>
      </c>
      <c r="BW116" s="180">
        <f t="shared" si="136"/>
        <v>0</v>
      </c>
      <c r="BX116" s="180">
        <f t="shared" si="136"/>
        <v>0</v>
      </c>
      <c r="BY116" s="176"/>
      <c r="BZ116" s="176">
        <f>BZ112+BZ115</f>
        <v>0</v>
      </c>
      <c r="CA116" s="176">
        <f t="shared" ref="CA116:CD116" si="137">CA112+CA115</f>
        <v>0</v>
      </c>
      <c r="CB116" s="176">
        <f t="shared" si="137"/>
        <v>0</v>
      </c>
      <c r="CC116" s="176">
        <f t="shared" si="137"/>
        <v>0</v>
      </c>
      <c r="CD116" s="176">
        <f t="shared" si="137"/>
        <v>0</v>
      </c>
      <c r="CE116" s="177"/>
      <c r="CF116" s="176">
        <f>CF112+CF115</f>
        <v>0</v>
      </c>
      <c r="CG116" s="176">
        <f t="shared" ref="CG116:CJ116" si="138">CG112+CG115</f>
        <v>0</v>
      </c>
      <c r="CH116" s="176">
        <f t="shared" si="138"/>
        <v>0</v>
      </c>
      <c r="CI116" s="176">
        <f t="shared" si="138"/>
        <v>0</v>
      </c>
      <c r="CJ116" s="176">
        <f t="shared" si="138"/>
        <v>0</v>
      </c>
      <c r="CK116" s="177"/>
      <c r="CL116" s="176">
        <f>CL112+CL115</f>
        <v>0</v>
      </c>
      <c r="CM116" s="176">
        <f t="shared" ref="CM116:CP116" si="139">CM112+CM115</f>
        <v>0</v>
      </c>
      <c r="CN116" s="176">
        <f t="shared" si="139"/>
        <v>0</v>
      </c>
      <c r="CO116" s="176">
        <f t="shared" si="139"/>
        <v>0</v>
      </c>
      <c r="CP116" s="176">
        <f t="shared" si="139"/>
        <v>0</v>
      </c>
      <c r="CQ116" s="177"/>
      <c r="CR116" s="176">
        <f>CR112+CR115</f>
        <v>0</v>
      </c>
      <c r="CS116" s="176">
        <f t="shared" ref="CS116:CV116" si="140">CS112+CS115</f>
        <v>0</v>
      </c>
      <c r="CT116" s="176">
        <f t="shared" si="140"/>
        <v>0</v>
      </c>
      <c r="CU116" s="176">
        <f t="shared" si="140"/>
        <v>0</v>
      </c>
      <c r="CV116" s="176">
        <f t="shared" si="140"/>
        <v>0</v>
      </c>
      <c r="CW116" s="125"/>
      <c r="CX116" s="181">
        <f>CX112+CX115</f>
        <v>0</v>
      </c>
      <c r="CY116" s="181">
        <f t="shared" ref="CY116:DB116" si="141">CY112+CY115</f>
        <v>0</v>
      </c>
      <c r="CZ116" s="181">
        <f t="shared" si="141"/>
        <v>0</v>
      </c>
      <c r="DA116" s="181">
        <f t="shared" si="141"/>
        <v>0</v>
      </c>
      <c r="DB116" s="181">
        <f t="shared" si="141"/>
        <v>0</v>
      </c>
      <c r="DC116" s="182"/>
      <c r="DD116" s="183">
        <f>DD112+DD115</f>
        <v>85</v>
      </c>
      <c r="DE116" s="183">
        <f t="shared" ref="DE116:DH116" si="142">DE112+DE115</f>
        <v>3880</v>
      </c>
      <c r="DF116" s="183">
        <f t="shared" si="142"/>
        <v>3137</v>
      </c>
      <c r="DG116" s="183">
        <f t="shared" si="142"/>
        <v>740</v>
      </c>
      <c r="DH116" s="183">
        <f t="shared" si="142"/>
        <v>2</v>
      </c>
    </row>
    <row r="117" spans="1:112" x14ac:dyDescent="0.2">
      <c r="E117" s="3"/>
      <c r="K117" s="3"/>
      <c r="Q117" s="3"/>
      <c r="AC117" s="3"/>
      <c r="AI117" s="3"/>
      <c r="AO117" s="3"/>
      <c r="BA117" s="3"/>
      <c r="BG117" s="3"/>
      <c r="BM117" s="3"/>
      <c r="BY117" s="3"/>
      <c r="CE117" s="3"/>
      <c r="CK117" s="3"/>
    </row>
    <row r="118" spans="1:112" x14ac:dyDescent="0.2">
      <c r="E118" s="3"/>
      <c r="K118" s="3"/>
      <c r="Q118" s="3"/>
      <c r="AC118" s="3"/>
      <c r="AI118" s="3"/>
      <c r="AO118" s="3"/>
      <c r="BA118" s="3"/>
      <c r="BG118" s="3"/>
      <c r="BM118" s="3"/>
      <c r="BY118" s="3"/>
      <c r="CE118" s="3"/>
      <c r="CK118" s="3"/>
    </row>
    <row r="119" spans="1:112" ht="15.75" x14ac:dyDescent="0.25">
      <c r="A119" s="83"/>
      <c r="B119" s="184" t="s">
        <v>198</v>
      </c>
      <c r="E119" s="3"/>
      <c r="K119" s="3"/>
      <c r="Q119" s="3"/>
      <c r="AC119" s="3"/>
      <c r="AI119" s="3"/>
      <c r="AO119" s="3"/>
      <c r="BA119" s="3"/>
      <c r="BG119" s="3"/>
      <c r="BM119" s="3"/>
      <c r="BY119" s="3"/>
      <c r="CE119" s="3"/>
      <c r="CK119" s="3"/>
    </row>
    <row r="120" spans="1:112" ht="15.75" x14ac:dyDescent="0.25">
      <c r="B120" s="184"/>
      <c r="E120" s="3"/>
      <c r="K120" s="3"/>
      <c r="Q120" s="3"/>
      <c r="Z120" s="3" t="s">
        <v>73</v>
      </c>
      <c r="AC120" s="3"/>
      <c r="AI120" s="3"/>
      <c r="AO120" s="3"/>
      <c r="BA120" s="3"/>
      <c r="BG120" s="3"/>
      <c r="BM120" s="3"/>
      <c r="BY120" s="3"/>
      <c r="CE120" s="3"/>
      <c r="CK120" s="3"/>
    </row>
    <row r="121" spans="1:112" ht="15.75" x14ac:dyDescent="0.25">
      <c r="A121" s="68"/>
      <c r="B121" s="184" t="s">
        <v>199</v>
      </c>
      <c r="E121" s="3"/>
      <c r="K121" s="3" t="s">
        <v>73</v>
      </c>
      <c r="Q121" s="3"/>
      <c r="AC121" s="3"/>
      <c r="AI121" s="3"/>
      <c r="AO121" s="3"/>
      <c r="BA121" s="3"/>
      <c r="BG121" s="3"/>
      <c r="BM121" s="3"/>
      <c r="BY121" s="3"/>
      <c r="CE121" s="3"/>
      <c r="CK121" s="3"/>
    </row>
    <row r="122" spans="1:112" x14ac:dyDescent="0.2">
      <c r="E122" s="3"/>
      <c r="K122" s="3"/>
      <c r="L122" s="2" t="s">
        <v>73</v>
      </c>
      <c r="Q122" s="3"/>
      <c r="T122" s="2" t="s">
        <v>73</v>
      </c>
      <c r="AC122" s="3"/>
      <c r="AI122" s="3"/>
      <c r="AO122" s="3"/>
      <c r="BA122" s="3"/>
      <c r="BG122" s="3"/>
      <c r="BM122" s="3"/>
      <c r="BY122" s="3"/>
      <c r="CE122" s="3"/>
      <c r="CK122" s="3"/>
    </row>
    <row r="123" spans="1:112" x14ac:dyDescent="0.2">
      <c r="E123" s="3"/>
      <c r="G123" s="2" t="s">
        <v>73</v>
      </c>
      <c r="K123" s="3"/>
      <c r="Q123" s="3"/>
      <c r="AC123" s="3"/>
      <c r="AI123" s="3"/>
      <c r="AO123" s="3"/>
      <c r="BA123" s="3"/>
      <c r="BG123" s="3"/>
      <c r="BM123" s="3"/>
      <c r="BY123" s="3"/>
      <c r="CE123" s="3"/>
      <c r="CK123" s="3"/>
    </row>
    <row r="124" spans="1:112" x14ac:dyDescent="0.2">
      <c r="E124" s="3"/>
      <c r="K124" s="3"/>
      <c r="Q124" s="3"/>
      <c r="AC124" s="3"/>
      <c r="AI124" s="3"/>
      <c r="AO124" s="3"/>
      <c r="BA124" s="3"/>
      <c r="BG124" s="3"/>
      <c r="BM124" s="3"/>
      <c r="BY124" s="3"/>
      <c r="CE124" s="3"/>
      <c r="CK124" s="3"/>
    </row>
    <row r="125" spans="1:112" x14ac:dyDescent="0.2">
      <c r="E125" s="3"/>
      <c r="K125" s="3"/>
      <c r="Q125" s="3"/>
      <c r="AC125" s="3"/>
      <c r="AI125" s="3"/>
      <c r="AO125" s="3"/>
      <c r="BA125" s="3"/>
      <c r="BG125" s="3"/>
      <c r="BM125" s="3"/>
      <c r="BY125" s="3"/>
      <c r="CE125" s="3"/>
      <c r="CK125" s="3"/>
    </row>
    <row r="126" spans="1:112" x14ac:dyDescent="0.2">
      <c r="E126" s="3"/>
      <c r="K126" s="3"/>
      <c r="Q126" s="3"/>
      <c r="AC126" s="3"/>
      <c r="AI126" s="3"/>
      <c r="AO126" s="3"/>
      <c r="BA126" s="3"/>
      <c r="BG126" s="3"/>
      <c r="BM126" s="3"/>
      <c r="BY126" s="3"/>
      <c r="CE126" s="3"/>
      <c r="CK126" s="3"/>
    </row>
    <row r="127" spans="1:112" x14ac:dyDescent="0.2">
      <c r="E127" s="3"/>
      <c r="K127" s="3"/>
      <c r="Q127" s="3"/>
      <c r="AC127" s="3"/>
      <c r="AI127" s="3"/>
      <c r="AO127" s="3"/>
      <c r="BA127" s="3"/>
      <c r="BG127" s="3"/>
      <c r="BM127" s="3"/>
      <c r="BY127" s="3"/>
      <c r="CE127" s="3"/>
      <c r="CK127" s="3"/>
    </row>
    <row r="128" spans="1:112" x14ac:dyDescent="0.2">
      <c r="E128" s="3"/>
      <c r="K128" s="3"/>
      <c r="Q128" s="3"/>
      <c r="AC128" s="3"/>
      <c r="AI128" s="3"/>
      <c r="AO128" s="3"/>
      <c r="BA128" s="3"/>
      <c r="BG128" s="3"/>
      <c r="BM128" s="3"/>
      <c r="BY128" s="3"/>
      <c r="CE128" s="3"/>
      <c r="CK128" s="3"/>
    </row>
    <row r="129" spans="5:89" x14ac:dyDescent="0.2">
      <c r="E129" s="3"/>
      <c r="K129" s="3"/>
      <c r="Q129" s="3"/>
      <c r="AC129" s="3"/>
      <c r="AD129" s="2" t="s">
        <v>73</v>
      </c>
      <c r="AI129" s="3"/>
      <c r="AO129" s="3"/>
      <c r="BA129" s="3"/>
      <c r="BG129" s="3"/>
      <c r="BM129" s="3"/>
      <c r="BY129" s="3"/>
      <c r="CE129" s="3"/>
      <c r="CK129" s="3"/>
    </row>
    <row r="130" spans="5:89" x14ac:dyDescent="0.2">
      <c r="E130" s="3"/>
      <c r="K130" s="3"/>
      <c r="Q130" s="3"/>
      <c r="AC130" s="3"/>
      <c r="AI130" s="3"/>
      <c r="AO130" s="3"/>
      <c r="BA130" s="3"/>
      <c r="BG130" s="3"/>
      <c r="BM130" s="3"/>
      <c r="BY130" s="3"/>
      <c r="CE130" s="3"/>
      <c r="CK130" s="3"/>
    </row>
    <row r="131" spans="5:89" x14ac:dyDescent="0.2">
      <c r="E131" s="3"/>
      <c r="K131" s="3"/>
      <c r="Q131" s="3"/>
      <c r="AC131" s="3"/>
      <c r="AI131" s="3"/>
      <c r="AO131" s="3"/>
      <c r="BA131" s="3"/>
      <c r="BG131" s="3"/>
      <c r="BM131" s="3"/>
      <c r="BY131" s="3"/>
      <c r="CE131" s="3"/>
      <c r="CK131" s="3"/>
    </row>
    <row r="132" spans="5:89" x14ac:dyDescent="0.2">
      <c r="E132" s="3"/>
      <c r="K132" s="3"/>
      <c r="Q132" s="3"/>
      <c r="AC132" s="3"/>
      <c r="AI132" s="3"/>
      <c r="AO132" s="3"/>
      <c r="BA132" s="3"/>
      <c r="BG132" s="3"/>
      <c r="BM132" s="3"/>
      <c r="BY132" s="3"/>
      <c r="CE132" s="3"/>
      <c r="CK132" s="3"/>
    </row>
    <row r="133" spans="5:89" x14ac:dyDescent="0.2">
      <c r="E133" s="3"/>
      <c r="K133" s="3"/>
      <c r="Q133" s="3"/>
      <c r="AC133" s="3"/>
      <c r="AI133" s="3"/>
      <c r="AO133" s="3"/>
      <c r="BA133" s="3"/>
      <c r="BG133" s="3"/>
      <c r="BM133" s="3"/>
      <c r="BY133" s="3"/>
      <c r="CE133" s="3"/>
      <c r="CK133" s="3"/>
    </row>
    <row r="134" spans="5:89" x14ac:dyDescent="0.2">
      <c r="E134" s="3"/>
      <c r="K134" s="3"/>
      <c r="Q134" s="3"/>
      <c r="AC134" s="3"/>
      <c r="AI134" s="3"/>
      <c r="AO134" s="3"/>
      <c r="BA134" s="3"/>
      <c r="BG134" s="3"/>
      <c r="BM134" s="3"/>
      <c r="BY134" s="3"/>
      <c r="CE134" s="3"/>
      <c r="CK134" s="3"/>
    </row>
    <row r="135" spans="5:89" x14ac:dyDescent="0.2">
      <c r="E135" s="3"/>
      <c r="K135" s="3"/>
      <c r="Q135" s="3"/>
      <c r="AC135" s="3"/>
      <c r="AI135" s="3"/>
      <c r="AO135" s="3"/>
      <c r="BA135" s="3"/>
      <c r="BG135" s="3"/>
      <c r="BM135" s="3"/>
      <c r="BY135" s="3"/>
      <c r="CE135" s="3"/>
      <c r="CK135" s="3"/>
    </row>
    <row r="136" spans="5:89" x14ac:dyDescent="0.2">
      <c r="E136" s="3"/>
      <c r="K136" s="3"/>
      <c r="Q136" s="3"/>
      <c r="AC136" s="3"/>
      <c r="AI136" s="3"/>
      <c r="AO136" s="3"/>
      <c r="BA136" s="3"/>
      <c r="BG136" s="3"/>
      <c r="BM136" s="3"/>
      <c r="BY136" s="3"/>
      <c r="CE136" s="3"/>
      <c r="CK136" s="3"/>
    </row>
    <row r="137" spans="5:89" x14ac:dyDescent="0.2">
      <c r="E137" s="3"/>
      <c r="K137" s="3"/>
      <c r="Q137" s="3"/>
      <c r="AC137" s="3"/>
      <c r="AI137" s="3"/>
      <c r="AO137" s="3"/>
      <c r="BA137" s="3"/>
      <c r="BG137" s="3"/>
      <c r="BM137" s="3"/>
      <c r="BY137" s="3"/>
      <c r="CE137" s="3"/>
      <c r="CK137" s="3"/>
    </row>
    <row r="138" spans="5:89" x14ac:dyDescent="0.2">
      <c r="E138" s="3"/>
      <c r="K138" s="3"/>
      <c r="Q138" s="3"/>
      <c r="AC138" s="3"/>
      <c r="AI138" s="3"/>
      <c r="AO138" s="3"/>
      <c r="BA138" s="3"/>
      <c r="BG138" s="3"/>
      <c r="BM138" s="3"/>
      <c r="BY138" s="3"/>
      <c r="CE138" s="3"/>
      <c r="CK138" s="3"/>
    </row>
    <row r="139" spans="5:89" x14ac:dyDescent="0.2">
      <c r="E139" s="3"/>
      <c r="K139" s="3"/>
      <c r="Q139" s="3"/>
      <c r="AC139" s="3"/>
      <c r="AI139" s="3"/>
      <c r="AO139" s="3"/>
      <c r="BA139" s="3"/>
      <c r="BG139" s="3"/>
      <c r="BM139" s="3"/>
      <c r="BY139" s="3"/>
      <c r="CE139" s="3"/>
      <c r="CK139" s="3"/>
    </row>
    <row r="140" spans="5:89" x14ac:dyDescent="0.2">
      <c r="E140" s="3"/>
      <c r="K140" s="3"/>
      <c r="Q140" s="3"/>
      <c r="AC140" s="3"/>
      <c r="AI140" s="3"/>
      <c r="AO140" s="3"/>
      <c r="BA140" s="3"/>
      <c r="BG140" s="3"/>
      <c r="BM140" s="3"/>
      <c r="BY140" s="3"/>
      <c r="CE140" s="3"/>
      <c r="CK140" s="3"/>
    </row>
    <row r="141" spans="5:89" x14ac:dyDescent="0.2">
      <c r="E141" s="3"/>
      <c r="K141" s="3"/>
      <c r="Q141" s="3"/>
      <c r="AC141" s="3"/>
      <c r="AI141" s="3"/>
      <c r="AO141" s="3"/>
      <c r="BA141" s="3"/>
      <c r="BG141" s="3"/>
      <c r="BM141" s="3"/>
      <c r="BY141" s="3"/>
      <c r="CE141" s="3"/>
      <c r="CK141" s="3"/>
    </row>
    <row r="142" spans="5:89" x14ac:dyDescent="0.2">
      <c r="E142" s="3"/>
      <c r="K142" s="3"/>
      <c r="Q142" s="3"/>
      <c r="AC142" s="3"/>
      <c r="AI142" s="3"/>
      <c r="AO142" s="3"/>
      <c r="BA142" s="3"/>
      <c r="BG142" s="3"/>
      <c r="BM142" s="3"/>
      <c r="BY142" s="3"/>
      <c r="CE142" s="3"/>
      <c r="CK142" s="3"/>
    </row>
    <row r="143" spans="5:89" x14ac:dyDescent="0.2">
      <c r="E143" s="3"/>
      <c r="K143" s="3"/>
      <c r="Q143" s="3"/>
      <c r="AC143" s="3"/>
      <c r="AI143" s="3"/>
      <c r="AO143" s="3"/>
      <c r="BA143" s="3"/>
      <c r="BG143" s="3"/>
      <c r="BM143" s="3"/>
      <c r="BY143" s="3"/>
      <c r="CE143" s="3"/>
      <c r="CK143" s="3"/>
    </row>
    <row r="144" spans="5:89" x14ac:dyDescent="0.2">
      <c r="E144" s="3"/>
      <c r="K144" s="3"/>
      <c r="Q144" s="3"/>
      <c r="AC144" s="3"/>
      <c r="AI144" s="3"/>
      <c r="AO144" s="3"/>
      <c r="BA144" s="3"/>
      <c r="BG144" s="3"/>
      <c r="BM144" s="3"/>
      <c r="BY144" s="3"/>
      <c r="CE144" s="3"/>
      <c r="CK144" s="3"/>
    </row>
    <row r="145" spans="5:89" x14ac:dyDescent="0.2">
      <c r="E145" s="3"/>
      <c r="K145" s="3"/>
      <c r="Q145" s="3"/>
      <c r="AC145" s="3"/>
      <c r="AI145" s="3"/>
      <c r="AO145" s="3"/>
      <c r="BA145" s="3"/>
      <c r="BG145" s="3"/>
      <c r="BM145" s="3"/>
      <c r="BY145" s="3"/>
      <c r="CE145" s="3"/>
      <c r="CK145" s="3"/>
    </row>
    <row r="146" spans="5:89" x14ac:dyDescent="0.2">
      <c r="E146" s="3"/>
      <c r="K146" s="3"/>
      <c r="Q146" s="3"/>
      <c r="AC146" s="3"/>
      <c r="AI146" s="3"/>
      <c r="AO146" s="3"/>
      <c r="BA146" s="3"/>
      <c r="BG146" s="3"/>
      <c r="BM146" s="3"/>
      <c r="BY146" s="3"/>
      <c r="CE146" s="3"/>
      <c r="CK146" s="3"/>
    </row>
    <row r="147" spans="5:89" x14ac:dyDescent="0.2">
      <c r="E147" s="3"/>
      <c r="K147" s="3"/>
      <c r="Q147" s="3"/>
      <c r="AC147" s="3"/>
      <c r="AI147" s="3"/>
      <c r="AO147" s="3"/>
      <c r="BA147" s="3"/>
      <c r="BG147" s="3"/>
      <c r="BM147" s="3"/>
      <c r="BY147" s="3"/>
      <c r="CE147" s="3"/>
      <c r="CK147" s="3"/>
    </row>
    <row r="148" spans="5:89" x14ac:dyDescent="0.2">
      <c r="E148" s="3"/>
      <c r="K148" s="3"/>
      <c r="Q148" s="3"/>
      <c r="AC148" s="3"/>
      <c r="AI148" s="3"/>
      <c r="AO148" s="3"/>
      <c r="BA148" s="3"/>
      <c r="BG148" s="3"/>
      <c r="BM148" s="3"/>
      <c r="BY148" s="3"/>
      <c r="CE148" s="3"/>
      <c r="CK148" s="3"/>
    </row>
    <row r="149" spans="5:89" x14ac:dyDescent="0.2">
      <c r="E149" s="3"/>
      <c r="K149" s="3"/>
      <c r="Q149" s="3"/>
      <c r="AC149" s="3"/>
      <c r="AI149" s="3"/>
      <c r="AO149" s="3"/>
      <c r="BA149" s="3"/>
      <c r="BG149" s="3"/>
      <c r="BM149" s="3"/>
      <c r="BY149" s="3"/>
      <c r="CE149" s="3"/>
      <c r="CK149" s="3"/>
    </row>
    <row r="150" spans="5:89" x14ac:dyDescent="0.2">
      <c r="E150" s="3"/>
      <c r="K150" s="3"/>
      <c r="Q150" s="3"/>
      <c r="AC150" s="3"/>
      <c r="AI150" s="3"/>
      <c r="AO150" s="3"/>
      <c r="BA150" s="3"/>
      <c r="BG150" s="3"/>
      <c r="BM150" s="3"/>
      <c r="BY150" s="3"/>
      <c r="CE150" s="3"/>
      <c r="CK150" s="3"/>
    </row>
    <row r="151" spans="5:89" x14ac:dyDescent="0.2">
      <c r="E151" s="3"/>
      <c r="K151" s="3"/>
      <c r="Q151" s="3"/>
      <c r="AC151" s="3"/>
      <c r="AI151" s="3"/>
      <c r="AO151" s="3"/>
      <c r="BA151" s="3"/>
      <c r="BG151" s="3"/>
      <c r="BM151" s="3"/>
      <c r="BY151" s="3"/>
      <c r="CE151" s="3"/>
      <c r="CK151" s="3"/>
    </row>
    <row r="152" spans="5:89" x14ac:dyDescent="0.2">
      <c r="E152" s="3"/>
      <c r="K152" s="3"/>
      <c r="Q152" s="3"/>
      <c r="AC152" s="3"/>
      <c r="AI152" s="3"/>
      <c r="AO152" s="3"/>
      <c r="BA152" s="3"/>
      <c r="BG152" s="3"/>
      <c r="BM152" s="3"/>
      <c r="BY152" s="3"/>
      <c r="CE152" s="3"/>
      <c r="CK152" s="3"/>
    </row>
    <row r="153" spans="5:89" x14ac:dyDescent="0.2">
      <c r="E153" s="3"/>
      <c r="K153" s="3"/>
      <c r="Q153" s="3"/>
      <c r="AC153" s="3"/>
      <c r="AI153" s="3"/>
      <c r="AO153" s="3"/>
      <c r="BA153" s="3"/>
      <c r="BG153" s="3"/>
      <c r="BM153" s="3"/>
      <c r="BY153" s="3"/>
      <c r="CE153" s="3"/>
      <c r="CK153" s="3"/>
    </row>
    <row r="154" spans="5:89" x14ac:dyDescent="0.2">
      <c r="E154" s="3"/>
      <c r="K154" s="3"/>
      <c r="Q154" s="3"/>
      <c r="AC154" s="3"/>
      <c r="AI154" s="3"/>
      <c r="AO154" s="3"/>
      <c r="BA154" s="3"/>
      <c r="BG154" s="3"/>
      <c r="BM154" s="3"/>
      <c r="BY154" s="3"/>
      <c r="CE154" s="3"/>
      <c r="CK154" s="3"/>
    </row>
    <row r="155" spans="5:89" x14ac:dyDescent="0.2">
      <c r="E155" s="3"/>
      <c r="K155" s="3"/>
      <c r="Q155" s="3"/>
      <c r="AC155" s="3"/>
      <c r="AI155" s="3"/>
      <c r="AO155" s="3"/>
      <c r="BA155" s="3"/>
      <c r="BG155" s="3"/>
      <c r="BM155" s="3"/>
      <c r="BY155" s="3"/>
      <c r="CE155" s="3"/>
      <c r="CK155" s="3"/>
    </row>
    <row r="156" spans="5:89" x14ac:dyDescent="0.2">
      <c r="E156" s="3"/>
      <c r="K156" s="3"/>
      <c r="Q156" s="3"/>
      <c r="AC156" s="3"/>
      <c r="AI156" s="3"/>
      <c r="AO156" s="3"/>
      <c r="BA156" s="3"/>
      <c r="BG156" s="3"/>
      <c r="BM156" s="3"/>
      <c r="BY156" s="3"/>
      <c r="CE156" s="3"/>
      <c r="CK156" s="3"/>
    </row>
    <row r="157" spans="5:89" x14ac:dyDescent="0.2">
      <c r="E157" s="3"/>
      <c r="K157" s="3"/>
      <c r="Q157" s="3"/>
      <c r="AC157" s="3"/>
      <c r="AI157" s="3"/>
      <c r="AO157" s="3"/>
      <c r="BA157" s="3"/>
      <c r="BG157" s="3"/>
      <c r="BM157" s="3"/>
      <c r="BY157" s="3"/>
      <c r="CE157" s="3"/>
      <c r="CK157" s="3"/>
    </row>
    <row r="158" spans="5:89" x14ac:dyDescent="0.2">
      <c r="E158" s="3"/>
      <c r="K158" s="3"/>
      <c r="Q158" s="3"/>
      <c r="AC158" s="3"/>
      <c r="AI158" s="3"/>
      <c r="AO158" s="3"/>
      <c r="BA158" s="3"/>
      <c r="BG158" s="3"/>
      <c r="BM158" s="3"/>
      <c r="BY158" s="3"/>
      <c r="CE158" s="3"/>
      <c r="CK158" s="3"/>
    </row>
    <row r="159" spans="5:89" x14ac:dyDescent="0.2">
      <c r="E159" s="3"/>
      <c r="K159" s="3"/>
      <c r="Q159" s="3"/>
      <c r="AC159" s="3"/>
      <c r="AI159" s="3"/>
      <c r="AO159" s="3"/>
      <c r="BA159" s="3"/>
      <c r="BG159" s="3"/>
      <c r="BM159" s="3"/>
      <c r="BY159" s="3"/>
      <c r="CE159" s="3"/>
      <c r="CK159" s="3"/>
    </row>
    <row r="160" spans="5:89" x14ac:dyDescent="0.2">
      <c r="E160" s="3"/>
      <c r="K160" s="3"/>
      <c r="Q160" s="3"/>
      <c r="AC160" s="3"/>
      <c r="AI160" s="3"/>
      <c r="AO160" s="3"/>
      <c r="BA160" s="3"/>
      <c r="BG160" s="3"/>
      <c r="BM160" s="3"/>
      <c r="BY160" s="3"/>
      <c r="CE160" s="3"/>
      <c r="CK160" s="3"/>
    </row>
    <row r="161" spans="5:89" x14ac:dyDescent="0.2">
      <c r="E161" s="3"/>
      <c r="K161" s="3"/>
      <c r="Q161" s="3"/>
      <c r="AC161" s="3"/>
      <c r="AI161" s="3"/>
      <c r="AO161" s="3"/>
      <c r="BA161" s="3"/>
      <c r="BG161" s="3"/>
      <c r="BM161" s="3"/>
      <c r="BY161" s="3"/>
      <c r="CE161" s="3"/>
      <c r="CK161" s="3"/>
    </row>
    <row r="162" spans="5:89" x14ac:dyDescent="0.2">
      <c r="E162" s="3"/>
      <c r="K162" s="3"/>
      <c r="Q162" s="3"/>
      <c r="AC162" s="3"/>
      <c r="AI162" s="3"/>
      <c r="AO162" s="3"/>
      <c r="BA162" s="3"/>
      <c r="BG162" s="3"/>
      <c r="BM162" s="3"/>
      <c r="BY162" s="3"/>
      <c r="CE162" s="3"/>
      <c r="CK162" s="3"/>
    </row>
    <row r="163" spans="5:89" x14ac:dyDescent="0.2">
      <c r="E163" s="3"/>
      <c r="K163" s="3"/>
      <c r="Q163" s="3"/>
      <c r="AC163" s="3"/>
      <c r="AI163" s="3"/>
      <c r="AO163" s="3"/>
      <c r="BA163" s="3"/>
      <c r="BG163" s="3"/>
      <c r="BM163" s="3"/>
      <c r="BY163" s="3"/>
      <c r="CE163" s="3"/>
      <c r="CK163" s="3"/>
    </row>
    <row r="164" spans="5:89" x14ac:dyDescent="0.2">
      <c r="E164" s="3"/>
      <c r="K164" s="3"/>
      <c r="Q164" s="3"/>
      <c r="AC164" s="3"/>
      <c r="AI164" s="3"/>
      <c r="AO164" s="3"/>
      <c r="BA164" s="3"/>
      <c r="BG164" s="3"/>
      <c r="BM164" s="3"/>
      <c r="BY164" s="3"/>
      <c r="CE164" s="3"/>
      <c r="CK164" s="3"/>
    </row>
    <row r="165" spans="5:89" x14ac:dyDescent="0.2">
      <c r="E165" s="3"/>
      <c r="K165" s="3"/>
      <c r="Q165" s="3"/>
      <c r="AC165" s="3"/>
      <c r="AI165" s="3"/>
      <c r="AO165" s="3"/>
      <c r="BA165" s="3"/>
      <c r="BG165" s="3"/>
      <c r="BM165" s="3"/>
      <c r="BY165" s="3"/>
      <c r="CE165" s="3"/>
      <c r="CK165" s="3"/>
    </row>
    <row r="166" spans="5:89" x14ac:dyDescent="0.2">
      <c r="E166" s="3"/>
      <c r="K166" s="3"/>
      <c r="Q166" s="3"/>
      <c r="AC166" s="3"/>
      <c r="AI166" s="3"/>
      <c r="AO166" s="3"/>
      <c r="BA166" s="3"/>
      <c r="BG166" s="3"/>
      <c r="BM166" s="3"/>
      <c r="BY166" s="3"/>
      <c r="CE166" s="3"/>
      <c r="CK166" s="3"/>
    </row>
    <row r="167" spans="5:89" x14ac:dyDescent="0.2">
      <c r="E167" s="3"/>
      <c r="K167" s="3"/>
      <c r="Q167" s="3"/>
      <c r="AC167" s="3"/>
      <c r="AI167" s="3"/>
      <c r="AO167" s="3"/>
      <c r="BA167" s="3"/>
      <c r="BG167" s="3"/>
      <c r="BM167" s="3"/>
      <c r="BY167" s="3"/>
      <c r="CE167" s="3"/>
      <c r="CK167" s="3"/>
    </row>
    <row r="168" spans="5:89" x14ac:dyDescent="0.2">
      <c r="E168" s="3"/>
      <c r="K168" s="3"/>
      <c r="Q168" s="3"/>
      <c r="AC168" s="3"/>
      <c r="AI168" s="3"/>
      <c r="AO168" s="3"/>
      <c r="BA168" s="3"/>
      <c r="BG168" s="3"/>
      <c r="BM168" s="3"/>
      <c r="BY168" s="3"/>
      <c r="CE168" s="3"/>
      <c r="CK168" s="3"/>
    </row>
    <row r="169" spans="5:89" x14ac:dyDescent="0.2">
      <c r="E169" s="3"/>
      <c r="K169" s="3"/>
      <c r="Q169" s="3"/>
      <c r="AC169" s="3"/>
      <c r="AI169" s="3"/>
      <c r="AO169" s="3"/>
      <c r="BA169" s="3"/>
      <c r="BG169" s="3"/>
      <c r="BM169" s="3"/>
      <c r="BY169" s="3"/>
      <c r="CE169" s="3"/>
      <c r="CK169" s="3"/>
    </row>
    <row r="170" spans="5:89" x14ac:dyDescent="0.2">
      <c r="E170" s="3"/>
      <c r="K170" s="3"/>
      <c r="Q170" s="3"/>
      <c r="AC170" s="3"/>
      <c r="AI170" s="3"/>
      <c r="AO170" s="3"/>
      <c r="BA170" s="3"/>
      <c r="BG170" s="3"/>
      <c r="BM170" s="3"/>
      <c r="BY170" s="3"/>
      <c r="CE170" s="3"/>
      <c r="CK170" s="3"/>
    </row>
    <row r="171" spans="5:89" x14ac:dyDescent="0.2">
      <c r="E171" s="3"/>
      <c r="K171" s="3"/>
      <c r="Q171" s="3"/>
      <c r="AC171" s="3"/>
      <c r="AI171" s="3"/>
      <c r="AO171" s="3"/>
      <c r="BA171" s="3"/>
      <c r="BG171" s="3"/>
      <c r="BM171" s="3"/>
      <c r="BY171" s="3"/>
      <c r="CE171" s="3"/>
      <c r="CK171" s="3"/>
    </row>
    <row r="172" spans="5:89" x14ac:dyDescent="0.2">
      <c r="E172" s="3"/>
      <c r="K172" s="3"/>
      <c r="Q172" s="3"/>
      <c r="AC172" s="3"/>
      <c r="AI172" s="3"/>
      <c r="AO172" s="3"/>
      <c r="BA172" s="3"/>
      <c r="BG172" s="3"/>
      <c r="BM172" s="3"/>
      <c r="BY172" s="3"/>
      <c r="CE172" s="3"/>
      <c r="CK172" s="3"/>
    </row>
    <row r="173" spans="5:89" x14ac:dyDescent="0.2">
      <c r="E173" s="3"/>
      <c r="K173" s="3"/>
      <c r="Q173" s="3"/>
      <c r="AC173" s="3"/>
      <c r="AI173" s="3"/>
      <c r="AO173" s="3"/>
      <c r="BA173" s="3"/>
      <c r="BG173" s="3"/>
      <c r="BM173" s="3"/>
      <c r="BY173" s="3"/>
      <c r="CE173" s="3"/>
      <c r="CK173" s="3"/>
    </row>
    <row r="174" spans="5:89" x14ac:dyDescent="0.2">
      <c r="E174" s="3"/>
      <c r="K174" s="3"/>
      <c r="Q174" s="3"/>
      <c r="AC174" s="3"/>
      <c r="AI174" s="3"/>
      <c r="AO174" s="3"/>
      <c r="BA174" s="3"/>
      <c r="BG174" s="3"/>
      <c r="BM174" s="3"/>
      <c r="BY174" s="3"/>
      <c r="CE174" s="3"/>
      <c r="CK174" s="3"/>
    </row>
    <row r="175" spans="5:89" x14ac:dyDescent="0.2">
      <c r="E175" s="3"/>
      <c r="K175" s="3"/>
      <c r="Q175" s="3"/>
      <c r="AC175" s="3"/>
      <c r="AI175" s="3"/>
      <c r="AO175" s="3"/>
      <c r="BA175" s="3"/>
      <c r="BG175" s="3"/>
      <c r="BM175" s="3"/>
      <c r="BY175" s="3"/>
      <c r="CE175" s="3"/>
      <c r="CK175" s="3"/>
    </row>
    <row r="176" spans="5:89" x14ac:dyDescent="0.2">
      <c r="E176" s="3"/>
      <c r="K176" s="3"/>
      <c r="Q176" s="3"/>
      <c r="AC176" s="3"/>
      <c r="AI176" s="3"/>
      <c r="AO176" s="3"/>
      <c r="BA176" s="3"/>
      <c r="BG176" s="3"/>
      <c r="BM176" s="3"/>
      <c r="BY176" s="3"/>
      <c r="CE176" s="3"/>
      <c r="CK176" s="3"/>
    </row>
    <row r="177" spans="5:89" x14ac:dyDescent="0.2">
      <c r="E177" s="3"/>
      <c r="K177" s="3"/>
      <c r="Q177" s="3"/>
      <c r="AC177" s="3"/>
      <c r="AI177" s="3"/>
      <c r="AO177" s="3"/>
      <c r="BA177" s="3"/>
      <c r="BG177" s="3"/>
      <c r="BM177" s="3"/>
      <c r="BY177" s="3"/>
      <c r="CE177" s="3"/>
      <c r="CK177" s="3"/>
    </row>
    <row r="178" spans="5:89" x14ac:dyDescent="0.2">
      <c r="E178" s="3"/>
      <c r="K178" s="3"/>
      <c r="Q178" s="3"/>
      <c r="AC178" s="3"/>
      <c r="AI178" s="3"/>
      <c r="AO178" s="3"/>
      <c r="BA178" s="3"/>
      <c r="BG178" s="3"/>
      <c r="BM178" s="3"/>
      <c r="BY178" s="3"/>
      <c r="CE178" s="3"/>
      <c r="CK178" s="3"/>
    </row>
    <row r="179" spans="5:89" x14ac:dyDescent="0.2">
      <c r="E179" s="3"/>
      <c r="K179" s="3"/>
      <c r="Q179" s="3"/>
      <c r="AC179" s="3"/>
      <c r="AI179" s="3"/>
      <c r="AO179" s="3"/>
      <c r="BA179" s="3"/>
      <c r="BG179" s="3"/>
      <c r="BM179" s="3"/>
      <c r="BY179" s="3"/>
      <c r="CE179" s="3"/>
      <c r="CK179" s="3"/>
    </row>
    <row r="180" spans="5:89" x14ac:dyDescent="0.2">
      <c r="E180" s="3"/>
      <c r="K180" s="3"/>
      <c r="Q180" s="3"/>
      <c r="AC180" s="3"/>
      <c r="AI180" s="3"/>
      <c r="AO180" s="3"/>
      <c r="BA180" s="3"/>
      <c r="BG180" s="3"/>
      <c r="BM180" s="3"/>
      <c r="BY180" s="3"/>
      <c r="CE180" s="3"/>
      <c r="CK180" s="3"/>
    </row>
    <row r="181" spans="5:89" x14ac:dyDescent="0.2">
      <c r="E181" s="3"/>
      <c r="K181" s="3"/>
      <c r="Q181" s="3"/>
      <c r="AC181" s="3"/>
      <c r="AI181" s="3"/>
      <c r="AO181" s="3"/>
      <c r="BA181" s="3"/>
      <c r="BG181" s="3"/>
      <c r="BM181" s="3"/>
      <c r="BY181" s="3"/>
      <c r="CE181" s="3"/>
      <c r="CK181" s="3"/>
    </row>
    <row r="182" spans="5:89" x14ac:dyDescent="0.2">
      <c r="E182" s="3"/>
      <c r="K182" s="3"/>
      <c r="Q182" s="3"/>
      <c r="AC182" s="3"/>
      <c r="AI182" s="3"/>
      <c r="AO182" s="3"/>
      <c r="BA182" s="3"/>
      <c r="BG182" s="3"/>
      <c r="BM182" s="3"/>
      <c r="BY182" s="3"/>
      <c r="CE182" s="3"/>
      <c r="CK182" s="3"/>
    </row>
    <row r="183" spans="5:89" x14ac:dyDescent="0.2">
      <c r="E183" s="3"/>
      <c r="K183" s="3"/>
      <c r="Q183" s="3"/>
      <c r="AC183" s="3"/>
      <c r="AI183" s="3"/>
      <c r="AO183" s="3"/>
      <c r="BA183" s="3"/>
      <c r="BG183" s="3"/>
      <c r="BM183" s="3"/>
      <c r="BY183" s="3"/>
      <c r="CE183" s="3"/>
      <c r="CK183" s="3"/>
    </row>
    <row r="184" spans="5:89" x14ac:dyDescent="0.2">
      <c r="E184" s="3"/>
      <c r="K184" s="3"/>
      <c r="Q184" s="3"/>
      <c r="AC184" s="3"/>
      <c r="AI184" s="3"/>
      <c r="AO184" s="3"/>
      <c r="BA184" s="3"/>
      <c r="BG184" s="3"/>
      <c r="BM184" s="3"/>
      <c r="BY184" s="3"/>
      <c r="CE184" s="3"/>
      <c r="CK184" s="3"/>
    </row>
    <row r="185" spans="5:89" x14ac:dyDescent="0.2">
      <c r="E185" s="3"/>
      <c r="K185" s="3"/>
      <c r="Q185" s="3"/>
      <c r="AC185" s="3"/>
      <c r="AI185" s="3"/>
      <c r="AO185" s="3"/>
      <c r="BA185" s="3"/>
      <c r="BG185" s="3"/>
      <c r="BM185" s="3"/>
      <c r="BY185" s="3"/>
      <c r="CE185" s="3"/>
      <c r="CK185" s="3"/>
    </row>
    <row r="186" spans="5:89" x14ac:dyDescent="0.2">
      <c r="E186" s="3"/>
      <c r="K186" s="3"/>
      <c r="Q186" s="3"/>
      <c r="AC186" s="3"/>
      <c r="AI186" s="3"/>
      <c r="AO186" s="3"/>
      <c r="BA186" s="3"/>
      <c r="BG186" s="3"/>
      <c r="BM186" s="3"/>
      <c r="BY186" s="3"/>
      <c r="CE186" s="3"/>
      <c r="CK186" s="3"/>
    </row>
    <row r="187" spans="5:89" x14ac:dyDescent="0.2">
      <c r="E187" s="3"/>
      <c r="K187" s="3"/>
      <c r="Q187" s="3"/>
      <c r="AC187" s="3"/>
      <c r="AI187" s="3"/>
      <c r="AO187" s="3"/>
      <c r="BA187" s="3"/>
      <c r="BG187" s="3"/>
      <c r="BM187" s="3"/>
      <c r="BY187" s="3"/>
      <c r="CE187" s="3"/>
      <c r="CK187" s="3"/>
    </row>
    <row r="188" spans="5:89" x14ac:dyDescent="0.2">
      <c r="E188" s="3"/>
      <c r="K188" s="3"/>
      <c r="Q188" s="3"/>
      <c r="AC188" s="3"/>
      <c r="AI188" s="3"/>
      <c r="AO188" s="3"/>
      <c r="BA188" s="3"/>
      <c r="BG188" s="3"/>
      <c r="BM188" s="3"/>
      <c r="BY188" s="3"/>
      <c r="CE188" s="3"/>
      <c r="CK188" s="3"/>
    </row>
    <row r="189" spans="5:89" x14ac:dyDescent="0.2">
      <c r="E189" s="3"/>
      <c r="K189" s="3"/>
      <c r="Q189" s="3"/>
      <c r="AC189" s="3"/>
      <c r="AI189" s="3"/>
      <c r="AO189" s="3"/>
      <c r="BA189" s="3"/>
      <c r="BG189" s="3"/>
      <c r="BM189" s="3"/>
      <c r="BY189" s="3"/>
      <c r="CE189" s="3"/>
      <c r="CK189" s="3"/>
    </row>
    <row r="190" spans="5:89" x14ac:dyDescent="0.2">
      <c r="E190" s="3"/>
      <c r="K190" s="3"/>
      <c r="Q190" s="3"/>
      <c r="AC190" s="3"/>
      <c r="AI190" s="3"/>
      <c r="AO190" s="3"/>
      <c r="BA190" s="3"/>
      <c r="BG190" s="3"/>
      <c r="BM190" s="3"/>
      <c r="BY190" s="3"/>
      <c r="CE190" s="3"/>
      <c r="CK190" s="3"/>
    </row>
    <row r="191" spans="5:89" x14ac:dyDescent="0.2">
      <c r="E191" s="3"/>
      <c r="K191" s="3"/>
      <c r="Q191" s="3"/>
      <c r="AC191" s="3"/>
      <c r="AI191" s="3"/>
      <c r="AO191" s="3"/>
      <c r="BA191" s="3"/>
      <c r="BG191" s="3"/>
      <c r="BM191" s="3"/>
      <c r="BY191" s="3"/>
      <c r="CE191" s="3"/>
      <c r="CK191" s="3"/>
    </row>
    <row r="192" spans="5:89" x14ac:dyDescent="0.2">
      <c r="E192" s="3"/>
      <c r="K192" s="3"/>
      <c r="Q192" s="3"/>
      <c r="AC192" s="3"/>
      <c r="AI192" s="3"/>
      <c r="AO192" s="3"/>
      <c r="BA192" s="3"/>
      <c r="BG192" s="3"/>
      <c r="BM192" s="3"/>
      <c r="BY192" s="3"/>
      <c r="CE192" s="3"/>
      <c r="CK192" s="3"/>
    </row>
    <row r="193" spans="5:89" x14ac:dyDescent="0.2">
      <c r="E193" s="3"/>
      <c r="K193" s="3"/>
      <c r="Q193" s="3"/>
      <c r="AC193" s="3"/>
      <c r="AI193" s="3"/>
      <c r="AO193" s="3"/>
      <c r="BA193" s="3"/>
      <c r="BG193" s="3"/>
      <c r="BM193" s="3"/>
      <c r="BY193" s="3"/>
      <c r="CE193" s="3"/>
      <c r="CK193" s="3"/>
    </row>
    <row r="194" spans="5:89" x14ac:dyDescent="0.2">
      <c r="E194" s="3"/>
      <c r="K194" s="3"/>
      <c r="Q194" s="3"/>
      <c r="AC194" s="3"/>
      <c r="AI194" s="3"/>
      <c r="AO194" s="3"/>
      <c r="BA194" s="3"/>
      <c r="BG194" s="3"/>
      <c r="BM194" s="3"/>
      <c r="BY194" s="3"/>
      <c r="CE194" s="3"/>
      <c r="CK194" s="3"/>
    </row>
    <row r="195" spans="5:89" x14ac:dyDescent="0.2">
      <c r="E195" s="3"/>
      <c r="K195" s="3"/>
      <c r="Q195" s="3"/>
      <c r="AC195" s="3"/>
      <c r="AI195" s="3"/>
      <c r="AO195" s="3"/>
      <c r="BA195" s="3"/>
      <c r="BG195" s="3"/>
      <c r="BM195" s="3"/>
      <c r="BY195" s="3"/>
      <c r="CE195" s="3"/>
      <c r="CK195" s="3"/>
    </row>
    <row r="196" spans="5:89" x14ac:dyDescent="0.2">
      <c r="E196" s="3"/>
      <c r="K196" s="3"/>
      <c r="Q196" s="3"/>
      <c r="AC196" s="3"/>
      <c r="AI196" s="3"/>
      <c r="AO196" s="3"/>
      <c r="BA196" s="3"/>
      <c r="BG196" s="3"/>
      <c r="BM196" s="3"/>
      <c r="BY196" s="3"/>
      <c r="CE196" s="3"/>
      <c r="CK196" s="3"/>
    </row>
    <row r="197" spans="5:89" x14ac:dyDescent="0.2">
      <c r="E197" s="3"/>
      <c r="K197" s="3"/>
      <c r="Q197" s="3"/>
      <c r="AC197" s="3"/>
      <c r="AI197" s="3"/>
      <c r="AO197" s="3"/>
      <c r="BA197" s="3"/>
      <c r="BG197" s="3"/>
      <c r="BM197" s="3"/>
      <c r="BY197" s="3"/>
      <c r="CE197" s="3"/>
      <c r="CK197" s="3"/>
    </row>
    <row r="198" spans="5:89" x14ac:dyDescent="0.2">
      <c r="E198" s="3"/>
      <c r="K198" s="3"/>
      <c r="Q198" s="3"/>
      <c r="AC198" s="3"/>
      <c r="AI198" s="3"/>
      <c r="AO198" s="3"/>
      <c r="BA198" s="3"/>
      <c r="BG198" s="3"/>
      <c r="BM198" s="3"/>
      <c r="BY198" s="3"/>
      <c r="CE198" s="3"/>
      <c r="CK198" s="3"/>
    </row>
    <row r="199" spans="5:89" x14ac:dyDescent="0.2">
      <c r="E199" s="3"/>
      <c r="K199" s="3"/>
      <c r="Q199" s="3"/>
      <c r="AC199" s="3"/>
      <c r="AI199" s="3"/>
      <c r="AO199" s="3"/>
      <c r="BA199" s="3"/>
      <c r="BG199" s="3"/>
      <c r="BM199" s="3"/>
      <c r="BY199" s="3"/>
      <c r="CE199" s="3"/>
      <c r="CK199" s="3"/>
    </row>
    <row r="200" spans="5:89" x14ac:dyDescent="0.2">
      <c r="E200" s="3"/>
      <c r="K200" s="3"/>
      <c r="Q200" s="3"/>
      <c r="AC200" s="3"/>
      <c r="AI200" s="3"/>
      <c r="AO200" s="3"/>
      <c r="BA200" s="3"/>
      <c r="BG200" s="3"/>
      <c r="BM200" s="3"/>
      <c r="BY200" s="3"/>
      <c r="CE200" s="3"/>
      <c r="CK200" s="3"/>
    </row>
    <row r="201" spans="5:89" x14ac:dyDescent="0.2">
      <c r="E201" s="3"/>
      <c r="K201" s="3"/>
      <c r="Q201" s="3"/>
      <c r="AC201" s="3"/>
      <c r="AI201" s="3"/>
      <c r="AO201" s="3"/>
      <c r="BA201" s="3"/>
      <c r="BG201" s="3"/>
      <c r="BM201" s="3"/>
      <c r="BY201" s="3"/>
      <c r="CE201" s="3"/>
      <c r="CK201" s="3"/>
    </row>
    <row r="202" spans="5:89" x14ac:dyDescent="0.2">
      <c r="E202" s="3"/>
      <c r="K202" s="3"/>
      <c r="Q202" s="3"/>
      <c r="AC202" s="3"/>
      <c r="AI202" s="3"/>
      <c r="AO202" s="3"/>
      <c r="BA202" s="3"/>
      <c r="BG202" s="3"/>
      <c r="BM202" s="3"/>
      <c r="BY202" s="3"/>
      <c r="CE202" s="3"/>
      <c r="CK202" s="3"/>
    </row>
    <row r="203" spans="5:89" x14ac:dyDescent="0.2">
      <c r="E203" s="3"/>
      <c r="K203" s="3"/>
      <c r="Q203" s="3"/>
      <c r="AC203" s="3"/>
      <c r="AI203" s="3"/>
      <c r="AO203" s="3"/>
      <c r="BA203" s="3"/>
      <c r="BG203" s="3"/>
      <c r="BM203" s="3"/>
      <c r="BY203" s="3"/>
      <c r="CE203" s="3"/>
      <c r="CK203" s="3"/>
    </row>
    <row r="204" spans="5:89" x14ac:dyDescent="0.2">
      <c r="E204" s="3"/>
      <c r="K204" s="3"/>
      <c r="Q204" s="3"/>
      <c r="AC204" s="3"/>
      <c r="AI204" s="3"/>
      <c r="AO204" s="3"/>
      <c r="BA204" s="3"/>
      <c r="BG204" s="3"/>
      <c r="BM204" s="3"/>
      <c r="BY204" s="3"/>
      <c r="CE204" s="3"/>
      <c r="CK204" s="3"/>
    </row>
    <row r="205" spans="5:89" x14ac:dyDescent="0.2">
      <c r="E205" s="3"/>
      <c r="K205" s="3"/>
      <c r="Q205" s="3"/>
      <c r="AC205" s="3"/>
      <c r="AI205" s="3"/>
      <c r="AO205" s="3"/>
      <c r="BA205" s="3"/>
      <c r="BG205" s="3"/>
      <c r="BM205" s="3"/>
      <c r="BY205" s="3"/>
      <c r="CE205" s="3"/>
      <c r="CK205" s="3"/>
    </row>
    <row r="206" spans="5:89" x14ac:dyDescent="0.2">
      <c r="E206" s="3"/>
      <c r="K206" s="3"/>
      <c r="Q206" s="3"/>
      <c r="AC206" s="3"/>
      <c r="AI206" s="3"/>
      <c r="AO206" s="3"/>
      <c r="BA206" s="3"/>
      <c r="BG206" s="3"/>
      <c r="BM206" s="3"/>
      <c r="BY206" s="3"/>
      <c r="CE206" s="3"/>
      <c r="CK206" s="3"/>
    </row>
    <row r="207" spans="5:89" x14ac:dyDescent="0.2">
      <c r="E207" s="3"/>
      <c r="K207" s="3"/>
      <c r="Q207" s="3"/>
      <c r="AC207" s="3"/>
      <c r="AI207" s="3"/>
      <c r="AO207" s="3"/>
      <c r="BA207" s="3"/>
      <c r="BG207" s="3"/>
      <c r="BM207" s="3"/>
      <c r="BY207" s="3"/>
      <c r="CE207" s="3"/>
      <c r="CK207" s="3"/>
    </row>
    <row r="208" spans="5:89" x14ac:dyDescent="0.2">
      <c r="E208" s="3"/>
      <c r="K208" s="3"/>
      <c r="Q208" s="3"/>
      <c r="AC208" s="3"/>
      <c r="AI208" s="3"/>
      <c r="AO208" s="3"/>
      <c r="BA208" s="3"/>
      <c r="BG208" s="3"/>
      <c r="BM208" s="3"/>
      <c r="BY208" s="3"/>
      <c r="CE208" s="3"/>
      <c r="CK208" s="3"/>
    </row>
    <row r="209" spans="5:89" x14ac:dyDescent="0.2">
      <c r="E209" s="3"/>
      <c r="K209" s="3"/>
      <c r="Q209" s="3"/>
      <c r="AC209" s="3"/>
      <c r="AI209" s="3"/>
      <c r="AO209" s="3"/>
      <c r="BA209" s="3"/>
      <c r="BG209" s="3"/>
      <c r="BM209" s="3"/>
      <c r="BY209" s="3"/>
      <c r="CE209" s="3"/>
      <c r="CK209" s="3"/>
    </row>
    <row r="210" spans="5:89" x14ac:dyDescent="0.2">
      <c r="E210" s="3"/>
      <c r="K210" s="3"/>
      <c r="Q210" s="3"/>
      <c r="AC210" s="3"/>
      <c r="AI210" s="3"/>
      <c r="AO210" s="3"/>
      <c r="BA210" s="3"/>
      <c r="BG210" s="3"/>
      <c r="BM210" s="3"/>
      <c r="BY210" s="3"/>
      <c r="CE210" s="3"/>
      <c r="CK210" s="3"/>
    </row>
    <row r="211" spans="5:89" x14ac:dyDescent="0.2">
      <c r="E211" s="3"/>
      <c r="K211" s="3"/>
      <c r="Q211" s="3"/>
      <c r="AC211" s="3"/>
      <c r="AI211" s="3"/>
      <c r="AO211" s="3"/>
      <c r="BA211" s="3"/>
      <c r="BG211" s="3"/>
      <c r="BM211" s="3"/>
      <c r="BY211" s="3"/>
      <c r="CE211" s="3"/>
      <c r="CK211" s="3"/>
    </row>
    <row r="212" spans="5:89" x14ac:dyDescent="0.2">
      <c r="E212" s="3"/>
      <c r="K212" s="3"/>
      <c r="Q212" s="3"/>
      <c r="AC212" s="3"/>
      <c r="AI212" s="3"/>
      <c r="AO212" s="3"/>
      <c r="BA212" s="3"/>
      <c r="BG212" s="3"/>
      <c r="BM212" s="3"/>
      <c r="BY212" s="3"/>
      <c r="CE212" s="3"/>
      <c r="CK212" s="3"/>
    </row>
    <row r="213" spans="5:89" x14ac:dyDescent="0.2">
      <c r="E213" s="3"/>
      <c r="K213" s="3"/>
      <c r="Q213" s="3"/>
      <c r="AC213" s="3"/>
      <c r="AI213" s="3"/>
      <c r="AO213" s="3"/>
      <c r="BA213" s="3"/>
      <c r="BG213" s="3"/>
      <c r="BM213" s="3"/>
      <c r="BY213" s="3"/>
      <c r="CE213" s="3"/>
      <c r="CK213" s="3"/>
    </row>
    <row r="214" spans="5:89" x14ac:dyDescent="0.2">
      <c r="E214" s="3"/>
      <c r="K214" s="3"/>
      <c r="Q214" s="3"/>
      <c r="AC214" s="3"/>
      <c r="AI214" s="3"/>
      <c r="AO214" s="3"/>
      <c r="BA214" s="3"/>
      <c r="BG214" s="3"/>
      <c r="BM214" s="3"/>
      <c r="BY214" s="3"/>
      <c r="CE214" s="3"/>
      <c r="CK214" s="3"/>
    </row>
    <row r="215" spans="5:89" x14ac:dyDescent="0.2">
      <c r="E215" s="3"/>
      <c r="K215" s="3"/>
      <c r="Q215" s="3"/>
      <c r="AC215" s="3"/>
      <c r="AI215" s="3"/>
      <c r="AO215" s="3"/>
      <c r="BA215" s="3"/>
      <c r="BG215" s="3"/>
      <c r="BM215" s="3"/>
      <c r="BY215" s="3"/>
      <c r="CE215" s="3"/>
      <c r="CK215" s="3"/>
    </row>
    <row r="216" spans="5:89" x14ac:dyDescent="0.2">
      <c r="E216" s="3"/>
      <c r="K216" s="3"/>
      <c r="Q216" s="3"/>
      <c r="AC216" s="3"/>
      <c r="AI216" s="3"/>
      <c r="AO216" s="3"/>
      <c r="BA216" s="3"/>
      <c r="BG216" s="3"/>
      <c r="BM216" s="3"/>
      <c r="BY216" s="3"/>
      <c r="CE216" s="3"/>
      <c r="CK216" s="3"/>
    </row>
    <row r="217" spans="5:89" x14ac:dyDescent="0.2">
      <c r="E217" s="3"/>
      <c r="K217" s="3"/>
      <c r="Q217" s="3"/>
      <c r="AC217" s="3"/>
      <c r="AI217" s="3"/>
      <c r="AO217" s="3"/>
      <c r="BA217" s="3"/>
      <c r="BG217" s="3"/>
      <c r="BM217" s="3"/>
      <c r="BY217" s="3"/>
      <c r="CE217" s="3"/>
      <c r="CK217" s="3"/>
    </row>
    <row r="218" spans="5:89" x14ac:dyDescent="0.2">
      <c r="E218" s="3"/>
      <c r="K218" s="3"/>
      <c r="Q218" s="3"/>
      <c r="AC218" s="3"/>
      <c r="AI218" s="3"/>
      <c r="AO218" s="3"/>
      <c r="BA218" s="3"/>
      <c r="BG218" s="3"/>
      <c r="BM218" s="3"/>
      <c r="BY218" s="3"/>
      <c r="CE218" s="3"/>
      <c r="CK218" s="3"/>
    </row>
    <row r="219" spans="5:89" x14ac:dyDescent="0.2">
      <c r="E219" s="3"/>
      <c r="K219" s="3"/>
      <c r="Q219" s="3"/>
      <c r="AC219" s="3"/>
      <c r="AI219" s="3"/>
      <c r="AO219" s="3"/>
      <c r="BA219" s="3"/>
      <c r="BG219" s="3"/>
      <c r="BM219" s="3"/>
      <c r="BY219" s="3"/>
      <c r="CE219" s="3"/>
      <c r="CK219" s="3"/>
    </row>
    <row r="220" spans="5:89" x14ac:dyDescent="0.2">
      <c r="E220" s="3"/>
      <c r="K220" s="3"/>
      <c r="Q220" s="3"/>
      <c r="AC220" s="3"/>
      <c r="AI220" s="3"/>
      <c r="AO220" s="3"/>
      <c r="BA220" s="3"/>
      <c r="BG220" s="3"/>
      <c r="BM220" s="3"/>
      <c r="BY220" s="3"/>
      <c r="CE220" s="3"/>
      <c r="CK220" s="3"/>
    </row>
    <row r="221" spans="5:89" x14ac:dyDescent="0.2">
      <c r="E221" s="3"/>
      <c r="K221" s="3"/>
      <c r="Q221" s="3"/>
      <c r="AC221" s="3"/>
      <c r="AI221" s="3"/>
      <c r="AO221" s="3"/>
      <c r="BA221" s="3"/>
      <c r="BG221" s="3"/>
      <c r="BM221" s="3"/>
      <c r="BY221" s="3"/>
      <c r="CE221" s="3"/>
      <c r="CK221" s="3"/>
    </row>
    <row r="222" spans="5:89" x14ac:dyDescent="0.2">
      <c r="E222" s="3"/>
      <c r="K222" s="3"/>
      <c r="Q222" s="3"/>
      <c r="AC222" s="3"/>
      <c r="AI222" s="3"/>
      <c r="AO222" s="3"/>
      <c r="BA222" s="3"/>
      <c r="BG222" s="3"/>
      <c r="BM222" s="3"/>
      <c r="BY222" s="3"/>
      <c r="CE222" s="3"/>
      <c r="CK222" s="3"/>
    </row>
    <row r="223" spans="5:89" x14ac:dyDescent="0.2">
      <c r="E223" s="3"/>
      <c r="K223" s="3"/>
      <c r="Q223" s="3"/>
      <c r="AC223" s="3"/>
      <c r="AI223" s="3"/>
      <c r="AO223" s="3"/>
      <c r="BA223" s="3"/>
      <c r="BG223" s="3"/>
      <c r="BM223" s="3"/>
      <c r="BY223" s="3"/>
      <c r="CE223" s="3"/>
      <c r="CK223" s="3"/>
    </row>
    <row r="224" spans="5:89" x14ac:dyDescent="0.2">
      <c r="E224" s="3"/>
      <c r="K224" s="3"/>
      <c r="Q224" s="3"/>
      <c r="AC224" s="3"/>
      <c r="AI224" s="3"/>
      <c r="AO224" s="3"/>
      <c r="BA224" s="3"/>
      <c r="BG224" s="3"/>
      <c r="BM224" s="3"/>
      <c r="BY224" s="3"/>
      <c r="CE224" s="3"/>
      <c r="CK224" s="3"/>
    </row>
    <row r="225" spans="5:89" x14ac:dyDescent="0.2">
      <c r="E225" s="3"/>
      <c r="K225" s="3"/>
      <c r="Q225" s="3"/>
      <c r="AC225" s="3"/>
      <c r="AI225" s="3"/>
      <c r="AO225" s="3"/>
      <c r="BA225" s="3"/>
      <c r="BG225" s="3"/>
      <c r="BM225" s="3"/>
      <c r="BY225" s="3"/>
      <c r="CE225" s="3"/>
      <c r="CK225" s="3"/>
    </row>
    <row r="226" spans="5:89" x14ac:dyDescent="0.2">
      <c r="E226" s="3"/>
      <c r="K226" s="3"/>
      <c r="Q226" s="3"/>
      <c r="AC226" s="3"/>
      <c r="AI226" s="3"/>
      <c r="AO226" s="3"/>
      <c r="BA226" s="3"/>
      <c r="BG226" s="3"/>
      <c r="BM226" s="3"/>
      <c r="BY226" s="3"/>
      <c r="CE226" s="3"/>
      <c r="CK226" s="3"/>
    </row>
    <row r="227" spans="5:89" x14ac:dyDescent="0.2">
      <c r="E227" s="3"/>
      <c r="K227" s="3"/>
      <c r="Q227" s="3"/>
      <c r="AC227" s="3"/>
      <c r="AI227" s="3"/>
      <c r="AO227" s="3"/>
      <c r="BA227" s="3"/>
      <c r="BG227" s="3"/>
      <c r="BM227" s="3"/>
      <c r="BY227" s="3"/>
      <c r="CE227" s="3"/>
      <c r="CK227" s="3"/>
    </row>
    <row r="228" spans="5:89" x14ac:dyDescent="0.2">
      <c r="E228" s="3"/>
      <c r="K228" s="3"/>
      <c r="Q228" s="3"/>
      <c r="AC228" s="3"/>
      <c r="AI228" s="3"/>
      <c r="AO228" s="3"/>
      <c r="BA228" s="3"/>
      <c r="BG228" s="3"/>
      <c r="BM228" s="3"/>
      <c r="BY228" s="3"/>
      <c r="CE228" s="3"/>
      <c r="CK228" s="3"/>
    </row>
    <row r="229" spans="5:89" x14ac:dyDescent="0.2">
      <c r="E229" s="3"/>
      <c r="K229" s="3"/>
      <c r="Q229" s="3"/>
      <c r="AC229" s="3"/>
      <c r="AI229" s="3"/>
      <c r="AO229" s="3"/>
      <c r="BA229" s="3"/>
      <c r="BG229" s="3"/>
      <c r="BM229" s="3"/>
      <c r="BY229" s="3"/>
      <c r="CE229" s="3"/>
      <c r="CK229" s="3"/>
    </row>
    <row r="230" spans="5:89" x14ac:dyDescent="0.2">
      <c r="E230" s="3"/>
      <c r="K230" s="3"/>
      <c r="Q230" s="3"/>
      <c r="AC230" s="3"/>
      <c r="AI230" s="3"/>
      <c r="AO230" s="3"/>
      <c r="BA230" s="3"/>
      <c r="BG230" s="3"/>
      <c r="BM230" s="3"/>
      <c r="BY230" s="3"/>
      <c r="CE230" s="3"/>
      <c r="CK230" s="3"/>
    </row>
    <row r="231" spans="5:89" x14ac:dyDescent="0.2">
      <c r="E231" s="3"/>
      <c r="K231" s="3"/>
      <c r="Q231" s="3"/>
      <c r="AC231" s="3"/>
      <c r="AI231" s="3"/>
      <c r="AO231" s="3"/>
      <c r="BA231" s="3"/>
      <c r="BG231" s="3"/>
      <c r="BM231" s="3"/>
      <c r="BY231" s="3"/>
      <c r="CE231" s="3"/>
      <c r="CK231" s="3"/>
    </row>
    <row r="232" spans="5:89" x14ac:dyDescent="0.2">
      <c r="E232" s="3"/>
      <c r="K232" s="3"/>
      <c r="Q232" s="3"/>
      <c r="AC232" s="3"/>
      <c r="AI232" s="3"/>
      <c r="AO232" s="3"/>
      <c r="BA232" s="3"/>
      <c r="BG232" s="3"/>
      <c r="BM232" s="3"/>
      <c r="BY232" s="3"/>
      <c r="CE232" s="3"/>
      <c r="CK232" s="3"/>
    </row>
    <row r="233" spans="5:89" x14ac:dyDescent="0.2">
      <c r="E233" s="3"/>
      <c r="K233" s="3"/>
      <c r="Q233" s="3"/>
      <c r="AC233" s="3"/>
      <c r="AI233" s="3"/>
      <c r="AO233" s="3"/>
      <c r="BA233" s="3"/>
      <c r="BG233" s="3"/>
      <c r="BM233" s="3"/>
      <c r="BY233" s="3"/>
      <c r="CE233" s="3"/>
      <c r="CK233" s="3"/>
    </row>
    <row r="234" spans="5:89" x14ac:dyDescent="0.2">
      <c r="E234" s="3"/>
      <c r="K234" s="3"/>
      <c r="Q234" s="3"/>
      <c r="AC234" s="3"/>
      <c r="AI234" s="3"/>
      <c r="AO234" s="3"/>
      <c r="BA234" s="3"/>
      <c r="BG234" s="3"/>
      <c r="BM234" s="3"/>
      <c r="BY234" s="3"/>
      <c r="CE234" s="3"/>
      <c r="CK234" s="3"/>
    </row>
    <row r="235" spans="5:89" x14ac:dyDescent="0.2">
      <c r="E235" s="3"/>
      <c r="K235" s="3"/>
      <c r="Q235" s="3"/>
      <c r="AC235" s="3"/>
      <c r="AI235" s="3"/>
      <c r="AO235" s="3"/>
      <c r="BA235" s="3"/>
      <c r="BG235" s="3"/>
      <c r="BM235" s="3"/>
      <c r="BY235" s="3"/>
      <c r="CE235" s="3"/>
      <c r="CK235" s="3"/>
    </row>
    <row r="236" spans="5:89" x14ac:dyDescent="0.2">
      <c r="E236" s="3"/>
      <c r="K236" s="3"/>
      <c r="Q236" s="3"/>
      <c r="AC236" s="3"/>
      <c r="AI236" s="3"/>
      <c r="AO236" s="3"/>
      <c r="BA236" s="3"/>
      <c r="BG236" s="3"/>
      <c r="BM236" s="3"/>
      <c r="BY236" s="3"/>
      <c r="CE236" s="3"/>
      <c r="CK236" s="3"/>
    </row>
    <row r="237" spans="5:89" x14ac:dyDescent="0.2">
      <c r="E237" s="3"/>
      <c r="K237" s="3"/>
      <c r="Q237" s="3"/>
      <c r="AC237" s="3"/>
      <c r="AI237" s="3"/>
      <c r="AO237" s="3"/>
      <c r="BA237" s="3"/>
      <c r="BG237" s="3"/>
      <c r="BM237" s="3"/>
      <c r="BY237" s="3"/>
      <c r="CE237" s="3"/>
      <c r="CK237" s="3"/>
    </row>
    <row r="238" spans="5:89" x14ac:dyDescent="0.2">
      <c r="E238" s="3"/>
      <c r="K238" s="3"/>
      <c r="Q238" s="3"/>
      <c r="AC238" s="3"/>
      <c r="AI238" s="3"/>
      <c r="AO238" s="3"/>
      <c r="BA238" s="3"/>
      <c r="BG238" s="3"/>
      <c r="BM238" s="3"/>
      <c r="BY238" s="3"/>
      <c r="CE238" s="3"/>
      <c r="CK238" s="3"/>
    </row>
    <row r="239" spans="5:89" x14ac:dyDescent="0.2">
      <c r="E239" s="3"/>
      <c r="K239" s="3"/>
      <c r="Q239" s="3"/>
      <c r="AC239" s="3"/>
      <c r="AI239" s="3"/>
      <c r="AO239" s="3"/>
      <c r="BA239" s="3"/>
      <c r="BG239" s="3"/>
      <c r="BM239" s="3"/>
      <c r="BY239" s="3"/>
      <c r="CE239" s="3"/>
      <c r="CK239" s="3"/>
    </row>
    <row r="240" spans="5:89" x14ac:dyDescent="0.2">
      <c r="E240" s="3"/>
      <c r="K240" s="3"/>
      <c r="Q240" s="3"/>
      <c r="AC240" s="3"/>
      <c r="AI240" s="3"/>
      <c r="AO240" s="3"/>
      <c r="BA240" s="3"/>
      <c r="BG240" s="3"/>
      <c r="BM240" s="3"/>
      <c r="BY240" s="3"/>
      <c r="CE240" s="3"/>
      <c r="CK240" s="3"/>
    </row>
    <row r="241" spans="5:89" x14ac:dyDescent="0.2">
      <c r="E241" s="3"/>
      <c r="K241" s="3"/>
      <c r="Q241" s="3"/>
      <c r="AC241" s="3"/>
      <c r="AI241" s="3"/>
      <c r="AO241" s="3"/>
      <c r="BA241" s="3"/>
      <c r="BG241" s="3"/>
      <c r="BM241" s="3"/>
      <c r="BY241" s="3"/>
      <c r="CE241" s="3"/>
      <c r="CK241" s="3"/>
    </row>
    <row r="242" spans="5:89" x14ac:dyDescent="0.2">
      <c r="E242" s="3"/>
      <c r="K242" s="3"/>
      <c r="Q242" s="3"/>
      <c r="AC242" s="3"/>
      <c r="AI242" s="3"/>
      <c r="AO242" s="3"/>
      <c r="BA242" s="3"/>
      <c r="BG242" s="3"/>
      <c r="BM242" s="3"/>
      <c r="BY242" s="3"/>
      <c r="CE242" s="3"/>
      <c r="CK242" s="3"/>
    </row>
    <row r="243" spans="5:89" x14ac:dyDescent="0.2">
      <c r="E243" s="3"/>
      <c r="K243" s="3"/>
      <c r="Q243" s="3"/>
      <c r="AC243" s="3"/>
      <c r="AI243" s="3"/>
      <c r="AO243" s="3"/>
      <c r="BA243" s="3"/>
      <c r="BG243" s="3"/>
      <c r="BM243" s="3"/>
      <c r="BY243" s="3"/>
      <c r="CE243" s="3"/>
      <c r="CK243" s="3"/>
    </row>
    <row r="244" spans="5:89" x14ac:dyDescent="0.2">
      <c r="E244" s="3"/>
      <c r="K244" s="3"/>
      <c r="Q244" s="3"/>
      <c r="AC244" s="3"/>
      <c r="AI244" s="3"/>
      <c r="AO244" s="3"/>
      <c r="BA244" s="3"/>
      <c r="BG244" s="3"/>
      <c r="BM244" s="3"/>
      <c r="BY244" s="3"/>
      <c r="CE244" s="3"/>
      <c r="CK244" s="3"/>
    </row>
    <row r="245" spans="5:89" x14ac:dyDescent="0.2">
      <c r="E245" s="3"/>
      <c r="K245" s="3"/>
      <c r="Q245" s="3"/>
      <c r="AC245" s="3"/>
      <c r="AI245" s="3"/>
      <c r="AO245" s="3"/>
      <c r="BA245" s="3"/>
      <c r="BG245" s="3"/>
      <c r="BM245" s="3"/>
      <c r="BY245" s="3"/>
      <c r="CE245" s="3"/>
      <c r="CK245" s="3"/>
    </row>
    <row r="246" spans="5:89" x14ac:dyDescent="0.2">
      <c r="E246" s="3"/>
      <c r="K246" s="3"/>
      <c r="Q246" s="3"/>
      <c r="AC246" s="3"/>
      <c r="AI246" s="3"/>
      <c r="AO246" s="3"/>
      <c r="BA246" s="3"/>
      <c r="BG246" s="3"/>
      <c r="BM246" s="3"/>
      <c r="BY246" s="3"/>
      <c r="CE246" s="3"/>
      <c r="CK246" s="3"/>
    </row>
    <row r="247" spans="5:89" x14ac:dyDescent="0.2">
      <c r="E247" s="3"/>
      <c r="K247" s="3"/>
      <c r="Q247" s="3"/>
      <c r="AC247" s="3"/>
      <c r="AI247" s="3"/>
      <c r="AO247" s="3"/>
      <c r="BA247" s="3"/>
      <c r="BG247" s="3"/>
      <c r="BM247" s="3"/>
      <c r="BY247" s="3"/>
      <c r="CE247" s="3"/>
      <c r="CK247" s="3"/>
    </row>
    <row r="248" spans="5:89" x14ac:dyDescent="0.2">
      <c r="E248" s="3"/>
      <c r="K248" s="3"/>
      <c r="Q248" s="3"/>
      <c r="AC248" s="3"/>
      <c r="AI248" s="3"/>
      <c r="AO248" s="3"/>
      <c r="BA248" s="3"/>
      <c r="BG248" s="3"/>
      <c r="BM248" s="3"/>
      <c r="BY248" s="3"/>
      <c r="CE248" s="3"/>
      <c r="CK248" s="3"/>
    </row>
    <row r="249" spans="5:89" x14ac:dyDescent="0.2">
      <c r="E249" s="3"/>
      <c r="K249" s="3"/>
      <c r="Q249" s="3"/>
      <c r="AC249" s="3"/>
      <c r="AI249" s="3"/>
      <c r="AO249" s="3"/>
      <c r="BA249" s="3"/>
      <c r="BG249" s="3"/>
      <c r="BM249" s="3"/>
      <c r="BY249" s="3"/>
      <c r="CE249" s="3"/>
      <c r="CK249" s="3"/>
    </row>
    <row r="250" spans="5:89" x14ac:dyDescent="0.2">
      <c r="E250" s="3"/>
      <c r="K250" s="3"/>
      <c r="Q250" s="3"/>
      <c r="AC250" s="3"/>
      <c r="AI250" s="3"/>
      <c r="AO250" s="3"/>
      <c r="BA250" s="3"/>
      <c r="BG250" s="3"/>
      <c r="BM250" s="3"/>
      <c r="BY250" s="3"/>
      <c r="CE250" s="3"/>
      <c r="CK250" s="3"/>
    </row>
    <row r="251" spans="5:89" x14ac:dyDescent="0.2">
      <c r="E251" s="3"/>
      <c r="K251" s="3"/>
      <c r="Q251" s="3"/>
      <c r="AC251" s="3"/>
      <c r="AI251" s="3"/>
      <c r="AO251" s="3"/>
      <c r="BA251" s="3"/>
      <c r="BG251" s="3"/>
      <c r="BM251" s="3"/>
      <c r="BY251" s="3"/>
      <c r="CE251" s="3"/>
      <c r="CK251" s="3"/>
    </row>
    <row r="252" spans="5:89" x14ac:dyDescent="0.2">
      <c r="E252" s="3"/>
      <c r="K252" s="3"/>
      <c r="Q252" s="3"/>
      <c r="AC252" s="3"/>
      <c r="AI252" s="3"/>
      <c r="AO252" s="3"/>
      <c r="BA252" s="3"/>
      <c r="BG252" s="3"/>
      <c r="BM252" s="3"/>
      <c r="BY252" s="3"/>
      <c r="CE252" s="3"/>
      <c r="CK252" s="3"/>
    </row>
    <row r="253" spans="5:89" x14ac:dyDescent="0.2">
      <c r="E253" s="3"/>
      <c r="K253" s="3"/>
      <c r="Q253" s="3"/>
      <c r="AC253" s="3"/>
      <c r="AI253" s="3"/>
      <c r="AO253" s="3"/>
      <c r="BA253" s="3"/>
      <c r="BG253" s="3"/>
      <c r="BM253" s="3"/>
      <c r="BY253" s="3"/>
      <c r="CE253" s="3"/>
      <c r="CK253" s="3"/>
    </row>
    <row r="254" spans="5:89" x14ac:dyDescent="0.2">
      <c r="E254" s="3"/>
      <c r="K254" s="3"/>
      <c r="Q254" s="3"/>
      <c r="AC254" s="3"/>
      <c r="AI254" s="3"/>
      <c r="AO254" s="3"/>
      <c r="BA254" s="3"/>
      <c r="BG254" s="3"/>
      <c r="BM254" s="3"/>
      <c r="BY254" s="3"/>
      <c r="CE254" s="3"/>
      <c r="CK254" s="3"/>
    </row>
    <row r="255" spans="5:89" x14ac:dyDescent="0.2">
      <c r="E255" s="3"/>
      <c r="K255" s="3"/>
      <c r="Q255" s="3"/>
      <c r="AC255" s="3"/>
      <c r="AI255" s="3"/>
      <c r="AO255" s="3"/>
      <c r="BA255" s="3"/>
      <c r="BG255" s="3"/>
      <c r="BM255" s="3"/>
      <c r="BY255" s="3"/>
      <c r="CE255" s="3"/>
      <c r="CK255" s="3"/>
    </row>
    <row r="256" spans="5:89" x14ac:dyDescent="0.2">
      <c r="E256" s="3"/>
      <c r="K256" s="3"/>
      <c r="Q256" s="3"/>
      <c r="AC256" s="3"/>
      <c r="AI256" s="3"/>
      <c r="AO256" s="3"/>
      <c r="BA256" s="3"/>
      <c r="BG256" s="3"/>
      <c r="BM256" s="3"/>
      <c r="BY256" s="3"/>
      <c r="CE256" s="3"/>
      <c r="CK256" s="3"/>
    </row>
    <row r="257" spans="5:89" x14ac:dyDescent="0.2">
      <c r="E257" s="3"/>
      <c r="K257" s="3"/>
      <c r="Q257" s="3"/>
      <c r="AC257" s="3"/>
      <c r="AI257" s="3"/>
      <c r="AO257" s="3"/>
      <c r="BA257" s="3"/>
      <c r="BG257" s="3"/>
      <c r="BM257" s="3"/>
      <c r="BY257" s="3"/>
      <c r="CE257" s="3"/>
      <c r="CK257" s="3"/>
    </row>
    <row r="258" spans="5:89" x14ac:dyDescent="0.2">
      <c r="E258" s="3"/>
      <c r="K258" s="3"/>
      <c r="Q258" s="3"/>
      <c r="AC258" s="3"/>
      <c r="AI258" s="3"/>
      <c r="AO258" s="3"/>
      <c r="BA258" s="3"/>
      <c r="BG258" s="3"/>
      <c r="BM258" s="3"/>
      <c r="BY258" s="3"/>
      <c r="CE258" s="3"/>
      <c r="CK258" s="3"/>
    </row>
    <row r="259" spans="5:89" x14ac:dyDescent="0.2">
      <c r="E259" s="3"/>
      <c r="K259" s="3"/>
      <c r="Q259" s="3"/>
      <c r="AC259" s="3"/>
      <c r="AI259" s="3"/>
      <c r="AO259" s="3"/>
      <c r="BA259" s="3"/>
      <c r="BG259" s="3"/>
      <c r="BM259" s="3"/>
      <c r="BY259" s="3"/>
      <c r="CE259" s="3"/>
      <c r="CK259" s="3"/>
    </row>
    <row r="260" spans="5:89" x14ac:dyDescent="0.2">
      <c r="E260" s="3"/>
      <c r="K260" s="3"/>
      <c r="Q260" s="3"/>
      <c r="AC260" s="3"/>
      <c r="AI260" s="3"/>
      <c r="AO260" s="3"/>
      <c r="BA260" s="3"/>
      <c r="BG260" s="3"/>
      <c r="BM260" s="3"/>
      <c r="BY260" s="3"/>
      <c r="CE260" s="3"/>
      <c r="CK260" s="3"/>
    </row>
    <row r="261" spans="5:89" x14ac:dyDescent="0.2">
      <c r="E261" s="3"/>
      <c r="K261" s="3"/>
      <c r="Q261" s="3"/>
      <c r="AC261" s="3"/>
      <c r="AI261" s="3"/>
      <c r="AO261" s="3"/>
      <c r="BA261" s="3"/>
      <c r="BG261" s="3"/>
      <c r="BM261" s="3"/>
      <c r="BY261" s="3"/>
      <c r="CE261" s="3"/>
      <c r="CK261" s="3"/>
    </row>
    <row r="262" spans="5:89" x14ac:dyDescent="0.2">
      <c r="E262" s="3"/>
      <c r="K262" s="3"/>
      <c r="Q262" s="3"/>
      <c r="AC262" s="3"/>
      <c r="AI262" s="3"/>
      <c r="AO262" s="3"/>
      <c r="BA262" s="3"/>
      <c r="BG262" s="3"/>
      <c r="BM262" s="3"/>
      <c r="BY262" s="3"/>
      <c r="CE262" s="3"/>
      <c r="CK262" s="3"/>
    </row>
    <row r="263" spans="5:89" x14ac:dyDescent="0.2">
      <c r="E263" s="3"/>
      <c r="K263" s="3"/>
      <c r="Q263" s="3"/>
      <c r="AC263" s="3"/>
      <c r="AI263" s="3"/>
      <c r="AO263" s="3"/>
      <c r="BA263" s="3"/>
      <c r="BG263" s="3"/>
      <c r="BM263" s="3"/>
      <c r="BY263" s="3"/>
      <c r="CE263" s="3"/>
      <c r="CK263" s="3"/>
    </row>
    <row r="264" spans="5:89" x14ac:dyDescent="0.2">
      <c r="E264" s="3"/>
      <c r="K264" s="3"/>
      <c r="Q264" s="3"/>
      <c r="AC264" s="3"/>
      <c r="AI264" s="3"/>
      <c r="AO264" s="3"/>
      <c r="BA264" s="3"/>
      <c r="BG264" s="3"/>
      <c r="BM264" s="3"/>
      <c r="BY264" s="3"/>
      <c r="CE264" s="3"/>
      <c r="CK264" s="3"/>
    </row>
    <row r="265" spans="5:89" x14ac:dyDescent="0.2">
      <c r="E265" s="3"/>
      <c r="K265" s="3"/>
      <c r="Q265" s="3"/>
      <c r="AC265" s="3"/>
      <c r="AI265" s="3"/>
      <c r="AO265" s="3"/>
      <c r="BA265" s="3"/>
      <c r="BG265" s="3"/>
      <c r="BM265" s="3"/>
      <c r="BY265" s="3"/>
      <c r="CE265" s="3"/>
      <c r="CK265" s="3"/>
    </row>
    <row r="266" spans="5:89" x14ac:dyDescent="0.2">
      <c r="E266" s="3"/>
      <c r="K266" s="3"/>
      <c r="Q266" s="3"/>
      <c r="AC266" s="3"/>
      <c r="AI266" s="3"/>
      <c r="AO266" s="3"/>
      <c r="BA266" s="3"/>
      <c r="BG266" s="3"/>
      <c r="BM266" s="3"/>
      <c r="BY266" s="3"/>
      <c r="CE266" s="3"/>
      <c r="CK266" s="3"/>
    </row>
    <row r="267" spans="5:89" x14ac:dyDescent="0.2">
      <c r="E267" s="3"/>
      <c r="K267" s="3"/>
      <c r="Q267" s="3"/>
      <c r="AC267" s="3"/>
      <c r="AI267" s="3"/>
      <c r="AO267" s="3"/>
      <c r="BA267" s="3"/>
      <c r="BG267" s="3"/>
      <c r="BM267" s="3"/>
      <c r="BY267" s="3"/>
      <c r="CE267" s="3"/>
      <c r="CK267" s="3"/>
    </row>
    <row r="268" spans="5:89" x14ac:dyDescent="0.2">
      <c r="E268" s="3"/>
      <c r="K268" s="3"/>
      <c r="Q268" s="3"/>
      <c r="AC268" s="3"/>
      <c r="AI268" s="3"/>
      <c r="AO268" s="3"/>
      <c r="BA268" s="3"/>
      <c r="BG268" s="3"/>
      <c r="BM268" s="3"/>
      <c r="BY268" s="3"/>
      <c r="CE268" s="3"/>
      <c r="CK268" s="3"/>
    </row>
    <row r="269" spans="5:89" x14ac:dyDescent="0.2">
      <c r="E269" s="3"/>
      <c r="K269" s="3"/>
      <c r="Q269" s="3"/>
      <c r="AC269" s="3"/>
      <c r="AI269" s="3"/>
      <c r="AO269" s="3"/>
      <c r="BA269" s="3"/>
      <c r="BG269" s="3"/>
      <c r="BM269" s="3"/>
      <c r="BY269" s="3"/>
      <c r="CE269" s="3"/>
      <c r="CK269" s="3"/>
    </row>
    <row r="270" spans="5:89" x14ac:dyDescent="0.2">
      <c r="E270" s="3"/>
      <c r="K270" s="3"/>
      <c r="Q270" s="3"/>
      <c r="AC270" s="3"/>
      <c r="AI270" s="3"/>
      <c r="AO270" s="3"/>
      <c r="BA270" s="3"/>
      <c r="BG270" s="3"/>
      <c r="BM270" s="3"/>
      <c r="BY270" s="3"/>
      <c r="CE270" s="3"/>
      <c r="CK270" s="3"/>
    </row>
    <row r="271" spans="5:89" x14ac:dyDescent="0.2">
      <c r="E271" s="3"/>
      <c r="K271" s="3"/>
      <c r="Q271" s="3"/>
      <c r="AC271" s="3"/>
      <c r="AI271" s="3"/>
      <c r="AO271" s="3"/>
      <c r="BA271" s="3"/>
      <c r="BG271" s="3"/>
      <c r="BM271" s="3"/>
      <c r="BY271" s="3"/>
      <c r="CE271" s="3"/>
      <c r="CK271" s="3"/>
    </row>
    <row r="272" spans="5:89" x14ac:dyDescent="0.2">
      <c r="E272" s="3"/>
      <c r="K272" s="3"/>
      <c r="Q272" s="3"/>
      <c r="AC272" s="3"/>
      <c r="AI272" s="3"/>
      <c r="AO272" s="3"/>
      <c r="BA272" s="3"/>
      <c r="BG272" s="3"/>
      <c r="BM272" s="3"/>
      <c r="BY272" s="3"/>
      <c r="CE272" s="3"/>
      <c r="CK272" s="3"/>
    </row>
    <row r="273" spans="5:89" x14ac:dyDescent="0.2">
      <c r="E273" s="3"/>
      <c r="K273" s="3"/>
      <c r="Q273" s="3"/>
      <c r="AC273" s="3"/>
      <c r="AI273" s="3"/>
      <c r="AO273" s="3"/>
      <c r="BA273" s="3"/>
      <c r="BG273" s="3"/>
      <c r="BM273" s="3"/>
      <c r="BY273" s="3"/>
      <c r="CE273" s="3"/>
      <c r="CK273" s="3"/>
    </row>
    <row r="274" spans="5:89" x14ac:dyDescent="0.2">
      <c r="E274" s="3"/>
      <c r="K274" s="3"/>
      <c r="Q274" s="3"/>
      <c r="AC274" s="3"/>
      <c r="AI274" s="3"/>
      <c r="AO274" s="3"/>
      <c r="BA274" s="3"/>
      <c r="BG274" s="3"/>
      <c r="BM274" s="3"/>
      <c r="BY274" s="3"/>
      <c r="CE274" s="3"/>
      <c r="CK274" s="3"/>
    </row>
    <row r="275" spans="5:89" x14ac:dyDescent="0.2">
      <c r="E275" s="3"/>
      <c r="K275" s="3"/>
      <c r="Q275" s="3"/>
      <c r="AC275" s="3"/>
      <c r="AI275" s="3"/>
      <c r="AO275" s="3"/>
      <c r="BA275" s="3"/>
      <c r="BG275" s="3"/>
      <c r="BM275" s="3"/>
      <c r="BY275" s="3"/>
      <c r="CE275" s="3"/>
      <c r="CK275" s="3"/>
    </row>
    <row r="276" spans="5:89" x14ac:dyDescent="0.2">
      <c r="E276" s="3"/>
      <c r="K276" s="3"/>
      <c r="Q276" s="3"/>
      <c r="AC276" s="3"/>
      <c r="AI276" s="3"/>
      <c r="AO276" s="3"/>
      <c r="BA276" s="3"/>
      <c r="BG276" s="3"/>
      <c r="BM276" s="3"/>
      <c r="BY276" s="3"/>
      <c r="CE276" s="3"/>
      <c r="CK276" s="3"/>
    </row>
    <row r="277" spans="5:89" x14ac:dyDescent="0.2">
      <c r="E277" s="3"/>
      <c r="K277" s="3"/>
      <c r="Q277" s="3"/>
      <c r="AC277" s="3"/>
      <c r="AI277" s="3"/>
      <c r="AO277" s="3"/>
      <c r="BA277" s="3"/>
      <c r="BG277" s="3"/>
      <c r="BM277" s="3"/>
      <c r="BY277" s="3"/>
      <c r="CE277" s="3"/>
      <c r="CK277" s="3"/>
    </row>
    <row r="278" spans="5:89" x14ac:dyDescent="0.2">
      <c r="E278" s="3"/>
      <c r="K278" s="3"/>
      <c r="Q278" s="3"/>
      <c r="AC278" s="3"/>
      <c r="AI278" s="3"/>
      <c r="AO278" s="3"/>
      <c r="BA278" s="3"/>
      <c r="BG278" s="3"/>
      <c r="BM278" s="3"/>
      <c r="BY278" s="3"/>
      <c r="CE278" s="3"/>
      <c r="CK278" s="3"/>
    </row>
    <row r="279" spans="5:89" x14ac:dyDescent="0.2">
      <c r="E279" s="3"/>
      <c r="K279" s="3"/>
      <c r="Q279" s="3"/>
      <c r="AC279" s="3"/>
      <c r="AI279" s="3"/>
      <c r="AO279" s="3"/>
      <c r="BA279" s="3"/>
      <c r="BG279" s="3"/>
      <c r="BM279" s="3"/>
      <c r="BY279" s="3"/>
      <c r="CE279" s="3"/>
      <c r="CK279" s="3"/>
    </row>
    <row r="280" spans="5:89" x14ac:dyDescent="0.2">
      <c r="E280" s="3"/>
      <c r="K280" s="3"/>
      <c r="Q280" s="3"/>
      <c r="AC280" s="3"/>
      <c r="AI280" s="3"/>
      <c r="AO280" s="3"/>
      <c r="BA280" s="3"/>
      <c r="BG280" s="3"/>
      <c r="BM280" s="3"/>
      <c r="BY280" s="3"/>
      <c r="CE280" s="3"/>
      <c r="CK280" s="3"/>
    </row>
    <row r="281" spans="5:89" x14ac:dyDescent="0.2">
      <c r="E281" s="3"/>
      <c r="K281" s="3"/>
      <c r="Q281" s="3"/>
      <c r="AC281" s="3"/>
      <c r="AI281" s="3"/>
      <c r="AO281" s="3"/>
      <c r="BA281" s="3"/>
      <c r="BG281" s="3"/>
      <c r="BM281" s="3"/>
      <c r="BY281" s="3"/>
      <c r="CE281" s="3"/>
      <c r="CK281" s="3"/>
    </row>
    <row r="282" spans="5:89" x14ac:dyDescent="0.2">
      <c r="E282" s="3"/>
      <c r="K282" s="3"/>
      <c r="Q282" s="3"/>
      <c r="AC282" s="3"/>
      <c r="AI282" s="3"/>
      <c r="AO282" s="3"/>
      <c r="BA282" s="3"/>
      <c r="BG282" s="3"/>
      <c r="BM282" s="3"/>
      <c r="BY282" s="3"/>
      <c r="CE282" s="3"/>
      <c r="CK282" s="3"/>
    </row>
    <row r="283" spans="5:89" x14ac:dyDescent="0.2">
      <c r="E283" s="3"/>
      <c r="K283" s="3"/>
      <c r="Q283" s="3"/>
      <c r="AC283" s="3"/>
      <c r="AI283" s="3"/>
      <c r="AO283" s="3"/>
      <c r="BA283" s="3"/>
      <c r="BG283" s="3"/>
      <c r="BM283" s="3"/>
      <c r="BY283" s="3"/>
      <c r="CE283" s="3"/>
      <c r="CK283" s="3"/>
    </row>
    <row r="284" spans="5:89" x14ac:dyDescent="0.2">
      <c r="E284" s="3"/>
      <c r="K284" s="3"/>
      <c r="Q284" s="3"/>
      <c r="AC284" s="3"/>
      <c r="AI284" s="3"/>
      <c r="AO284" s="3"/>
      <c r="BA284" s="3"/>
      <c r="BG284" s="3"/>
      <c r="BM284" s="3"/>
      <c r="BY284" s="3"/>
      <c r="CE284" s="3"/>
      <c r="CK284" s="3"/>
    </row>
    <row r="285" spans="5:89" x14ac:dyDescent="0.2">
      <c r="E285" s="3"/>
      <c r="K285" s="3"/>
      <c r="Q285" s="3"/>
      <c r="AC285" s="3"/>
      <c r="AI285" s="3"/>
      <c r="AO285" s="3"/>
      <c r="BA285" s="3"/>
      <c r="BG285" s="3"/>
      <c r="BM285" s="3"/>
      <c r="BY285" s="3"/>
      <c r="CE285" s="3"/>
      <c r="CK285" s="3"/>
    </row>
    <row r="286" spans="5:89" x14ac:dyDescent="0.2">
      <c r="E286" s="3"/>
      <c r="K286" s="3"/>
      <c r="Q286" s="3"/>
      <c r="AC286" s="3"/>
      <c r="AI286" s="3"/>
      <c r="AO286" s="3"/>
      <c r="BA286" s="3"/>
      <c r="BG286" s="3"/>
      <c r="BM286" s="3"/>
      <c r="BY286" s="3"/>
      <c r="CE286" s="3"/>
      <c r="CK286" s="3"/>
    </row>
    <row r="287" spans="5:89" x14ac:dyDescent="0.2">
      <c r="E287" s="3"/>
      <c r="K287" s="3"/>
      <c r="Q287" s="3"/>
      <c r="AC287" s="3"/>
      <c r="AI287" s="3"/>
      <c r="AO287" s="3"/>
      <c r="BA287" s="3"/>
      <c r="BG287" s="3"/>
      <c r="BM287" s="3"/>
      <c r="BY287" s="3"/>
      <c r="CE287" s="3"/>
      <c r="CK287" s="3"/>
    </row>
    <row r="288" spans="5:89" x14ac:dyDescent="0.2">
      <c r="E288" s="3"/>
      <c r="K288" s="3"/>
      <c r="Q288" s="3"/>
      <c r="AC288" s="3"/>
      <c r="AI288" s="3"/>
      <c r="AO288" s="3"/>
      <c r="BA288" s="3"/>
      <c r="BG288" s="3"/>
      <c r="BM288" s="3"/>
      <c r="BY288" s="3"/>
      <c r="CE288" s="3"/>
      <c r="CK288" s="3"/>
    </row>
    <row r="289" spans="5:89" x14ac:dyDescent="0.2">
      <c r="E289" s="3"/>
      <c r="K289" s="3"/>
      <c r="Q289" s="3"/>
      <c r="AC289" s="3"/>
      <c r="AI289" s="3"/>
      <c r="AO289" s="3"/>
      <c r="BA289" s="3"/>
      <c r="BG289" s="3"/>
      <c r="BM289" s="3"/>
      <c r="BY289" s="3"/>
      <c r="CE289" s="3"/>
      <c r="CK289" s="3"/>
    </row>
    <row r="290" spans="5:89" x14ac:dyDescent="0.2">
      <c r="E290" s="3"/>
      <c r="K290" s="3"/>
      <c r="Q290" s="3"/>
      <c r="AC290" s="3"/>
      <c r="AI290" s="3"/>
      <c r="AO290" s="3"/>
      <c r="BA290" s="3"/>
      <c r="BG290" s="3"/>
      <c r="BM290" s="3"/>
      <c r="BY290" s="3"/>
      <c r="CE290" s="3"/>
      <c r="CK290" s="3"/>
    </row>
    <row r="291" spans="5:89" x14ac:dyDescent="0.2">
      <c r="E291" s="3"/>
      <c r="K291" s="3"/>
      <c r="Q291" s="3"/>
      <c r="AC291" s="3"/>
      <c r="AI291" s="3"/>
      <c r="AO291" s="3"/>
      <c r="BA291" s="3"/>
      <c r="BG291" s="3"/>
      <c r="BM291" s="3"/>
      <c r="BY291" s="3"/>
      <c r="CE291" s="3"/>
      <c r="CK291" s="3"/>
    </row>
    <row r="292" spans="5:89" x14ac:dyDescent="0.2">
      <c r="E292" s="3"/>
      <c r="K292" s="3"/>
      <c r="Q292" s="3"/>
      <c r="AC292" s="3"/>
      <c r="AI292" s="3"/>
      <c r="AO292" s="3"/>
      <c r="BA292" s="3"/>
      <c r="BG292" s="3"/>
      <c r="BM292" s="3"/>
      <c r="BY292" s="3"/>
      <c r="CE292" s="3"/>
      <c r="CK292" s="3"/>
    </row>
    <row r="293" spans="5:89" x14ac:dyDescent="0.2">
      <c r="E293" s="3"/>
      <c r="K293" s="3"/>
      <c r="Q293" s="3"/>
      <c r="AC293" s="3"/>
      <c r="AI293" s="3"/>
      <c r="AO293" s="3"/>
      <c r="BA293" s="3"/>
      <c r="BG293" s="3"/>
      <c r="BM293" s="3"/>
      <c r="BY293" s="3"/>
      <c r="CE293" s="3"/>
      <c r="CK293" s="3"/>
    </row>
    <row r="294" spans="5:89" x14ac:dyDescent="0.2">
      <c r="E294" s="3"/>
      <c r="K294" s="3"/>
      <c r="Q294" s="3"/>
      <c r="AC294" s="3"/>
      <c r="AI294" s="3"/>
      <c r="AO294" s="3"/>
      <c r="BA294" s="3"/>
      <c r="BG294" s="3"/>
      <c r="BM294" s="3"/>
      <c r="BY294" s="3"/>
      <c r="CE294" s="3"/>
      <c r="CK294" s="3"/>
    </row>
    <row r="295" spans="5:89" x14ac:dyDescent="0.2">
      <c r="E295" s="3"/>
      <c r="K295" s="3"/>
      <c r="Q295" s="3"/>
      <c r="AC295" s="3"/>
      <c r="AI295" s="3"/>
      <c r="AO295" s="3"/>
      <c r="BA295" s="3"/>
      <c r="BG295" s="3"/>
      <c r="BM295" s="3"/>
      <c r="BY295" s="3"/>
      <c r="CE295" s="3"/>
      <c r="CK295" s="3"/>
    </row>
    <row r="296" spans="5:89" x14ac:dyDescent="0.2">
      <c r="E296" s="3"/>
      <c r="K296" s="3"/>
      <c r="Q296" s="3"/>
      <c r="AC296" s="3"/>
      <c r="AI296" s="3"/>
      <c r="AO296" s="3"/>
      <c r="BA296" s="3"/>
      <c r="BG296" s="3"/>
      <c r="BM296" s="3"/>
      <c r="BY296" s="3"/>
      <c r="CE296" s="3"/>
      <c r="CK296" s="3"/>
    </row>
    <row r="297" spans="5:89" x14ac:dyDescent="0.2">
      <c r="E297" s="3"/>
      <c r="K297" s="3"/>
      <c r="Q297" s="3"/>
      <c r="AC297" s="3"/>
      <c r="AI297" s="3"/>
      <c r="AO297" s="3"/>
      <c r="BA297" s="3"/>
      <c r="BG297" s="3"/>
      <c r="BM297" s="3"/>
      <c r="BY297" s="3"/>
      <c r="CE297" s="3"/>
      <c r="CK297" s="3"/>
    </row>
    <row r="298" spans="5:89" x14ac:dyDescent="0.2">
      <c r="E298" s="3"/>
      <c r="K298" s="3"/>
      <c r="Q298" s="3"/>
      <c r="AC298" s="3"/>
      <c r="AI298" s="3"/>
      <c r="AO298" s="3"/>
      <c r="BA298" s="3"/>
      <c r="BG298" s="3"/>
      <c r="BM298" s="3"/>
      <c r="BY298" s="3"/>
      <c r="CE298" s="3"/>
      <c r="CK298" s="3"/>
    </row>
    <row r="299" spans="5:89" x14ac:dyDescent="0.2">
      <c r="E299" s="3"/>
      <c r="K299" s="3"/>
      <c r="Q299" s="3"/>
      <c r="AC299" s="3"/>
      <c r="AI299" s="3"/>
      <c r="AO299" s="3"/>
      <c r="BA299" s="3"/>
      <c r="BG299" s="3"/>
      <c r="BM299" s="3"/>
      <c r="BY299" s="3"/>
      <c r="CE299" s="3"/>
      <c r="CK299" s="3"/>
    </row>
    <row r="300" spans="5:89" x14ac:dyDescent="0.2">
      <c r="E300" s="3"/>
      <c r="K300" s="3"/>
      <c r="Q300" s="3"/>
      <c r="AC300" s="3"/>
      <c r="AI300" s="3"/>
      <c r="AO300" s="3"/>
      <c r="BA300" s="3"/>
      <c r="BG300" s="3"/>
      <c r="BM300" s="3"/>
      <c r="BY300" s="3"/>
      <c r="CE300" s="3"/>
      <c r="CK300" s="3"/>
    </row>
    <row r="301" spans="5:89" x14ac:dyDescent="0.2">
      <c r="E301" s="3"/>
      <c r="K301" s="3"/>
      <c r="Q301" s="3"/>
      <c r="AC301" s="3"/>
      <c r="AI301" s="3"/>
      <c r="AO301" s="3"/>
      <c r="BA301" s="3"/>
      <c r="BG301" s="3"/>
      <c r="BM301" s="3"/>
      <c r="BY301" s="3"/>
      <c r="CE301" s="3"/>
      <c r="CK301" s="3"/>
    </row>
    <row r="302" spans="5:89" x14ac:dyDescent="0.2">
      <c r="E302" s="3"/>
      <c r="K302" s="3"/>
      <c r="Q302" s="3"/>
      <c r="AC302" s="3"/>
      <c r="AI302" s="3"/>
      <c r="AO302" s="3"/>
      <c r="BA302" s="3"/>
      <c r="BG302" s="3"/>
      <c r="BM302" s="3"/>
      <c r="BY302" s="3"/>
      <c r="CE302" s="3"/>
      <c r="CK302" s="3"/>
    </row>
    <row r="303" spans="5:89" x14ac:dyDescent="0.2">
      <c r="E303" s="3"/>
      <c r="K303" s="3"/>
      <c r="Q303" s="3"/>
      <c r="AC303" s="3"/>
      <c r="AI303" s="3"/>
      <c r="AO303" s="3"/>
      <c r="BA303" s="3"/>
      <c r="BG303" s="3"/>
      <c r="BM303" s="3"/>
      <c r="BY303" s="3"/>
      <c r="CE303" s="3"/>
      <c r="CK303" s="3"/>
    </row>
    <row r="304" spans="5:89" x14ac:dyDescent="0.2">
      <c r="E304" s="3"/>
      <c r="K304" s="3"/>
      <c r="Q304" s="3"/>
      <c r="AC304" s="3"/>
      <c r="AI304" s="3"/>
      <c r="AO304" s="3"/>
      <c r="BA304" s="3"/>
      <c r="BG304" s="3"/>
      <c r="BM304" s="3"/>
      <c r="BY304" s="3"/>
      <c r="CE304" s="3"/>
      <c r="CK304" s="3"/>
    </row>
    <row r="305" spans="5:89" x14ac:dyDescent="0.2">
      <c r="E305" s="3"/>
      <c r="K305" s="3"/>
      <c r="Q305" s="3"/>
      <c r="AC305" s="3"/>
      <c r="AI305" s="3"/>
      <c r="AO305" s="3"/>
      <c r="BA305" s="3"/>
      <c r="BG305" s="3"/>
      <c r="BM305" s="3"/>
      <c r="BY305" s="3"/>
      <c r="CE305" s="3"/>
      <c r="CK305" s="3"/>
    </row>
    <row r="306" spans="5:89" x14ac:dyDescent="0.2">
      <c r="E306" s="3"/>
      <c r="K306" s="3"/>
      <c r="Q306" s="3"/>
      <c r="AC306" s="3"/>
      <c r="AI306" s="3"/>
      <c r="AO306" s="3"/>
      <c r="BA306" s="3"/>
      <c r="BG306" s="3"/>
      <c r="BM306" s="3"/>
      <c r="BY306" s="3"/>
      <c r="CE306" s="3"/>
      <c r="CK306" s="3"/>
    </row>
    <row r="307" spans="5:89" x14ac:dyDescent="0.2">
      <c r="E307" s="3"/>
      <c r="K307" s="3"/>
      <c r="Q307" s="3"/>
      <c r="AC307" s="3"/>
      <c r="AI307" s="3"/>
      <c r="AO307" s="3"/>
      <c r="BA307" s="3"/>
      <c r="BG307" s="3"/>
      <c r="BM307" s="3"/>
      <c r="BY307" s="3"/>
      <c r="CE307" s="3"/>
      <c r="CK307" s="3"/>
    </row>
    <row r="308" spans="5:89" x14ac:dyDescent="0.2">
      <c r="E308" s="3"/>
      <c r="K308" s="3"/>
      <c r="Q308" s="3"/>
      <c r="AC308" s="3"/>
      <c r="AI308" s="3"/>
      <c r="AO308" s="3"/>
      <c r="BA308" s="3"/>
      <c r="BG308" s="3"/>
      <c r="BM308" s="3"/>
      <c r="BY308" s="3"/>
      <c r="CE308" s="3"/>
      <c r="CK308" s="3"/>
    </row>
    <row r="309" spans="5:89" x14ac:dyDescent="0.2">
      <c r="E309" s="3"/>
      <c r="K309" s="3"/>
      <c r="Q309" s="3"/>
      <c r="AC309" s="3"/>
      <c r="AI309" s="3"/>
      <c r="AO309" s="3"/>
      <c r="BA309" s="3"/>
      <c r="BG309" s="3"/>
      <c r="BM309" s="3"/>
      <c r="BY309" s="3"/>
      <c r="CE309" s="3"/>
      <c r="CK309" s="3"/>
    </row>
    <row r="310" spans="5:89" x14ac:dyDescent="0.2">
      <c r="E310" s="3"/>
      <c r="K310" s="3"/>
      <c r="Q310" s="3"/>
      <c r="AC310" s="3"/>
      <c r="AI310" s="3"/>
      <c r="AO310" s="3"/>
      <c r="BA310" s="3"/>
      <c r="BG310" s="3"/>
      <c r="BM310" s="3"/>
      <c r="BY310" s="3"/>
      <c r="CE310" s="3"/>
      <c r="CK310" s="3"/>
    </row>
    <row r="311" spans="5:89" x14ac:dyDescent="0.2">
      <c r="E311" s="3"/>
      <c r="K311" s="3"/>
      <c r="Q311" s="3"/>
      <c r="AC311" s="3"/>
      <c r="AI311" s="3"/>
      <c r="AO311" s="3"/>
      <c r="BA311" s="3"/>
      <c r="BG311" s="3"/>
      <c r="BM311" s="3"/>
      <c r="BY311" s="3"/>
      <c r="CE311" s="3"/>
      <c r="CK311" s="3"/>
    </row>
    <row r="312" spans="5:89" x14ac:dyDescent="0.2">
      <c r="E312" s="3"/>
      <c r="K312" s="3"/>
      <c r="Q312" s="3"/>
      <c r="AC312" s="3"/>
      <c r="AI312" s="3"/>
      <c r="AO312" s="3"/>
      <c r="BA312" s="3"/>
      <c r="BG312" s="3"/>
      <c r="BM312" s="3"/>
      <c r="BY312" s="3"/>
      <c r="CE312" s="3"/>
      <c r="CK312" s="3"/>
    </row>
    <row r="313" spans="5:89" x14ac:dyDescent="0.2">
      <c r="E313" s="3"/>
      <c r="K313" s="3"/>
      <c r="Q313" s="3"/>
      <c r="AC313" s="3"/>
      <c r="AI313" s="3"/>
      <c r="AO313" s="3"/>
      <c r="BA313" s="3"/>
      <c r="BG313" s="3"/>
      <c r="BM313" s="3"/>
      <c r="BY313" s="3"/>
      <c r="CE313" s="3"/>
      <c r="CK313" s="3"/>
    </row>
    <row r="314" spans="5:89" x14ac:dyDescent="0.2">
      <c r="E314" s="3"/>
      <c r="K314" s="3"/>
      <c r="Q314" s="3"/>
      <c r="AC314" s="3"/>
      <c r="AI314" s="3"/>
      <c r="AO314" s="3"/>
      <c r="BA314" s="3"/>
      <c r="BG314" s="3"/>
      <c r="BM314" s="3"/>
      <c r="BY314" s="3"/>
      <c r="CE314" s="3"/>
      <c r="CK314" s="3"/>
    </row>
    <row r="315" spans="5:89" x14ac:dyDescent="0.2">
      <c r="E315" s="3"/>
      <c r="K315" s="3"/>
      <c r="Q315" s="3"/>
      <c r="AC315" s="3"/>
      <c r="AI315" s="3"/>
      <c r="AO315" s="3"/>
      <c r="BA315" s="3"/>
      <c r="BG315" s="3"/>
      <c r="BM315" s="3"/>
      <c r="BY315" s="3"/>
      <c r="CE315" s="3"/>
      <c r="CK315" s="3"/>
    </row>
    <row r="316" spans="5:89" x14ac:dyDescent="0.2">
      <c r="E316" s="3"/>
      <c r="K316" s="3"/>
      <c r="Q316" s="3"/>
      <c r="AC316" s="3"/>
      <c r="AI316" s="3"/>
      <c r="AO316" s="3"/>
      <c r="BA316" s="3"/>
      <c r="BG316" s="3"/>
      <c r="BM316" s="3"/>
      <c r="BY316" s="3"/>
      <c r="CE316" s="3"/>
      <c r="CK316" s="3"/>
    </row>
    <row r="317" spans="5:89" x14ac:dyDescent="0.2">
      <c r="E317" s="3"/>
      <c r="K317" s="3"/>
      <c r="Q317" s="3"/>
      <c r="AC317" s="3"/>
      <c r="AI317" s="3"/>
      <c r="AO317" s="3"/>
      <c r="BA317" s="3"/>
      <c r="BG317" s="3"/>
      <c r="BM317" s="3"/>
      <c r="BY317" s="3"/>
      <c r="CE317" s="3"/>
      <c r="CK317" s="3"/>
    </row>
    <row r="318" spans="5:89" x14ac:dyDescent="0.2">
      <c r="E318" s="3"/>
      <c r="K318" s="3"/>
      <c r="Q318" s="3"/>
      <c r="AC318" s="3"/>
      <c r="AI318" s="3"/>
      <c r="AO318" s="3"/>
      <c r="BA318" s="3"/>
      <c r="BG318" s="3"/>
      <c r="BM318" s="3"/>
      <c r="BY318" s="3"/>
      <c r="CE318" s="3"/>
      <c r="CK318" s="3"/>
    </row>
    <row r="319" spans="5:89" x14ac:dyDescent="0.2">
      <c r="E319" s="3"/>
      <c r="K319" s="3"/>
      <c r="Q319" s="3"/>
      <c r="AC319" s="3"/>
      <c r="AI319" s="3"/>
      <c r="AO319" s="3"/>
      <c r="BA319" s="3"/>
      <c r="BG319" s="3"/>
      <c r="BM319" s="3"/>
      <c r="BY319" s="3"/>
      <c r="CE319" s="3"/>
      <c r="CK319" s="3"/>
    </row>
    <row r="320" spans="5:89" x14ac:dyDescent="0.2">
      <c r="E320" s="3"/>
      <c r="K320" s="3"/>
      <c r="Q320" s="3"/>
      <c r="AC320" s="3"/>
      <c r="AI320" s="3"/>
      <c r="AO320" s="3"/>
      <c r="BA320" s="3"/>
      <c r="BG320" s="3"/>
      <c r="BM320" s="3"/>
      <c r="BY320" s="3"/>
      <c r="CE320" s="3"/>
      <c r="CK320" s="3"/>
    </row>
    <row r="321" spans="5:89" x14ac:dyDescent="0.2">
      <c r="E321" s="3"/>
      <c r="K321" s="3"/>
      <c r="Q321" s="3"/>
      <c r="AC321" s="3"/>
      <c r="AI321" s="3"/>
      <c r="AO321" s="3"/>
      <c r="BA321" s="3"/>
      <c r="BG321" s="3"/>
      <c r="BM321" s="3"/>
      <c r="BY321" s="3"/>
      <c r="CE321" s="3"/>
      <c r="CK321" s="3"/>
    </row>
    <row r="322" spans="5:89" x14ac:dyDescent="0.2">
      <c r="E322" s="3"/>
      <c r="K322" s="3"/>
      <c r="Q322" s="3"/>
      <c r="AC322" s="3"/>
      <c r="AI322" s="3"/>
      <c r="AO322" s="3"/>
      <c r="BA322" s="3"/>
      <c r="BG322" s="3"/>
      <c r="BM322" s="3"/>
      <c r="BY322" s="3"/>
      <c r="CE322" s="3"/>
      <c r="CK322" s="3"/>
    </row>
    <row r="323" spans="5:89" x14ac:dyDescent="0.2">
      <c r="E323" s="3"/>
      <c r="K323" s="3"/>
      <c r="Q323" s="3"/>
      <c r="AC323" s="3"/>
      <c r="AI323" s="3"/>
      <c r="AO323" s="3"/>
      <c r="BA323" s="3"/>
      <c r="BG323" s="3"/>
      <c r="BM323" s="3"/>
      <c r="BY323" s="3"/>
      <c r="CE323" s="3"/>
      <c r="CK323" s="3"/>
    </row>
    <row r="324" spans="5:89" x14ac:dyDescent="0.2">
      <c r="E324" s="3"/>
      <c r="K324" s="3"/>
      <c r="Q324" s="3"/>
      <c r="AC324" s="3"/>
      <c r="AI324" s="3"/>
      <c r="AO324" s="3"/>
      <c r="BA324" s="3"/>
      <c r="BG324" s="3"/>
      <c r="BM324" s="3"/>
      <c r="BY324" s="3"/>
      <c r="CE324" s="3"/>
      <c r="CK324" s="3"/>
    </row>
    <row r="325" spans="5:89" x14ac:dyDescent="0.2">
      <c r="E325" s="3"/>
      <c r="K325" s="3"/>
      <c r="Q325" s="3"/>
      <c r="AC325" s="3"/>
      <c r="AI325" s="3"/>
      <c r="AO325" s="3"/>
      <c r="BA325" s="3"/>
      <c r="BG325" s="3"/>
      <c r="BM325" s="3"/>
      <c r="BY325" s="3"/>
      <c r="CE325" s="3"/>
      <c r="CK325" s="3"/>
    </row>
    <row r="326" spans="5:89" x14ac:dyDescent="0.2">
      <c r="E326" s="3"/>
      <c r="K326" s="3"/>
      <c r="Q326" s="3"/>
      <c r="AC326" s="3"/>
      <c r="AI326" s="3"/>
      <c r="AO326" s="3"/>
      <c r="BA326" s="3"/>
      <c r="BG326" s="3"/>
      <c r="BM326" s="3"/>
      <c r="BY326" s="3"/>
      <c r="CE326" s="3"/>
      <c r="CK326" s="3"/>
    </row>
    <row r="327" spans="5:89" x14ac:dyDescent="0.2">
      <c r="E327" s="3"/>
      <c r="K327" s="3"/>
      <c r="Q327" s="3"/>
      <c r="AC327" s="3"/>
      <c r="AI327" s="3"/>
      <c r="AO327" s="3"/>
      <c r="BA327" s="3"/>
      <c r="BG327" s="3"/>
      <c r="BM327" s="3"/>
      <c r="BY327" s="3"/>
      <c r="CE327" s="3"/>
      <c r="CK327" s="3"/>
    </row>
    <row r="328" spans="5:89" x14ac:dyDescent="0.2">
      <c r="E328" s="3"/>
      <c r="K328" s="3"/>
      <c r="Q328" s="3"/>
      <c r="AC328" s="3"/>
      <c r="AI328" s="3"/>
      <c r="AO328" s="3"/>
      <c r="BA328" s="3"/>
      <c r="BG328" s="3"/>
      <c r="BM328" s="3"/>
      <c r="BY328" s="3"/>
      <c r="CE328" s="3"/>
      <c r="CK328" s="3"/>
    </row>
    <row r="329" spans="5:89" x14ac:dyDescent="0.2">
      <c r="E329" s="3"/>
      <c r="K329" s="3"/>
      <c r="Q329" s="3"/>
      <c r="AC329" s="3"/>
      <c r="AI329" s="3"/>
      <c r="AO329" s="3"/>
      <c r="BA329" s="3"/>
      <c r="BG329" s="3"/>
      <c r="BM329" s="3"/>
      <c r="BY329" s="3"/>
      <c r="CE329" s="3"/>
      <c r="CK329" s="3"/>
    </row>
    <row r="330" spans="5:89" x14ac:dyDescent="0.2">
      <c r="E330" s="3"/>
      <c r="K330" s="3"/>
      <c r="Q330" s="3"/>
      <c r="AC330" s="3"/>
      <c r="AI330" s="3"/>
      <c r="AO330" s="3"/>
      <c r="BA330" s="3"/>
      <c r="BG330" s="3"/>
      <c r="BM330" s="3"/>
      <c r="BY330" s="3"/>
      <c r="CE330" s="3"/>
      <c r="CK330" s="3"/>
    </row>
    <row r="331" spans="5:89" x14ac:dyDescent="0.2">
      <c r="E331" s="3"/>
      <c r="K331" s="3"/>
      <c r="Q331" s="3"/>
      <c r="AC331" s="3"/>
      <c r="AI331" s="3"/>
      <c r="AO331" s="3"/>
      <c r="BA331" s="3"/>
      <c r="BG331" s="3"/>
      <c r="BM331" s="3"/>
      <c r="BY331" s="3"/>
      <c r="CE331" s="3"/>
      <c r="CK331" s="3"/>
    </row>
    <row r="332" spans="5:89" x14ac:dyDescent="0.2">
      <c r="E332" s="3"/>
      <c r="K332" s="3"/>
      <c r="Q332" s="3"/>
      <c r="AC332" s="3"/>
      <c r="AI332" s="3"/>
      <c r="AO332" s="3"/>
      <c r="BA332" s="3"/>
      <c r="BG332" s="3"/>
      <c r="BM332" s="3"/>
      <c r="BY332" s="3"/>
      <c r="CE332" s="3"/>
      <c r="CK332" s="3"/>
    </row>
    <row r="333" spans="5:89" x14ac:dyDescent="0.2">
      <c r="E333" s="3"/>
      <c r="K333" s="3"/>
      <c r="Q333" s="3"/>
      <c r="AC333" s="3"/>
      <c r="AI333" s="3"/>
      <c r="AO333" s="3"/>
      <c r="BA333" s="3"/>
      <c r="BG333" s="3"/>
      <c r="BM333" s="3"/>
      <c r="BY333" s="3"/>
      <c r="CE333" s="3"/>
      <c r="CK333" s="3"/>
    </row>
    <row r="334" spans="5:89" x14ac:dyDescent="0.2">
      <c r="E334" s="3"/>
      <c r="K334" s="3"/>
      <c r="Q334" s="3"/>
      <c r="AC334" s="3"/>
      <c r="AI334" s="3"/>
      <c r="AO334" s="3"/>
      <c r="BA334" s="3"/>
      <c r="BG334" s="3"/>
      <c r="BM334" s="3"/>
      <c r="BY334" s="3"/>
      <c r="CE334" s="3"/>
      <c r="CK334" s="3"/>
    </row>
    <row r="335" spans="5:89" x14ac:dyDescent="0.2">
      <c r="E335" s="3"/>
      <c r="K335" s="3"/>
      <c r="Q335" s="3"/>
      <c r="AC335" s="3"/>
      <c r="AI335" s="3"/>
      <c r="AO335" s="3"/>
      <c r="BA335" s="3"/>
      <c r="BG335" s="3"/>
      <c r="BM335" s="3"/>
      <c r="BY335" s="3"/>
      <c r="CE335" s="3"/>
      <c r="CK335" s="3"/>
    </row>
    <row r="336" spans="5:89" x14ac:dyDescent="0.2">
      <c r="E336" s="3"/>
      <c r="K336" s="3"/>
      <c r="Q336" s="3"/>
      <c r="AC336" s="3"/>
      <c r="AI336" s="3"/>
      <c r="AO336" s="3"/>
      <c r="BA336" s="3"/>
      <c r="BG336" s="3"/>
      <c r="BM336" s="3"/>
      <c r="BY336" s="3"/>
      <c r="CE336" s="3"/>
      <c r="CK336" s="3"/>
    </row>
    <row r="337" spans="5:89" x14ac:dyDescent="0.2">
      <c r="E337" s="3"/>
      <c r="K337" s="3"/>
      <c r="Q337" s="3"/>
      <c r="AC337" s="3"/>
      <c r="AI337" s="3"/>
      <c r="AO337" s="3"/>
      <c r="BA337" s="3"/>
      <c r="BG337" s="3"/>
      <c r="BM337" s="3"/>
      <c r="BY337" s="3"/>
      <c r="CE337" s="3"/>
      <c r="CK337" s="3"/>
    </row>
    <row r="338" spans="5:89" x14ac:dyDescent="0.2">
      <c r="E338" s="3"/>
      <c r="K338" s="3"/>
      <c r="Q338" s="3"/>
      <c r="AC338" s="3"/>
      <c r="AI338" s="3"/>
      <c r="AO338" s="3"/>
      <c r="BA338" s="3"/>
      <c r="BG338" s="3"/>
      <c r="BM338" s="3"/>
      <c r="BY338" s="3"/>
      <c r="CE338" s="3"/>
      <c r="CK338" s="3"/>
    </row>
    <row r="339" spans="5:89" x14ac:dyDescent="0.2">
      <c r="E339" s="3"/>
      <c r="K339" s="3"/>
      <c r="Q339" s="3"/>
      <c r="AC339" s="3"/>
      <c r="AI339" s="3"/>
      <c r="AO339" s="3"/>
      <c r="BA339" s="3"/>
      <c r="BG339" s="3"/>
      <c r="BM339" s="3"/>
      <c r="BY339" s="3"/>
      <c r="CE339" s="3"/>
      <c r="CK339" s="3"/>
    </row>
    <row r="340" spans="5:89" x14ac:dyDescent="0.2">
      <c r="E340" s="3"/>
      <c r="K340" s="3"/>
      <c r="Q340" s="3"/>
      <c r="AC340" s="3"/>
      <c r="AI340" s="3"/>
      <c r="AO340" s="3"/>
      <c r="BA340" s="3"/>
      <c r="BG340" s="3"/>
      <c r="BM340" s="3"/>
      <c r="BY340" s="3"/>
      <c r="CE340" s="3"/>
      <c r="CK340" s="3"/>
    </row>
    <row r="341" spans="5:89" x14ac:dyDescent="0.2">
      <c r="E341" s="3"/>
      <c r="K341" s="3"/>
      <c r="Q341" s="3"/>
      <c r="AC341" s="3"/>
      <c r="AI341" s="3"/>
      <c r="AO341" s="3"/>
      <c r="BA341" s="3"/>
      <c r="BG341" s="3"/>
      <c r="BM341" s="3"/>
      <c r="BY341" s="3"/>
      <c r="CE341" s="3"/>
      <c r="CK341" s="3"/>
    </row>
    <row r="342" spans="5:89" x14ac:dyDescent="0.2">
      <c r="E342" s="3"/>
      <c r="K342" s="3"/>
      <c r="Q342" s="3"/>
      <c r="AC342" s="3"/>
      <c r="AI342" s="3"/>
      <c r="AO342" s="3"/>
      <c r="BA342" s="3"/>
      <c r="BG342" s="3"/>
      <c r="BM342" s="3"/>
      <c r="BY342" s="3"/>
      <c r="CE342" s="3"/>
      <c r="CK342" s="3"/>
    </row>
    <row r="343" spans="5:89" x14ac:dyDescent="0.2">
      <c r="E343" s="3"/>
      <c r="K343" s="3"/>
      <c r="Q343" s="3"/>
      <c r="AC343" s="3"/>
      <c r="AI343" s="3"/>
      <c r="AO343" s="3"/>
      <c r="BA343" s="3"/>
      <c r="BG343" s="3"/>
      <c r="BM343" s="3"/>
      <c r="BY343" s="3"/>
      <c r="CE343" s="3"/>
      <c r="CK343" s="3"/>
    </row>
    <row r="344" spans="5:89" x14ac:dyDescent="0.2">
      <c r="E344" s="3"/>
      <c r="K344" s="3"/>
      <c r="Q344" s="3"/>
      <c r="AC344" s="3"/>
      <c r="AI344" s="3"/>
      <c r="AO344" s="3"/>
      <c r="BA344" s="3"/>
      <c r="BG344" s="3"/>
      <c r="BM344" s="3"/>
      <c r="BY344" s="3"/>
      <c r="CE344" s="3"/>
      <c r="CK344" s="3"/>
    </row>
    <row r="345" spans="5:89" x14ac:dyDescent="0.2">
      <c r="E345" s="3"/>
      <c r="K345" s="3"/>
      <c r="Q345" s="3"/>
      <c r="AC345" s="3"/>
      <c r="AI345" s="3"/>
      <c r="AO345" s="3"/>
      <c r="BA345" s="3"/>
      <c r="BG345" s="3"/>
      <c r="BM345" s="3"/>
      <c r="BY345" s="3"/>
      <c r="CE345" s="3"/>
      <c r="CK345" s="3"/>
    </row>
    <row r="346" spans="5:89" x14ac:dyDescent="0.2">
      <c r="E346" s="3"/>
      <c r="K346" s="3"/>
      <c r="Q346" s="3"/>
      <c r="AC346" s="3"/>
      <c r="AI346" s="3"/>
      <c r="AO346" s="3"/>
      <c r="BA346" s="3"/>
      <c r="BG346" s="3"/>
      <c r="BM346" s="3"/>
      <c r="BY346" s="3"/>
      <c r="CE346" s="3"/>
      <c r="CK346" s="3"/>
    </row>
    <row r="347" spans="5:89" x14ac:dyDescent="0.2">
      <c r="E347" s="3"/>
      <c r="K347" s="3"/>
      <c r="Q347" s="3"/>
      <c r="AC347" s="3"/>
      <c r="AI347" s="3"/>
      <c r="AO347" s="3"/>
      <c r="BA347" s="3"/>
      <c r="BG347" s="3"/>
      <c r="BM347" s="3"/>
      <c r="BY347" s="3"/>
      <c r="CE347" s="3"/>
      <c r="CK347" s="3"/>
    </row>
    <row r="348" spans="5:89" x14ac:dyDescent="0.2">
      <c r="E348" s="3"/>
      <c r="K348" s="3"/>
      <c r="Q348" s="3"/>
      <c r="AC348" s="3"/>
      <c r="AI348" s="3"/>
      <c r="AO348" s="3"/>
      <c r="BA348" s="3"/>
      <c r="BG348" s="3"/>
      <c r="BM348" s="3"/>
      <c r="BY348" s="3"/>
      <c r="CE348" s="3"/>
      <c r="CK348" s="3"/>
    </row>
    <row r="349" spans="5:89" x14ac:dyDescent="0.2">
      <c r="E349" s="3"/>
      <c r="K349" s="3"/>
      <c r="Q349" s="3"/>
      <c r="AC349" s="3"/>
      <c r="AI349" s="3"/>
      <c r="AO349" s="3"/>
      <c r="BA349" s="3"/>
      <c r="BG349" s="3"/>
      <c r="BM349" s="3"/>
      <c r="BY349" s="3"/>
      <c r="CE349" s="3"/>
      <c r="CK349" s="3"/>
    </row>
    <row r="350" spans="5:89" x14ac:dyDescent="0.2">
      <c r="E350" s="3"/>
      <c r="K350" s="3"/>
      <c r="Q350" s="3"/>
      <c r="AC350" s="3"/>
      <c r="AI350" s="3"/>
      <c r="AO350" s="3"/>
      <c r="BA350" s="3"/>
      <c r="BG350" s="3"/>
      <c r="BM350" s="3"/>
      <c r="BY350" s="3"/>
      <c r="CE350" s="3"/>
      <c r="CK350" s="3"/>
    </row>
    <row r="351" spans="5:89" x14ac:dyDescent="0.2">
      <c r="E351" s="3"/>
      <c r="K351" s="3"/>
      <c r="Q351" s="3"/>
      <c r="AC351" s="3"/>
      <c r="AI351" s="3"/>
      <c r="AO351" s="3"/>
      <c r="BA351" s="3"/>
      <c r="BG351" s="3"/>
      <c r="BM351" s="3"/>
      <c r="BY351" s="3"/>
      <c r="CE351" s="3"/>
      <c r="CK351" s="3"/>
    </row>
    <row r="352" spans="5:89" x14ac:dyDescent="0.2">
      <c r="E352" s="3"/>
      <c r="K352" s="3"/>
      <c r="Q352" s="3"/>
      <c r="AC352" s="3"/>
      <c r="AI352" s="3"/>
      <c r="AO352" s="3"/>
      <c r="BA352" s="3"/>
      <c r="BG352" s="3"/>
      <c r="BM352" s="3"/>
      <c r="BY352" s="3"/>
      <c r="CE352" s="3"/>
      <c r="CK352" s="3"/>
    </row>
    <row r="353" spans="5:89" x14ac:dyDescent="0.2">
      <c r="E353" s="3"/>
      <c r="K353" s="3"/>
      <c r="Q353" s="3"/>
      <c r="AC353" s="3"/>
      <c r="AI353" s="3"/>
      <c r="AO353" s="3"/>
      <c r="BA353" s="3"/>
      <c r="BG353" s="3"/>
      <c r="BM353" s="3"/>
      <c r="BY353" s="3"/>
      <c r="CE353" s="3"/>
      <c r="CK353" s="3"/>
    </row>
    <row r="354" spans="5:89" x14ac:dyDescent="0.2">
      <c r="E354" s="3"/>
      <c r="K354" s="3"/>
      <c r="Q354" s="3"/>
      <c r="AC354" s="3"/>
      <c r="AI354" s="3"/>
      <c r="AO354" s="3"/>
      <c r="BA354" s="3"/>
      <c r="BG354" s="3"/>
      <c r="BM354" s="3"/>
      <c r="BY354" s="3"/>
      <c r="CE354" s="3"/>
      <c r="CK354" s="3"/>
    </row>
    <row r="355" spans="5:89" x14ac:dyDescent="0.2">
      <c r="E355" s="3"/>
      <c r="K355" s="3"/>
      <c r="Q355" s="3"/>
      <c r="AC355" s="3"/>
      <c r="AI355" s="3"/>
      <c r="AO355" s="3"/>
      <c r="BA355" s="3"/>
      <c r="BG355" s="3"/>
      <c r="BM355" s="3"/>
      <c r="BY355" s="3"/>
      <c r="CE355" s="3"/>
      <c r="CK355" s="3"/>
    </row>
    <row r="356" spans="5:89" x14ac:dyDescent="0.2">
      <c r="E356" s="3"/>
      <c r="K356" s="3"/>
      <c r="Q356" s="3"/>
      <c r="AC356" s="3"/>
      <c r="AI356" s="3"/>
      <c r="AO356" s="3"/>
      <c r="BA356" s="3"/>
      <c r="BG356" s="3"/>
      <c r="BM356" s="3"/>
      <c r="BY356" s="3"/>
      <c r="CE356" s="3"/>
      <c r="CK356" s="3"/>
    </row>
    <row r="357" spans="5:89" x14ac:dyDescent="0.2">
      <c r="E357" s="3"/>
      <c r="K357" s="3"/>
      <c r="Q357" s="3"/>
      <c r="AC357" s="3"/>
      <c r="AI357" s="3"/>
      <c r="AO357" s="3"/>
      <c r="BA357" s="3"/>
      <c r="BG357" s="3"/>
      <c r="BM357" s="3"/>
      <c r="BY357" s="3"/>
      <c r="CE357" s="3"/>
      <c r="CK357" s="3"/>
    </row>
    <row r="358" spans="5:89" x14ac:dyDescent="0.2">
      <c r="E358" s="3"/>
      <c r="K358" s="3"/>
      <c r="Q358" s="3"/>
      <c r="AC358" s="3"/>
      <c r="AI358" s="3"/>
      <c r="AO358" s="3"/>
      <c r="BA358" s="3"/>
      <c r="BG358" s="3"/>
      <c r="BM358" s="3"/>
      <c r="BY358" s="3"/>
      <c r="CE358" s="3"/>
      <c r="CK358" s="3"/>
    </row>
    <row r="359" spans="5:89" x14ac:dyDescent="0.2">
      <c r="E359" s="3"/>
      <c r="K359" s="3"/>
      <c r="Q359" s="3"/>
      <c r="AC359" s="3"/>
      <c r="AI359" s="3"/>
      <c r="AO359" s="3"/>
      <c r="BA359" s="3"/>
      <c r="BG359" s="3"/>
      <c r="BM359" s="3"/>
      <c r="BY359" s="3"/>
      <c r="CE359" s="3"/>
      <c r="CK359" s="3"/>
    </row>
    <row r="360" spans="5:89" x14ac:dyDescent="0.2">
      <c r="E360" s="3"/>
      <c r="K360" s="3"/>
      <c r="Q360" s="3"/>
      <c r="AC360" s="3"/>
      <c r="AI360" s="3"/>
      <c r="AO360" s="3"/>
      <c r="BA360" s="3"/>
      <c r="BG360" s="3"/>
      <c r="BM360" s="3"/>
      <c r="BY360" s="3"/>
      <c r="CE360" s="3"/>
      <c r="CK360" s="3"/>
    </row>
    <row r="361" spans="5:89" x14ac:dyDescent="0.2">
      <c r="E361" s="3"/>
      <c r="K361" s="3"/>
      <c r="Q361" s="3"/>
      <c r="AC361" s="3"/>
      <c r="AI361" s="3"/>
      <c r="AO361" s="3"/>
      <c r="BA361" s="3"/>
      <c r="BG361" s="3"/>
      <c r="BM361" s="3"/>
      <c r="BY361" s="3"/>
      <c r="CE361" s="3"/>
      <c r="CK361" s="3"/>
    </row>
    <row r="362" spans="5:89" x14ac:dyDescent="0.2">
      <c r="E362" s="3"/>
      <c r="K362" s="3"/>
      <c r="Q362" s="3"/>
      <c r="AC362" s="3"/>
      <c r="AI362" s="3"/>
      <c r="AO362" s="3"/>
      <c r="BA362" s="3"/>
      <c r="BG362" s="3"/>
      <c r="BM362" s="3"/>
      <c r="BY362" s="3"/>
      <c r="CE362" s="3"/>
      <c r="CK362" s="3"/>
    </row>
    <row r="363" spans="5:89" x14ac:dyDescent="0.2">
      <c r="E363" s="3"/>
      <c r="K363" s="3"/>
      <c r="Q363" s="3"/>
      <c r="AC363" s="3"/>
      <c r="AI363" s="3"/>
      <c r="AO363" s="3"/>
      <c r="BA363" s="3"/>
      <c r="BG363" s="3"/>
      <c r="BM363" s="3"/>
      <c r="BY363" s="3"/>
      <c r="CE363" s="3"/>
      <c r="CK363" s="3"/>
    </row>
    <row r="364" spans="5:89" x14ac:dyDescent="0.2">
      <c r="E364" s="3"/>
      <c r="K364" s="3"/>
      <c r="Q364" s="3"/>
      <c r="AC364" s="3"/>
      <c r="AI364" s="3"/>
      <c r="AO364" s="3"/>
      <c r="BA364" s="3"/>
      <c r="BG364" s="3"/>
      <c r="BM364" s="3"/>
      <c r="BY364" s="3"/>
      <c r="CE364" s="3"/>
      <c r="CK364" s="3"/>
    </row>
    <row r="365" spans="5:89" x14ac:dyDescent="0.2">
      <c r="E365" s="3"/>
      <c r="K365" s="3"/>
      <c r="Q365" s="3"/>
      <c r="AC365" s="3"/>
      <c r="AI365" s="3"/>
      <c r="AO365" s="3"/>
      <c r="BA365" s="3"/>
      <c r="BG365" s="3"/>
      <c r="BM365" s="3"/>
      <c r="BY365" s="3"/>
      <c r="CE365" s="3"/>
      <c r="CK365" s="3"/>
    </row>
    <row r="366" spans="5:89" x14ac:dyDescent="0.2">
      <c r="E366" s="3"/>
      <c r="K366" s="3"/>
      <c r="Q366" s="3"/>
      <c r="AC366" s="3"/>
      <c r="AI366" s="3"/>
      <c r="AO366" s="3"/>
      <c r="BA366" s="3"/>
      <c r="BG366" s="3"/>
      <c r="BM366" s="3"/>
      <c r="BY366" s="3"/>
      <c r="CE366" s="3"/>
      <c r="CK366" s="3"/>
    </row>
    <row r="367" spans="5:89" x14ac:dyDescent="0.2">
      <c r="E367" s="3"/>
      <c r="K367" s="3"/>
      <c r="Q367" s="3"/>
      <c r="AC367" s="3"/>
      <c r="AI367" s="3"/>
      <c r="AO367" s="3"/>
      <c r="BA367" s="3"/>
      <c r="BG367" s="3"/>
      <c r="BM367" s="3"/>
      <c r="BY367" s="3"/>
      <c r="CE367" s="3"/>
      <c r="CK367" s="3"/>
    </row>
    <row r="368" spans="5:89" x14ac:dyDescent="0.2">
      <c r="E368" s="3"/>
      <c r="K368" s="3"/>
      <c r="Q368" s="3"/>
      <c r="AC368" s="3"/>
      <c r="AI368" s="3"/>
      <c r="AO368" s="3"/>
      <c r="BA368" s="3"/>
      <c r="BG368" s="3"/>
      <c r="BM368" s="3"/>
      <c r="BY368" s="3"/>
      <c r="CE368" s="3"/>
      <c r="CK368" s="3"/>
    </row>
    <row r="369" spans="5:89" x14ac:dyDescent="0.2">
      <c r="E369" s="3"/>
      <c r="K369" s="3"/>
      <c r="Q369" s="3"/>
      <c r="AC369" s="3"/>
      <c r="AI369" s="3"/>
      <c r="AO369" s="3"/>
      <c r="BA369" s="3"/>
      <c r="BG369" s="3"/>
      <c r="BM369" s="3"/>
      <c r="BY369" s="3"/>
      <c r="CE369" s="3"/>
      <c r="CK369" s="3"/>
    </row>
    <row r="370" spans="5:89" x14ac:dyDescent="0.2">
      <c r="E370" s="3"/>
      <c r="K370" s="3"/>
      <c r="Q370" s="3"/>
      <c r="AC370" s="3"/>
      <c r="AI370" s="3"/>
      <c r="AO370" s="3"/>
      <c r="BA370" s="3"/>
      <c r="BG370" s="3"/>
      <c r="BM370" s="3"/>
      <c r="BY370" s="3"/>
      <c r="CE370" s="3"/>
      <c r="CK370" s="3"/>
    </row>
    <row r="371" spans="5:89" x14ac:dyDescent="0.2">
      <c r="E371" s="3"/>
      <c r="K371" s="3"/>
      <c r="Q371" s="3"/>
      <c r="AC371" s="3"/>
      <c r="AI371" s="3"/>
      <c r="AO371" s="3"/>
      <c r="BA371" s="3"/>
      <c r="BG371" s="3"/>
      <c r="BM371" s="3"/>
      <c r="BY371" s="3"/>
      <c r="CE371" s="3"/>
      <c r="CK371" s="3"/>
    </row>
    <row r="372" spans="5:89" x14ac:dyDescent="0.2">
      <c r="E372" s="3"/>
      <c r="K372" s="3"/>
      <c r="Q372" s="3"/>
      <c r="AC372" s="3"/>
      <c r="AI372" s="3"/>
      <c r="AO372" s="3"/>
      <c r="BA372" s="3"/>
      <c r="BG372" s="3"/>
      <c r="BM372" s="3"/>
      <c r="BY372" s="3"/>
      <c r="CE372" s="3"/>
      <c r="CK372" s="3"/>
    </row>
    <row r="373" spans="5:89" x14ac:dyDescent="0.2">
      <c r="E373" s="3"/>
      <c r="K373" s="3"/>
      <c r="Q373" s="3"/>
      <c r="AC373" s="3"/>
      <c r="AI373" s="3"/>
      <c r="AO373" s="3"/>
      <c r="BA373" s="3"/>
      <c r="BG373" s="3"/>
      <c r="BM373" s="3"/>
      <c r="BY373" s="3"/>
      <c r="CE373" s="3"/>
      <c r="CK373" s="3"/>
    </row>
    <row r="374" spans="5:89" x14ac:dyDescent="0.2">
      <c r="E374" s="3"/>
      <c r="K374" s="3"/>
      <c r="Q374" s="3"/>
      <c r="AC374" s="3"/>
      <c r="AI374" s="3"/>
      <c r="AO374" s="3"/>
      <c r="BA374" s="3"/>
      <c r="BG374" s="3"/>
      <c r="BM374" s="3"/>
      <c r="BY374" s="3"/>
      <c r="CE374" s="3"/>
      <c r="CK374" s="3"/>
    </row>
    <row r="375" spans="5:89" x14ac:dyDescent="0.2">
      <c r="E375" s="3"/>
      <c r="K375" s="3"/>
      <c r="Q375" s="3"/>
      <c r="AC375" s="3"/>
      <c r="AI375" s="3"/>
      <c r="AO375" s="3"/>
      <c r="BA375" s="3"/>
      <c r="BG375" s="3"/>
      <c r="BM375" s="3"/>
      <c r="BY375" s="3"/>
      <c r="CE375" s="3"/>
      <c r="CK375" s="3"/>
    </row>
    <row r="376" spans="5:89" x14ac:dyDescent="0.2">
      <c r="E376" s="3"/>
      <c r="K376" s="3"/>
      <c r="Q376" s="3"/>
      <c r="AC376" s="3"/>
      <c r="AI376" s="3"/>
      <c r="AO376" s="3"/>
      <c r="BA376" s="3"/>
      <c r="BG376" s="3"/>
      <c r="BM376" s="3"/>
      <c r="BY376" s="3"/>
      <c r="CE376" s="3"/>
      <c r="CK376" s="3"/>
    </row>
    <row r="377" spans="5:89" x14ac:dyDescent="0.2">
      <c r="E377" s="3"/>
      <c r="K377" s="3"/>
      <c r="Q377" s="3"/>
      <c r="AC377" s="3"/>
      <c r="AI377" s="3"/>
      <c r="AO377" s="3"/>
      <c r="BA377" s="3"/>
      <c r="BG377" s="3"/>
      <c r="BM377" s="3"/>
      <c r="BY377" s="3"/>
      <c r="CE377" s="3"/>
      <c r="CK377" s="3"/>
    </row>
    <row r="378" spans="5:89" x14ac:dyDescent="0.2">
      <c r="E378" s="3"/>
      <c r="K378" s="3"/>
      <c r="Q378" s="3"/>
      <c r="AC378" s="3"/>
      <c r="AI378" s="3"/>
      <c r="AO378" s="3"/>
      <c r="BA378" s="3"/>
      <c r="BG378" s="3"/>
      <c r="BM378" s="3"/>
      <c r="BY378" s="3"/>
      <c r="CE378" s="3"/>
      <c r="CK378" s="3"/>
    </row>
    <row r="379" spans="5:89" x14ac:dyDescent="0.2">
      <c r="E379" s="3"/>
      <c r="K379" s="3"/>
      <c r="Q379" s="3"/>
      <c r="AC379" s="3"/>
      <c r="AI379" s="3"/>
      <c r="AO379" s="3"/>
      <c r="BA379" s="3"/>
      <c r="BG379" s="3"/>
      <c r="BM379" s="3"/>
      <c r="BY379" s="3"/>
      <c r="CE379" s="3"/>
      <c r="CK379" s="3"/>
    </row>
    <row r="380" spans="5:89" x14ac:dyDescent="0.2">
      <c r="E380" s="3"/>
      <c r="K380" s="3"/>
      <c r="Q380" s="3"/>
      <c r="AC380" s="3"/>
      <c r="AI380" s="3"/>
      <c r="AO380" s="3"/>
      <c r="BA380" s="3"/>
      <c r="BG380" s="3"/>
      <c r="BM380" s="3"/>
      <c r="BY380" s="3"/>
      <c r="CE380" s="3"/>
      <c r="CK380" s="3"/>
    </row>
    <row r="381" spans="5:89" x14ac:dyDescent="0.2">
      <c r="E381" s="3"/>
      <c r="K381" s="3"/>
      <c r="Q381" s="3"/>
      <c r="AC381" s="3"/>
      <c r="AI381" s="3"/>
      <c r="AO381" s="3"/>
      <c r="BA381" s="3"/>
      <c r="BG381" s="3"/>
      <c r="BM381" s="3"/>
      <c r="BY381" s="3"/>
      <c r="CE381" s="3"/>
      <c r="CK381" s="3"/>
    </row>
    <row r="382" spans="5:89" x14ac:dyDescent="0.2">
      <c r="E382" s="3"/>
      <c r="K382" s="3"/>
      <c r="Q382" s="3"/>
      <c r="AC382" s="3"/>
      <c r="AI382" s="3"/>
      <c r="AO382" s="3"/>
      <c r="BA382" s="3"/>
      <c r="BG382" s="3"/>
      <c r="BM382" s="3"/>
      <c r="BY382" s="3"/>
      <c r="CE382" s="3"/>
      <c r="CK382" s="3"/>
    </row>
    <row r="383" spans="5:89" x14ac:dyDescent="0.2">
      <c r="E383" s="3"/>
      <c r="K383" s="3"/>
      <c r="Q383" s="3"/>
      <c r="AC383" s="3"/>
      <c r="AI383" s="3"/>
      <c r="AO383" s="3"/>
      <c r="BA383" s="3"/>
      <c r="BG383" s="3"/>
      <c r="BM383" s="3"/>
      <c r="BY383" s="3"/>
      <c r="CE383" s="3"/>
      <c r="CK383" s="3"/>
    </row>
    <row r="384" spans="5:89" x14ac:dyDescent="0.2">
      <c r="E384" s="3"/>
      <c r="K384" s="3"/>
      <c r="Q384" s="3"/>
      <c r="AC384" s="3"/>
      <c r="AI384" s="3"/>
      <c r="AO384" s="3"/>
      <c r="BA384" s="3"/>
      <c r="BG384" s="3"/>
      <c r="BM384" s="3"/>
      <c r="BY384" s="3"/>
      <c r="CE384" s="3"/>
      <c r="CK384" s="3"/>
    </row>
    <row r="385" spans="5:89" x14ac:dyDescent="0.2">
      <c r="E385" s="3"/>
      <c r="K385" s="3"/>
      <c r="Q385" s="3"/>
      <c r="AC385" s="3"/>
      <c r="AI385" s="3"/>
      <c r="AO385" s="3"/>
      <c r="BA385" s="3"/>
      <c r="BG385" s="3"/>
      <c r="BM385" s="3"/>
      <c r="BY385" s="3"/>
      <c r="CE385" s="3"/>
      <c r="CK385" s="3"/>
    </row>
    <row r="386" spans="5:89" x14ac:dyDescent="0.2">
      <c r="E386" s="3"/>
      <c r="K386" s="3"/>
      <c r="Q386" s="3"/>
      <c r="AC386" s="3"/>
      <c r="AI386" s="3"/>
      <c r="AO386" s="3"/>
      <c r="BA386" s="3"/>
      <c r="BG386" s="3"/>
      <c r="BM386" s="3"/>
      <c r="BY386" s="3"/>
      <c r="CE386" s="3"/>
      <c r="CK386" s="3"/>
    </row>
    <row r="387" spans="5:89" x14ac:dyDescent="0.2">
      <c r="E387" s="3"/>
      <c r="K387" s="3"/>
      <c r="Q387" s="3"/>
      <c r="AC387" s="3"/>
      <c r="AI387" s="3"/>
      <c r="AO387" s="3"/>
      <c r="BA387" s="3"/>
      <c r="BG387" s="3"/>
      <c r="BM387" s="3"/>
      <c r="BY387" s="3"/>
      <c r="CE387" s="3"/>
      <c r="CK387" s="3"/>
    </row>
    <row r="388" spans="5:89" x14ac:dyDescent="0.2">
      <c r="E388" s="3"/>
      <c r="K388" s="3"/>
      <c r="Q388" s="3"/>
      <c r="AC388" s="3"/>
      <c r="AI388" s="3"/>
      <c r="AO388" s="3"/>
      <c r="BA388" s="3"/>
      <c r="BG388" s="3"/>
      <c r="BM388" s="3"/>
      <c r="BY388" s="3"/>
      <c r="CE388" s="3"/>
      <c r="CK388" s="3"/>
    </row>
    <row r="389" spans="5:89" x14ac:dyDescent="0.2">
      <c r="E389" s="3"/>
      <c r="K389" s="3"/>
      <c r="Q389" s="3"/>
      <c r="AC389" s="3"/>
      <c r="AI389" s="3"/>
      <c r="AO389" s="3"/>
      <c r="BA389" s="3"/>
      <c r="BG389" s="3"/>
      <c r="BM389" s="3"/>
      <c r="BY389" s="3"/>
      <c r="CE389" s="3"/>
      <c r="CK389" s="3"/>
    </row>
    <row r="390" spans="5:89" x14ac:dyDescent="0.2">
      <c r="E390" s="3"/>
      <c r="K390" s="3"/>
      <c r="Q390" s="3"/>
      <c r="AC390" s="3"/>
      <c r="AI390" s="3"/>
      <c r="AO390" s="3"/>
      <c r="BA390" s="3"/>
      <c r="BG390" s="3"/>
      <c r="BM390" s="3"/>
      <c r="BY390" s="3"/>
      <c r="CE390" s="3"/>
      <c r="CK390" s="3"/>
    </row>
    <row r="391" spans="5:89" x14ac:dyDescent="0.2">
      <c r="E391" s="3"/>
      <c r="K391" s="3"/>
      <c r="Q391" s="3"/>
      <c r="AC391" s="3"/>
      <c r="AI391" s="3"/>
      <c r="AO391" s="3"/>
      <c r="BA391" s="3"/>
      <c r="BG391" s="3"/>
      <c r="BM391" s="3"/>
      <c r="BY391" s="3"/>
      <c r="CE391" s="3"/>
      <c r="CK391" s="3"/>
    </row>
    <row r="392" spans="5:89" x14ac:dyDescent="0.2">
      <c r="E392" s="3"/>
      <c r="K392" s="3"/>
      <c r="Q392" s="3"/>
      <c r="AC392" s="3"/>
      <c r="AI392" s="3"/>
      <c r="AO392" s="3"/>
      <c r="BA392" s="3"/>
      <c r="BG392" s="3"/>
      <c r="BM392" s="3"/>
      <c r="BY392" s="3"/>
      <c r="CE392" s="3"/>
      <c r="CK392" s="3"/>
    </row>
    <row r="393" spans="5:89" x14ac:dyDescent="0.2">
      <c r="E393" s="3"/>
      <c r="K393" s="3"/>
      <c r="Q393" s="3"/>
      <c r="AC393" s="3"/>
      <c r="AI393" s="3"/>
      <c r="AO393" s="3"/>
      <c r="BA393" s="3"/>
      <c r="BG393" s="3"/>
      <c r="BM393" s="3"/>
      <c r="BY393" s="3"/>
      <c r="CE393" s="3"/>
      <c r="CK393" s="3"/>
    </row>
    <row r="394" spans="5:89" x14ac:dyDescent="0.2">
      <c r="E394" s="3"/>
      <c r="K394" s="3"/>
      <c r="Q394" s="3"/>
      <c r="AC394" s="3"/>
      <c r="AI394" s="3"/>
      <c r="AO394" s="3"/>
      <c r="BA394" s="3"/>
      <c r="BG394" s="3"/>
      <c r="BM394" s="3"/>
      <c r="BY394" s="3"/>
      <c r="CE394" s="3"/>
      <c r="CK394" s="3"/>
    </row>
    <row r="395" spans="5:89" x14ac:dyDescent="0.2">
      <c r="E395" s="3"/>
      <c r="K395" s="3"/>
      <c r="Q395" s="3"/>
      <c r="AC395" s="3"/>
      <c r="AI395" s="3"/>
      <c r="AO395" s="3"/>
      <c r="BA395" s="3"/>
      <c r="BG395" s="3"/>
      <c r="BM395" s="3"/>
      <c r="BY395" s="3"/>
      <c r="CE395" s="3"/>
      <c r="CK395" s="3"/>
    </row>
    <row r="396" spans="5:89" x14ac:dyDescent="0.2">
      <c r="E396" s="3"/>
      <c r="K396" s="3"/>
      <c r="Q396" s="3"/>
      <c r="AC396" s="3"/>
      <c r="AI396" s="3"/>
      <c r="AO396" s="3"/>
      <c r="BA396" s="3"/>
      <c r="BG396" s="3"/>
      <c r="BM396" s="3"/>
      <c r="BY396" s="3"/>
      <c r="CE396" s="3"/>
      <c r="CK396" s="3"/>
    </row>
    <row r="397" spans="5:89" x14ac:dyDescent="0.2">
      <c r="E397" s="3"/>
      <c r="K397" s="3"/>
      <c r="Q397" s="3"/>
      <c r="AC397" s="3"/>
      <c r="AI397" s="3"/>
      <c r="AO397" s="3"/>
      <c r="BA397" s="3"/>
      <c r="BG397" s="3"/>
      <c r="BM397" s="3"/>
      <c r="BY397" s="3"/>
      <c r="CE397" s="3"/>
      <c r="CK397" s="3"/>
    </row>
    <row r="398" spans="5:89" x14ac:dyDescent="0.2">
      <c r="E398" s="3"/>
      <c r="K398" s="3"/>
      <c r="Q398" s="3"/>
      <c r="AC398" s="3"/>
      <c r="AI398" s="3"/>
      <c r="AO398" s="3"/>
      <c r="BA398" s="3"/>
      <c r="BG398" s="3"/>
      <c r="BM398" s="3"/>
      <c r="BY398" s="3"/>
      <c r="CE398" s="3"/>
      <c r="CK398" s="3"/>
    </row>
    <row r="399" spans="5:89" x14ac:dyDescent="0.2">
      <c r="E399" s="3"/>
      <c r="K399" s="3"/>
      <c r="Q399" s="3"/>
      <c r="AC399" s="3"/>
      <c r="AI399" s="3"/>
      <c r="AO399" s="3"/>
      <c r="BA399" s="3"/>
      <c r="BG399" s="3"/>
      <c r="BM399" s="3"/>
      <c r="BY399" s="3"/>
      <c r="CE399" s="3"/>
      <c r="CK399" s="3"/>
    </row>
    <row r="400" spans="5:89" x14ac:dyDescent="0.2">
      <c r="E400" s="3"/>
      <c r="K400" s="3"/>
      <c r="Q400" s="3"/>
      <c r="AC400" s="3"/>
      <c r="AI400" s="3"/>
      <c r="AO400" s="3"/>
      <c r="BA400" s="3"/>
      <c r="BG400" s="3"/>
      <c r="BM400" s="3"/>
      <c r="BY400" s="3"/>
      <c r="CE400" s="3"/>
      <c r="CK400" s="3"/>
    </row>
    <row r="401" spans="5:89" x14ac:dyDescent="0.2">
      <c r="E401" s="3"/>
      <c r="K401" s="3"/>
      <c r="Q401" s="3"/>
      <c r="AC401" s="3"/>
      <c r="AI401" s="3"/>
      <c r="AO401" s="3"/>
      <c r="BA401" s="3"/>
      <c r="BG401" s="3"/>
      <c r="BM401" s="3"/>
      <c r="BY401" s="3"/>
      <c r="CE401" s="3"/>
      <c r="CK401" s="3"/>
    </row>
    <row r="402" spans="5:89" x14ac:dyDescent="0.2">
      <c r="E402" s="3"/>
      <c r="K402" s="3"/>
      <c r="Q402" s="3"/>
      <c r="AC402" s="3"/>
      <c r="AI402" s="3"/>
      <c r="AO402" s="3"/>
      <c r="BA402" s="3"/>
      <c r="BG402" s="3"/>
      <c r="BM402" s="3"/>
      <c r="BY402" s="3"/>
      <c r="CE402" s="3"/>
      <c r="CK402" s="3"/>
    </row>
    <row r="403" spans="5:89" x14ac:dyDescent="0.2">
      <c r="E403" s="3"/>
      <c r="K403" s="3"/>
      <c r="Q403" s="3"/>
      <c r="AC403" s="3"/>
      <c r="AI403" s="3"/>
      <c r="AO403" s="3"/>
      <c r="BA403" s="3"/>
      <c r="BG403" s="3"/>
      <c r="BM403" s="3"/>
      <c r="BY403" s="3"/>
      <c r="CE403" s="3"/>
      <c r="CK403" s="3"/>
    </row>
    <row r="404" spans="5:89" x14ac:dyDescent="0.2">
      <c r="E404" s="3"/>
      <c r="K404" s="3"/>
      <c r="Q404" s="3"/>
      <c r="AC404" s="3"/>
      <c r="AI404" s="3"/>
      <c r="AO404" s="3"/>
      <c r="BA404" s="3"/>
      <c r="BG404" s="3"/>
      <c r="BM404" s="3"/>
      <c r="BY404" s="3"/>
      <c r="CE404" s="3"/>
      <c r="CK404" s="3"/>
    </row>
    <row r="405" spans="5:89" x14ac:dyDescent="0.2">
      <c r="E405" s="3"/>
      <c r="K405" s="3"/>
      <c r="Q405" s="3"/>
      <c r="AC405" s="3"/>
      <c r="AI405" s="3"/>
      <c r="AO405" s="3"/>
      <c r="BA405" s="3"/>
      <c r="BG405" s="3"/>
      <c r="BM405" s="3"/>
      <c r="BY405" s="3"/>
      <c r="CE405" s="3"/>
      <c r="CK405" s="3"/>
    </row>
    <row r="406" spans="5:89" x14ac:dyDescent="0.2">
      <c r="E406" s="3"/>
      <c r="K406" s="3"/>
      <c r="Q406" s="3"/>
      <c r="AC406" s="3"/>
      <c r="AI406" s="3"/>
      <c r="AO406" s="3"/>
      <c r="BA406" s="3"/>
      <c r="BG406" s="3"/>
      <c r="BM406" s="3"/>
      <c r="BY406" s="3"/>
      <c r="CE406" s="3"/>
      <c r="CK406" s="3"/>
    </row>
    <row r="407" spans="5:89" x14ac:dyDescent="0.2">
      <c r="E407" s="3"/>
      <c r="K407" s="3"/>
      <c r="Q407" s="3"/>
      <c r="AC407" s="3"/>
      <c r="AI407" s="3"/>
      <c r="AO407" s="3"/>
      <c r="BA407" s="3"/>
      <c r="BG407" s="3"/>
      <c r="BM407" s="3"/>
      <c r="BY407" s="3"/>
      <c r="CE407" s="3"/>
      <c r="CK407" s="3"/>
    </row>
    <row r="408" spans="5:89" x14ac:dyDescent="0.2">
      <c r="E408" s="3"/>
      <c r="K408" s="3"/>
      <c r="Q408" s="3"/>
      <c r="AC408" s="3"/>
      <c r="AI408" s="3"/>
      <c r="AO408" s="3"/>
      <c r="BA408" s="3"/>
      <c r="BG408" s="3"/>
      <c r="BM408" s="3"/>
      <c r="BY408" s="3"/>
      <c r="CE408" s="3"/>
      <c r="CK408" s="3"/>
    </row>
    <row r="409" spans="5:89" x14ac:dyDescent="0.2">
      <c r="E409" s="3"/>
      <c r="K409" s="3"/>
      <c r="Q409" s="3"/>
      <c r="AC409" s="3"/>
      <c r="AI409" s="3"/>
      <c r="AO409" s="3"/>
      <c r="BA409" s="3"/>
      <c r="BG409" s="3"/>
      <c r="BM409" s="3"/>
      <c r="BY409" s="3"/>
      <c r="CE409" s="3"/>
      <c r="CK409" s="3"/>
    </row>
    <row r="410" spans="5:89" x14ac:dyDescent="0.2">
      <c r="E410" s="3"/>
      <c r="K410" s="3"/>
      <c r="Q410" s="3"/>
      <c r="AC410" s="3"/>
      <c r="AI410" s="3"/>
      <c r="AO410" s="3"/>
      <c r="BA410" s="3"/>
      <c r="BG410" s="3"/>
      <c r="BM410" s="3"/>
      <c r="BY410" s="3"/>
      <c r="CE410" s="3"/>
      <c r="CK410" s="3"/>
    </row>
    <row r="411" spans="5:89" x14ac:dyDescent="0.2">
      <c r="E411" s="3"/>
      <c r="K411" s="3"/>
      <c r="Q411" s="3"/>
      <c r="AC411" s="3"/>
      <c r="AI411" s="3"/>
      <c r="AO411" s="3"/>
      <c r="BA411" s="3"/>
      <c r="BG411" s="3"/>
      <c r="BM411" s="3"/>
      <c r="BY411" s="3"/>
      <c r="CE411" s="3"/>
      <c r="CK411" s="3"/>
    </row>
    <row r="412" spans="5:89" x14ac:dyDescent="0.2">
      <c r="E412" s="3"/>
      <c r="K412" s="3"/>
      <c r="Q412" s="3"/>
      <c r="AC412" s="3"/>
      <c r="AI412" s="3"/>
      <c r="AO412" s="3"/>
      <c r="BA412" s="3"/>
      <c r="BG412" s="3"/>
      <c r="BM412" s="3"/>
      <c r="BY412" s="3"/>
      <c r="CE412" s="3"/>
      <c r="CK412" s="3"/>
    </row>
    <row r="413" spans="5:89" x14ac:dyDescent="0.2">
      <c r="E413" s="3"/>
      <c r="K413" s="3"/>
      <c r="Q413" s="3"/>
      <c r="AC413" s="3"/>
      <c r="AI413" s="3"/>
      <c r="AO413" s="3"/>
      <c r="BA413" s="3"/>
      <c r="BG413" s="3"/>
      <c r="BM413" s="3"/>
      <c r="BY413" s="3"/>
      <c r="CE413" s="3"/>
      <c r="CK413" s="3"/>
    </row>
    <row r="414" spans="5:89" x14ac:dyDescent="0.2">
      <c r="E414" s="3"/>
      <c r="K414" s="3"/>
      <c r="Q414" s="3"/>
      <c r="AC414" s="3"/>
      <c r="AI414" s="3"/>
      <c r="AO414" s="3"/>
      <c r="BA414" s="3"/>
      <c r="BG414" s="3"/>
      <c r="BM414" s="3"/>
      <c r="BY414" s="3"/>
      <c r="CE414" s="3"/>
      <c r="CK414" s="3"/>
    </row>
    <row r="415" spans="5:89" x14ac:dyDescent="0.2">
      <c r="E415" s="3"/>
      <c r="K415" s="3"/>
      <c r="Q415" s="3"/>
      <c r="AC415" s="3"/>
      <c r="AI415" s="3"/>
      <c r="AO415" s="3"/>
      <c r="BA415" s="3"/>
      <c r="BG415" s="3"/>
      <c r="BM415" s="3"/>
      <c r="BY415" s="3"/>
      <c r="CE415" s="3"/>
      <c r="CK415" s="3"/>
    </row>
    <row r="416" spans="5:89" x14ac:dyDescent="0.2">
      <c r="E416" s="3"/>
      <c r="K416" s="3"/>
      <c r="Q416" s="3"/>
      <c r="AC416" s="3"/>
      <c r="AI416" s="3"/>
      <c r="AO416" s="3"/>
      <c r="BA416" s="3"/>
      <c r="BG416" s="3"/>
      <c r="BM416" s="3"/>
      <c r="BY416" s="3"/>
      <c r="CE416" s="3"/>
      <c r="CK416" s="3"/>
    </row>
    <row r="417" spans="5:89" x14ac:dyDescent="0.2">
      <c r="E417" s="3"/>
      <c r="K417" s="3"/>
      <c r="Q417" s="3"/>
      <c r="AC417" s="3"/>
      <c r="AI417" s="3"/>
      <c r="AO417" s="3"/>
      <c r="BA417" s="3"/>
      <c r="BG417" s="3"/>
      <c r="BM417" s="3"/>
      <c r="BY417" s="3"/>
      <c r="CE417" s="3"/>
      <c r="CK417" s="3"/>
    </row>
    <row r="418" spans="5:89" x14ac:dyDescent="0.2">
      <c r="E418" s="3"/>
      <c r="K418" s="3"/>
      <c r="Q418" s="3"/>
      <c r="AC418" s="3"/>
      <c r="AI418" s="3"/>
      <c r="AO418" s="3"/>
      <c r="BA418" s="3"/>
      <c r="BG418" s="3"/>
      <c r="BM418" s="3"/>
      <c r="BY418" s="3"/>
      <c r="CE418" s="3"/>
      <c r="CK418" s="3"/>
    </row>
    <row r="419" spans="5:89" x14ac:dyDescent="0.2">
      <c r="E419" s="3"/>
      <c r="K419" s="3"/>
      <c r="Q419" s="3"/>
      <c r="AC419" s="3"/>
      <c r="AI419" s="3"/>
      <c r="AO419" s="3"/>
      <c r="BA419" s="3"/>
      <c r="BG419" s="3"/>
      <c r="BM419" s="3"/>
      <c r="BY419" s="3"/>
      <c r="CE419" s="3"/>
      <c r="CK419" s="3"/>
    </row>
    <row r="420" spans="5:89" x14ac:dyDescent="0.2">
      <c r="E420" s="3"/>
      <c r="K420" s="3"/>
      <c r="Q420" s="3"/>
      <c r="AC420" s="3"/>
      <c r="AI420" s="3"/>
      <c r="AO420" s="3"/>
      <c r="BA420" s="3"/>
      <c r="BG420" s="3"/>
      <c r="BM420" s="3"/>
      <c r="BY420" s="3"/>
      <c r="CE420" s="3"/>
      <c r="CK420" s="3"/>
    </row>
    <row r="421" spans="5:89" x14ac:dyDescent="0.2">
      <c r="E421" s="3"/>
      <c r="K421" s="3"/>
      <c r="Q421" s="3"/>
      <c r="AC421" s="3"/>
      <c r="AI421" s="3"/>
      <c r="AO421" s="3"/>
      <c r="BA421" s="3"/>
      <c r="BG421" s="3"/>
      <c r="BM421" s="3"/>
      <c r="BY421" s="3"/>
      <c r="CE421" s="3"/>
      <c r="CK421" s="3"/>
    </row>
    <row r="422" spans="5:89" x14ac:dyDescent="0.2">
      <c r="E422" s="3"/>
      <c r="K422" s="3"/>
      <c r="Q422" s="3"/>
      <c r="AC422" s="3"/>
      <c r="AI422" s="3"/>
      <c r="AO422" s="3"/>
      <c r="BA422" s="3"/>
      <c r="BG422" s="3"/>
      <c r="BM422" s="3"/>
      <c r="BY422" s="3"/>
      <c r="CE422" s="3"/>
      <c r="CK422" s="3"/>
    </row>
    <row r="423" spans="5:89" x14ac:dyDescent="0.2">
      <c r="E423" s="3"/>
      <c r="K423" s="3"/>
      <c r="Q423" s="3"/>
      <c r="AC423" s="3"/>
      <c r="AI423" s="3"/>
      <c r="AO423" s="3"/>
      <c r="BA423" s="3"/>
      <c r="BG423" s="3"/>
      <c r="BM423" s="3"/>
      <c r="BY423" s="3"/>
      <c r="CE423" s="3"/>
      <c r="CK423" s="3"/>
    </row>
    <row r="424" spans="5:89" x14ac:dyDescent="0.2">
      <c r="E424" s="3"/>
      <c r="K424" s="3"/>
      <c r="Q424" s="3"/>
      <c r="AC424" s="3"/>
      <c r="AI424" s="3"/>
      <c r="AO424" s="3"/>
      <c r="BA424" s="3"/>
      <c r="BG424" s="3"/>
      <c r="BM424" s="3"/>
      <c r="BY424" s="3"/>
      <c r="CE424" s="3"/>
      <c r="CK424" s="3"/>
    </row>
    <row r="425" spans="5:89" x14ac:dyDescent="0.2">
      <c r="E425" s="3"/>
      <c r="K425" s="3"/>
      <c r="Q425" s="3"/>
      <c r="AC425" s="3"/>
      <c r="AI425" s="3"/>
      <c r="AO425" s="3"/>
      <c r="BA425" s="3"/>
      <c r="BG425" s="3"/>
      <c r="BM425" s="3"/>
      <c r="BY425" s="3"/>
      <c r="CE425" s="3"/>
      <c r="CK425" s="3"/>
    </row>
    <row r="426" spans="5:89" x14ac:dyDescent="0.2">
      <c r="E426" s="3"/>
      <c r="K426" s="3"/>
      <c r="Q426" s="3"/>
      <c r="AC426" s="3"/>
      <c r="AI426" s="3"/>
      <c r="AO426" s="3"/>
      <c r="BA426" s="3"/>
      <c r="BG426" s="3"/>
      <c r="BM426" s="3"/>
      <c r="BY426" s="3"/>
      <c r="CE426" s="3"/>
      <c r="CK426" s="3"/>
    </row>
    <row r="427" spans="5:89" x14ac:dyDescent="0.2">
      <c r="E427" s="3"/>
      <c r="K427" s="3"/>
      <c r="Q427" s="3"/>
      <c r="AC427" s="3"/>
      <c r="AI427" s="3"/>
      <c r="AO427" s="3"/>
      <c r="BA427" s="3"/>
      <c r="BG427" s="3"/>
      <c r="BM427" s="3"/>
      <c r="BY427" s="3"/>
      <c r="CE427" s="3"/>
      <c r="CK427" s="3"/>
    </row>
    <row r="428" spans="5:89" x14ac:dyDescent="0.2">
      <c r="E428" s="3"/>
      <c r="K428" s="3"/>
      <c r="Q428" s="3"/>
      <c r="AC428" s="3"/>
      <c r="AI428" s="3"/>
      <c r="AO428" s="3"/>
      <c r="BA428" s="3"/>
      <c r="BG428" s="3"/>
      <c r="BM428" s="3"/>
      <c r="BY428" s="3"/>
      <c r="CE428" s="3"/>
      <c r="CK428" s="3"/>
    </row>
    <row r="429" spans="5:89" x14ac:dyDescent="0.2">
      <c r="E429" s="3"/>
      <c r="K429" s="3"/>
      <c r="Q429" s="3"/>
      <c r="AC429" s="3"/>
      <c r="AI429" s="3"/>
      <c r="AO429" s="3"/>
      <c r="BA429" s="3"/>
      <c r="BG429" s="3"/>
      <c r="BM429" s="3"/>
      <c r="BY429" s="3"/>
      <c r="CE429" s="3"/>
      <c r="CK429" s="3"/>
    </row>
    <row r="430" spans="5:89" x14ac:dyDescent="0.2">
      <c r="E430" s="3"/>
      <c r="K430" s="3"/>
      <c r="Q430" s="3"/>
      <c r="AC430" s="3"/>
      <c r="AI430" s="3"/>
      <c r="AO430" s="3"/>
      <c r="BA430" s="3"/>
      <c r="BG430" s="3"/>
      <c r="BM430" s="3"/>
      <c r="BY430" s="3"/>
      <c r="CE430" s="3"/>
      <c r="CK430" s="3"/>
    </row>
    <row r="431" spans="5:89" x14ac:dyDescent="0.2">
      <c r="E431" s="3"/>
      <c r="K431" s="3"/>
      <c r="Q431" s="3"/>
      <c r="AC431" s="3"/>
      <c r="AI431" s="3"/>
      <c r="AO431" s="3"/>
      <c r="BA431" s="3"/>
      <c r="BG431" s="3"/>
      <c r="BM431" s="3"/>
      <c r="BY431" s="3"/>
      <c r="CE431" s="3"/>
      <c r="CK431" s="3"/>
    </row>
    <row r="432" spans="5:89" x14ac:dyDescent="0.2">
      <c r="E432" s="3"/>
      <c r="K432" s="3"/>
      <c r="Q432" s="3"/>
      <c r="AC432" s="3"/>
      <c r="AI432" s="3"/>
      <c r="AO432" s="3"/>
      <c r="BA432" s="3"/>
      <c r="BG432" s="3"/>
      <c r="BM432" s="3"/>
      <c r="BY432" s="3"/>
      <c r="CE432" s="3"/>
      <c r="CK432" s="3"/>
    </row>
    <row r="433" spans="5:89" x14ac:dyDescent="0.2">
      <c r="E433" s="3"/>
      <c r="K433" s="3"/>
      <c r="Q433" s="3"/>
      <c r="AC433" s="3"/>
      <c r="AI433" s="3"/>
      <c r="AO433" s="3"/>
      <c r="BA433" s="3"/>
      <c r="BG433" s="3"/>
      <c r="BM433" s="3"/>
      <c r="BY433" s="3"/>
      <c r="CE433" s="3"/>
      <c r="CK433" s="3"/>
    </row>
    <row r="434" spans="5:89" x14ac:dyDescent="0.2">
      <c r="E434" s="3"/>
      <c r="K434" s="3"/>
      <c r="Q434" s="3"/>
      <c r="AC434" s="3"/>
      <c r="AI434" s="3"/>
      <c r="AO434" s="3"/>
      <c r="BA434" s="3"/>
      <c r="BG434" s="3"/>
      <c r="BM434" s="3"/>
      <c r="BY434" s="3"/>
      <c r="CE434" s="3"/>
      <c r="CK434" s="3"/>
    </row>
    <row r="435" spans="5:89" x14ac:dyDescent="0.2">
      <c r="E435" s="3"/>
      <c r="K435" s="3"/>
      <c r="Q435" s="3"/>
      <c r="AC435" s="3"/>
      <c r="AI435" s="3"/>
      <c r="AO435" s="3"/>
      <c r="BA435" s="3"/>
      <c r="BG435" s="3"/>
      <c r="BM435" s="3"/>
      <c r="BY435" s="3"/>
      <c r="CE435" s="3"/>
      <c r="CK435" s="3"/>
    </row>
    <row r="436" spans="5:89" x14ac:dyDescent="0.2">
      <c r="E436" s="3"/>
      <c r="K436" s="3"/>
      <c r="Q436" s="3"/>
      <c r="AC436" s="3"/>
      <c r="AI436" s="3"/>
      <c r="AO436" s="3"/>
      <c r="BA436" s="3"/>
      <c r="BG436" s="3"/>
      <c r="BM436" s="3"/>
      <c r="BY436" s="3"/>
      <c r="CE436" s="3"/>
      <c r="CK436" s="3"/>
    </row>
    <row r="437" spans="5:89" x14ac:dyDescent="0.2">
      <c r="E437" s="3"/>
      <c r="K437" s="3"/>
      <c r="Q437" s="3"/>
      <c r="AC437" s="3"/>
      <c r="AI437" s="3"/>
      <c r="AO437" s="3"/>
      <c r="BA437" s="3"/>
      <c r="BG437" s="3"/>
      <c r="BM437" s="3"/>
      <c r="BY437" s="3"/>
      <c r="CE437" s="3"/>
      <c r="CK437" s="3"/>
    </row>
    <row r="438" spans="5:89" x14ac:dyDescent="0.2">
      <c r="E438" s="3"/>
      <c r="K438" s="3"/>
      <c r="Q438" s="3"/>
      <c r="AC438" s="3"/>
      <c r="AI438" s="3"/>
      <c r="AO438" s="3"/>
      <c r="BA438" s="3"/>
      <c r="BG438" s="3"/>
      <c r="BM438" s="3"/>
      <c r="BY438" s="3"/>
      <c r="CE438" s="3"/>
      <c r="CK438" s="3"/>
    </row>
    <row r="439" spans="5:89" x14ac:dyDescent="0.2">
      <c r="E439" s="3"/>
      <c r="K439" s="3"/>
      <c r="Q439" s="3"/>
      <c r="AC439" s="3"/>
      <c r="AI439" s="3"/>
      <c r="AO439" s="3"/>
      <c r="BA439" s="3"/>
      <c r="BG439" s="3"/>
      <c r="BM439" s="3"/>
      <c r="BY439" s="3"/>
      <c r="CE439" s="3"/>
      <c r="CK439" s="3"/>
    </row>
    <row r="440" spans="5:89" x14ac:dyDescent="0.2">
      <c r="E440" s="3"/>
      <c r="K440" s="3"/>
      <c r="Q440" s="3"/>
      <c r="AC440" s="3"/>
      <c r="AI440" s="3"/>
      <c r="AO440" s="3"/>
      <c r="BA440" s="3"/>
      <c r="BG440" s="3"/>
      <c r="BM440" s="3"/>
      <c r="BY440" s="3"/>
      <c r="CE440" s="3"/>
      <c r="CK440" s="3"/>
    </row>
    <row r="441" spans="5:89" x14ac:dyDescent="0.2">
      <c r="E441" s="3"/>
      <c r="K441" s="3"/>
      <c r="Q441" s="3"/>
      <c r="AC441" s="3"/>
      <c r="AI441" s="3"/>
      <c r="AO441" s="3"/>
      <c r="BA441" s="3"/>
      <c r="BG441" s="3"/>
      <c r="BM441" s="3"/>
      <c r="BY441" s="3"/>
      <c r="CE441" s="3"/>
      <c r="CK441" s="3"/>
    </row>
    <row r="442" spans="5:89" x14ac:dyDescent="0.2">
      <c r="E442" s="3"/>
      <c r="K442" s="3"/>
      <c r="Q442" s="3"/>
      <c r="AC442" s="3"/>
      <c r="AI442" s="3"/>
      <c r="AO442" s="3"/>
      <c r="BA442" s="3"/>
      <c r="BG442" s="3"/>
      <c r="BM442" s="3"/>
      <c r="BY442" s="3"/>
      <c r="CE442" s="3"/>
      <c r="CK442" s="3"/>
    </row>
    <row r="443" spans="5:89" x14ac:dyDescent="0.2">
      <c r="E443" s="3"/>
      <c r="K443" s="3"/>
      <c r="Q443" s="3"/>
      <c r="AC443" s="3"/>
      <c r="AI443" s="3"/>
      <c r="AO443" s="3"/>
      <c r="BA443" s="3"/>
      <c r="BG443" s="3"/>
      <c r="BM443" s="3"/>
      <c r="BY443" s="3"/>
      <c r="CE443" s="3"/>
      <c r="CK443" s="3"/>
    </row>
    <row r="444" spans="5:89" x14ac:dyDescent="0.2">
      <c r="E444" s="3"/>
      <c r="K444" s="3"/>
      <c r="Q444" s="3"/>
      <c r="AC444" s="3"/>
      <c r="AI444" s="3"/>
      <c r="AO444" s="3"/>
      <c r="BA444" s="3"/>
      <c r="BG444" s="3"/>
      <c r="BM444" s="3"/>
      <c r="BY444" s="3"/>
      <c r="CE444" s="3"/>
      <c r="CK444" s="3"/>
    </row>
    <row r="445" spans="5:89" x14ac:dyDescent="0.2">
      <c r="E445" s="3"/>
      <c r="K445" s="3"/>
      <c r="Q445" s="3"/>
      <c r="AC445" s="3"/>
      <c r="AI445" s="3"/>
      <c r="AO445" s="3"/>
      <c r="BA445" s="3"/>
      <c r="BG445" s="3"/>
      <c r="BM445" s="3"/>
      <c r="BY445" s="3"/>
      <c r="CE445" s="3"/>
      <c r="CK445" s="3"/>
    </row>
    <row r="446" spans="5:89" x14ac:dyDescent="0.2">
      <c r="E446" s="3"/>
      <c r="K446" s="3"/>
      <c r="Q446" s="3"/>
      <c r="AC446" s="3"/>
      <c r="AI446" s="3"/>
      <c r="AO446" s="3"/>
      <c r="BA446" s="3"/>
      <c r="BG446" s="3"/>
      <c r="BM446" s="3"/>
      <c r="BY446" s="3"/>
      <c r="CE446" s="3"/>
      <c r="CK446" s="3"/>
    </row>
    <row r="447" spans="5:89" x14ac:dyDescent="0.2">
      <c r="E447" s="3"/>
      <c r="K447" s="3"/>
      <c r="Q447" s="3"/>
      <c r="AC447" s="3"/>
      <c r="AI447" s="3"/>
      <c r="AO447" s="3"/>
      <c r="BA447" s="3"/>
      <c r="BG447" s="3"/>
      <c r="BM447" s="3"/>
      <c r="BY447" s="3"/>
      <c r="CE447" s="3"/>
      <c r="CK447" s="3"/>
    </row>
    <row r="448" spans="5:89" x14ac:dyDescent="0.2">
      <c r="E448" s="3"/>
      <c r="K448" s="3"/>
      <c r="Q448" s="3"/>
      <c r="AC448" s="3"/>
      <c r="AI448" s="3"/>
      <c r="AO448" s="3"/>
      <c r="BA448" s="3"/>
      <c r="BG448" s="3"/>
      <c r="BM448" s="3"/>
      <c r="BY448" s="3"/>
      <c r="CE448" s="3"/>
      <c r="CK448" s="3"/>
    </row>
    <row r="449" spans="5:89" x14ac:dyDescent="0.2">
      <c r="E449" s="3"/>
      <c r="K449" s="3"/>
      <c r="Q449" s="3"/>
      <c r="AC449" s="3"/>
      <c r="AI449" s="3"/>
      <c r="AO449" s="3"/>
      <c r="BA449" s="3"/>
      <c r="BG449" s="3"/>
      <c r="BM449" s="3"/>
      <c r="BY449" s="3"/>
      <c r="CE449" s="3"/>
      <c r="CK449" s="3"/>
    </row>
    <row r="450" spans="5:89" x14ac:dyDescent="0.2">
      <c r="E450" s="3"/>
      <c r="K450" s="3"/>
      <c r="Q450" s="3"/>
      <c r="AC450" s="3"/>
      <c r="AI450" s="3"/>
      <c r="AO450" s="3"/>
      <c r="BA450" s="3"/>
      <c r="BG450" s="3"/>
      <c r="BM450" s="3"/>
      <c r="BY450" s="3"/>
      <c r="CE450" s="3"/>
      <c r="CK450" s="3"/>
    </row>
    <row r="451" spans="5:89" x14ac:dyDescent="0.2">
      <c r="E451" s="3"/>
      <c r="K451" s="3"/>
      <c r="Q451" s="3"/>
      <c r="AC451" s="3"/>
      <c r="AI451" s="3"/>
      <c r="AO451" s="3"/>
      <c r="BA451" s="3"/>
      <c r="BG451" s="3"/>
      <c r="BM451" s="3"/>
      <c r="BY451" s="3"/>
      <c r="CE451" s="3"/>
      <c r="CK451" s="3"/>
    </row>
    <row r="452" spans="5:89" x14ac:dyDescent="0.2">
      <c r="E452" s="3"/>
      <c r="K452" s="3"/>
      <c r="Q452" s="3"/>
      <c r="AC452" s="3"/>
      <c r="AI452" s="3"/>
      <c r="AO452" s="3"/>
      <c r="BA452" s="3"/>
      <c r="BG452" s="3"/>
      <c r="BM452" s="3"/>
      <c r="BY452" s="3"/>
      <c r="CE452" s="3"/>
      <c r="CK452" s="3"/>
    </row>
    <row r="453" spans="5:89" x14ac:dyDescent="0.2">
      <c r="E453" s="3"/>
      <c r="K453" s="3"/>
      <c r="Q453" s="3"/>
      <c r="AC453" s="3"/>
      <c r="AI453" s="3"/>
      <c r="AO453" s="3"/>
      <c r="BA453" s="3"/>
      <c r="BG453" s="3"/>
      <c r="BM453" s="3"/>
      <c r="BY453" s="3"/>
      <c r="CE453" s="3"/>
      <c r="CK453" s="3"/>
    </row>
    <row r="454" spans="5:89" x14ac:dyDescent="0.2">
      <c r="E454" s="3"/>
      <c r="K454" s="3"/>
      <c r="Q454" s="3"/>
      <c r="AC454" s="3"/>
      <c r="AI454" s="3"/>
      <c r="AO454" s="3"/>
      <c r="BA454" s="3"/>
      <c r="BG454" s="3"/>
      <c r="BM454" s="3"/>
      <c r="BY454" s="3"/>
      <c r="CE454" s="3"/>
      <c r="CK454" s="3"/>
    </row>
    <row r="455" spans="5:89" x14ac:dyDescent="0.2">
      <c r="E455" s="3"/>
      <c r="K455" s="3"/>
      <c r="Q455" s="3"/>
      <c r="AC455" s="3"/>
      <c r="AI455" s="3"/>
      <c r="AO455" s="3"/>
      <c r="BA455" s="3"/>
      <c r="BG455" s="3"/>
      <c r="BM455" s="3"/>
      <c r="BY455" s="3"/>
      <c r="CE455" s="3"/>
      <c r="CK455" s="3"/>
    </row>
    <row r="456" spans="5:89" x14ac:dyDescent="0.2">
      <c r="E456" s="3"/>
      <c r="K456" s="3"/>
      <c r="Q456" s="3"/>
      <c r="AC456" s="3"/>
      <c r="AI456" s="3"/>
      <c r="AO456" s="3"/>
      <c r="BA456" s="3"/>
      <c r="BG456" s="3"/>
      <c r="BM456" s="3"/>
      <c r="BY456" s="3"/>
      <c r="CE456" s="3"/>
      <c r="CK456" s="3"/>
    </row>
    <row r="457" spans="5:89" x14ac:dyDescent="0.2">
      <c r="E457" s="3"/>
      <c r="K457" s="3"/>
      <c r="Q457" s="3"/>
      <c r="AC457" s="3"/>
      <c r="AI457" s="3"/>
      <c r="AO457" s="3"/>
      <c r="BA457" s="3"/>
      <c r="BG457" s="3"/>
      <c r="BM457" s="3"/>
      <c r="BY457" s="3"/>
      <c r="CE457" s="3"/>
      <c r="CK457" s="3"/>
    </row>
    <row r="458" spans="5:89" x14ac:dyDescent="0.2">
      <c r="E458" s="3"/>
      <c r="K458" s="3"/>
      <c r="Q458" s="3"/>
      <c r="AC458" s="3"/>
      <c r="AI458" s="3"/>
      <c r="AO458" s="3"/>
      <c r="BA458" s="3"/>
      <c r="BG458" s="3"/>
      <c r="BM458" s="3"/>
      <c r="BY458" s="3"/>
      <c r="CE458" s="3"/>
      <c r="CK458" s="3"/>
    </row>
    <row r="459" spans="5:89" x14ac:dyDescent="0.2">
      <c r="E459" s="3"/>
      <c r="K459" s="3"/>
      <c r="Q459" s="3"/>
      <c r="AC459" s="3"/>
      <c r="AI459" s="3"/>
      <c r="AO459" s="3"/>
      <c r="BA459" s="3"/>
      <c r="BG459" s="3"/>
      <c r="BM459" s="3"/>
      <c r="BY459" s="3"/>
      <c r="CE459" s="3"/>
      <c r="CK459" s="3"/>
    </row>
    <row r="460" spans="5:89" x14ac:dyDescent="0.2">
      <c r="E460" s="3"/>
      <c r="K460" s="3"/>
      <c r="Q460" s="3"/>
      <c r="AC460" s="3"/>
      <c r="AI460" s="3"/>
      <c r="AO460" s="3"/>
      <c r="BA460" s="3"/>
      <c r="BG460" s="3"/>
      <c r="BM460" s="3"/>
      <c r="BY460" s="3"/>
      <c r="CE460" s="3"/>
      <c r="CK460" s="3"/>
    </row>
    <row r="461" spans="5:89" x14ac:dyDescent="0.2">
      <c r="E461" s="3"/>
      <c r="K461" s="3"/>
      <c r="Q461" s="3"/>
      <c r="AC461" s="3"/>
      <c r="AI461" s="3"/>
      <c r="AO461" s="3"/>
      <c r="BA461" s="3"/>
      <c r="BG461" s="3"/>
      <c r="BM461" s="3"/>
      <c r="BY461" s="3"/>
      <c r="CE461" s="3"/>
      <c r="CK461" s="3"/>
    </row>
    <row r="462" spans="5:89" x14ac:dyDescent="0.2">
      <c r="E462" s="3"/>
      <c r="K462" s="3"/>
      <c r="Q462" s="3"/>
      <c r="AC462" s="3"/>
      <c r="AI462" s="3"/>
      <c r="AO462" s="3"/>
      <c r="BA462" s="3"/>
      <c r="BG462" s="3"/>
      <c r="BM462" s="3"/>
      <c r="BY462" s="3"/>
      <c r="CE462" s="3"/>
      <c r="CK462" s="3"/>
    </row>
    <row r="463" spans="5:89" x14ac:dyDescent="0.2">
      <c r="E463" s="3"/>
      <c r="K463" s="3"/>
      <c r="Q463" s="3"/>
      <c r="AC463" s="3"/>
      <c r="AI463" s="3"/>
      <c r="AO463" s="3"/>
      <c r="BA463" s="3"/>
      <c r="BG463" s="3"/>
      <c r="BM463" s="3"/>
      <c r="BY463" s="3"/>
      <c r="CE463" s="3"/>
      <c r="CK463" s="3"/>
    </row>
    <row r="464" spans="5:89" x14ac:dyDescent="0.2">
      <c r="E464" s="3"/>
      <c r="K464" s="3"/>
      <c r="Q464" s="3"/>
      <c r="AC464" s="3"/>
      <c r="AI464" s="3"/>
      <c r="AO464" s="3"/>
      <c r="BA464" s="3"/>
      <c r="BG464" s="3"/>
      <c r="BM464" s="3"/>
      <c r="BY464" s="3"/>
      <c r="CE464" s="3"/>
      <c r="CK464" s="3"/>
    </row>
    <row r="465" spans="5:89" x14ac:dyDescent="0.2">
      <c r="E465" s="3"/>
      <c r="K465" s="3"/>
      <c r="Q465" s="3"/>
      <c r="AC465" s="3"/>
      <c r="AI465" s="3"/>
      <c r="AO465" s="3"/>
      <c r="BA465" s="3"/>
      <c r="BG465" s="3"/>
      <c r="BM465" s="3"/>
      <c r="BY465" s="3"/>
      <c r="CE465" s="3"/>
      <c r="CK465" s="3"/>
    </row>
    <row r="466" spans="5:89" x14ac:dyDescent="0.2">
      <c r="E466" s="3"/>
      <c r="K466" s="3"/>
      <c r="Q466" s="3"/>
      <c r="AC466" s="3"/>
      <c r="AI466" s="3"/>
      <c r="AO466" s="3"/>
      <c r="BA466" s="3"/>
      <c r="BG466" s="3"/>
      <c r="BM466" s="3"/>
      <c r="BY466" s="3"/>
      <c r="CE466" s="3"/>
      <c r="CK466" s="3"/>
    </row>
    <row r="467" spans="5:89" x14ac:dyDescent="0.2">
      <c r="E467" s="3"/>
      <c r="K467" s="3"/>
      <c r="Q467" s="3"/>
      <c r="AC467" s="3"/>
      <c r="AI467" s="3"/>
      <c r="AO467" s="3"/>
      <c r="BA467" s="3"/>
      <c r="BG467" s="3"/>
      <c r="BM467" s="3"/>
      <c r="BY467" s="3"/>
      <c r="CE467" s="3"/>
      <c r="CK467" s="3"/>
    </row>
    <row r="468" spans="5:89" x14ac:dyDescent="0.2">
      <c r="E468" s="3"/>
      <c r="K468" s="3"/>
      <c r="Q468" s="3"/>
      <c r="AC468" s="3"/>
      <c r="AI468" s="3"/>
      <c r="AO468" s="3"/>
      <c r="BA468" s="3"/>
      <c r="BG468" s="3"/>
      <c r="BM468" s="3"/>
      <c r="BY468" s="3"/>
      <c r="CE468" s="3"/>
      <c r="CK468" s="3"/>
    </row>
    <row r="469" spans="5:89" x14ac:dyDescent="0.2">
      <c r="E469" s="3"/>
      <c r="K469" s="3"/>
      <c r="Q469" s="3"/>
      <c r="AC469" s="3"/>
      <c r="AI469" s="3"/>
      <c r="AO469" s="3"/>
      <c r="BA469" s="3"/>
      <c r="BG469" s="3"/>
      <c r="BM469" s="3"/>
      <c r="BY469" s="3"/>
      <c r="CE469" s="3"/>
      <c r="CK469" s="3"/>
    </row>
    <row r="470" spans="5:89" x14ac:dyDescent="0.2">
      <c r="E470" s="3"/>
      <c r="K470" s="3"/>
      <c r="Q470" s="3"/>
      <c r="AC470" s="3"/>
      <c r="AI470" s="3"/>
      <c r="AO470" s="3"/>
      <c r="BA470" s="3"/>
      <c r="BG470" s="3"/>
      <c r="BM470" s="3"/>
      <c r="BY470" s="3"/>
      <c r="CE470" s="3"/>
      <c r="CK470" s="3"/>
    </row>
    <row r="471" spans="5:89" x14ac:dyDescent="0.2">
      <c r="E471" s="3"/>
      <c r="K471" s="3"/>
      <c r="Q471" s="3"/>
      <c r="AC471" s="3"/>
      <c r="AI471" s="3"/>
      <c r="AO471" s="3"/>
      <c r="BA471" s="3"/>
      <c r="BG471" s="3"/>
      <c r="BM471" s="3"/>
      <c r="BY471" s="3"/>
      <c r="CE471" s="3"/>
      <c r="CK471" s="3"/>
    </row>
    <row r="472" spans="5:89" x14ac:dyDescent="0.2">
      <c r="E472" s="3"/>
      <c r="K472" s="3"/>
      <c r="Q472" s="3"/>
      <c r="AC472" s="3"/>
      <c r="AI472" s="3"/>
      <c r="AO472" s="3"/>
      <c r="BA472" s="3"/>
      <c r="BG472" s="3"/>
      <c r="BM472" s="3"/>
      <c r="BY472" s="3"/>
      <c r="CE472" s="3"/>
      <c r="CK472" s="3"/>
    </row>
    <row r="473" spans="5:89" x14ac:dyDescent="0.2">
      <c r="E473" s="3"/>
      <c r="K473" s="3"/>
      <c r="Q473" s="3"/>
      <c r="AC473" s="3"/>
      <c r="AI473" s="3"/>
      <c r="AO473" s="3"/>
      <c r="BA473" s="3"/>
      <c r="BG473" s="3"/>
      <c r="BM473" s="3"/>
      <c r="BY473" s="3"/>
      <c r="CE473" s="3"/>
      <c r="CK473" s="3"/>
    </row>
    <row r="474" spans="5:89" x14ac:dyDescent="0.2">
      <c r="E474" s="3"/>
      <c r="K474" s="3"/>
      <c r="Q474" s="3"/>
      <c r="AC474" s="3"/>
      <c r="AI474" s="3"/>
      <c r="AO474" s="3"/>
      <c r="BA474" s="3"/>
      <c r="BG474" s="3"/>
      <c r="BM474" s="3"/>
      <c r="BY474" s="3"/>
      <c r="CE474" s="3"/>
      <c r="CK474" s="3"/>
    </row>
    <row r="475" spans="5:89" x14ac:dyDescent="0.2">
      <c r="E475" s="3"/>
      <c r="K475" s="3"/>
      <c r="Q475" s="3"/>
      <c r="AC475" s="3"/>
      <c r="AI475" s="3"/>
      <c r="AO475" s="3"/>
      <c r="BA475" s="3"/>
      <c r="BG475" s="3"/>
      <c r="BM475" s="3"/>
      <c r="BY475" s="3"/>
      <c r="CE475" s="3"/>
      <c r="CK475" s="3"/>
    </row>
    <row r="476" spans="5:89" x14ac:dyDescent="0.2">
      <c r="E476" s="3"/>
      <c r="K476" s="3"/>
      <c r="Q476" s="3"/>
      <c r="AC476" s="3"/>
      <c r="AI476" s="3"/>
      <c r="AO476" s="3"/>
      <c r="BA476" s="3"/>
      <c r="BG476" s="3"/>
      <c r="BM476" s="3"/>
      <c r="BY476" s="3"/>
      <c r="CE476" s="3"/>
      <c r="CK476" s="3"/>
    </row>
    <row r="477" spans="5:89" x14ac:dyDescent="0.2">
      <c r="E477" s="3"/>
      <c r="K477" s="3"/>
      <c r="Q477" s="3"/>
      <c r="AC477" s="3"/>
      <c r="AI477" s="3"/>
      <c r="AO477" s="3"/>
      <c r="BA477" s="3"/>
      <c r="BG477" s="3"/>
      <c r="BM477" s="3"/>
      <c r="BY477" s="3"/>
      <c r="CE477" s="3"/>
      <c r="CK477" s="3"/>
    </row>
    <row r="478" spans="5:89" x14ac:dyDescent="0.2">
      <c r="E478" s="3"/>
      <c r="K478" s="3"/>
      <c r="Q478" s="3"/>
      <c r="AC478" s="3"/>
      <c r="AI478" s="3"/>
      <c r="AO478" s="3"/>
      <c r="BA478" s="3"/>
      <c r="BG478" s="3"/>
      <c r="BM478" s="3"/>
      <c r="BY478" s="3"/>
      <c r="CE478" s="3"/>
      <c r="CK478" s="3"/>
    </row>
    <row r="479" spans="5:89" x14ac:dyDescent="0.2">
      <c r="E479" s="3"/>
      <c r="K479" s="3"/>
      <c r="Q479" s="3"/>
      <c r="AC479" s="3"/>
      <c r="AI479" s="3"/>
      <c r="AO479" s="3"/>
      <c r="BA479" s="3"/>
      <c r="BG479" s="3"/>
      <c r="BM479" s="3"/>
      <c r="BY479" s="3"/>
      <c r="CE479" s="3"/>
      <c r="CK479" s="3"/>
    </row>
    <row r="480" spans="5:89" x14ac:dyDescent="0.2">
      <c r="E480" s="3"/>
      <c r="K480" s="3"/>
      <c r="Q480" s="3"/>
      <c r="AC480" s="3"/>
      <c r="AI480" s="3"/>
      <c r="AO480" s="3"/>
      <c r="BA480" s="3"/>
      <c r="BG480" s="3"/>
      <c r="BM480" s="3"/>
      <c r="BY480" s="3"/>
      <c r="CE480" s="3"/>
      <c r="CK480" s="3"/>
    </row>
    <row r="481" spans="5:89" x14ac:dyDescent="0.2">
      <c r="E481" s="3"/>
      <c r="K481" s="3"/>
      <c r="Q481" s="3"/>
      <c r="AC481" s="3"/>
      <c r="AI481" s="3"/>
      <c r="AO481" s="3"/>
      <c r="BA481" s="3"/>
      <c r="BG481" s="3"/>
      <c r="BM481" s="3"/>
      <c r="BY481" s="3"/>
      <c r="CE481" s="3"/>
      <c r="CK481" s="3"/>
    </row>
    <row r="482" spans="5:89" x14ac:dyDescent="0.2">
      <c r="E482" s="3"/>
      <c r="K482" s="3"/>
      <c r="Q482" s="3"/>
      <c r="AC482" s="3"/>
      <c r="AI482" s="3"/>
      <c r="AO482" s="3"/>
      <c r="BA482" s="3"/>
      <c r="BG482" s="3"/>
      <c r="BM482" s="3"/>
      <c r="BY482" s="3"/>
      <c r="CE482" s="3"/>
      <c r="CK482" s="3"/>
    </row>
    <row r="483" spans="5:89" x14ac:dyDescent="0.2">
      <c r="E483" s="3"/>
      <c r="K483" s="3"/>
      <c r="Q483" s="3"/>
      <c r="AC483" s="3"/>
      <c r="AI483" s="3"/>
      <c r="AO483" s="3"/>
      <c r="BA483" s="3"/>
      <c r="BG483" s="3"/>
      <c r="BM483" s="3"/>
      <c r="BY483" s="3"/>
      <c r="CE483" s="3"/>
      <c r="CK483" s="3"/>
    </row>
    <row r="484" spans="5:89" x14ac:dyDescent="0.2">
      <c r="E484" s="3"/>
      <c r="K484" s="3"/>
      <c r="Q484" s="3"/>
      <c r="AC484" s="3"/>
      <c r="AI484" s="3"/>
      <c r="AO484" s="3"/>
      <c r="BA484" s="3"/>
      <c r="BG484" s="3"/>
      <c r="BM484" s="3"/>
      <c r="BY484" s="3"/>
      <c r="CE484" s="3"/>
      <c r="CK484" s="3"/>
    </row>
    <row r="485" spans="5:89" x14ac:dyDescent="0.2">
      <c r="E485" s="3"/>
      <c r="K485" s="3"/>
      <c r="Q485" s="3"/>
      <c r="AC485" s="3"/>
      <c r="AI485" s="3"/>
      <c r="AO485" s="3"/>
      <c r="BA485" s="3"/>
      <c r="BG485" s="3"/>
      <c r="BM485" s="3"/>
      <c r="BY485" s="3"/>
      <c r="CE485" s="3"/>
      <c r="CK485" s="3"/>
    </row>
    <row r="486" spans="5:89" x14ac:dyDescent="0.2">
      <c r="E486" s="3"/>
      <c r="K486" s="3"/>
      <c r="Q486" s="3"/>
      <c r="AC486" s="3"/>
      <c r="AI486" s="3"/>
      <c r="AO486" s="3"/>
      <c r="BA486" s="3"/>
      <c r="BG486" s="3"/>
      <c r="BM486" s="3"/>
      <c r="BY486" s="3"/>
      <c r="CE486" s="3"/>
      <c r="CK486" s="3"/>
    </row>
    <row r="487" spans="5:89" x14ac:dyDescent="0.2">
      <c r="E487" s="3"/>
      <c r="K487" s="3"/>
      <c r="Q487" s="3"/>
      <c r="AC487" s="3"/>
      <c r="AI487" s="3"/>
      <c r="AO487" s="3"/>
      <c r="BA487" s="3"/>
      <c r="BG487" s="3"/>
      <c r="BM487" s="3"/>
      <c r="BY487" s="3"/>
      <c r="CE487" s="3"/>
      <c r="CK487" s="3"/>
    </row>
    <row r="488" spans="5:89" x14ac:dyDescent="0.2">
      <c r="E488" s="3"/>
      <c r="K488" s="3"/>
      <c r="Q488" s="3"/>
      <c r="AC488" s="3"/>
      <c r="AI488" s="3"/>
      <c r="AO488" s="3"/>
      <c r="BA488" s="3"/>
      <c r="BG488" s="3"/>
      <c r="BM488" s="3"/>
      <c r="BY488" s="3"/>
      <c r="CE488" s="3"/>
      <c r="CK488" s="3"/>
    </row>
    <row r="489" spans="5:89" x14ac:dyDescent="0.2">
      <c r="E489" s="3"/>
      <c r="K489" s="3"/>
      <c r="Q489" s="3"/>
      <c r="AC489" s="3"/>
      <c r="AI489" s="3"/>
      <c r="AO489" s="3"/>
      <c r="BA489" s="3"/>
      <c r="BG489" s="3"/>
      <c r="BM489" s="3"/>
      <c r="BY489" s="3"/>
      <c r="CE489" s="3"/>
      <c r="CK489" s="3"/>
    </row>
    <row r="490" spans="5:89" x14ac:dyDescent="0.2">
      <c r="E490" s="3"/>
      <c r="K490" s="3"/>
      <c r="Q490" s="3"/>
      <c r="AC490" s="3"/>
      <c r="AI490" s="3"/>
      <c r="AO490" s="3"/>
      <c r="BA490" s="3"/>
      <c r="BG490" s="3"/>
      <c r="BM490" s="3"/>
      <c r="BY490" s="3"/>
      <c r="CE490" s="3"/>
      <c r="CK490" s="3"/>
    </row>
    <row r="491" spans="5:89" x14ac:dyDescent="0.2">
      <c r="E491" s="3"/>
      <c r="K491" s="3"/>
      <c r="Q491" s="3"/>
      <c r="AC491" s="3"/>
      <c r="AI491" s="3"/>
      <c r="AO491" s="3"/>
      <c r="BA491" s="3"/>
      <c r="BG491" s="3"/>
      <c r="BM491" s="3"/>
      <c r="BY491" s="3"/>
      <c r="CE491" s="3"/>
      <c r="CK491" s="3"/>
    </row>
    <row r="492" spans="5:89" x14ac:dyDescent="0.2">
      <c r="E492" s="3"/>
      <c r="K492" s="3"/>
      <c r="Q492" s="3"/>
      <c r="AC492" s="3"/>
      <c r="AI492" s="3"/>
      <c r="AO492" s="3"/>
      <c r="BA492" s="3"/>
      <c r="BG492" s="3"/>
      <c r="BM492" s="3"/>
      <c r="BY492" s="3"/>
      <c r="CE492" s="3"/>
      <c r="CK492" s="3"/>
    </row>
    <row r="493" spans="5:89" x14ac:dyDescent="0.2">
      <c r="E493" s="3"/>
      <c r="K493" s="3"/>
      <c r="Q493" s="3"/>
      <c r="AC493" s="3"/>
      <c r="AI493" s="3"/>
      <c r="AO493" s="3"/>
      <c r="BA493" s="3"/>
      <c r="BG493" s="3"/>
      <c r="BM493" s="3"/>
      <c r="BY493" s="3"/>
      <c r="CE493" s="3"/>
      <c r="CK493" s="3"/>
    </row>
    <row r="494" spans="5:89" x14ac:dyDescent="0.2">
      <c r="E494" s="3"/>
      <c r="K494" s="3"/>
      <c r="Q494" s="3"/>
      <c r="AC494" s="3"/>
      <c r="AI494" s="3"/>
      <c r="AO494" s="3"/>
      <c r="BA494" s="3"/>
      <c r="BG494" s="3"/>
      <c r="BM494" s="3"/>
      <c r="BY494" s="3"/>
      <c r="CE494" s="3"/>
      <c r="CK494" s="3"/>
    </row>
    <row r="495" spans="5:89" x14ac:dyDescent="0.2">
      <c r="E495" s="3"/>
      <c r="K495" s="3"/>
      <c r="Q495" s="3"/>
      <c r="AC495" s="3"/>
      <c r="AI495" s="3"/>
      <c r="AO495" s="3"/>
      <c r="BA495" s="3"/>
      <c r="BG495" s="3"/>
      <c r="BM495" s="3"/>
      <c r="BY495" s="3"/>
      <c r="CE495" s="3"/>
      <c r="CK495" s="3"/>
    </row>
    <row r="496" spans="5:89" x14ac:dyDescent="0.2">
      <c r="E496" s="3"/>
      <c r="K496" s="3"/>
      <c r="Q496" s="3"/>
      <c r="AC496" s="3"/>
      <c r="AI496" s="3"/>
      <c r="AO496" s="3"/>
      <c r="BA496" s="3"/>
      <c r="BG496" s="3"/>
      <c r="BM496" s="3"/>
      <c r="BY496" s="3"/>
      <c r="CE496" s="3"/>
      <c r="CK496" s="3"/>
    </row>
    <row r="497" spans="5:89" x14ac:dyDescent="0.2">
      <c r="E497" s="3"/>
      <c r="K497" s="3"/>
      <c r="Q497" s="3"/>
      <c r="AC497" s="3"/>
      <c r="AI497" s="3"/>
      <c r="AO497" s="3"/>
      <c r="BA497" s="3"/>
      <c r="BG497" s="3"/>
      <c r="BM497" s="3"/>
      <c r="BY497" s="3"/>
      <c r="CE497" s="3"/>
      <c r="CK497" s="3"/>
    </row>
    <row r="498" spans="5:89" x14ac:dyDescent="0.2">
      <c r="E498" s="3"/>
      <c r="K498" s="3"/>
      <c r="Q498" s="3"/>
      <c r="AC498" s="3"/>
      <c r="AI498" s="3"/>
      <c r="AO498" s="3"/>
      <c r="BA498" s="3"/>
      <c r="BG498" s="3"/>
      <c r="BM498" s="3"/>
      <c r="BY498" s="3"/>
      <c r="CE498" s="3"/>
      <c r="CK498" s="3"/>
    </row>
    <row r="499" spans="5:89" x14ac:dyDescent="0.2">
      <c r="E499" s="3"/>
      <c r="K499" s="3"/>
      <c r="Q499" s="3"/>
      <c r="AC499" s="3"/>
      <c r="AI499" s="3"/>
      <c r="AO499" s="3"/>
      <c r="BA499" s="3"/>
      <c r="BG499" s="3"/>
      <c r="BM499" s="3"/>
      <c r="BY499" s="3"/>
      <c r="CE499" s="3"/>
      <c r="CK499" s="3"/>
    </row>
    <row r="500" spans="5:89" x14ac:dyDescent="0.2">
      <c r="E500" s="3"/>
      <c r="K500" s="3"/>
      <c r="Q500" s="3"/>
      <c r="AC500" s="3"/>
      <c r="AI500" s="3"/>
      <c r="AO500" s="3"/>
      <c r="BA500" s="3"/>
      <c r="BG500" s="3"/>
      <c r="BM500" s="3"/>
      <c r="BY500" s="3"/>
      <c r="CE500" s="3"/>
      <c r="CK500" s="3"/>
    </row>
    <row r="501" spans="5:89" x14ac:dyDescent="0.2">
      <c r="E501" s="3"/>
      <c r="K501" s="3"/>
      <c r="Q501" s="3"/>
      <c r="AC501" s="3"/>
      <c r="AI501" s="3"/>
      <c r="AO501" s="3"/>
      <c r="BA501" s="3"/>
      <c r="BG501" s="3"/>
      <c r="BM501" s="3"/>
      <c r="BY501" s="3"/>
      <c r="CE501" s="3"/>
      <c r="CK501" s="3"/>
    </row>
    <row r="502" spans="5:89" x14ac:dyDescent="0.2">
      <c r="E502" s="3"/>
      <c r="K502" s="3"/>
      <c r="Q502" s="3"/>
      <c r="AC502" s="3"/>
      <c r="AI502" s="3"/>
      <c r="AO502" s="3"/>
      <c r="BA502" s="3"/>
      <c r="BG502" s="3"/>
      <c r="BM502" s="3"/>
      <c r="BY502" s="3"/>
      <c r="CE502" s="3"/>
      <c r="CK502" s="3"/>
    </row>
    <row r="503" spans="5:89" x14ac:dyDescent="0.2">
      <c r="E503" s="3"/>
      <c r="K503" s="3"/>
      <c r="Q503" s="3"/>
      <c r="AC503" s="3"/>
      <c r="AI503" s="3"/>
      <c r="AO503" s="3"/>
      <c r="BA503" s="3"/>
      <c r="BG503" s="3"/>
      <c r="BM503" s="3"/>
      <c r="BY503" s="3"/>
      <c r="CE503" s="3"/>
      <c r="CK503" s="3"/>
    </row>
    <row r="504" spans="5:89" x14ac:dyDescent="0.2">
      <c r="E504" s="3"/>
      <c r="K504" s="3"/>
      <c r="Q504" s="3"/>
      <c r="AC504" s="3"/>
      <c r="AI504" s="3"/>
      <c r="AO504" s="3"/>
      <c r="BA504" s="3"/>
      <c r="BG504" s="3"/>
      <c r="BM504" s="3"/>
      <c r="BY504" s="3"/>
      <c r="CE504" s="3"/>
      <c r="CK504" s="3"/>
    </row>
    <row r="505" spans="5:89" x14ac:dyDescent="0.2">
      <c r="E505" s="3"/>
      <c r="K505" s="3"/>
      <c r="Q505" s="3"/>
      <c r="AC505" s="3"/>
      <c r="AI505" s="3"/>
      <c r="AO505" s="3"/>
      <c r="BA505" s="3"/>
      <c r="BG505" s="3"/>
      <c r="BM505" s="3"/>
      <c r="BY505" s="3"/>
      <c r="CE505" s="3"/>
      <c r="CK505" s="3"/>
    </row>
    <row r="506" spans="5:89" x14ac:dyDescent="0.2">
      <c r="E506" s="3"/>
      <c r="K506" s="3"/>
      <c r="Q506" s="3"/>
      <c r="AC506" s="3"/>
      <c r="AI506" s="3"/>
      <c r="AO506" s="3"/>
      <c r="BA506" s="3"/>
      <c r="BG506" s="3"/>
      <c r="BM506" s="3"/>
      <c r="BY506" s="3"/>
      <c r="CE506" s="3"/>
      <c r="CK506" s="3"/>
    </row>
    <row r="507" spans="5:89" x14ac:dyDescent="0.2">
      <c r="E507" s="3"/>
      <c r="K507" s="3"/>
      <c r="Q507" s="3"/>
      <c r="AC507" s="3"/>
      <c r="AI507" s="3"/>
      <c r="AO507" s="3"/>
      <c r="BA507" s="3"/>
      <c r="BG507" s="3"/>
      <c r="BM507" s="3"/>
      <c r="BY507" s="3"/>
      <c r="CE507" s="3"/>
      <c r="CK507" s="3"/>
    </row>
    <row r="508" spans="5:89" x14ac:dyDescent="0.2">
      <c r="E508" s="3"/>
      <c r="K508" s="3"/>
      <c r="Q508" s="3"/>
      <c r="AC508" s="3"/>
      <c r="AI508" s="3"/>
      <c r="AO508" s="3"/>
      <c r="BA508" s="3"/>
      <c r="BG508" s="3"/>
      <c r="BM508" s="3"/>
      <c r="BY508" s="3"/>
      <c r="CE508" s="3"/>
      <c r="CK508" s="3"/>
    </row>
    <row r="509" spans="5:89" x14ac:dyDescent="0.2">
      <c r="E509" s="3"/>
      <c r="K509" s="3"/>
      <c r="Q509" s="3"/>
      <c r="AC509" s="3"/>
      <c r="AI509" s="3"/>
      <c r="AO509" s="3"/>
      <c r="BA509" s="3"/>
      <c r="BG509" s="3"/>
      <c r="BM509" s="3"/>
      <c r="BY509" s="3"/>
      <c r="CE509" s="3"/>
      <c r="CK509" s="3"/>
    </row>
    <row r="510" spans="5:89" x14ac:dyDescent="0.2">
      <c r="E510" s="3"/>
      <c r="K510" s="3"/>
      <c r="Q510" s="3"/>
      <c r="AC510" s="3"/>
      <c r="AI510" s="3"/>
      <c r="AO510" s="3"/>
      <c r="BA510" s="3"/>
      <c r="BG510" s="3"/>
      <c r="BM510" s="3"/>
      <c r="BY510" s="3"/>
      <c r="CE510" s="3"/>
      <c r="CK510" s="3"/>
    </row>
    <row r="511" spans="5:89" x14ac:dyDescent="0.2">
      <c r="E511" s="3"/>
      <c r="K511" s="3"/>
      <c r="Q511" s="3"/>
      <c r="AC511" s="3"/>
      <c r="AI511" s="3"/>
      <c r="AO511" s="3"/>
      <c r="BA511" s="3"/>
      <c r="BG511" s="3"/>
      <c r="BM511" s="3"/>
      <c r="BY511" s="3"/>
      <c r="CE511" s="3"/>
      <c r="CK511" s="3"/>
    </row>
    <row r="512" spans="5:89" x14ac:dyDescent="0.2">
      <c r="E512" s="3"/>
      <c r="K512" s="3"/>
      <c r="Q512" s="3"/>
      <c r="AC512" s="3"/>
      <c r="AI512" s="3"/>
      <c r="AO512" s="3"/>
      <c r="BA512" s="3"/>
      <c r="BG512" s="3"/>
      <c r="BM512" s="3"/>
      <c r="BY512" s="3"/>
      <c r="CE512" s="3"/>
      <c r="CK512" s="3"/>
    </row>
    <row r="513" spans="5:89" x14ac:dyDescent="0.2">
      <c r="E513" s="3"/>
      <c r="K513" s="3"/>
      <c r="Q513" s="3"/>
      <c r="AC513" s="3"/>
      <c r="AI513" s="3"/>
      <c r="AO513" s="3"/>
      <c r="BA513" s="3"/>
      <c r="BG513" s="3"/>
      <c r="BM513" s="3"/>
      <c r="BY513" s="3"/>
      <c r="CE513" s="3"/>
      <c r="CK513" s="3"/>
    </row>
    <row r="514" spans="5:89" x14ac:dyDescent="0.2">
      <c r="E514" s="3"/>
      <c r="K514" s="3"/>
      <c r="Q514" s="3"/>
      <c r="AC514" s="3"/>
      <c r="AI514" s="3"/>
      <c r="AO514" s="3"/>
      <c r="BA514" s="3"/>
      <c r="BG514" s="3"/>
      <c r="BM514" s="3"/>
      <c r="BY514" s="3"/>
      <c r="CE514" s="3"/>
      <c r="CK514" s="3"/>
    </row>
    <row r="515" spans="5:89" x14ac:dyDescent="0.2">
      <c r="E515" s="3"/>
      <c r="K515" s="3"/>
      <c r="Q515" s="3"/>
      <c r="AC515" s="3"/>
      <c r="AI515" s="3"/>
      <c r="AO515" s="3"/>
      <c r="BA515" s="3"/>
      <c r="BG515" s="3"/>
      <c r="BM515" s="3"/>
      <c r="BY515" s="3"/>
      <c r="CE515" s="3"/>
      <c r="CK515" s="3"/>
    </row>
    <row r="516" spans="5:89" x14ac:dyDescent="0.2">
      <c r="E516" s="3"/>
      <c r="K516" s="3"/>
      <c r="Q516" s="3"/>
      <c r="AC516" s="3"/>
      <c r="AI516" s="3"/>
      <c r="AO516" s="3"/>
      <c r="BA516" s="3"/>
      <c r="BG516" s="3"/>
      <c r="BM516" s="3"/>
      <c r="BY516" s="3"/>
      <c r="CE516" s="3"/>
      <c r="CK516" s="3"/>
    </row>
    <row r="517" spans="5:89" x14ac:dyDescent="0.2">
      <c r="E517" s="3"/>
      <c r="K517" s="3"/>
      <c r="Q517" s="3"/>
      <c r="AC517" s="3"/>
      <c r="AI517" s="3"/>
      <c r="AO517" s="3"/>
      <c r="BA517" s="3"/>
      <c r="BG517" s="3"/>
      <c r="BM517" s="3"/>
      <c r="BY517" s="3"/>
      <c r="CE517" s="3"/>
      <c r="CK517" s="3"/>
    </row>
    <row r="518" spans="5:89" x14ac:dyDescent="0.2">
      <c r="E518" s="3"/>
      <c r="K518" s="3"/>
      <c r="Q518" s="3"/>
      <c r="AC518" s="3"/>
      <c r="AI518" s="3"/>
      <c r="AO518" s="3"/>
      <c r="BA518" s="3"/>
      <c r="BG518" s="3"/>
      <c r="BM518" s="3"/>
      <c r="BY518" s="3"/>
      <c r="CE518" s="3"/>
      <c r="CK518" s="3"/>
    </row>
    <row r="519" spans="5:89" x14ac:dyDescent="0.2">
      <c r="E519" s="3"/>
      <c r="K519" s="3"/>
      <c r="Q519" s="3"/>
      <c r="AC519" s="3"/>
      <c r="AI519" s="3"/>
      <c r="AO519" s="3"/>
      <c r="BA519" s="3"/>
      <c r="BG519" s="3"/>
      <c r="BM519" s="3"/>
      <c r="BY519" s="3"/>
      <c r="CE519" s="3"/>
      <c r="CK519" s="3"/>
    </row>
    <row r="520" spans="5:89" x14ac:dyDescent="0.2">
      <c r="E520" s="3"/>
      <c r="K520" s="3"/>
      <c r="Q520" s="3"/>
      <c r="AC520" s="3"/>
      <c r="AI520" s="3"/>
      <c r="AO520" s="3"/>
      <c r="BA520" s="3"/>
      <c r="BG520" s="3"/>
      <c r="BM520" s="3"/>
      <c r="BY520" s="3"/>
      <c r="CE520" s="3"/>
      <c r="CK520" s="3"/>
    </row>
    <row r="521" spans="5:89" x14ac:dyDescent="0.2">
      <c r="E521" s="3"/>
      <c r="K521" s="3"/>
      <c r="Q521" s="3"/>
      <c r="AC521" s="3"/>
      <c r="AI521" s="3"/>
      <c r="AO521" s="3"/>
      <c r="BA521" s="3"/>
      <c r="BG521" s="3"/>
      <c r="BM521" s="3"/>
      <c r="BY521" s="3"/>
      <c r="CE521" s="3"/>
      <c r="CK521" s="3"/>
    </row>
    <row r="522" spans="5:89" x14ac:dyDescent="0.2">
      <c r="E522" s="3"/>
      <c r="K522" s="3"/>
      <c r="Q522" s="3"/>
      <c r="AC522" s="3"/>
      <c r="AI522" s="3"/>
      <c r="AO522" s="3"/>
      <c r="BA522" s="3"/>
      <c r="BG522" s="3"/>
      <c r="BM522" s="3"/>
      <c r="BY522" s="3"/>
      <c r="CE522" s="3"/>
      <c r="CK522" s="3"/>
    </row>
    <row r="523" spans="5:89" x14ac:dyDescent="0.2">
      <c r="E523" s="3"/>
      <c r="K523" s="3"/>
      <c r="Q523" s="3"/>
      <c r="AC523" s="3"/>
      <c r="AI523" s="3"/>
      <c r="AO523" s="3"/>
      <c r="BA523" s="3"/>
      <c r="BG523" s="3"/>
      <c r="BM523" s="3"/>
      <c r="BY523" s="3"/>
      <c r="CE523" s="3"/>
      <c r="CK523" s="3"/>
    </row>
    <row r="524" spans="5:89" x14ac:dyDescent="0.2">
      <c r="E524" s="3"/>
      <c r="K524" s="3"/>
      <c r="Q524" s="3"/>
      <c r="AC524" s="3"/>
      <c r="AI524" s="3"/>
      <c r="AO524" s="3"/>
      <c r="BA524" s="3"/>
      <c r="BG524" s="3"/>
      <c r="BM524" s="3"/>
      <c r="BY524" s="3"/>
      <c r="CE524" s="3"/>
      <c r="CK524" s="3"/>
    </row>
    <row r="525" spans="5:89" x14ac:dyDescent="0.2">
      <c r="E525" s="3"/>
      <c r="K525" s="3"/>
      <c r="Q525" s="3"/>
      <c r="AC525" s="3"/>
      <c r="AI525" s="3"/>
      <c r="AO525" s="3"/>
      <c r="BA525" s="3"/>
      <c r="BG525" s="3"/>
      <c r="BM525" s="3"/>
      <c r="BY525" s="3"/>
      <c r="CE525" s="3"/>
      <c r="CK525" s="3"/>
    </row>
    <row r="526" spans="5:89" x14ac:dyDescent="0.2">
      <c r="E526" s="3"/>
      <c r="K526" s="3"/>
      <c r="Q526" s="3"/>
      <c r="AC526" s="3"/>
      <c r="AI526" s="3"/>
      <c r="AO526" s="3"/>
      <c r="BA526" s="3"/>
      <c r="BG526" s="3"/>
      <c r="BM526" s="3"/>
      <c r="BY526" s="3"/>
      <c r="CE526" s="3"/>
      <c r="CK526" s="3"/>
    </row>
    <row r="527" spans="5:89" x14ac:dyDescent="0.2">
      <c r="E527" s="3"/>
      <c r="K527" s="3"/>
      <c r="Q527" s="3"/>
      <c r="AC527" s="3"/>
      <c r="AI527" s="3"/>
      <c r="AO527" s="3"/>
      <c r="BA527" s="3"/>
      <c r="BG527" s="3"/>
      <c r="BM527" s="3"/>
      <c r="BY527" s="3"/>
      <c r="CE527" s="3"/>
      <c r="CK527" s="3"/>
    </row>
    <row r="528" spans="5:89" x14ac:dyDescent="0.2">
      <c r="E528" s="3"/>
      <c r="K528" s="3"/>
      <c r="Q528" s="3"/>
      <c r="AC528" s="3"/>
      <c r="AI528" s="3"/>
      <c r="AO528" s="3"/>
      <c r="BA528" s="3"/>
      <c r="BG528" s="3"/>
      <c r="BM528" s="3"/>
      <c r="BY528" s="3"/>
      <c r="CE528" s="3"/>
      <c r="CK528" s="3"/>
    </row>
    <row r="529" spans="5:89" x14ac:dyDescent="0.2">
      <c r="E529" s="3"/>
      <c r="K529" s="3"/>
      <c r="Q529" s="3"/>
      <c r="AC529" s="3"/>
      <c r="AI529" s="3"/>
      <c r="AO529" s="3"/>
      <c r="BA529" s="3"/>
      <c r="BG529" s="3"/>
      <c r="BM529" s="3"/>
      <c r="BY529" s="3"/>
      <c r="CE529" s="3"/>
      <c r="CK529" s="3"/>
    </row>
    <row r="530" spans="5:89" x14ac:dyDescent="0.2">
      <c r="E530" s="3"/>
      <c r="K530" s="3"/>
      <c r="Q530" s="3"/>
      <c r="AC530" s="3"/>
      <c r="AI530" s="3"/>
      <c r="AO530" s="3"/>
      <c r="BA530" s="3"/>
      <c r="BG530" s="3"/>
      <c r="BM530" s="3"/>
      <c r="BY530" s="3"/>
      <c r="CE530" s="3"/>
      <c r="CK530" s="3"/>
    </row>
    <row r="531" spans="5:89" x14ac:dyDescent="0.2">
      <c r="E531" s="3"/>
      <c r="K531" s="3"/>
      <c r="Q531" s="3"/>
      <c r="AC531" s="3"/>
      <c r="AI531" s="3"/>
      <c r="AO531" s="3"/>
      <c r="BA531" s="3"/>
      <c r="BG531" s="3"/>
      <c r="BM531" s="3"/>
      <c r="BY531" s="3"/>
      <c r="CE531" s="3"/>
      <c r="CK531" s="3"/>
    </row>
    <row r="532" spans="5:89" x14ac:dyDescent="0.2">
      <c r="E532" s="3"/>
      <c r="K532" s="3"/>
      <c r="Q532" s="3"/>
      <c r="AC532" s="3"/>
      <c r="AI532" s="3"/>
      <c r="AO532" s="3"/>
      <c r="BA532" s="3"/>
      <c r="BG532" s="3"/>
      <c r="BM532" s="3"/>
      <c r="BY532" s="3"/>
      <c r="CE532" s="3"/>
      <c r="CK532" s="3"/>
    </row>
    <row r="533" spans="5:89" x14ac:dyDescent="0.2">
      <c r="E533" s="3"/>
      <c r="K533" s="3"/>
      <c r="Q533" s="3"/>
      <c r="AC533" s="3"/>
      <c r="AI533" s="3"/>
      <c r="AO533" s="3"/>
      <c r="BA533" s="3"/>
      <c r="BG533" s="3"/>
      <c r="BM533" s="3"/>
      <c r="BY533" s="3"/>
      <c r="CE533" s="3"/>
      <c r="CK533" s="3"/>
    </row>
    <row r="534" spans="5:89" x14ac:dyDescent="0.2">
      <c r="E534" s="3"/>
      <c r="K534" s="3"/>
      <c r="Q534" s="3"/>
      <c r="AC534" s="3"/>
      <c r="AI534" s="3"/>
      <c r="AO534" s="3"/>
      <c r="BA534" s="3"/>
      <c r="BG534" s="3"/>
      <c r="BM534" s="3"/>
      <c r="BY534" s="3"/>
      <c r="CE534" s="3"/>
      <c r="CK534" s="3"/>
    </row>
    <row r="535" spans="5:89" x14ac:dyDescent="0.2">
      <c r="E535" s="3"/>
      <c r="K535" s="3"/>
      <c r="Q535" s="3"/>
      <c r="AC535" s="3"/>
      <c r="AI535" s="3"/>
      <c r="AO535" s="3"/>
      <c r="BA535" s="3"/>
      <c r="BG535" s="3"/>
      <c r="BM535" s="3"/>
      <c r="BY535" s="3"/>
      <c r="CE535" s="3"/>
      <c r="CK535" s="3"/>
    </row>
    <row r="536" spans="5:89" x14ac:dyDescent="0.2">
      <c r="E536" s="3"/>
      <c r="K536" s="3"/>
      <c r="Q536" s="3"/>
      <c r="AC536" s="3"/>
      <c r="AI536" s="3"/>
      <c r="AO536" s="3"/>
      <c r="BA536" s="3"/>
      <c r="BG536" s="3"/>
      <c r="BM536" s="3"/>
      <c r="BY536" s="3"/>
      <c r="CE536" s="3"/>
      <c r="CK536" s="3"/>
    </row>
    <row r="537" spans="5:89" x14ac:dyDescent="0.2">
      <c r="E537" s="3"/>
      <c r="K537" s="3"/>
      <c r="Q537" s="3"/>
      <c r="AC537" s="3"/>
      <c r="AI537" s="3"/>
      <c r="AO537" s="3"/>
      <c r="BA537" s="3"/>
      <c r="BG537" s="3"/>
      <c r="BM537" s="3"/>
      <c r="BY537" s="3"/>
      <c r="CE537" s="3"/>
      <c r="CK537" s="3"/>
    </row>
    <row r="538" spans="5:89" x14ac:dyDescent="0.2">
      <c r="E538" s="3"/>
      <c r="K538" s="3"/>
      <c r="Q538" s="3"/>
      <c r="AC538" s="3"/>
      <c r="AI538" s="3"/>
      <c r="AO538" s="3"/>
      <c r="BA538" s="3"/>
      <c r="BG538" s="3"/>
      <c r="BM538" s="3"/>
      <c r="BY538" s="3"/>
      <c r="CE538" s="3"/>
      <c r="CK538" s="3"/>
    </row>
    <row r="539" spans="5:89" x14ac:dyDescent="0.2">
      <c r="E539" s="3"/>
      <c r="K539" s="3"/>
      <c r="Q539" s="3"/>
      <c r="AC539" s="3"/>
      <c r="AI539" s="3"/>
      <c r="AO539" s="3"/>
      <c r="BA539" s="3"/>
      <c r="BG539" s="3"/>
      <c r="BM539" s="3"/>
      <c r="BY539" s="3"/>
      <c r="CE539" s="3"/>
      <c r="CK539" s="3"/>
    </row>
    <row r="540" spans="5:89" x14ac:dyDescent="0.2">
      <c r="E540" s="3"/>
      <c r="K540" s="3"/>
      <c r="Q540" s="3"/>
      <c r="AC540" s="3"/>
      <c r="AI540" s="3"/>
      <c r="AO540" s="3"/>
      <c r="BA540" s="3"/>
      <c r="BG540" s="3"/>
      <c r="BM540" s="3"/>
      <c r="BY540" s="3"/>
      <c r="CE540" s="3"/>
      <c r="CK540" s="3"/>
    </row>
    <row r="541" spans="5:89" x14ac:dyDescent="0.2">
      <c r="E541" s="3"/>
      <c r="K541" s="3"/>
      <c r="Q541" s="3"/>
      <c r="AC541" s="3"/>
      <c r="AI541" s="3"/>
      <c r="AO541" s="3"/>
      <c r="BA541" s="3"/>
      <c r="BG541" s="3"/>
      <c r="BM541" s="3"/>
      <c r="BY541" s="3"/>
      <c r="CE541" s="3"/>
      <c r="CK541" s="3"/>
    </row>
    <row r="542" spans="5:89" x14ac:dyDescent="0.2">
      <c r="E542" s="3"/>
      <c r="K542" s="3"/>
      <c r="Q542" s="3"/>
      <c r="AC542" s="3"/>
      <c r="AI542" s="3"/>
      <c r="AO542" s="3"/>
      <c r="BA542" s="3"/>
      <c r="BG542" s="3"/>
      <c r="BM542" s="3"/>
      <c r="BY542" s="3"/>
      <c r="CE542" s="3"/>
      <c r="CK542" s="3"/>
    </row>
    <row r="543" spans="5:89" x14ac:dyDescent="0.2">
      <c r="E543" s="3"/>
      <c r="K543" s="3"/>
      <c r="Q543" s="3"/>
      <c r="AC543" s="3"/>
      <c r="AI543" s="3"/>
      <c r="AO543" s="3"/>
      <c r="BA543" s="3"/>
      <c r="BG543" s="3"/>
      <c r="BM543" s="3"/>
      <c r="BY543" s="3"/>
      <c r="CE543" s="3"/>
      <c r="CK543" s="3"/>
    </row>
    <row r="544" spans="5:89" x14ac:dyDescent="0.2">
      <c r="E544" s="3"/>
      <c r="K544" s="3"/>
      <c r="Q544" s="3"/>
      <c r="AC544" s="3"/>
      <c r="AI544" s="3"/>
      <c r="AO544" s="3"/>
      <c r="BA544" s="3"/>
      <c r="BG544" s="3"/>
      <c r="BM544" s="3"/>
      <c r="BY544" s="3"/>
      <c r="CE544" s="3"/>
      <c r="CK544" s="3"/>
    </row>
    <row r="545" spans="5:89" x14ac:dyDescent="0.2">
      <c r="E545" s="3"/>
      <c r="K545" s="3"/>
      <c r="Q545" s="3"/>
      <c r="AC545" s="3"/>
      <c r="AI545" s="3"/>
      <c r="AO545" s="3"/>
      <c r="BA545" s="3"/>
      <c r="BG545" s="3"/>
      <c r="BM545" s="3"/>
      <c r="BY545" s="3"/>
      <c r="CE545" s="3"/>
      <c r="CK545" s="3"/>
    </row>
    <row r="546" spans="5:89" x14ac:dyDescent="0.2">
      <c r="E546" s="3"/>
      <c r="K546" s="3"/>
      <c r="Q546" s="3"/>
      <c r="AC546" s="3"/>
      <c r="AI546" s="3"/>
      <c r="AO546" s="3"/>
      <c r="BA546" s="3"/>
      <c r="BG546" s="3"/>
      <c r="BM546" s="3"/>
      <c r="BY546" s="3"/>
      <c r="CE546" s="3"/>
      <c r="CK546" s="3"/>
    </row>
    <row r="547" spans="5:89" x14ac:dyDescent="0.2">
      <c r="E547" s="3"/>
      <c r="K547" s="3"/>
      <c r="Q547" s="3"/>
      <c r="AC547" s="3"/>
      <c r="AI547" s="3"/>
      <c r="AO547" s="3"/>
      <c r="BA547" s="3"/>
      <c r="BG547" s="3"/>
      <c r="BM547" s="3"/>
      <c r="BY547" s="3"/>
      <c r="CE547" s="3"/>
      <c r="CK547" s="3"/>
    </row>
    <row r="548" spans="5:89" x14ac:dyDescent="0.2">
      <c r="E548" s="3"/>
      <c r="K548" s="3"/>
      <c r="Q548" s="3"/>
      <c r="AC548" s="3"/>
      <c r="AI548" s="3"/>
      <c r="AO548" s="3"/>
      <c r="BA548" s="3"/>
      <c r="BG548" s="3"/>
      <c r="BM548" s="3"/>
      <c r="BY548" s="3"/>
      <c r="CE548" s="3"/>
      <c r="CK548" s="3"/>
    </row>
    <row r="549" spans="5:89" x14ac:dyDescent="0.2">
      <c r="E549" s="3"/>
      <c r="K549" s="3"/>
      <c r="Q549" s="3"/>
      <c r="AC549" s="3"/>
      <c r="AI549" s="3"/>
      <c r="AO549" s="3"/>
      <c r="BA549" s="3"/>
      <c r="BG549" s="3"/>
      <c r="BM549" s="3"/>
      <c r="BY549" s="3"/>
      <c r="CE549" s="3"/>
      <c r="CK549" s="3"/>
    </row>
    <row r="550" spans="5:89" x14ac:dyDescent="0.2">
      <c r="E550" s="3"/>
      <c r="K550" s="3"/>
      <c r="Q550" s="3"/>
      <c r="AC550" s="3"/>
      <c r="AI550" s="3"/>
      <c r="AO550" s="3"/>
      <c r="BA550" s="3"/>
      <c r="BG550" s="3"/>
      <c r="BM550" s="3"/>
      <c r="BY550" s="3"/>
      <c r="CE550" s="3"/>
      <c r="CK550" s="3"/>
    </row>
    <row r="551" spans="5:89" x14ac:dyDescent="0.2">
      <c r="E551" s="3"/>
      <c r="K551" s="3"/>
      <c r="Q551" s="3"/>
      <c r="AC551" s="3"/>
      <c r="AI551" s="3"/>
      <c r="AO551" s="3"/>
      <c r="BA551" s="3"/>
      <c r="BG551" s="3"/>
      <c r="BM551" s="3"/>
      <c r="BY551" s="3"/>
      <c r="CE551" s="3"/>
      <c r="CK551" s="3"/>
    </row>
    <row r="552" spans="5:89" x14ac:dyDescent="0.2">
      <c r="E552" s="3"/>
      <c r="K552" s="3"/>
      <c r="Q552" s="3"/>
      <c r="AC552" s="3"/>
      <c r="AI552" s="3"/>
      <c r="AO552" s="3"/>
      <c r="BA552" s="3"/>
      <c r="BG552" s="3"/>
      <c r="BM552" s="3"/>
      <c r="BY552" s="3"/>
      <c r="CE552" s="3"/>
      <c r="CK552" s="3"/>
    </row>
    <row r="553" spans="5:89" x14ac:dyDescent="0.2">
      <c r="E553" s="3"/>
      <c r="K553" s="3"/>
      <c r="Q553" s="3"/>
      <c r="AC553" s="3"/>
      <c r="AI553" s="3"/>
      <c r="AO553" s="3"/>
      <c r="BA553" s="3"/>
      <c r="BG553" s="3"/>
      <c r="BM553" s="3"/>
      <c r="BY553" s="3"/>
      <c r="CE553" s="3"/>
      <c r="CK553" s="3"/>
    </row>
    <row r="554" spans="5:89" x14ac:dyDescent="0.2">
      <c r="E554" s="3"/>
      <c r="K554" s="3"/>
      <c r="Q554" s="3"/>
      <c r="AC554" s="3"/>
      <c r="AI554" s="3"/>
      <c r="AO554" s="3"/>
      <c r="BA554" s="3"/>
      <c r="BG554" s="3"/>
      <c r="BM554" s="3"/>
      <c r="BY554" s="3"/>
      <c r="CE554" s="3"/>
      <c r="CK554" s="3"/>
    </row>
    <row r="555" spans="5:89" x14ac:dyDescent="0.2">
      <c r="E555" s="3"/>
      <c r="K555" s="3"/>
      <c r="Q555" s="3"/>
      <c r="AC555" s="3"/>
      <c r="AI555" s="3"/>
      <c r="AO555" s="3"/>
      <c r="BA555" s="3"/>
      <c r="BG555" s="3"/>
      <c r="BM555" s="3"/>
      <c r="BY555" s="3"/>
      <c r="CE555" s="3"/>
      <c r="CK555" s="3"/>
    </row>
    <row r="556" spans="5:89" x14ac:dyDescent="0.2">
      <c r="E556" s="3"/>
      <c r="K556" s="3"/>
      <c r="Q556" s="3"/>
      <c r="AC556" s="3"/>
      <c r="AI556" s="3"/>
      <c r="AO556" s="3"/>
      <c r="BA556" s="3"/>
      <c r="BG556" s="3"/>
      <c r="BM556" s="3"/>
      <c r="BY556" s="3"/>
      <c r="CE556" s="3"/>
      <c r="CK556" s="3"/>
    </row>
    <row r="557" spans="5:89" x14ac:dyDescent="0.2">
      <c r="E557" s="3"/>
      <c r="K557" s="3"/>
      <c r="Q557" s="3"/>
      <c r="AC557" s="3"/>
      <c r="AI557" s="3"/>
      <c r="AO557" s="3"/>
      <c r="BA557" s="3"/>
      <c r="BG557" s="3"/>
      <c r="BM557" s="3"/>
      <c r="BY557" s="3"/>
      <c r="CE557" s="3"/>
      <c r="CK557" s="3"/>
    </row>
    <row r="558" spans="5:89" x14ac:dyDescent="0.2">
      <c r="E558" s="3"/>
      <c r="K558" s="3"/>
      <c r="Q558" s="3"/>
      <c r="AC558" s="3"/>
      <c r="AI558" s="3"/>
      <c r="AO558" s="3"/>
      <c r="BA558" s="3"/>
      <c r="BG558" s="3"/>
      <c r="BM558" s="3"/>
      <c r="BY558" s="3"/>
      <c r="CE558" s="3"/>
      <c r="CK558" s="3"/>
    </row>
    <row r="559" spans="5:89" x14ac:dyDescent="0.2">
      <c r="E559" s="3"/>
      <c r="K559" s="3"/>
      <c r="Q559" s="3"/>
      <c r="AC559" s="3"/>
      <c r="AI559" s="3"/>
      <c r="AO559" s="3"/>
      <c r="BA559" s="3"/>
      <c r="BG559" s="3"/>
      <c r="BM559" s="3"/>
      <c r="BY559" s="3"/>
      <c r="CE559" s="3"/>
      <c r="CK559" s="3"/>
    </row>
    <row r="560" spans="5:89" x14ac:dyDescent="0.2">
      <c r="E560" s="3"/>
      <c r="K560" s="3"/>
      <c r="Q560" s="3"/>
      <c r="AC560" s="3"/>
      <c r="AI560" s="3"/>
      <c r="AO560" s="3"/>
      <c r="BA560" s="3"/>
      <c r="BG560" s="3"/>
      <c r="BM560" s="3"/>
      <c r="BY560" s="3"/>
      <c r="CE560" s="3"/>
      <c r="CK560" s="3"/>
    </row>
    <row r="561" spans="5:89" x14ac:dyDescent="0.2">
      <c r="E561" s="3"/>
      <c r="K561" s="3"/>
      <c r="Q561" s="3"/>
      <c r="AC561" s="3"/>
      <c r="AI561" s="3"/>
      <c r="AO561" s="3"/>
      <c r="BA561" s="3"/>
      <c r="BG561" s="3"/>
      <c r="BM561" s="3"/>
      <c r="BY561" s="3"/>
      <c r="CE561" s="3"/>
      <c r="CK561" s="3"/>
    </row>
    <row r="562" spans="5:89" x14ac:dyDescent="0.2">
      <c r="E562" s="3"/>
      <c r="K562" s="3"/>
      <c r="Q562" s="3"/>
      <c r="AC562" s="3"/>
      <c r="AI562" s="3"/>
      <c r="AO562" s="3"/>
      <c r="BA562" s="3"/>
      <c r="BG562" s="3"/>
      <c r="BM562" s="3"/>
      <c r="BY562" s="3"/>
      <c r="CE562" s="3"/>
      <c r="CK562" s="3"/>
    </row>
    <row r="563" spans="5:89" x14ac:dyDescent="0.2">
      <c r="E563" s="3"/>
      <c r="K563" s="3"/>
      <c r="Q563" s="3"/>
      <c r="AC563" s="3"/>
      <c r="AI563" s="3"/>
      <c r="AO563" s="3"/>
      <c r="BA563" s="3"/>
      <c r="BG563" s="3"/>
      <c r="BM563" s="3"/>
      <c r="BY563" s="3"/>
      <c r="CE563" s="3"/>
      <c r="CK563" s="3"/>
    </row>
    <row r="564" spans="5:89" x14ac:dyDescent="0.2">
      <c r="E564" s="3"/>
      <c r="K564" s="3"/>
      <c r="Q564" s="3"/>
      <c r="AC564" s="3"/>
      <c r="AI564" s="3"/>
      <c r="AO564" s="3"/>
      <c r="BA564" s="3"/>
      <c r="BG564" s="3"/>
      <c r="BM564" s="3"/>
      <c r="BY564" s="3"/>
      <c r="CE564" s="3"/>
      <c r="CK564" s="3"/>
    </row>
    <row r="565" spans="5:89" x14ac:dyDescent="0.2">
      <c r="E565" s="3"/>
      <c r="K565" s="3"/>
      <c r="Q565" s="3"/>
      <c r="AC565" s="3"/>
      <c r="AI565" s="3"/>
      <c r="AO565" s="3"/>
      <c r="BA565" s="3"/>
      <c r="BG565" s="3"/>
      <c r="BM565" s="3"/>
      <c r="BY565" s="3"/>
      <c r="CE565" s="3"/>
      <c r="CK565" s="3"/>
    </row>
    <row r="566" spans="5:89" x14ac:dyDescent="0.2">
      <c r="E566" s="3"/>
      <c r="K566" s="3"/>
      <c r="Q566" s="3"/>
      <c r="AC566" s="3"/>
      <c r="AI566" s="3"/>
      <c r="AO566" s="3"/>
      <c r="BA566" s="3"/>
      <c r="BG566" s="3"/>
      <c r="BM566" s="3"/>
      <c r="BY566" s="3"/>
      <c r="CE566" s="3"/>
      <c r="CK566" s="3"/>
    </row>
    <row r="567" spans="5:89" x14ac:dyDescent="0.2">
      <c r="E567" s="3"/>
      <c r="K567" s="3"/>
      <c r="Q567" s="3"/>
      <c r="AC567" s="3"/>
      <c r="AI567" s="3"/>
      <c r="AO567" s="3"/>
      <c r="BA567" s="3"/>
      <c r="BG567" s="3"/>
      <c r="BM567" s="3"/>
      <c r="BY567" s="3"/>
      <c r="CE567" s="3"/>
      <c r="CK567" s="3"/>
    </row>
    <row r="568" spans="5:89" x14ac:dyDescent="0.2">
      <c r="E568" s="3"/>
      <c r="K568" s="3"/>
      <c r="Q568" s="3"/>
      <c r="AC568" s="3"/>
      <c r="AI568" s="3"/>
      <c r="AO568" s="3"/>
      <c r="BA568" s="3"/>
      <c r="BG568" s="3"/>
      <c r="BM568" s="3"/>
      <c r="BY568" s="3"/>
      <c r="CE568" s="3"/>
      <c r="CK568" s="3"/>
    </row>
    <row r="569" spans="5:89" x14ac:dyDescent="0.2">
      <c r="E569" s="3"/>
      <c r="K569" s="3"/>
      <c r="Q569" s="3"/>
      <c r="AC569" s="3"/>
      <c r="AI569" s="3"/>
      <c r="AO569" s="3"/>
      <c r="BA569" s="3"/>
      <c r="BG569" s="3"/>
      <c r="BM569" s="3"/>
      <c r="BY569" s="3"/>
      <c r="CE569" s="3"/>
      <c r="CK569" s="3"/>
    </row>
    <row r="570" spans="5:89" x14ac:dyDescent="0.2">
      <c r="E570" s="3"/>
      <c r="K570" s="3"/>
      <c r="Q570" s="3"/>
      <c r="AC570" s="3"/>
      <c r="AI570" s="3"/>
      <c r="AO570" s="3"/>
      <c r="BA570" s="3"/>
      <c r="BG570" s="3"/>
      <c r="BM570" s="3"/>
      <c r="BY570" s="3"/>
      <c r="CE570" s="3"/>
      <c r="CK570" s="3"/>
    </row>
    <row r="571" spans="5:89" x14ac:dyDescent="0.2">
      <c r="E571" s="3"/>
      <c r="K571" s="3"/>
      <c r="Q571" s="3"/>
      <c r="AC571" s="3"/>
      <c r="AI571" s="3"/>
      <c r="AO571" s="3"/>
      <c r="BA571" s="3"/>
      <c r="BG571" s="3"/>
      <c r="BM571" s="3"/>
      <c r="BY571" s="3"/>
      <c r="CE571" s="3"/>
      <c r="CK571" s="3"/>
    </row>
    <row r="572" spans="5:89" x14ac:dyDescent="0.2">
      <c r="E572" s="3"/>
      <c r="K572" s="3"/>
      <c r="Q572" s="3"/>
      <c r="AC572" s="3"/>
      <c r="AI572" s="3"/>
      <c r="AO572" s="3"/>
      <c r="BA572" s="3"/>
      <c r="BG572" s="3"/>
      <c r="BM572" s="3"/>
      <c r="BY572" s="3"/>
      <c r="CE572" s="3"/>
      <c r="CK572" s="3"/>
    </row>
    <row r="573" spans="5:89" x14ac:dyDescent="0.2">
      <c r="E573" s="3"/>
      <c r="K573" s="3"/>
      <c r="Q573" s="3"/>
      <c r="AC573" s="3"/>
      <c r="AI573" s="3"/>
      <c r="AO573" s="3"/>
      <c r="BA573" s="3"/>
      <c r="BG573" s="3"/>
      <c r="BM573" s="3"/>
      <c r="BY573" s="3"/>
      <c r="CE573" s="3"/>
      <c r="CK573" s="3"/>
    </row>
    <row r="574" spans="5:89" x14ac:dyDescent="0.2">
      <c r="E574" s="3"/>
      <c r="K574" s="3"/>
      <c r="Q574" s="3"/>
      <c r="AC574" s="3"/>
      <c r="AI574" s="3"/>
      <c r="AO574" s="3"/>
      <c r="BA574" s="3"/>
      <c r="BG574" s="3"/>
      <c r="BM574" s="3"/>
      <c r="BY574" s="3"/>
      <c r="CE574" s="3"/>
      <c r="CK574" s="3"/>
    </row>
    <row r="575" spans="5:89" x14ac:dyDescent="0.2">
      <c r="E575" s="3"/>
      <c r="K575" s="3"/>
      <c r="Q575" s="3"/>
      <c r="AC575" s="3"/>
      <c r="AI575" s="3"/>
      <c r="AO575" s="3"/>
      <c r="BA575" s="3"/>
      <c r="BG575" s="3"/>
      <c r="BM575" s="3"/>
      <c r="BY575" s="3"/>
      <c r="CE575" s="3"/>
      <c r="CK575" s="3"/>
    </row>
    <row r="576" spans="5:89" x14ac:dyDescent="0.2">
      <c r="E576" s="3"/>
      <c r="K576" s="3"/>
      <c r="Q576" s="3"/>
      <c r="AC576" s="3"/>
      <c r="AI576" s="3"/>
      <c r="AO576" s="3"/>
      <c r="BA576" s="3"/>
      <c r="BG576" s="3"/>
      <c r="BM576" s="3"/>
      <c r="BY576" s="3"/>
      <c r="CE576" s="3"/>
      <c r="CK576" s="3"/>
    </row>
    <row r="577" spans="5:89" x14ac:dyDescent="0.2">
      <c r="E577" s="3"/>
      <c r="K577" s="3"/>
      <c r="Q577" s="3"/>
      <c r="AC577" s="3"/>
      <c r="AI577" s="3"/>
      <c r="AO577" s="3"/>
      <c r="BA577" s="3"/>
      <c r="BG577" s="3"/>
      <c r="BM577" s="3"/>
      <c r="BY577" s="3"/>
      <c r="CE577" s="3"/>
      <c r="CK577" s="3"/>
    </row>
    <row r="578" spans="5:89" x14ac:dyDescent="0.2">
      <c r="E578" s="3"/>
      <c r="K578" s="3"/>
      <c r="Q578" s="3"/>
      <c r="AC578" s="3"/>
      <c r="AI578" s="3"/>
      <c r="AO578" s="3"/>
      <c r="BA578" s="3"/>
      <c r="BG578" s="3"/>
      <c r="BM578" s="3"/>
      <c r="BY578" s="3"/>
      <c r="CE578" s="3"/>
      <c r="CK578" s="3"/>
    </row>
    <row r="579" spans="5:89" x14ac:dyDescent="0.2">
      <c r="E579" s="3"/>
      <c r="K579" s="3"/>
      <c r="Q579" s="3"/>
      <c r="AC579" s="3"/>
      <c r="AI579" s="3"/>
      <c r="AO579" s="3"/>
      <c r="BA579" s="3"/>
      <c r="BG579" s="3"/>
      <c r="BM579" s="3"/>
      <c r="BY579" s="3"/>
      <c r="CE579" s="3"/>
      <c r="CK579" s="3"/>
    </row>
    <row r="580" spans="5:89" x14ac:dyDescent="0.2">
      <c r="E580" s="3"/>
      <c r="K580" s="3"/>
      <c r="Q580" s="3"/>
      <c r="AC580" s="3"/>
      <c r="AI580" s="3"/>
      <c r="AO580" s="3"/>
      <c r="BA580" s="3"/>
      <c r="BG580" s="3"/>
      <c r="BM580" s="3"/>
      <c r="BY580" s="3"/>
      <c r="CE580" s="3"/>
      <c r="CK580" s="3"/>
    </row>
    <row r="581" spans="5:89" x14ac:dyDescent="0.2">
      <c r="E581" s="3"/>
      <c r="K581" s="3"/>
      <c r="Q581" s="3"/>
      <c r="AC581" s="3"/>
      <c r="AI581" s="3"/>
      <c r="AO581" s="3"/>
      <c r="BA581" s="3"/>
      <c r="BG581" s="3"/>
      <c r="BM581" s="3"/>
      <c r="BY581" s="3"/>
      <c r="CE581" s="3"/>
      <c r="CK581" s="3"/>
    </row>
    <row r="582" spans="5:89" x14ac:dyDescent="0.2">
      <c r="E582" s="3"/>
      <c r="K582" s="3"/>
      <c r="Q582" s="3"/>
      <c r="AC582" s="3"/>
      <c r="AI582" s="3"/>
      <c r="AO582" s="3"/>
      <c r="BA582" s="3"/>
      <c r="BG582" s="3"/>
      <c r="BM582" s="3"/>
      <c r="BY582" s="3"/>
      <c r="CE582" s="3"/>
      <c r="CK582" s="3"/>
    </row>
    <row r="583" spans="5:89" x14ac:dyDescent="0.2">
      <c r="E583" s="3"/>
      <c r="K583" s="3"/>
      <c r="Q583" s="3"/>
      <c r="AC583" s="3"/>
      <c r="AI583" s="3"/>
      <c r="AO583" s="3"/>
      <c r="BA583" s="3"/>
      <c r="BG583" s="3"/>
      <c r="BM583" s="3"/>
      <c r="BY583" s="3"/>
      <c r="CE583" s="3"/>
      <c r="CK583" s="3"/>
    </row>
    <row r="584" spans="5:89" x14ac:dyDescent="0.2">
      <c r="E584" s="3"/>
      <c r="K584" s="3"/>
      <c r="Q584" s="3"/>
      <c r="AC584" s="3"/>
      <c r="AI584" s="3"/>
      <c r="AO584" s="3"/>
      <c r="BA584" s="3"/>
      <c r="BG584" s="3"/>
      <c r="BM584" s="3"/>
      <c r="BY584" s="3"/>
      <c r="CE584" s="3"/>
      <c r="CK584" s="3"/>
    </row>
    <row r="585" spans="5:89" x14ac:dyDescent="0.2">
      <c r="E585" s="3"/>
      <c r="K585" s="3"/>
      <c r="Q585" s="3"/>
      <c r="AC585" s="3"/>
      <c r="AI585" s="3"/>
      <c r="AO585" s="3"/>
      <c r="BA585" s="3"/>
      <c r="BG585" s="3"/>
      <c r="BM585" s="3"/>
      <c r="BY585" s="3"/>
      <c r="CE585" s="3"/>
      <c r="CK585" s="3"/>
    </row>
    <row r="586" spans="5:89" x14ac:dyDescent="0.2">
      <c r="E586" s="3"/>
      <c r="K586" s="3"/>
      <c r="Q586" s="3"/>
      <c r="AC586" s="3"/>
      <c r="AI586" s="3"/>
      <c r="AO586" s="3"/>
      <c r="BA586" s="3"/>
      <c r="BG586" s="3"/>
      <c r="BM586" s="3"/>
      <c r="BY586" s="3"/>
      <c r="CE586" s="3"/>
      <c r="CK586" s="3"/>
    </row>
    <row r="587" spans="5:89" x14ac:dyDescent="0.2">
      <c r="E587" s="3"/>
      <c r="K587" s="3"/>
      <c r="Q587" s="3"/>
      <c r="AC587" s="3"/>
      <c r="AI587" s="3"/>
      <c r="AO587" s="3"/>
      <c r="BA587" s="3"/>
      <c r="BG587" s="3"/>
      <c r="BM587" s="3"/>
      <c r="BY587" s="3"/>
      <c r="CE587" s="3"/>
      <c r="CK587" s="3"/>
    </row>
    <row r="588" spans="5:89" x14ac:dyDescent="0.2">
      <c r="E588" s="3"/>
      <c r="K588" s="3"/>
      <c r="Q588" s="3"/>
      <c r="AC588" s="3"/>
      <c r="AI588" s="3"/>
      <c r="AO588" s="3"/>
      <c r="BA588" s="3"/>
      <c r="BG588" s="3"/>
      <c r="BM588" s="3"/>
      <c r="BY588" s="3"/>
      <c r="CE588" s="3"/>
      <c r="CK588" s="3"/>
    </row>
    <row r="589" spans="5:89" x14ac:dyDescent="0.2">
      <c r="E589" s="3"/>
      <c r="K589" s="3"/>
      <c r="Q589" s="3"/>
      <c r="AC589" s="3"/>
      <c r="AI589" s="3"/>
      <c r="AO589" s="3"/>
      <c r="BA589" s="3"/>
      <c r="BG589" s="3"/>
      <c r="BM589" s="3"/>
      <c r="BY589" s="3"/>
      <c r="CE589" s="3"/>
      <c r="CK589" s="3"/>
    </row>
    <row r="590" spans="5:89" x14ac:dyDescent="0.2">
      <c r="E590" s="3"/>
      <c r="K590" s="3"/>
      <c r="Q590" s="3"/>
      <c r="AC590" s="3"/>
      <c r="AI590" s="3"/>
      <c r="AO590" s="3"/>
      <c r="BA590" s="3"/>
      <c r="BG590" s="3"/>
      <c r="BM590" s="3"/>
      <c r="BY590" s="3"/>
      <c r="CE590" s="3"/>
      <c r="CK590" s="3"/>
    </row>
    <row r="591" spans="5:89" x14ac:dyDescent="0.2">
      <c r="E591" s="3"/>
      <c r="K591" s="3"/>
      <c r="Q591" s="3"/>
      <c r="AC591" s="3"/>
      <c r="AI591" s="3"/>
      <c r="AO591" s="3"/>
      <c r="BA591" s="3"/>
      <c r="BG591" s="3"/>
      <c r="BM591" s="3"/>
      <c r="BY591" s="3"/>
      <c r="CE591" s="3"/>
      <c r="CK591" s="3"/>
    </row>
    <row r="592" spans="5:89" x14ac:dyDescent="0.2">
      <c r="E592" s="3"/>
      <c r="K592" s="3"/>
      <c r="Q592" s="3"/>
      <c r="AC592" s="3"/>
      <c r="AI592" s="3"/>
      <c r="AO592" s="3"/>
      <c r="BA592" s="3"/>
      <c r="BG592" s="3"/>
      <c r="BM592" s="3"/>
      <c r="BY592" s="3"/>
      <c r="CE592" s="3"/>
      <c r="CK592" s="3"/>
    </row>
    <row r="593" spans="5:89" x14ac:dyDescent="0.2">
      <c r="E593" s="3"/>
      <c r="K593" s="3"/>
      <c r="Q593" s="3"/>
      <c r="AC593" s="3"/>
      <c r="AI593" s="3"/>
      <c r="AO593" s="3"/>
      <c r="BA593" s="3"/>
      <c r="BG593" s="3"/>
      <c r="BM593" s="3"/>
      <c r="BY593" s="3"/>
      <c r="CE593" s="3"/>
      <c r="CK593" s="3"/>
    </row>
    <row r="594" spans="5:89" x14ac:dyDescent="0.2">
      <c r="E594" s="3"/>
      <c r="K594" s="3"/>
      <c r="Q594" s="3"/>
      <c r="AC594" s="3"/>
      <c r="AI594" s="3"/>
      <c r="AO594" s="3"/>
      <c r="BA594" s="3"/>
      <c r="BG594" s="3"/>
      <c r="BM594" s="3"/>
      <c r="BY594" s="3"/>
      <c r="CE594" s="3"/>
      <c r="CK594" s="3"/>
    </row>
    <row r="595" spans="5:89" x14ac:dyDescent="0.2">
      <c r="E595" s="3"/>
      <c r="K595" s="3"/>
      <c r="Q595" s="3"/>
      <c r="AC595" s="3"/>
      <c r="AI595" s="3"/>
      <c r="AO595" s="3"/>
      <c r="BA595" s="3"/>
      <c r="BG595" s="3"/>
      <c r="BM595" s="3"/>
      <c r="BY595" s="3"/>
      <c r="CE595" s="3"/>
      <c r="CK595" s="3"/>
    </row>
    <row r="596" spans="5:89" x14ac:dyDescent="0.2">
      <c r="E596" s="3"/>
      <c r="K596" s="3"/>
      <c r="Q596" s="3"/>
      <c r="AC596" s="3"/>
      <c r="AI596" s="3"/>
      <c r="AO596" s="3"/>
      <c r="BA596" s="3"/>
      <c r="BG596" s="3"/>
      <c r="BM596" s="3"/>
      <c r="BY596" s="3"/>
      <c r="CE596" s="3"/>
      <c r="CK596" s="3"/>
    </row>
    <row r="597" spans="5:89" x14ac:dyDescent="0.2">
      <c r="E597" s="3"/>
      <c r="K597" s="3"/>
      <c r="Q597" s="3"/>
      <c r="AC597" s="3"/>
      <c r="AI597" s="3"/>
      <c r="AO597" s="3"/>
      <c r="BA597" s="3"/>
      <c r="BG597" s="3"/>
      <c r="BM597" s="3"/>
      <c r="BY597" s="3"/>
      <c r="CE597" s="3"/>
      <c r="CK597" s="3"/>
    </row>
    <row r="598" spans="5:89" x14ac:dyDescent="0.2">
      <c r="E598" s="3"/>
      <c r="K598" s="3"/>
      <c r="Q598" s="3"/>
      <c r="AC598" s="3"/>
      <c r="AI598" s="3"/>
      <c r="AO598" s="3"/>
      <c r="BA598" s="3"/>
      <c r="BG598" s="3"/>
      <c r="BM598" s="3"/>
      <c r="BY598" s="3"/>
      <c r="CE598" s="3"/>
      <c r="CK598" s="3"/>
    </row>
    <row r="599" spans="5:89" x14ac:dyDescent="0.2">
      <c r="E599" s="3"/>
      <c r="K599" s="3"/>
      <c r="Q599" s="3"/>
      <c r="AC599" s="3"/>
      <c r="AI599" s="3"/>
      <c r="AO599" s="3"/>
      <c r="BA599" s="3"/>
      <c r="BG599" s="3"/>
      <c r="BM599" s="3"/>
      <c r="BY599" s="3"/>
      <c r="CE599" s="3"/>
      <c r="CK599" s="3"/>
    </row>
    <row r="600" spans="5:89" x14ac:dyDescent="0.2">
      <c r="E600" s="3"/>
      <c r="K600" s="3"/>
      <c r="Q600" s="3"/>
      <c r="AC600" s="3"/>
      <c r="AI600" s="3"/>
      <c r="AO600" s="3"/>
      <c r="BA600" s="3"/>
      <c r="BG600" s="3"/>
      <c r="BM600" s="3"/>
      <c r="BY600" s="3"/>
      <c r="CE600" s="3"/>
      <c r="CK600" s="3"/>
    </row>
    <row r="601" spans="5:89" x14ac:dyDescent="0.2">
      <c r="E601" s="3"/>
      <c r="K601" s="3"/>
      <c r="Q601" s="3"/>
      <c r="AC601" s="3"/>
      <c r="AI601" s="3"/>
      <c r="AO601" s="3"/>
      <c r="BA601" s="3"/>
      <c r="BG601" s="3"/>
      <c r="BM601" s="3"/>
      <c r="BY601" s="3"/>
      <c r="CE601" s="3"/>
      <c r="CK601" s="3"/>
    </row>
    <row r="602" spans="5:89" x14ac:dyDescent="0.2">
      <c r="E602" s="3"/>
      <c r="K602" s="3"/>
      <c r="Q602" s="3"/>
      <c r="AC602" s="3"/>
      <c r="AI602" s="3"/>
      <c r="AO602" s="3"/>
      <c r="BA602" s="3"/>
      <c r="BG602" s="3"/>
      <c r="BM602" s="3"/>
      <c r="BY602" s="3"/>
      <c r="CE602" s="3"/>
      <c r="CK602" s="3"/>
    </row>
    <row r="603" spans="5:89" x14ac:dyDescent="0.2">
      <c r="E603" s="3"/>
      <c r="K603" s="3"/>
      <c r="Q603" s="3"/>
      <c r="AC603" s="3"/>
      <c r="AI603" s="3"/>
      <c r="AO603" s="3"/>
      <c r="BA603" s="3"/>
      <c r="BG603" s="3"/>
      <c r="BM603" s="3"/>
      <c r="BY603" s="3"/>
      <c r="CE603" s="3"/>
      <c r="CK603" s="3"/>
    </row>
    <row r="604" spans="5:89" x14ac:dyDescent="0.2">
      <c r="E604" s="3"/>
      <c r="K604" s="3"/>
      <c r="Q604" s="3"/>
      <c r="AC604" s="3"/>
      <c r="AI604" s="3"/>
      <c r="AO604" s="3"/>
      <c r="BA604" s="3"/>
      <c r="BG604" s="3"/>
      <c r="BM604" s="3"/>
      <c r="BY604" s="3"/>
      <c r="CE604" s="3"/>
      <c r="CK604" s="3"/>
    </row>
    <row r="605" spans="5:89" x14ac:dyDescent="0.2">
      <c r="E605" s="3"/>
      <c r="K605" s="3"/>
      <c r="Q605" s="3"/>
      <c r="AC605" s="3"/>
      <c r="AI605" s="3"/>
      <c r="AO605" s="3"/>
      <c r="BA605" s="3"/>
      <c r="BG605" s="3"/>
      <c r="BM605" s="3"/>
      <c r="BY605" s="3"/>
      <c r="CE605" s="3"/>
      <c r="CK605" s="3"/>
    </row>
    <row r="606" spans="5:89" x14ac:dyDescent="0.2">
      <c r="E606" s="3"/>
      <c r="K606" s="3"/>
      <c r="Q606" s="3"/>
      <c r="AC606" s="3"/>
      <c r="AI606" s="3"/>
      <c r="AO606" s="3"/>
      <c r="BA606" s="3"/>
      <c r="BG606" s="3"/>
      <c r="BM606" s="3"/>
      <c r="BY606" s="3"/>
      <c r="CE606" s="3"/>
      <c r="CK606" s="3"/>
    </row>
    <row r="607" spans="5:89" x14ac:dyDescent="0.2">
      <c r="E607" s="3"/>
      <c r="K607" s="3"/>
      <c r="Q607" s="3"/>
      <c r="AC607" s="3"/>
      <c r="AI607" s="3"/>
      <c r="AO607" s="3"/>
      <c r="BA607" s="3"/>
      <c r="BG607" s="3"/>
      <c r="BM607" s="3"/>
      <c r="BY607" s="3"/>
      <c r="CE607" s="3"/>
      <c r="CK607" s="3"/>
    </row>
    <row r="608" spans="5:89" x14ac:dyDescent="0.2">
      <c r="E608" s="3"/>
      <c r="K608" s="3"/>
      <c r="Q608" s="3"/>
      <c r="AC608" s="3"/>
      <c r="AI608" s="3"/>
      <c r="AO608" s="3"/>
      <c r="BA608" s="3"/>
      <c r="BG608" s="3"/>
      <c r="BM608" s="3"/>
      <c r="BY608" s="3"/>
      <c r="CE608" s="3"/>
      <c r="CK608" s="3"/>
    </row>
    <row r="609" spans="5:89" x14ac:dyDescent="0.2">
      <c r="E609" s="3"/>
      <c r="K609" s="3"/>
      <c r="Q609" s="3"/>
      <c r="AC609" s="3"/>
      <c r="AI609" s="3"/>
      <c r="AO609" s="3"/>
      <c r="BA609" s="3"/>
      <c r="BG609" s="3"/>
      <c r="BM609" s="3"/>
      <c r="BY609" s="3"/>
      <c r="CE609" s="3"/>
      <c r="CK609" s="3"/>
    </row>
    <row r="610" spans="5:89" x14ac:dyDescent="0.2">
      <c r="E610" s="3"/>
      <c r="K610" s="3"/>
      <c r="Q610" s="3"/>
      <c r="AC610" s="3"/>
      <c r="AI610" s="3"/>
      <c r="AO610" s="3"/>
      <c r="BA610" s="3"/>
      <c r="BG610" s="3"/>
      <c r="BM610" s="3"/>
      <c r="BY610" s="3"/>
      <c r="CE610" s="3"/>
      <c r="CK610" s="3"/>
    </row>
    <row r="611" spans="5:89" x14ac:dyDescent="0.2">
      <c r="E611" s="3"/>
      <c r="K611" s="3"/>
      <c r="Q611" s="3"/>
      <c r="AC611" s="3"/>
      <c r="AI611" s="3"/>
      <c r="AO611" s="3"/>
      <c r="BA611" s="3"/>
      <c r="BG611" s="3"/>
      <c r="BM611" s="3"/>
      <c r="BY611" s="3"/>
      <c r="CE611" s="3"/>
      <c r="CK611" s="3"/>
    </row>
    <row r="612" spans="5:89" x14ac:dyDescent="0.2">
      <c r="E612" s="3"/>
      <c r="K612" s="3"/>
      <c r="Q612" s="3"/>
      <c r="AC612" s="3"/>
      <c r="AI612" s="3"/>
      <c r="AO612" s="3"/>
      <c r="BA612" s="3"/>
      <c r="BG612" s="3"/>
      <c r="BM612" s="3"/>
      <c r="BY612" s="3"/>
      <c r="CE612" s="3"/>
      <c r="CK612" s="3"/>
    </row>
    <row r="613" spans="5:89" x14ac:dyDescent="0.2">
      <c r="E613" s="3"/>
      <c r="K613" s="3"/>
      <c r="Q613" s="3"/>
      <c r="AC613" s="3"/>
      <c r="AI613" s="3"/>
      <c r="AO613" s="3"/>
      <c r="BA613" s="3"/>
      <c r="BG613" s="3"/>
      <c r="BM613" s="3"/>
      <c r="BY613" s="3"/>
      <c r="CE613" s="3"/>
      <c r="CK613" s="3"/>
    </row>
    <row r="614" spans="5:89" x14ac:dyDescent="0.2">
      <c r="E614" s="3"/>
      <c r="K614" s="3"/>
      <c r="Q614" s="3"/>
      <c r="AC614" s="3"/>
      <c r="AI614" s="3"/>
      <c r="AO614" s="3"/>
      <c r="BA614" s="3"/>
      <c r="BG614" s="3"/>
      <c r="BM614" s="3"/>
      <c r="BY614" s="3"/>
      <c r="CE614" s="3"/>
      <c r="CK614" s="3"/>
    </row>
    <row r="615" spans="5:89" x14ac:dyDescent="0.2">
      <c r="E615" s="3"/>
      <c r="K615" s="3"/>
      <c r="Q615" s="3"/>
      <c r="AC615" s="3"/>
      <c r="AI615" s="3"/>
      <c r="AO615" s="3"/>
      <c r="BA615" s="3"/>
      <c r="BG615" s="3"/>
      <c r="BM615" s="3"/>
      <c r="BY615" s="3"/>
      <c r="CE615" s="3"/>
      <c r="CK615" s="3"/>
    </row>
    <row r="616" spans="5:89" x14ac:dyDescent="0.2">
      <c r="E616" s="3"/>
      <c r="K616" s="3"/>
      <c r="Q616" s="3"/>
      <c r="AC616" s="3"/>
      <c r="AI616" s="3"/>
      <c r="AO616" s="3"/>
      <c r="BA616" s="3"/>
      <c r="BG616" s="3"/>
      <c r="BM616" s="3"/>
      <c r="BY616" s="3"/>
      <c r="CE616" s="3"/>
      <c r="CK616" s="3"/>
    </row>
    <row r="617" spans="5:89" x14ac:dyDescent="0.2">
      <c r="E617" s="3"/>
      <c r="K617" s="3"/>
      <c r="Q617" s="3"/>
      <c r="AC617" s="3"/>
      <c r="AI617" s="3"/>
      <c r="AO617" s="3"/>
      <c r="BA617" s="3"/>
      <c r="BG617" s="3"/>
      <c r="BM617" s="3"/>
      <c r="BY617" s="3"/>
      <c r="CE617" s="3"/>
      <c r="CK617" s="3"/>
    </row>
    <row r="618" spans="5:89" x14ac:dyDescent="0.2">
      <c r="E618" s="3"/>
      <c r="K618" s="3"/>
      <c r="Q618" s="3"/>
      <c r="AC618" s="3"/>
      <c r="AI618" s="3"/>
      <c r="AO618" s="3"/>
      <c r="BA618" s="3"/>
      <c r="BG618" s="3"/>
      <c r="BM618" s="3"/>
      <c r="BY618" s="3"/>
      <c r="CE618" s="3"/>
      <c r="CK618" s="3"/>
    </row>
    <row r="619" spans="5:89" x14ac:dyDescent="0.2">
      <c r="E619" s="3"/>
      <c r="K619" s="3"/>
      <c r="Q619" s="3"/>
      <c r="AC619" s="3"/>
      <c r="AI619" s="3"/>
      <c r="AO619" s="3"/>
      <c r="BA619" s="3"/>
      <c r="BG619" s="3"/>
      <c r="BM619" s="3"/>
      <c r="BY619" s="3"/>
      <c r="CE619" s="3"/>
      <c r="CK619" s="3"/>
    </row>
    <row r="620" spans="5:89" x14ac:dyDescent="0.2">
      <c r="E620" s="3"/>
      <c r="K620" s="3"/>
      <c r="Q620" s="3"/>
      <c r="AC620" s="3"/>
      <c r="AI620" s="3"/>
      <c r="AO620" s="3"/>
      <c r="BA620" s="3"/>
      <c r="BG620" s="3"/>
      <c r="BM620" s="3"/>
      <c r="BY620" s="3"/>
      <c r="CE620" s="3"/>
      <c r="CK620" s="3"/>
    </row>
    <row r="621" spans="5:89" x14ac:dyDescent="0.2">
      <c r="E621" s="3"/>
      <c r="K621" s="3"/>
      <c r="Q621" s="3"/>
      <c r="AC621" s="3"/>
      <c r="AI621" s="3"/>
      <c r="AO621" s="3"/>
      <c r="BA621" s="3"/>
      <c r="BG621" s="3"/>
      <c r="BM621" s="3"/>
      <c r="BY621" s="3"/>
      <c r="CE621" s="3"/>
      <c r="CK621" s="3"/>
    </row>
    <row r="622" spans="5:89" x14ac:dyDescent="0.2">
      <c r="E622" s="3"/>
      <c r="K622" s="3"/>
      <c r="Q622" s="3"/>
      <c r="AC622" s="3"/>
      <c r="AI622" s="3"/>
      <c r="AO622" s="3"/>
      <c r="BA622" s="3"/>
      <c r="BG622" s="3"/>
      <c r="BM622" s="3"/>
      <c r="BY622" s="3"/>
      <c r="CE622" s="3"/>
      <c r="CK622" s="3"/>
    </row>
    <row r="623" spans="5:89" x14ac:dyDescent="0.2">
      <c r="E623" s="3"/>
      <c r="K623" s="3"/>
      <c r="Q623" s="3"/>
      <c r="AC623" s="3"/>
      <c r="AI623" s="3"/>
      <c r="AO623" s="3"/>
      <c r="BA623" s="3"/>
      <c r="BG623" s="3"/>
      <c r="BM623" s="3"/>
      <c r="BY623" s="3"/>
      <c r="CE623" s="3"/>
      <c r="CK623" s="3"/>
    </row>
    <row r="624" spans="5:89" x14ac:dyDescent="0.2">
      <c r="E624" s="3"/>
      <c r="K624" s="3"/>
      <c r="Q624" s="3"/>
      <c r="AC624" s="3"/>
      <c r="AI624" s="3"/>
      <c r="AO624" s="3"/>
      <c r="BA624" s="3"/>
      <c r="BG624" s="3"/>
      <c r="BM624" s="3"/>
      <c r="BY624" s="3"/>
      <c r="CE624" s="3"/>
      <c r="CK624" s="3"/>
    </row>
    <row r="625" spans="5:89" x14ac:dyDescent="0.2">
      <c r="E625" s="3"/>
      <c r="K625" s="3"/>
      <c r="Q625" s="3"/>
      <c r="AC625" s="3"/>
      <c r="AI625" s="3"/>
      <c r="AO625" s="3"/>
      <c r="BA625" s="3"/>
      <c r="BG625" s="3"/>
      <c r="BM625" s="3"/>
      <c r="BY625" s="3"/>
      <c r="CE625" s="3"/>
      <c r="CK625" s="3"/>
    </row>
    <row r="626" spans="5:89" x14ac:dyDescent="0.2">
      <c r="E626" s="3"/>
      <c r="K626" s="3"/>
      <c r="Q626" s="3"/>
      <c r="AC626" s="3"/>
      <c r="AI626" s="3"/>
      <c r="AO626" s="3"/>
      <c r="BA626" s="3"/>
      <c r="BG626" s="3"/>
      <c r="BM626" s="3"/>
      <c r="BY626" s="3"/>
      <c r="CE626" s="3"/>
      <c r="CK626" s="3"/>
    </row>
    <row r="627" spans="5:89" x14ac:dyDescent="0.2">
      <c r="E627" s="3"/>
      <c r="K627" s="3"/>
      <c r="Q627" s="3"/>
      <c r="AC627" s="3"/>
      <c r="AI627" s="3"/>
      <c r="AO627" s="3"/>
      <c r="BA627" s="3"/>
      <c r="BG627" s="3"/>
      <c r="BM627" s="3"/>
      <c r="BY627" s="3"/>
      <c r="CE627" s="3"/>
      <c r="CK627" s="3"/>
    </row>
    <row r="628" spans="5:89" x14ac:dyDescent="0.2">
      <c r="E628" s="3"/>
      <c r="K628" s="3"/>
      <c r="Q628" s="3"/>
      <c r="AC628" s="3"/>
      <c r="AI628" s="3"/>
      <c r="AO628" s="3"/>
      <c r="BA628" s="3"/>
      <c r="BG628" s="3"/>
      <c r="BM628" s="3"/>
      <c r="BY628" s="3"/>
      <c r="CE628" s="3"/>
      <c r="CK628" s="3"/>
    </row>
    <row r="629" spans="5:89" x14ac:dyDescent="0.2">
      <c r="E629" s="3"/>
      <c r="K629" s="3"/>
      <c r="Q629" s="3"/>
      <c r="AC629" s="3"/>
      <c r="AI629" s="3"/>
      <c r="AO629" s="3"/>
      <c r="BA629" s="3"/>
      <c r="BG629" s="3"/>
      <c r="BM629" s="3"/>
      <c r="BY629" s="3"/>
      <c r="CE629" s="3"/>
      <c r="CK629" s="3"/>
    </row>
    <row r="630" spans="5:89" x14ac:dyDescent="0.2">
      <c r="E630" s="3"/>
      <c r="K630" s="3"/>
      <c r="Q630" s="3"/>
      <c r="AC630" s="3"/>
      <c r="AI630" s="3"/>
      <c r="AO630" s="3"/>
      <c r="BA630" s="3"/>
      <c r="BG630" s="3"/>
      <c r="BM630" s="3"/>
      <c r="BY630" s="3"/>
      <c r="CE630" s="3"/>
      <c r="CK630" s="3"/>
    </row>
    <row r="631" spans="5:89" x14ac:dyDescent="0.2">
      <c r="E631" s="3"/>
      <c r="K631" s="3"/>
      <c r="Q631" s="3"/>
      <c r="AC631" s="3"/>
      <c r="AI631" s="3"/>
      <c r="AO631" s="3"/>
      <c r="BA631" s="3"/>
      <c r="BG631" s="3"/>
      <c r="BM631" s="3"/>
      <c r="BY631" s="3"/>
      <c r="CE631" s="3"/>
      <c r="CK631" s="3"/>
    </row>
    <row r="632" spans="5:89" x14ac:dyDescent="0.2">
      <c r="E632" s="3"/>
      <c r="K632" s="3"/>
      <c r="Q632" s="3"/>
      <c r="AC632" s="3"/>
      <c r="AI632" s="3"/>
      <c r="AO632" s="3"/>
      <c r="BA632" s="3"/>
      <c r="BG632" s="3"/>
      <c r="BM632" s="3"/>
      <c r="BY632" s="3"/>
      <c r="CE632" s="3"/>
      <c r="CK632" s="3"/>
    </row>
    <row r="633" spans="5:89" x14ac:dyDescent="0.2">
      <c r="E633" s="3"/>
      <c r="K633" s="3"/>
      <c r="Q633" s="3"/>
      <c r="AC633" s="3"/>
      <c r="AI633" s="3"/>
      <c r="AO633" s="3"/>
      <c r="BA633" s="3"/>
      <c r="BG633" s="3"/>
      <c r="BM633" s="3"/>
      <c r="BY633" s="3"/>
      <c r="CE633" s="3"/>
      <c r="CK633" s="3"/>
    </row>
    <row r="634" spans="5:89" x14ac:dyDescent="0.2">
      <c r="E634" s="3"/>
      <c r="K634" s="3"/>
      <c r="Q634" s="3"/>
      <c r="AC634" s="3"/>
      <c r="AI634" s="3"/>
      <c r="AO634" s="3"/>
      <c r="BA634" s="3"/>
      <c r="BG634" s="3"/>
      <c r="BM634" s="3"/>
      <c r="BY634" s="3"/>
      <c r="CE634" s="3"/>
      <c r="CK634" s="3"/>
    </row>
    <row r="635" spans="5:89" x14ac:dyDescent="0.2">
      <c r="E635" s="3"/>
      <c r="K635" s="3"/>
      <c r="Q635" s="3"/>
      <c r="AC635" s="3"/>
      <c r="AI635" s="3"/>
      <c r="AO635" s="3"/>
      <c r="BA635" s="3"/>
      <c r="BG635" s="3"/>
      <c r="BM635" s="3"/>
      <c r="BY635" s="3"/>
      <c r="CE635" s="3"/>
      <c r="CK635" s="3"/>
    </row>
    <row r="636" spans="5:89" x14ac:dyDescent="0.2">
      <c r="E636" s="3"/>
      <c r="K636" s="3"/>
      <c r="Q636" s="3"/>
      <c r="AC636" s="3"/>
      <c r="AI636" s="3"/>
      <c r="AO636" s="3"/>
      <c r="BA636" s="3"/>
      <c r="BG636" s="3"/>
      <c r="BM636" s="3"/>
      <c r="BY636" s="3"/>
      <c r="CE636" s="3"/>
      <c r="CK636" s="3"/>
    </row>
    <row r="637" spans="5:89" x14ac:dyDescent="0.2">
      <c r="E637" s="3"/>
      <c r="K637" s="3"/>
      <c r="Q637" s="3"/>
      <c r="AC637" s="3"/>
      <c r="AI637" s="3"/>
      <c r="AO637" s="3"/>
      <c r="BA637" s="3"/>
      <c r="BG637" s="3"/>
      <c r="BM637" s="3"/>
      <c r="BY637" s="3"/>
      <c r="CE637" s="3"/>
      <c r="CK637" s="3"/>
    </row>
    <row r="638" spans="5:89" x14ac:dyDescent="0.2">
      <c r="E638" s="3"/>
      <c r="K638" s="3"/>
      <c r="Q638" s="3"/>
      <c r="AC638" s="3"/>
      <c r="AI638" s="3"/>
      <c r="AO638" s="3"/>
      <c r="BA638" s="3"/>
      <c r="BG638" s="3"/>
      <c r="BM638" s="3"/>
      <c r="BY638" s="3"/>
      <c r="CE638" s="3"/>
      <c r="CK638" s="3"/>
    </row>
    <row r="639" spans="5:89" x14ac:dyDescent="0.2">
      <c r="E639" s="3"/>
      <c r="K639" s="3"/>
      <c r="Q639" s="3"/>
      <c r="AC639" s="3"/>
      <c r="AI639" s="3"/>
      <c r="AO639" s="3"/>
      <c r="BA639" s="3"/>
      <c r="BG639" s="3"/>
      <c r="BM639" s="3"/>
      <c r="BY639" s="3"/>
      <c r="CE639" s="3"/>
      <c r="CK639" s="3"/>
    </row>
    <row r="640" spans="5:89" x14ac:dyDescent="0.2">
      <c r="E640" s="3"/>
      <c r="K640" s="3"/>
      <c r="Q640" s="3"/>
      <c r="AC640" s="3"/>
      <c r="AI640" s="3"/>
      <c r="AO640" s="3"/>
      <c r="BA640" s="3"/>
      <c r="BG640" s="3"/>
      <c r="BM640" s="3"/>
      <c r="BY640" s="3"/>
      <c r="CE640" s="3"/>
      <c r="CK640" s="3"/>
    </row>
    <row r="641" spans="5:89" x14ac:dyDescent="0.2">
      <c r="E641" s="3"/>
      <c r="K641" s="3"/>
      <c r="Q641" s="3"/>
      <c r="AC641" s="3"/>
      <c r="AI641" s="3"/>
      <c r="AO641" s="3"/>
      <c r="BA641" s="3"/>
      <c r="BG641" s="3"/>
      <c r="BM641" s="3"/>
      <c r="BY641" s="3"/>
      <c r="CE641" s="3"/>
      <c r="CK641" s="3"/>
    </row>
    <row r="642" spans="5:89" x14ac:dyDescent="0.2">
      <c r="E642" s="3"/>
      <c r="K642" s="3"/>
      <c r="Q642" s="3"/>
      <c r="AC642" s="3"/>
      <c r="AI642" s="3"/>
      <c r="AO642" s="3"/>
      <c r="BA642" s="3"/>
      <c r="BG642" s="3"/>
      <c r="BM642" s="3"/>
      <c r="BY642" s="3"/>
      <c r="CE642" s="3"/>
      <c r="CK642" s="3"/>
    </row>
    <row r="643" spans="5:89" x14ac:dyDescent="0.2">
      <c r="E643" s="3"/>
      <c r="K643" s="3"/>
      <c r="Q643" s="3"/>
      <c r="AC643" s="3"/>
      <c r="AI643" s="3"/>
      <c r="AO643" s="3"/>
      <c r="BA643" s="3"/>
      <c r="BG643" s="3"/>
      <c r="BM643" s="3"/>
      <c r="BY643" s="3"/>
      <c r="CE643" s="3"/>
      <c r="CK643" s="3"/>
    </row>
    <row r="644" spans="5:89" x14ac:dyDescent="0.2">
      <c r="E644" s="3"/>
      <c r="K644" s="3"/>
      <c r="Q644" s="3"/>
      <c r="AC644" s="3"/>
      <c r="AI644" s="3"/>
      <c r="AO644" s="3"/>
      <c r="BA644" s="3"/>
      <c r="BG644" s="3"/>
      <c r="BM644" s="3"/>
      <c r="BY644" s="3"/>
      <c r="CE644" s="3"/>
      <c r="CK644" s="3"/>
    </row>
    <row r="645" spans="5:89" x14ac:dyDescent="0.2">
      <c r="E645" s="3"/>
      <c r="K645" s="3"/>
      <c r="Q645" s="3"/>
      <c r="AC645" s="3"/>
      <c r="AI645" s="3"/>
      <c r="AO645" s="3"/>
      <c r="BA645" s="3"/>
      <c r="BG645" s="3"/>
      <c r="BM645" s="3"/>
      <c r="BY645" s="3"/>
      <c r="CE645" s="3"/>
      <c r="CK645" s="3"/>
    </row>
    <row r="646" spans="5:89" x14ac:dyDescent="0.2">
      <c r="E646" s="3"/>
      <c r="K646" s="3"/>
      <c r="Q646" s="3"/>
      <c r="AC646" s="3"/>
      <c r="AI646" s="3"/>
      <c r="AO646" s="3"/>
      <c r="BA646" s="3"/>
      <c r="BG646" s="3"/>
      <c r="BM646" s="3"/>
      <c r="BY646" s="3"/>
      <c r="CE646" s="3"/>
      <c r="CK646" s="3"/>
    </row>
    <row r="647" spans="5:89" x14ac:dyDescent="0.2">
      <c r="E647" s="3"/>
      <c r="K647" s="3"/>
      <c r="Q647" s="3"/>
      <c r="AC647" s="3"/>
      <c r="AI647" s="3"/>
      <c r="AO647" s="3"/>
      <c r="BA647" s="3"/>
      <c r="BG647" s="3"/>
      <c r="BM647" s="3"/>
      <c r="BY647" s="3"/>
      <c r="CE647" s="3"/>
      <c r="CK647" s="3"/>
    </row>
    <row r="648" spans="5:89" x14ac:dyDescent="0.2">
      <c r="E648" s="3"/>
      <c r="K648" s="3"/>
      <c r="Q648" s="3"/>
      <c r="AC648" s="3"/>
      <c r="AI648" s="3"/>
      <c r="AO648" s="3"/>
      <c r="BA648" s="3"/>
      <c r="BG648" s="3"/>
      <c r="BM648" s="3"/>
      <c r="BY648" s="3"/>
      <c r="CE648" s="3"/>
      <c r="CK648" s="3"/>
    </row>
    <row r="649" spans="5:89" x14ac:dyDescent="0.2">
      <c r="E649" s="3"/>
      <c r="K649" s="3"/>
      <c r="Q649" s="3"/>
      <c r="AC649" s="3"/>
      <c r="AI649" s="3"/>
      <c r="AO649" s="3"/>
      <c r="BA649" s="3"/>
      <c r="BG649" s="3"/>
      <c r="BM649" s="3"/>
      <c r="BY649" s="3"/>
      <c r="CE649" s="3"/>
      <c r="CK649" s="3"/>
    </row>
    <row r="650" spans="5:89" x14ac:dyDescent="0.2">
      <c r="E650" s="3"/>
      <c r="K650" s="3"/>
      <c r="Q650" s="3"/>
      <c r="AC650" s="3"/>
      <c r="AI650" s="3"/>
      <c r="AO650" s="3"/>
      <c r="BA650" s="3"/>
      <c r="BG650" s="3"/>
      <c r="BM650" s="3"/>
      <c r="BY650" s="3"/>
      <c r="CE650" s="3"/>
      <c r="CK650" s="3"/>
    </row>
    <row r="651" spans="5:89" x14ac:dyDescent="0.2">
      <c r="E651" s="3"/>
      <c r="K651" s="3"/>
      <c r="Q651" s="3"/>
      <c r="AC651" s="3"/>
      <c r="AI651" s="3"/>
      <c r="AO651" s="3"/>
      <c r="BA651" s="3"/>
      <c r="BG651" s="3"/>
      <c r="BM651" s="3"/>
      <c r="BY651" s="3"/>
      <c r="CE651" s="3"/>
      <c r="CK651" s="3"/>
    </row>
    <row r="652" spans="5:89" x14ac:dyDescent="0.2">
      <c r="E652" s="3"/>
      <c r="K652" s="3"/>
      <c r="Q652" s="3"/>
      <c r="AC652" s="3"/>
      <c r="AI652" s="3"/>
      <c r="AO652" s="3"/>
      <c r="BA652" s="3"/>
      <c r="BG652" s="3"/>
      <c r="BM652" s="3"/>
      <c r="BY652" s="3"/>
      <c r="CE652" s="3"/>
      <c r="CK652" s="3"/>
    </row>
    <row r="653" spans="5:89" x14ac:dyDescent="0.2">
      <c r="E653" s="3"/>
      <c r="K653" s="3"/>
      <c r="Q653" s="3"/>
      <c r="AC653" s="3"/>
      <c r="AI653" s="3"/>
      <c r="AO653" s="3"/>
      <c r="BA653" s="3"/>
      <c r="BG653" s="3"/>
      <c r="BM653" s="3"/>
      <c r="BY653" s="3"/>
      <c r="CE653" s="3"/>
      <c r="CK653" s="3"/>
    </row>
    <row r="654" spans="5:89" x14ac:dyDescent="0.2">
      <c r="E654" s="3"/>
      <c r="K654" s="3"/>
      <c r="Q654" s="3"/>
      <c r="AC654" s="3"/>
      <c r="AI654" s="3"/>
      <c r="AO654" s="3"/>
      <c r="BA654" s="3"/>
      <c r="BG654" s="3"/>
      <c r="BM654" s="3"/>
      <c r="BY654" s="3"/>
      <c r="CE654" s="3"/>
      <c r="CK654" s="3"/>
    </row>
    <row r="655" spans="5:89" x14ac:dyDescent="0.2">
      <c r="E655" s="3"/>
      <c r="K655" s="3"/>
      <c r="Q655" s="3"/>
      <c r="AC655" s="3"/>
      <c r="AI655" s="3"/>
      <c r="AO655" s="3"/>
      <c r="BA655" s="3"/>
      <c r="BG655" s="3"/>
      <c r="BM655" s="3"/>
      <c r="BY655" s="3"/>
      <c r="CE655" s="3"/>
      <c r="CK655" s="3"/>
    </row>
    <row r="656" spans="5:89" x14ac:dyDescent="0.2">
      <c r="E656" s="3"/>
      <c r="K656" s="3"/>
      <c r="Q656" s="3"/>
      <c r="AC656" s="3"/>
      <c r="AI656" s="3"/>
      <c r="AO656" s="3"/>
      <c r="BA656" s="3"/>
      <c r="BG656" s="3"/>
      <c r="BM656" s="3"/>
      <c r="BY656" s="3"/>
      <c r="CE656" s="3"/>
      <c r="CK656" s="3"/>
    </row>
    <row r="657" spans="5:89" x14ac:dyDescent="0.2">
      <c r="E657" s="3"/>
      <c r="K657" s="3"/>
      <c r="Q657" s="3"/>
      <c r="AC657" s="3"/>
      <c r="AI657" s="3"/>
      <c r="AO657" s="3"/>
      <c r="BA657" s="3"/>
      <c r="BG657" s="3"/>
      <c r="BM657" s="3"/>
      <c r="BY657" s="3"/>
      <c r="CE657" s="3"/>
      <c r="CK657" s="3"/>
    </row>
    <row r="658" spans="5:89" x14ac:dyDescent="0.2">
      <c r="E658" s="3"/>
      <c r="K658" s="3"/>
      <c r="Q658" s="3"/>
      <c r="AC658" s="3"/>
      <c r="AI658" s="3"/>
      <c r="AO658" s="3"/>
      <c r="BA658" s="3"/>
      <c r="BG658" s="3"/>
      <c r="BM658" s="3"/>
      <c r="BY658" s="3"/>
      <c r="CE658" s="3"/>
      <c r="CK658" s="3"/>
    </row>
    <row r="659" spans="5:89" x14ac:dyDescent="0.2">
      <c r="E659" s="3"/>
      <c r="K659" s="3"/>
      <c r="Q659" s="3"/>
      <c r="AC659" s="3"/>
      <c r="AI659" s="3"/>
      <c r="AO659" s="3"/>
      <c r="BA659" s="3"/>
      <c r="BG659" s="3"/>
      <c r="BM659" s="3"/>
      <c r="BY659" s="3"/>
      <c r="CE659" s="3"/>
      <c r="CK659" s="3"/>
    </row>
    <row r="660" spans="5:89" x14ac:dyDescent="0.2">
      <c r="E660" s="3"/>
      <c r="K660" s="3"/>
      <c r="Q660" s="3"/>
      <c r="AC660" s="3"/>
      <c r="AI660" s="3"/>
      <c r="AO660" s="3"/>
      <c r="BA660" s="3"/>
      <c r="BG660" s="3"/>
      <c r="BM660" s="3"/>
      <c r="BY660" s="3"/>
      <c r="CE660" s="3"/>
      <c r="CK660" s="3"/>
    </row>
    <row r="661" spans="5:89" x14ac:dyDescent="0.2">
      <c r="E661" s="3"/>
      <c r="K661" s="3"/>
      <c r="Q661" s="3"/>
      <c r="AC661" s="3"/>
      <c r="AI661" s="3"/>
      <c r="AO661" s="3"/>
      <c r="BA661" s="3"/>
      <c r="BG661" s="3"/>
      <c r="BM661" s="3"/>
      <c r="BY661" s="3"/>
      <c r="CE661" s="3"/>
      <c r="CK661" s="3"/>
    </row>
    <row r="662" spans="5:89" x14ac:dyDescent="0.2">
      <c r="E662" s="3"/>
      <c r="K662" s="3"/>
      <c r="Q662" s="3"/>
      <c r="AC662" s="3"/>
      <c r="AI662" s="3"/>
      <c r="AO662" s="3"/>
      <c r="BA662" s="3"/>
      <c r="BG662" s="3"/>
      <c r="BM662" s="3"/>
      <c r="BY662" s="3"/>
      <c r="CE662" s="3"/>
      <c r="CK662" s="3"/>
    </row>
    <row r="663" spans="5:89" x14ac:dyDescent="0.2">
      <c r="E663" s="3"/>
      <c r="K663" s="3"/>
      <c r="Q663" s="3"/>
      <c r="AC663" s="3"/>
      <c r="AI663" s="3"/>
      <c r="AO663" s="3"/>
      <c r="BA663" s="3"/>
      <c r="BG663" s="3"/>
      <c r="BM663" s="3"/>
      <c r="BY663" s="3"/>
      <c r="CE663" s="3"/>
      <c r="CK663" s="3"/>
    </row>
    <row r="664" spans="5:89" x14ac:dyDescent="0.2">
      <c r="E664" s="3"/>
      <c r="K664" s="3"/>
      <c r="Q664" s="3"/>
      <c r="AC664" s="3"/>
      <c r="AI664" s="3"/>
      <c r="AO664" s="3"/>
      <c r="BA664" s="3"/>
      <c r="BG664" s="3"/>
      <c r="BM664" s="3"/>
      <c r="BY664" s="3"/>
      <c r="CE664" s="3"/>
      <c r="CK664" s="3"/>
    </row>
    <row r="665" spans="5:89" x14ac:dyDescent="0.2">
      <c r="E665" s="3"/>
      <c r="K665" s="3"/>
      <c r="Q665" s="3"/>
      <c r="AC665" s="3"/>
      <c r="AI665" s="3"/>
      <c r="AO665" s="3"/>
      <c r="BA665" s="3"/>
      <c r="BG665" s="3"/>
      <c r="BM665" s="3"/>
      <c r="BY665" s="3"/>
      <c r="CE665" s="3"/>
      <c r="CK665" s="3"/>
    </row>
    <row r="666" spans="5:89" x14ac:dyDescent="0.2">
      <c r="E666" s="3"/>
      <c r="K666" s="3"/>
      <c r="Q666" s="3"/>
      <c r="AC666" s="3"/>
      <c r="AI666" s="3"/>
      <c r="AO666" s="3"/>
      <c r="BA666" s="3"/>
      <c r="BG666" s="3"/>
      <c r="BM666" s="3"/>
      <c r="BY666" s="3"/>
      <c r="CE666" s="3"/>
      <c r="CK666" s="3"/>
    </row>
    <row r="667" spans="5:89" x14ac:dyDescent="0.2">
      <c r="E667" s="3"/>
      <c r="K667" s="3"/>
      <c r="Q667" s="3"/>
      <c r="AC667" s="3"/>
      <c r="AI667" s="3"/>
      <c r="AO667" s="3"/>
      <c r="BA667" s="3"/>
      <c r="BG667" s="3"/>
      <c r="BM667" s="3"/>
      <c r="BY667" s="3"/>
      <c r="CE667" s="3"/>
      <c r="CK667" s="3"/>
    </row>
    <row r="668" spans="5:89" x14ac:dyDescent="0.2">
      <c r="E668" s="3"/>
      <c r="K668" s="3"/>
      <c r="Q668" s="3"/>
      <c r="AC668" s="3"/>
      <c r="AI668" s="3"/>
      <c r="AO668" s="3"/>
      <c r="BA668" s="3"/>
      <c r="BG668" s="3"/>
      <c r="BM668" s="3"/>
      <c r="BY668" s="3"/>
      <c r="CE668" s="3"/>
      <c r="CK668" s="3"/>
    </row>
    <row r="669" spans="5:89" x14ac:dyDescent="0.2">
      <c r="E669" s="3"/>
      <c r="K669" s="3"/>
      <c r="Q669" s="3"/>
      <c r="AC669" s="3"/>
      <c r="AI669" s="3"/>
      <c r="AO669" s="3"/>
      <c r="BA669" s="3"/>
      <c r="BG669" s="3"/>
      <c r="BM669" s="3"/>
      <c r="BY669" s="3"/>
      <c r="CE669" s="3"/>
      <c r="CK669" s="3"/>
    </row>
    <row r="670" spans="5:89" x14ac:dyDescent="0.2">
      <c r="E670" s="3"/>
      <c r="K670" s="3"/>
      <c r="Q670" s="3"/>
      <c r="AC670" s="3"/>
      <c r="AI670" s="3"/>
      <c r="AO670" s="3"/>
      <c r="BA670" s="3"/>
      <c r="BG670" s="3"/>
      <c r="BM670" s="3"/>
      <c r="BY670" s="3"/>
      <c r="CE670" s="3"/>
      <c r="CK670" s="3"/>
    </row>
    <row r="671" spans="5:89" x14ac:dyDescent="0.2">
      <c r="E671" s="3"/>
      <c r="K671" s="3"/>
      <c r="Q671" s="3"/>
      <c r="AC671" s="3"/>
      <c r="AI671" s="3"/>
      <c r="AO671" s="3"/>
      <c r="BA671" s="3"/>
      <c r="BG671" s="3"/>
      <c r="BM671" s="3"/>
      <c r="BY671" s="3"/>
      <c r="CE671" s="3"/>
      <c r="CK671" s="3"/>
    </row>
    <row r="672" spans="5:89" x14ac:dyDescent="0.2">
      <c r="E672" s="3"/>
      <c r="K672" s="3"/>
      <c r="Q672" s="3"/>
      <c r="AC672" s="3"/>
      <c r="AI672" s="3"/>
      <c r="AO672" s="3"/>
      <c r="BA672" s="3"/>
      <c r="BG672" s="3"/>
      <c r="BM672" s="3"/>
      <c r="BY672" s="3"/>
      <c r="CE672" s="3"/>
      <c r="CK672" s="3"/>
    </row>
    <row r="673" spans="5:89" x14ac:dyDescent="0.2">
      <c r="E673" s="3"/>
      <c r="K673" s="3"/>
      <c r="Q673" s="3"/>
      <c r="AC673" s="3"/>
      <c r="AI673" s="3"/>
      <c r="AO673" s="3"/>
      <c r="BA673" s="3"/>
      <c r="BG673" s="3"/>
      <c r="BM673" s="3"/>
      <c r="BY673" s="3"/>
      <c r="CE673" s="3"/>
      <c r="CK673" s="3"/>
    </row>
    <row r="674" spans="5:89" x14ac:dyDescent="0.2">
      <c r="E674" s="3"/>
      <c r="K674" s="3"/>
      <c r="Q674" s="3"/>
      <c r="AC674" s="3"/>
      <c r="AI674" s="3"/>
      <c r="AO674" s="3"/>
      <c r="BA674" s="3"/>
      <c r="BG674" s="3"/>
      <c r="BM674" s="3"/>
      <c r="BY674" s="3"/>
      <c r="CE674" s="3"/>
      <c r="CK674" s="3"/>
    </row>
    <row r="675" spans="5:89" x14ac:dyDescent="0.2">
      <c r="E675" s="3"/>
      <c r="K675" s="3"/>
      <c r="Q675" s="3"/>
      <c r="AC675" s="3"/>
      <c r="AI675" s="3"/>
      <c r="AO675" s="3"/>
      <c r="BA675" s="3"/>
      <c r="BG675" s="3"/>
      <c r="BM675" s="3"/>
      <c r="BY675" s="3"/>
      <c r="CE675" s="3"/>
      <c r="CK675" s="3"/>
    </row>
    <row r="676" spans="5:89" x14ac:dyDescent="0.2">
      <c r="E676" s="3"/>
      <c r="K676" s="3"/>
      <c r="Q676" s="3"/>
      <c r="AC676" s="3"/>
      <c r="AI676" s="3"/>
      <c r="AO676" s="3"/>
      <c r="BA676" s="3"/>
      <c r="BG676" s="3"/>
      <c r="BM676" s="3"/>
      <c r="BY676" s="3"/>
      <c r="CE676" s="3"/>
      <c r="CK676" s="3"/>
    </row>
    <row r="677" spans="5:89" x14ac:dyDescent="0.2">
      <c r="E677" s="3"/>
      <c r="K677" s="3"/>
      <c r="Q677" s="3"/>
      <c r="AC677" s="3"/>
      <c r="AI677" s="3"/>
      <c r="AO677" s="3"/>
      <c r="BA677" s="3"/>
      <c r="BG677" s="3"/>
      <c r="BM677" s="3"/>
      <c r="BY677" s="3"/>
      <c r="CE677" s="3"/>
      <c r="CK677" s="3"/>
    </row>
    <row r="678" spans="5:89" x14ac:dyDescent="0.2">
      <c r="E678" s="3"/>
      <c r="K678" s="3"/>
      <c r="Q678" s="3"/>
      <c r="AC678" s="3"/>
      <c r="AI678" s="3"/>
      <c r="AO678" s="3"/>
      <c r="BA678" s="3"/>
      <c r="BG678" s="3"/>
      <c r="BM678" s="3"/>
      <c r="BY678" s="3"/>
      <c r="CE678" s="3"/>
      <c r="CK678" s="3"/>
    </row>
    <row r="679" spans="5:89" x14ac:dyDescent="0.2">
      <c r="E679" s="3"/>
      <c r="K679" s="3"/>
      <c r="Q679" s="3"/>
      <c r="AC679" s="3"/>
      <c r="AI679" s="3"/>
      <c r="AO679" s="3"/>
      <c r="BA679" s="3"/>
      <c r="BG679" s="3"/>
      <c r="BM679" s="3"/>
      <c r="BY679" s="3"/>
      <c r="CE679" s="3"/>
      <c r="CK679" s="3"/>
    </row>
    <row r="680" spans="5:89" x14ac:dyDescent="0.2">
      <c r="E680" s="3"/>
      <c r="K680" s="3"/>
      <c r="Q680" s="3"/>
      <c r="AC680" s="3"/>
      <c r="AI680" s="3"/>
      <c r="AO680" s="3"/>
      <c r="BA680" s="3"/>
      <c r="BG680" s="3"/>
      <c r="BM680" s="3"/>
      <c r="BY680" s="3"/>
      <c r="CE680" s="3"/>
      <c r="CK680" s="3"/>
    </row>
    <row r="681" spans="5:89" x14ac:dyDescent="0.2">
      <c r="E681" s="3"/>
      <c r="K681" s="3"/>
      <c r="Q681" s="3"/>
      <c r="AC681" s="3"/>
      <c r="AI681" s="3"/>
      <c r="AO681" s="3"/>
      <c r="BA681" s="3"/>
      <c r="BG681" s="3"/>
      <c r="BM681" s="3"/>
      <c r="BY681" s="3"/>
      <c r="CE681" s="3"/>
      <c r="CK681" s="3"/>
    </row>
    <row r="682" spans="5:89" x14ac:dyDescent="0.2">
      <c r="E682" s="3"/>
      <c r="K682" s="3"/>
      <c r="Q682" s="3"/>
      <c r="AC682" s="3"/>
      <c r="AI682" s="3"/>
      <c r="AO682" s="3"/>
      <c r="BA682" s="3"/>
      <c r="BG682" s="3"/>
      <c r="BM682" s="3"/>
      <c r="BY682" s="3"/>
      <c r="CE682" s="3"/>
      <c r="CK682" s="3"/>
    </row>
    <row r="683" spans="5:89" x14ac:dyDescent="0.2">
      <c r="E683" s="3"/>
      <c r="K683" s="3"/>
      <c r="Q683" s="3"/>
      <c r="AC683" s="3"/>
      <c r="AI683" s="3"/>
      <c r="AO683" s="3"/>
      <c r="BA683" s="3"/>
      <c r="BG683" s="3"/>
      <c r="BM683" s="3"/>
      <c r="BY683" s="3"/>
      <c r="CE683" s="3"/>
      <c r="CK683" s="3"/>
    </row>
    <row r="684" spans="5:89" x14ac:dyDescent="0.2">
      <c r="E684" s="3"/>
      <c r="K684" s="3"/>
      <c r="Q684" s="3"/>
      <c r="AC684" s="3"/>
      <c r="AI684" s="3"/>
      <c r="AO684" s="3"/>
      <c r="BA684" s="3"/>
      <c r="BG684" s="3"/>
      <c r="BM684" s="3"/>
      <c r="BY684" s="3"/>
      <c r="CE684" s="3"/>
      <c r="CK684" s="3"/>
    </row>
    <row r="685" spans="5:89" x14ac:dyDescent="0.2">
      <c r="E685" s="3"/>
      <c r="K685" s="3"/>
      <c r="Q685" s="3"/>
      <c r="AC685" s="3"/>
      <c r="AI685" s="3"/>
      <c r="AO685" s="3"/>
      <c r="BA685" s="3"/>
      <c r="BG685" s="3"/>
      <c r="BM685" s="3"/>
      <c r="BY685" s="3"/>
      <c r="CE685" s="3"/>
      <c r="CK685" s="3"/>
    </row>
    <row r="686" spans="5:89" x14ac:dyDescent="0.2">
      <c r="E686" s="3"/>
      <c r="K686" s="3"/>
      <c r="Q686" s="3"/>
      <c r="AC686" s="3"/>
      <c r="AI686" s="3"/>
      <c r="AO686" s="3"/>
      <c r="BA686" s="3"/>
      <c r="BG686" s="3"/>
      <c r="BM686" s="3"/>
      <c r="BY686" s="3"/>
      <c r="CE686" s="3"/>
      <c r="CK686" s="3"/>
    </row>
    <row r="687" spans="5:89" x14ac:dyDescent="0.2">
      <c r="E687" s="3"/>
      <c r="K687" s="3"/>
      <c r="Q687" s="3"/>
      <c r="AC687" s="3"/>
      <c r="AI687" s="3"/>
      <c r="AO687" s="3"/>
      <c r="BA687" s="3"/>
      <c r="BG687" s="3"/>
      <c r="BM687" s="3"/>
      <c r="BY687" s="3"/>
      <c r="CE687" s="3"/>
      <c r="CK687" s="3"/>
    </row>
    <row r="688" spans="5:89" x14ac:dyDescent="0.2">
      <c r="E688" s="3"/>
      <c r="K688" s="3"/>
      <c r="Q688" s="3"/>
      <c r="AC688" s="3"/>
      <c r="AI688" s="3"/>
      <c r="AO688" s="3"/>
      <c r="BA688" s="3"/>
      <c r="BG688" s="3"/>
      <c r="BM688" s="3"/>
      <c r="BY688" s="3"/>
      <c r="CE688" s="3"/>
      <c r="CK688" s="3"/>
    </row>
    <row r="689" spans="5:89" x14ac:dyDescent="0.2">
      <c r="E689" s="3"/>
      <c r="K689" s="3"/>
      <c r="Q689" s="3"/>
      <c r="AC689" s="3"/>
      <c r="AI689" s="3"/>
      <c r="AO689" s="3"/>
      <c r="BA689" s="3"/>
      <c r="BG689" s="3"/>
      <c r="BM689" s="3"/>
      <c r="BY689" s="3"/>
      <c r="CE689" s="3"/>
      <c r="CK689" s="3"/>
    </row>
    <row r="690" spans="5:89" x14ac:dyDescent="0.2">
      <c r="E690" s="3"/>
      <c r="K690" s="3"/>
      <c r="Q690" s="3"/>
      <c r="AC690" s="3"/>
      <c r="AI690" s="3"/>
      <c r="AO690" s="3"/>
      <c r="BA690" s="3"/>
      <c r="BG690" s="3"/>
      <c r="BM690" s="3"/>
      <c r="BY690" s="3"/>
      <c r="CE690" s="3"/>
      <c r="CK690" s="3"/>
    </row>
    <row r="691" spans="5:89" x14ac:dyDescent="0.2">
      <c r="E691" s="3"/>
      <c r="K691" s="3"/>
      <c r="Q691" s="3"/>
      <c r="AC691" s="3"/>
      <c r="AI691" s="3"/>
      <c r="AO691" s="3"/>
      <c r="BA691" s="3"/>
      <c r="BG691" s="3"/>
      <c r="BM691" s="3"/>
      <c r="BY691" s="3"/>
      <c r="CE691" s="3"/>
      <c r="CK691" s="3"/>
    </row>
    <row r="692" spans="5:89" x14ac:dyDescent="0.2">
      <c r="E692" s="3"/>
      <c r="K692" s="3"/>
      <c r="Q692" s="3"/>
      <c r="AC692" s="3"/>
      <c r="AI692" s="3"/>
      <c r="AO692" s="3"/>
      <c r="BA692" s="3"/>
      <c r="BG692" s="3"/>
      <c r="BM692" s="3"/>
      <c r="BY692" s="3"/>
      <c r="CE692" s="3"/>
      <c r="CK692" s="3"/>
    </row>
    <row r="693" spans="5:89" x14ac:dyDescent="0.2">
      <c r="E693" s="3"/>
      <c r="K693" s="3"/>
      <c r="Q693" s="3"/>
      <c r="AC693" s="3"/>
      <c r="AI693" s="3"/>
      <c r="AO693" s="3"/>
      <c r="BA693" s="3"/>
      <c r="BG693" s="3"/>
      <c r="BM693" s="3"/>
      <c r="BY693" s="3"/>
      <c r="CE693" s="3"/>
      <c r="CK693" s="3"/>
    </row>
    <row r="694" spans="5:89" x14ac:dyDescent="0.2">
      <c r="E694" s="3"/>
      <c r="K694" s="3"/>
      <c r="Q694" s="3"/>
      <c r="AC694" s="3"/>
      <c r="AI694" s="3"/>
      <c r="AO694" s="3"/>
      <c r="BA694" s="3"/>
      <c r="BG694" s="3"/>
      <c r="BM694" s="3"/>
      <c r="BY694" s="3"/>
      <c r="CE694" s="3"/>
      <c r="CK694" s="3"/>
    </row>
    <row r="695" spans="5:89" x14ac:dyDescent="0.2">
      <c r="E695" s="3"/>
      <c r="K695" s="3"/>
      <c r="Q695" s="3"/>
      <c r="AC695" s="3"/>
      <c r="AI695" s="3"/>
      <c r="AO695" s="3"/>
      <c r="BA695" s="3"/>
      <c r="BG695" s="3"/>
      <c r="BM695" s="3"/>
      <c r="BY695" s="3"/>
      <c r="CE695" s="3"/>
      <c r="CK695" s="3"/>
    </row>
    <row r="696" spans="5:89" x14ac:dyDescent="0.2">
      <c r="E696" s="3"/>
      <c r="K696" s="3"/>
      <c r="Q696" s="3"/>
      <c r="AC696" s="3"/>
      <c r="AI696" s="3"/>
      <c r="AO696" s="3"/>
      <c r="BA696" s="3"/>
      <c r="BG696" s="3"/>
      <c r="BM696" s="3"/>
      <c r="BY696" s="3"/>
      <c r="CE696" s="3"/>
      <c r="CK696" s="3"/>
    </row>
    <row r="697" spans="5:89" x14ac:dyDescent="0.2">
      <c r="E697" s="3"/>
      <c r="K697" s="3"/>
      <c r="Q697" s="3"/>
      <c r="AC697" s="3"/>
      <c r="AI697" s="3"/>
      <c r="AO697" s="3"/>
      <c r="BA697" s="3"/>
      <c r="BG697" s="3"/>
      <c r="BM697" s="3"/>
      <c r="BY697" s="3"/>
      <c r="CE697" s="3"/>
      <c r="CK697" s="3"/>
    </row>
    <row r="698" spans="5:89" x14ac:dyDescent="0.2">
      <c r="E698" s="3"/>
      <c r="K698" s="3"/>
      <c r="Q698" s="3"/>
      <c r="AC698" s="3"/>
      <c r="AI698" s="3"/>
      <c r="AO698" s="3"/>
      <c r="BA698" s="3"/>
      <c r="BG698" s="3"/>
      <c r="BM698" s="3"/>
      <c r="BY698" s="3"/>
      <c r="CE698" s="3"/>
      <c r="CK698" s="3"/>
    </row>
    <row r="699" spans="5:89" x14ac:dyDescent="0.2">
      <c r="E699" s="3"/>
      <c r="K699" s="3"/>
      <c r="Q699" s="3"/>
      <c r="AC699" s="3"/>
      <c r="AI699" s="3"/>
      <c r="AO699" s="3"/>
      <c r="BA699" s="3"/>
      <c r="BG699" s="3"/>
      <c r="BM699" s="3"/>
      <c r="BY699" s="3"/>
      <c r="CE699" s="3"/>
      <c r="CK699" s="3"/>
    </row>
    <row r="700" spans="5:89" x14ac:dyDescent="0.2">
      <c r="E700" s="3"/>
      <c r="K700" s="3"/>
      <c r="Q700" s="3"/>
      <c r="AC700" s="3"/>
      <c r="AI700" s="3"/>
      <c r="AO700" s="3"/>
      <c r="BA700" s="3"/>
      <c r="BG700" s="3"/>
      <c r="BM700" s="3"/>
      <c r="BY700" s="3"/>
      <c r="CE700" s="3"/>
      <c r="CK700" s="3"/>
    </row>
    <row r="701" spans="5:89" x14ac:dyDescent="0.2">
      <c r="E701" s="3"/>
      <c r="K701" s="3"/>
      <c r="Q701" s="3"/>
      <c r="AC701" s="3"/>
      <c r="AI701" s="3"/>
      <c r="AO701" s="3"/>
      <c r="BA701" s="3"/>
      <c r="BG701" s="3"/>
      <c r="BM701" s="3"/>
      <c r="BY701" s="3"/>
      <c r="CE701" s="3"/>
      <c r="CK701" s="3"/>
    </row>
    <row r="702" spans="5:89" x14ac:dyDescent="0.2">
      <c r="E702" s="3"/>
      <c r="K702" s="3"/>
      <c r="Q702" s="3"/>
      <c r="AC702" s="3"/>
      <c r="AI702" s="3"/>
      <c r="AO702" s="3"/>
      <c r="BA702" s="3"/>
      <c r="BG702" s="3"/>
      <c r="BM702" s="3"/>
      <c r="BY702" s="3"/>
      <c r="CE702" s="3"/>
      <c r="CK702" s="3"/>
    </row>
    <row r="703" spans="5:89" x14ac:dyDescent="0.2">
      <c r="E703" s="3"/>
      <c r="K703" s="3"/>
      <c r="Q703" s="3"/>
      <c r="AC703" s="3"/>
      <c r="AI703" s="3"/>
      <c r="AO703" s="3"/>
      <c r="BA703" s="3"/>
      <c r="BG703" s="3"/>
      <c r="BM703" s="3"/>
      <c r="BY703" s="3"/>
      <c r="CE703" s="3"/>
      <c r="CK703" s="3"/>
    </row>
    <row r="704" spans="5:89" x14ac:dyDescent="0.2">
      <c r="E704" s="3"/>
      <c r="K704" s="3"/>
      <c r="Q704" s="3"/>
      <c r="AC704" s="3"/>
      <c r="AI704" s="3"/>
      <c r="AO704" s="3"/>
      <c r="BA704" s="3"/>
      <c r="BG704" s="3"/>
      <c r="BM704" s="3"/>
      <c r="BY704" s="3"/>
      <c r="CE704" s="3"/>
      <c r="CK704" s="3"/>
    </row>
    <row r="705" spans="5:89" x14ac:dyDescent="0.2">
      <c r="E705" s="3"/>
      <c r="K705" s="3"/>
      <c r="Q705" s="3"/>
      <c r="AC705" s="3"/>
      <c r="AI705" s="3"/>
      <c r="AO705" s="3"/>
      <c r="BA705" s="3"/>
      <c r="BG705" s="3"/>
      <c r="BM705" s="3"/>
      <c r="BY705" s="3"/>
      <c r="CE705" s="3"/>
      <c r="CK705" s="3"/>
    </row>
    <row r="706" spans="5:89" x14ac:dyDescent="0.2">
      <c r="E706" s="3"/>
      <c r="K706" s="3"/>
      <c r="Q706" s="3"/>
      <c r="AC706" s="3"/>
      <c r="AI706" s="3"/>
      <c r="AO706" s="3"/>
      <c r="BA706" s="3"/>
      <c r="BG706" s="3"/>
      <c r="BM706" s="3"/>
      <c r="BY706" s="3"/>
      <c r="CE706" s="3"/>
      <c r="CK706" s="3"/>
    </row>
    <row r="707" spans="5:89" x14ac:dyDescent="0.2">
      <c r="E707" s="3"/>
      <c r="K707" s="3"/>
      <c r="Q707" s="3"/>
      <c r="AC707" s="3"/>
      <c r="AI707" s="3"/>
      <c r="AO707" s="3"/>
      <c r="BA707" s="3"/>
      <c r="BG707" s="3"/>
      <c r="BM707" s="3"/>
      <c r="BY707" s="3"/>
      <c r="CE707" s="3"/>
      <c r="CK707" s="3"/>
    </row>
    <row r="708" spans="5:89" x14ac:dyDescent="0.2">
      <c r="E708" s="3"/>
      <c r="K708" s="3"/>
      <c r="Q708" s="3"/>
      <c r="AC708" s="3"/>
      <c r="AI708" s="3"/>
      <c r="AO708" s="3"/>
      <c r="BA708" s="3"/>
      <c r="BG708" s="3"/>
      <c r="BM708" s="3"/>
      <c r="BY708" s="3"/>
      <c r="CE708" s="3"/>
      <c r="CK708" s="3"/>
    </row>
    <row r="709" spans="5:89" x14ac:dyDescent="0.2">
      <c r="E709" s="3"/>
      <c r="K709" s="3"/>
      <c r="Q709" s="3"/>
      <c r="AC709" s="3"/>
      <c r="AI709" s="3"/>
      <c r="AO709" s="3"/>
      <c r="BA709" s="3"/>
      <c r="BG709" s="3"/>
      <c r="BM709" s="3"/>
      <c r="BY709" s="3"/>
      <c r="CE709" s="3"/>
      <c r="CK709" s="3"/>
    </row>
    <row r="710" spans="5:89" x14ac:dyDescent="0.2">
      <c r="E710" s="3"/>
      <c r="K710" s="3"/>
      <c r="Q710" s="3"/>
      <c r="AC710" s="3"/>
      <c r="AI710" s="3"/>
      <c r="AO710" s="3"/>
      <c r="BA710" s="3"/>
      <c r="BG710" s="3"/>
      <c r="BM710" s="3"/>
      <c r="BY710" s="3"/>
      <c r="CE710" s="3"/>
      <c r="CK710" s="3"/>
    </row>
    <row r="711" spans="5:89" x14ac:dyDescent="0.2">
      <c r="E711" s="3"/>
      <c r="K711" s="3"/>
      <c r="Q711" s="3"/>
      <c r="AC711" s="3"/>
      <c r="AI711" s="3"/>
      <c r="AO711" s="3"/>
      <c r="BA711" s="3"/>
      <c r="BG711" s="3"/>
      <c r="BM711" s="3"/>
      <c r="BY711" s="3"/>
      <c r="CE711" s="3"/>
      <c r="CK711" s="3"/>
    </row>
    <row r="712" spans="5:89" x14ac:dyDescent="0.2">
      <c r="E712" s="3"/>
      <c r="K712" s="3"/>
      <c r="Q712" s="3"/>
      <c r="AC712" s="3"/>
      <c r="AI712" s="3"/>
      <c r="AO712" s="3"/>
      <c r="BA712" s="3"/>
      <c r="BG712" s="3"/>
      <c r="BM712" s="3"/>
      <c r="BY712" s="3"/>
      <c r="CE712" s="3"/>
      <c r="CK712" s="3"/>
    </row>
    <row r="713" spans="5:89" x14ac:dyDescent="0.2">
      <c r="E713" s="3"/>
      <c r="K713" s="3"/>
      <c r="Q713" s="3"/>
      <c r="AC713" s="3"/>
      <c r="AI713" s="3"/>
      <c r="AO713" s="3"/>
      <c r="BA713" s="3"/>
      <c r="BG713" s="3"/>
      <c r="BM713" s="3"/>
      <c r="BY713" s="3"/>
      <c r="CE713" s="3"/>
      <c r="CK713" s="3"/>
    </row>
    <row r="714" spans="5:89" x14ac:dyDescent="0.2">
      <c r="E714" s="3"/>
      <c r="K714" s="3"/>
      <c r="Q714" s="3"/>
      <c r="AC714" s="3"/>
      <c r="AI714" s="3"/>
      <c r="AO714" s="3"/>
      <c r="BA714" s="3"/>
      <c r="BG714" s="3"/>
      <c r="BM714" s="3"/>
      <c r="BY714" s="3"/>
      <c r="CE714" s="3"/>
      <c r="CK714" s="3"/>
    </row>
    <row r="715" spans="5:89" x14ac:dyDescent="0.2">
      <c r="E715" s="3"/>
      <c r="K715" s="3"/>
      <c r="Q715" s="3"/>
      <c r="AC715" s="3"/>
      <c r="AI715" s="3"/>
      <c r="AO715" s="3"/>
      <c r="BA715" s="3"/>
      <c r="BG715" s="3"/>
      <c r="BM715" s="3"/>
      <c r="BY715" s="3"/>
      <c r="CE715" s="3"/>
      <c r="CK715" s="3"/>
    </row>
    <row r="716" spans="5:89" x14ac:dyDescent="0.2">
      <c r="E716" s="3"/>
      <c r="K716" s="3"/>
      <c r="Q716" s="3"/>
      <c r="AC716" s="3"/>
      <c r="AI716" s="3"/>
      <c r="AO716" s="3"/>
      <c r="BA716" s="3"/>
      <c r="BG716" s="3"/>
      <c r="BM716" s="3"/>
      <c r="BY716" s="3"/>
      <c r="CE716" s="3"/>
      <c r="CK716" s="3"/>
    </row>
    <row r="717" spans="5:89" x14ac:dyDescent="0.2">
      <c r="E717" s="3"/>
      <c r="K717" s="3"/>
      <c r="Q717" s="3"/>
      <c r="AC717" s="3"/>
      <c r="AI717" s="3"/>
      <c r="AO717" s="3"/>
      <c r="BA717" s="3"/>
      <c r="BG717" s="3"/>
      <c r="BM717" s="3"/>
      <c r="BY717" s="3"/>
      <c r="CE717" s="3"/>
      <c r="CK717" s="3"/>
    </row>
    <row r="718" spans="5:89" x14ac:dyDescent="0.2">
      <c r="E718" s="3"/>
      <c r="K718" s="3"/>
      <c r="Q718" s="3"/>
      <c r="AC718" s="3"/>
      <c r="AI718" s="3"/>
      <c r="AO718" s="3"/>
      <c r="BA718" s="3"/>
      <c r="BG718" s="3"/>
      <c r="BM718" s="3"/>
      <c r="BY718" s="3"/>
      <c r="CE718" s="3"/>
      <c r="CK718" s="3"/>
    </row>
    <row r="719" spans="5:89" x14ac:dyDescent="0.2">
      <c r="E719" s="3"/>
      <c r="K719" s="3"/>
      <c r="Q719" s="3"/>
      <c r="AC719" s="3"/>
      <c r="AI719" s="3"/>
      <c r="AO719" s="3"/>
      <c r="BA719" s="3"/>
      <c r="BG719" s="3"/>
      <c r="BM719" s="3"/>
      <c r="BY719" s="3"/>
      <c r="CE719" s="3"/>
      <c r="CK719" s="3"/>
    </row>
    <row r="720" spans="5:89" x14ac:dyDescent="0.2">
      <c r="E720" s="3"/>
      <c r="K720" s="3"/>
      <c r="Q720" s="3"/>
      <c r="AC720" s="3"/>
      <c r="AI720" s="3"/>
      <c r="AO720" s="3"/>
      <c r="BA720" s="3"/>
      <c r="BG720" s="3"/>
      <c r="BM720" s="3"/>
      <c r="BY720" s="3"/>
      <c r="CE720" s="3"/>
      <c r="CK720" s="3"/>
    </row>
    <row r="721" spans="5:89" x14ac:dyDescent="0.2">
      <c r="E721" s="3"/>
      <c r="K721" s="3"/>
      <c r="Q721" s="3"/>
      <c r="AC721" s="3"/>
      <c r="AI721" s="3"/>
      <c r="AO721" s="3"/>
      <c r="BA721" s="3"/>
      <c r="BG721" s="3"/>
      <c r="BM721" s="3"/>
      <c r="BY721" s="3"/>
      <c r="CE721" s="3"/>
      <c r="CK721" s="3"/>
    </row>
    <row r="722" spans="5:89" x14ac:dyDescent="0.2">
      <c r="E722" s="3"/>
      <c r="K722" s="3"/>
      <c r="Q722" s="3"/>
      <c r="AC722" s="3"/>
      <c r="AI722" s="3"/>
      <c r="AO722" s="3"/>
      <c r="BA722" s="3"/>
      <c r="BG722" s="3"/>
      <c r="BM722" s="3"/>
      <c r="BY722" s="3"/>
      <c r="CE722" s="3"/>
      <c r="CK722" s="3"/>
    </row>
    <row r="723" spans="5:89" x14ac:dyDescent="0.2">
      <c r="E723" s="3"/>
      <c r="K723" s="3"/>
      <c r="Q723" s="3"/>
      <c r="AC723" s="3"/>
      <c r="AI723" s="3"/>
      <c r="AO723" s="3"/>
      <c r="BA723" s="3"/>
      <c r="BG723" s="3"/>
      <c r="BM723" s="3"/>
      <c r="BY723" s="3"/>
      <c r="CE723" s="3"/>
      <c r="CK723" s="3"/>
    </row>
    <row r="724" spans="5:89" x14ac:dyDescent="0.2">
      <c r="E724" s="3"/>
      <c r="K724" s="3"/>
      <c r="Q724" s="3"/>
      <c r="AC724" s="3"/>
      <c r="AI724" s="3"/>
      <c r="AO724" s="3"/>
      <c r="BA724" s="3"/>
      <c r="BG724" s="3"/>
      <c r="BM724" s="3"/>
      <c r="BY724" s="3"/>
      <c r="CE724" s="3"/>
      <c r="CK724" s="3"/>
    </row>
    <row r="725" spans="5:89" x14ac:dyDescent="0.2">
      <c r="E725" s="3"/>
      <c r="K725" s="3"/>
      <c r="Q725" s="3"/>
      <c r="AC725" s="3"/>
      <c r="AI725" s="3"/>
      <c r="AO725" s="3"/>
      <c r="BA725" s="3"/>
      <c r="BG725" s="3"/>
      <c r="BM725" s="3"/>
      <c r="BY725" s="3"/>
      <c r="CE725" s="3"/>
      <c r="CK725" s="3"/>
    </row>
    <row r="726" spans="5:89" x14ac:dyDescent="0.2">
      <c r="E726" s="3"/>
      <c r="K726" s="3"/>
      <c r="Q726" s="3"/>
      <c r="AC726" s="3"/>
      <c r="AI726" s="3"/>
      <c r="AO726" s="3"/>
      <c r="BA726" s="3"/>
      <c r="BG726" s="3"/>
      <c r="BM726" s="3"/>
      <c r="BY726" s="3"/>
      <c r="CE726" s="3"/>
      <c r="CK726" s="3"/>
    </row>
    <row r="727" spans="5:89" x14ac:dyDescent="0.2">
      <c r="E727" s="3"/>
      <c r="K727" s="3"/>
      <c r="Q727" s="3"/>
      <c r="AC727" s="3"/>
      <c r="AI727" s="3"/>
      <c r="AO727" s="3"/>
      <c r="BA727" s="3"/>
      <c r="BG727" s="3"/>
      <c r="BM727" s="3"/>
      <c r="BY727" s="3"/>
      <c r="CE727" s="3"/>
      <c r="CK727" s="3"/>
    </row>
    <row r="728" spans="5:89" x14ac:dyDescent="0.2">
      <c r="E728" s="3"/>
      <c r="K728" s="3"/>
      <c r="Q728" s="3"/>
      <c r="AC728" s="3"/>
      <c r="AI728" s="3"/>
      <c r="AO728" s="3"/>
      <c r="BA728" s="3"/>
      <c r="BG728" s="3"/>
      <c r="BM728" s="3"/>
      <c r="BY728" s="3"/>
      <c r="CE728" s="3"/>
      <c r="CK728" s="3"/>
    </row>
    <row r="729" spans="5:89" x14ac:dyDescent="0.2">
      <c r="E729" s="3"/>
      <c r="K729" s="3"/>
      <c r="Q729" s="3"/>
      <c r="AC729" s="3"/>
      <c r="AI729" s="3"/>
      <c r="AO729" s="3"/>
      <c r="BA729" s="3"/>
      <c r="BG729" s="3"/>
      <c r="BM729" s="3"/>
      <c r="BY729" s="3"/>
      <c r="CE729" s="3"/>
      <c r="CK729" s="3"/>
    </row>
    <row r="730" spans="5:89" x14ac:dyDescent="0.2">
      <c r="E730" s="3"/>
      <c r="K730" s="3"/>
      <c r="Q730" s="3"/>
      <c r="AC730" s="3"/>
      <c r="AI730" s="3"/>
      <c r="AO730" s="3"/>
      <c r="BA730" s="3"/>
      <c r="BG730" s="3"/>
      <c r="BM730" s="3"/>
      <c r="BY730" s="3"/>
      <c r="CE730" s="3"/>
      <c r="CK730" s="3"/>
    </row>
    <row r="731" spans="5:89" x14ac:dyDescent="0.2">
      <c r="E731" s="3"/>
      <c r="K731" s="3"/>
      <c r="Q731" s="3"/>
      <c r="AC731" s="3"/>
      <c r="AI731" s="3"/>
      <c r="AO731" s="3"/>
      <c r="BA731" s="3"/>
      <c r="BG731" s="3"/>
      <c r="BM731" s="3"/>
      <c r="BY731" s="3"/>
      <c r="CE731" s="3"/>
      <c r="CK731" s="3"/>
    </row>
    <row r="732" spans="5:89" x14ac:dyDescent="0.2">
      <c r="E732" s="3"/>
      <c r="K732" s="3"/>
      <c r="Q732" s="3"/>
      <c r="AC732" s="3"/>
      <c r="AI732" s="3"/>
      <c r="AO732" s="3"/>
      <c r="BA732" s="3"/>
      <c r="BG732" s="3"/>
      <c r="BM732" s="3"/>
      <c r="BY732" s="3"/>
      <c r="CE732" s="3"/>
      <c r="CK732" s="3"/>
    </row>
    <row r="733" spans="5:89" x14ac:dyDescent="0.2">
      <c r="E733" s="3"/>
      <c r="K733" s="3"/>
      <c r="Q733" s="3"/>
      <c r="AC733" s="3"/>
      <c r="AI733" s="3"/>
      <c r="AO733" s="3"/>
      <c r="BA733" s="3"/>
      <c r="BG733" s="3"/>
      <c r="BM733" s="3"/>
      <c r="BY733" s="3"/>
      <c r="CE733" s="3"/>
      <c r="CK733" s="3"/>
    </row>
    <row r="734" spans="5:89" x14ac:dyDescent="0.2">
      <c r="E734" s="3"/>
      <c r="K734" s="3"/>
      <c r="Q734" s="3"/>
      <c r="AC734" s="3"/>
      <c r="AI734" s="3"/>
      <c r="AO734" s="3"/>
      <c r="BA734" s="3"/>
      <c r="BG734" s="3"/>
      <c r="BM734" s="3"/>
      <c r="BY734" s="3"/>
      <c r="CE734" s="3"/>
      <c r="CK734" s="3"/>
    </row>
    <row r="735" spans="5:89" x14ac:dyDescent="0.2">
      <c r="E735" s="3"/>
      <c r="K735" s="3"/>
      <c r="Q735" s="3"/>
      <c r="AC735" s="3"/>
      <c r="AI735" s="3"/>
      <c r="AO735" s="3"/>
      <c r="BA735" s="3"/>
      <c r="BG735" s="3"/>
      <c r="BM735" s="3"/>
      <c r="BY735" s="3"/>
      <c r="CE735" s="3"/>
      <c r="CK735" s="3"/>
    </row>
    <row r="736" spans="5:89" x14ac:dyDescent="0.2">
      <c r="E736" s="3"/>
      <c r="K736" s="3"/>
      <c r="Q736" s="3"/>
      <c r="AC736" s="3"/>
      <c r="AI736" s="3"/>
      <c r="AO736" s="3"/>
      <c r="BA736" s="3"/>
      <c r="BG736" s="3"/>
      <c r="BM736" s="3"/>
      <c r="BY736" s="3"/>
      <c r="CE736" s="3"/>
      <c r="CK736" s="3"/>
    </row>
    <row r="737" spans="5:89" x14ac:dyDescent="0.2">
      <c r="E737" s="3"/>
      <c r="K737" s="3"/>
      <c r="Q737" s="3"/>
      <c r="AC737" s="3"/>
      <c r="AI737" s="3"/>
      <c r="AO737" s="3"/>
      <c r="BA737" s="3"/>
      <c r="BG737" s="3"/>
      <c r="BM737" s="3"/>
      <c r="BY737" s="3"/>
      <c r="CE737" s="3"/>
      <c r="CK737" s="3"/>
    </row>
    <row r="738" spans="5:89" x14ac:dyDescent="0.2">
      <c r="E738" s="3"/>
      <c r="K738" s="3"/>
      <c r="Q738" s="3"/>
      <c r="AC738" s="3"/>
      <c r="AI738" s="3"/>
      <c r="AO738" s="3"/>
      <c r="BA738" s="3"/>
      <c r="BG738" s="3"/>
      <c r="BM738" s="3"/>
      <c r="BY738" s="3"/>
      <c r="CE738" s="3"/>
      <c r="CK738" s="3"/>
    </row>
    <row r="739" spans="5:89" x14ac:dyDescent="0.2">
      <c r="E739" s="3"/>
      <c r="K739" s="3"/>
      <c r="Q739" s="3"/>
      <c r="AC739" s="3"/>
      <c r="AI739" s="3"/>
      <c r="AO739" s="3"/>
      <c r="BA739" s="3"/>
      <c r="BG739" s="3"/>
      <c r="BM739" s="3"/>
      <c r="BY739" s="3"/>
      <c r="CE739" s="3"/>
      <c r="CK739" s="3"/>
    </row>
    <row r="740" spans="5:89" x14ac:dyDescent="0.2">
      <c r="E740" s="3"/>
      <c r="K740" s="3"/>
      <c r="Q740" s="3"/>
      <c r="AC740" s="3"/>
      <c r="AI740" s="3"/>
      <c r="AO740" s="3"/>
      <c r="BA740" s="3"/>
      <c r="BG740" s="3"/>
      <c r="BM740" s="3"/>
      <c r="BY740" s="3"/>
      <c r="CE740" s="3"/>
      <c r="CK740" s="3"/>
    </row>
    <row r="741" spans="5:89" x14ac:dyDescent="0.2">
      <c r="E741" s="3"/>
      <c r="K741" s="3"/>
      <c r="Q741" s="3"/>
      <c r="AC741" s="3"/>
      <c r="AI741" s="3"/>
      <c r="AO741" s="3"/>
      <c r="BA741" s="3"/>
      <c r="BG741" s="3"/>
      <c r="BM741" s="3"/>
      <c r="BY741" s="3"/>
      <c r="CE741" s="3"/>
      <c r="CK741" s="3"/>
    </row>
    <row r="742" spans="5:89" x14ac:dyDescent="0.2">
      <c r="E742" s="3"/>
      <c r="K742" s="3"/>
      <c r="Q742" s="3"/>
      <c r="AC742" s="3"/>
      <c r="AI742" s="3"/>
      <c r="AO742" s="3"/>
      <c r="BA742" s="3"/>
      <c r="BG742" s="3"/>
      <c r="BM742" s="3"/>
      <c r="BY742" s="3"/>
      <c r="CE742" s="3"/>
      <c r="CK742" s="3"/>
    </row>
    <row r="743" spans="5:89" x14ac:dyDescent="0.2">
      <c r="E743" s="3"/>
      <c r="K743" s="3"/>
      <c r="Q743" s="3"/>
      <c r="AC743" s="3"/>
      <c r="AI743" s="3"/>
      <c r="AO743" s="3"/>
      <c r="BA743" s="3"/>
      <c r="BG743" s="3"/>
      <c r="BM743" s="3"/>
      <c r="BY743" s="3"/>
      <c r="CE743" s="3"/>
      <c r="CK743" s="3"/>
    </row>
    <row r="744" spans="5:89" x14ac:dyDescent="0.2">
      <c r="E744" s="3"/>
      <c r="K744" s="3"/>
      <c r="Q744" s="3"/>
      <c r="AC744" s="3"/>
      <c r="AI744" s="3"/>
      <c r="AO744" s="3"/>
      <c r="BA744" s="3"/>
      <c r="BG744" s="3"/>
      <c r="BM744" s="3"/>
      <c r="BY744" s="3"/>
      <c r="CE744" s="3"/>
      <c r="CK744" s="3"/>
    </row>
    <row r="745" spans="5:89" x14ac:dyDescent="0.2">
      <c r="E745" s="3"/>
      <c r="K745" s="3"/>
      <c r="Q745" s="3"/>
      <c r="AC745" s="3"/>
      <c r="AI745" s="3"/>
      <c r="AO745" s="3"/>
      <c r="BA745" s="3"/>
      <c r="BG745" s="3"/>
      <c r="BM745" s="3"/>
      <c r="BY745" s="3"/>
      <c r="CE745" s="3"/>
      <c r="CK745" s="3"/>
    </row>
    <row r="746" spans="5:89" x14ac:dyDescent="0.2">
      <c r="E746" s="3"/>
      <c r="K746" s="3"/>
      <c r="Q746" s="3"/>
      <c r="AC746" s="3"/>
      <c r="AI746" s="3"/>
      <c r="AO746" s="3"/>
      <c r="BA746" s="3"/>
      <c r="BG746" s="3"/>
      <c r="BM746" s="3"/>
      <c r="BY746" s="3"/>
      <c r="CE746" s="3"/>
      <c r="CK746" s="3"/>
    </row>
    <row r="747" spans="5:89" x14ac:dyDescent="0.2">
      <c r="E747" s="3"/>
      <c r="K747" s="3"/>
      <c r="Q747" s="3"/>
      <c r="AC747" s="3"/>
      <c r="AI747" s="3"/>
      <c r="AO747" s="3"/>
      <c r="BA747" s="3"/>
      <c r="BG747" s="3"/>
      <c r="BM747" s="3"/>
      <c r="BY747" s="3"/>
      <c r="CE747" s="3"/>
      <c r="CK747" s="3"/>
    </row>
    <row r="748" spans="5:89" x14ac:dyDescent="0.2">
      <c r="E748" s="3"/>
      <c r="K748" s="3"/>
      <c r="Q748" s="3"/>
      <c r="AC748" s="3"/>
      <c r="AI748" s="3"/>
      <c r="AO748" s="3"/>
      <c r="BA748" s="3"/>
      <c r="BG748" s="3"/>
      <c r="BM748" s="3"/>
      <c r="BY748" s="3"/>
      <c r="CE748" s="3"/>
      <c r="CK748" s="3"/>
    </row>
    <row r="749" spans="5:89" x14ac:dyDescent="0.2">
      <c r="E749" s="3"/>
      <c r="K749" s="3"/>
      <c r="Q749" s="3"/>
      <c r="AC749" s="3"/>
      <c r="AI749" s="3"/>
      <c r="AO749" s="3"/>
      <c r="BA749" s="3"/>
      <c r="BG749" s="3"/>
      <c r="BM749" s="3"/>
      <c r="BY749" s="3"/>
      <c r="CE749" s="3"/>
      <c r="CK749" s="3"/>
    </row>
    <row r="750" spans="5:89" x14ac:dyDescent="0.2">
      <c r="E750" s="3"/>
      <c r="K750" s="3"/>
      <c r="Q750" s="3"/>
      <c r="AC750" s="3"/>
      <c r="AI750" s="3"/>
      <c r="AO750" s="3"/>
      <c r="BA750" s="3"/>
      <c r="BG750" s="3"/>
      <c r="BM750" s="3"/>
      <c r="BY750" s="3"/>
      <c r="CE750" s="3"/>
      <c r="CK750" s="3"/>
    </row>
    <row r="751" spans="5:89" x14ac:dyDescent="0.2">
      <c r="E751" s="3"/>
      <c r="K751" s="3"/>
      <c r="Q751" s="3"/>
      <c r="AC751" s="3"/>
      <c r="AI751" s="3"/>
      <c r="AO751" s="3"/>
      <c r="BA751" s="3"/>
      <c r="BG751" s="3"/>
      <c r="BM751" s="3"/>
      <c r="BY751" s="3"/>
      <c r="CE751" s="3"/>
      <c r="CK751" s="3"/>
    </row>
    <row r="752" spans="5:89" x14ac:dyDescent="0.2">
      <c r="E752" s="3"/>
      <c r="K752" s="3"/>
      <c r="Q752" s="3"/>
      <c r="AC752" s="3"/>
      <c r="AI752" s="3"/>
      <c r="AO752" s="3"/>
      <c r="BA752" s="3"/>
      <c r="BG752" s="3"/>
      <c r="BM752" s="3"/>
      <c r="BY752" s="3"/>
      <c r="CE752" s="3"/>
      <c r="CK752" s="3"/>
    </row>
    <row r="753" spans="5:89" x14ac:dyDescent="0.2">
      <c r="E753" s="3"/>
      <c r="K753" s="3"/>
      <c r="Q753" s="3"/>
      <c r="AC753" s="3"/>
      <c r="AI753" s="3"/>
      <c r="AO753" s="3"/>
      <c r="BA753" s="3"/>
      <c r="BG753" s="3"/>
      <c r="BM753" s="3"/>
      <c r="BY753" s="3"/>
      <c r="CE753" s="3"/>
      <c r="CK753" s="3"/>
    </row>
    <row r="754" spans="5:89" x14ac:dyDescent="0.2">
      <c r="E754" s="3"/>
      <c r="K754" s="3"/>
      <c r="Q754" s="3"/>
      <c r="AC754" s="3"/>
      <c r="AI754" s="3"/>
      <c r="AO754" s="3"/>
      <c r="BA754" s="3"/>
      <c r="BG754" s="3"/>
      <c r="BM754" s="3"/>
      <c r="BY754" s="3"/>
      <c r="CE754" s="3"/>
      <c r="CK754" s="3"/>
    </row>
    <row r="755" spans="5:89" x14ac:dyDescent="0.2">
      <c r="E755" s="3"/>
      <c r="K755" s="3"/>
      <c r="Q755" s="3"/>
      <c r="AC755" s="3"/>
      <c r="AI755" s="3"/>
      <c r="AO755" s="3"/>
      <c r="BA755" s="3"/>
      <c r="BG755" s="3"/>
      <c r="BM755" s="3"/>
      <c r="BY755" s="3"/>
      <c r="CE755" s="3"/>
      <c r="CK755" s="3"/>
    </row>
    <row r="756" spans="5:89" x14ac:dyDescent="0.2">
      <c r="E756" s="3"/>
      <c r="K756" s="3"/>
      <c r="Q756" s="3"/>
      <c r="AC756" s="3"/>
      <c r="AI756" s="3"/>
      <c r="AO756" s="3"/>
      <c r="BA756" s="3"/>
      <c r="BG756" s="3"/>
      <c r="BM756" s="3"/>
      <c r="BY756" s="3"/>
      <c r="CE756" s="3"/>
      <c r="CK756" s="3"/>
    </row>
    <row r="757" spans="5:89" x14ac:dyDescent="0.2">
      <c r="E757" s="3"/>
      <c r="K757" s="3"/>
      <c r="Q757" s="3"/>
      <c r="AC757" s="3"/>
      <c r="AI757" s="3"/>
      <c r="AO757" s="3"/>
      <c r="BA757" s="3"/>
      <c r="BG757" s="3"/>
      <c r="BM757" s="3"/>
      <c r="BY757" s="3"/>
      <c r="CE757" s="3"/>
      <c r="CK757" s="3"/>
    </row>
    <row r="758" spans="5:89" x14ac:dyDescent="0.2">
      <c r="E758" s="3"/>
      <c r="K758" s="3"/>
      <c r="Q758" s="3"/>
      <c r="AC758" s="3"/>
      <c r="AI758" s="3"/>
      <c r="AO758" s="3"/>
      <c r="BA758" s="3"/>
      <c r="BG758" s="3"/>
      <c r="BM758" s="3"/>
      <c r="BY758" s="3"/>
      <c r="CE758" s="3"/>
      <c r="CK758" s="3"/>
    </row>
    <row r="759" spans="5:89" x14ac:dyDescent="0.2">
      <c r="E759" s="3"/>
      <c r="K759" s="3"/>
      <c r="Q759" s="3"/>
      <c r="AC759" s="3"/>
      <c r="AI759" s="3"/>
      <c r="AO759" s="3"/>
      <c r="BA759" s="3"/>
      <c r="BG759" s="3"/>
      <c r="BM759" s="3"/>
      <c r="BY759" s="3"/>
      <c r="CE759" s="3"/>
      <c r="CK759" s="3"/>
    </row>
    <row r="760" spans="5:89" x14ac:dyDescent="0.2">
      <c r="E760" s="3"/>
      <c r="K760" s="3"/>
      <c r="Q760" s="3"/>
      <c r="AC760" s="3"/>
      <c r="AI760" s="3"/>
      <c r="AO760" s="3"/>
      <c r="BA760" s="3"/>
      <c r="BG760" s="3"/>
      <c r="BM760" s="3"/>
      <c r="BY760" s="3"/>
      <c r="CE760" s="3"/>
      <c r="CK760" s="3"/>
    </row>
    <row r="761" spans="5:89" x14ac:dyDescent="0.2">
      <c r="E761" s="3"/>
      <c r="K761" s="3"/>
      <c r="Q761" s="3"/>
      <c r="AC761" s="3"/>
      <c r="AI761" s="3"/>
      <c r="AO761" s="3"/>
      <c r="BA761" s="3"/>
      <c r="BG761" s="3"/>
      <c r="BM761" s="3"/>
      <c r="BY761" s="3"/>
      <c r="CE761" s="3"/>
      <c r="CK761" s="3"/>
    </row>
    <row r="762" spans="5:89" x14ac:dyDescent="0.2">
      <c r="E762" s="3"/>
      <c r="K762" s="3"/>
      <c r="Q762" s="3"/>
      <c r="AC762" s="3"/>
      <c r="AI762" s="3"/>
      <c r="AO762" s="3"/>
      <c r="BA762" s="3"/>
      <c r="BG762" s="3"/>
      <c r="BM762" s="3"/>
      <c r="BY762" s="3"/>
      <c r="CE762" s="3"/>
      <c r="CK762" s="3"/>
    </row>
    <row r="763" spans="5:89" x14ac:dyDescent="0.2">
      <c r="E763" s="3"/>
      <c r="K763" s="3"/>
      <c r="Q763" s="3"/>
      <c r="AC763" s="3"/>
      <c r="AI763" s="3"/>
      <c r="AO763" s="3"/>
      <c r="BA763" s="3"/>
      <c r="BG763" s="3"/>
      <c r="BM763" s="3"/>
      <c r="BY763" s="3"/>
      <c r="CE763" s="3"/>
      <c r="CK763" s="3"/>
    </row>
    <row r="764" spans="5:89" x14ac:dyDescent="0.2">
      <c r="E764" s="3"/>
      <c r="K764" s="3"/>
      <c r="Q764" s="3"/>
      <c r="AC764" s="3"/>
      <c r="AI764" s="3"/>
      <c r="AO764" s="3"/>
      <c r="BA764" s="3"/>
      <c r="BG764" s="3"/>
      <c r="BM764" s="3"/>
      <c r="BY764" s="3"/>
      <c r="CE764" s="3"/>
      <c r="CK764" s="3"/>
    </row>
    <row r="765" spans="5:89" x14ac:dyDescent="0.2">
      <c r="E765" s="3"/>
      <c r="K765" s="3"/>
      <c r="Q765" s="3"/>
      <c r="AC765" s="3"/>
      <c r="AI765" s="3"/>
      <c r="AO765" s="3"/>
      <c r="BA765" s="3"/>
      <c r="BG765" s="3"/>
      <c r="BM765" s="3"/>
      <c r="BY765" s="3"/>
      <c r="CE765" s="3"/>
      <c r="CK765" s="3"/>
    </row>
    <row r="766" spans="5:89" x14ac:dyDescent="0.2">
      <c r="E766" s="3"/>
      <c r="K766" s="3"/>
      <c r="Q766" s="3"/>
      <c r="AC766" s="3"/>
      <c r="AI766" s="3"/>
      <c r="AO766" s="3"/>
      <c r="BA766" s="3"/>
      <c r="BG766" s="3"/>
      <c r="BM766" s="3"/>
      <c r="BY766" s="3"/>
      <c r="CE766" s="3"/>
      <c r="CK766" s="3"/>
    </row>
    <row r="767" spans="5:89" x14ac:dyDescent="0.2">
      <c r="E767" s="3"/>
      <c r="K767" s="3"/>
      <c r="Q767" s="3"/>
      <c r="AC767" s="3"/>
      <c r="AI767" s="3"/>
      <c r="AO767" s="3"/>
      <c r="BA767" s="3"/>
      <c r="BG767" s="3"/>
      <c r="BM767" s="3"/>
      <c r="BY767" s="3"/>
      <c r="CE767" s="3"/>
      <c r="CK767" s="3"/>
    </row>
    <row r="768" spans="5:89" x14ac:dyDescent="0.2">
      <c r="E768" s="3"/>
      <c r="K768" s="3"/>
      <c r="Q768" s="3"/>
      <c r="AC768" s="3"/>
      <c r="AI768" s="3"/>
      <c r="AO768" s="3"/>
      <c r="BA768" s="3"/>
      <c r="BG768" s="3"/>
      <c r="BM768" s="3"/>
      <c r="BY768" s="3"/>
      <c r="CE768" s="3"/>
      <c r="CK768" s="3"/>
    </row>
    <row r="769" spans="5:89" x14ac:dyDescent="0.2">
      <c r="E769" s="3"/>
      <c r="K769" s="3"/>
      <c r="Q769" s="3"/>
      <c r="AC769" s="3"/>
      <c r="AI769" s="3"/>
      <c r="AO769" s="3"/>
      <c r="BA769" s="3"/>
      <c r="BG769" s="3"/>
      <c r="BM769" s="3"/>
      <c r="BY769" s="3"/>
      <c r="CE769" s="3"/>
      <c r="CK769" s="3"/>
    </row>
    <row r="770" spans="5:89" x14ac:dyDescent="0.2">
      <c r="E770" s="3"/>
      <c r="K770" s="3"/>
      <c r="Q770" s="3"/>
      <c r="AC770" s="3"/>
      <c r="AI770" s="3"/>
      <c r="AO770" s="3"/>
      <c r="BA770" s="3"/>
      <c r="BG770" s="3"/>
      <c r="BM770" s="3"/>
      <c r="BY770" s="3"/>
      <c r="CE770" s="3"/>
      <c r="CK770" s="3"/>
    </row>
    <row r="771" spans="5:89" x14ac:dyDescent="0.2">
      <c r="E771" s="3"/>
      <c r="K771" s="3"/>
      <c r="Q771" s="3"/>
      <c r="AC771" s="3"/>
      <c r="AI771" s="3"/>
      <c r="AO771" s="3"/>
      <c r="BA771" s="3"/>
      <c r="BG771" s="3"/>
      <c r="BM771" s="3"/>
      <c r="BY771" s="3"/>
      <c r="CE771" s="3"/>
      <c r="CK771" s="3"/>
    </row>
    <row r="772" spans="5:89" x14ac:dyDescent="0.2">
      <c r="E772" s="3"/>
      <c r="K772" s="3"/>
      <c r="Q772" s="3"/>
      <c r="AC772" s="3"/>
      <c r="AI772" s="3"/>
      <c r="AO772" s="3"/>
      <c r="BA772" s="3"/>
      <c r="BG772" s="3"/>
      <c r="BM772" s="3"/>
      <c r="BY772" s="3"/>
      <c r="CE772" s="3"/>
      <c r="CK772" s="3"/>
    </row>
    <row r="773" spans="5:89" x14ac:dyDescent="0.2">
      <c r="E773" s="3"/>
      <c r="K773" s="3"/>
      <c r="Q773" s="3"/>
      <c r="AC773" s="3"/>
      <c r="AI773" s="3"/>
      <c r="AO773" s="3"/>
      <c r="BA773" s="3"/>
      <c r="BG773" s="3"/>
      <c r="BM773" s="3"/>
      <c r="BY773" s="3"/>
      <c r="CE773" s="3"/>
      <c r="CK773" s="3"/>
    </row>
    <row r="774" spans="5:89" x14ac:dyDescent="0.2">
      <c r="E774" s="3"/>
      <c r="K774" s="3"/>
      <c r="Q774" s="3"/>
      <c r="AC774" s="3"/>
      <c r="AI774" s="3"/>
      <c r="AO774" s="3"/>
      <c r="BA774" s="3"/>
      <c r="BG774" s="3"/>
      <c r="BM774" s="3"/>
      <c r="BY774" s="3"/>
      <c r="CE774" s="3"/>
      <c r="CK774" s="3"/>
    </row>
    <row r="775" spans="5:89" x14ac:dyDescent="0.2">
      <c r="E775" s="3"/>
      <c r="K775" s="3"/>
      <c r="Q775" s="3"/>
      <c r="AC775" s="3"/>
      <c r="AI775" s="3"/>
      <c r="AO775" s="3"/>
      <c r="BA775" s="3"/>
      <c r="BG775" s="3"/>
      <c r="BM775" s="3"/>
      <c r="BY775" s="3"/>
      <c r="CE775" s="3"/>
      <c r="CK775" s="3"/>
    </row>
    <row r="776" spans="5:89" x14ac:dyDescent="0.2">
      <c r="E776" s="3"/>
      <c r="K776" s="3"/>
      <c r="Q776" s="3"/>
      <c r="AC776" s="3"/>
      <c r="AI776" s="3"/>
      <c r="AO776" s="3"/>
      <c r="BA776" s="3"/>
      <c r="BG776" s="3"/>
      <c r="BM776" s="3"/>
      <c r="BY776" s="3"/>
      <c r="CE776" s="3"/>
      <c r="CK776" s="3"/>
    </row>
    <row r="777" spans="5:89" x14ac:dyDescent="0.2">
      <c r="E777" s="3"/>
      <c r="K777" s="3"/>
      <c r="Q777" s="3"/>
      <c r="AC777" s="3"/>
      <c r="AI777" s="3"/>
      <c r="AO777" s="3"/>
      <c r="BA777" s="3"/>
      <c r="BG777" s="3"/>
      <c r="BM777" s="3"/>
      <c r="BY777" s="3"/>
      <c r="CE777" s="3"/>
      <c r="CK777" s="3"/>
    </row>
    <row r="778" spans="5:89" x14ac:dyDescent="0.2">
      <c r="E778" s="3"/>
      <c r="K778" s="3"/>
      <c r="Q778" s="3"/>
      <c r="AC778" s="3"/>
      <c r="AI778" s="3"/>
      <c r="AO778" s="3"/>
      <c r="BA778" s="3"/>
      <c r="BG778" s="3"/>
      <c r="BM778" s="3"/>
      <c r="BY778" s="3"/>
      <c r="CE778" s="3"/>
      <c r="CK778" s="3"/>
    </row>
    <row r="779" spans="5:89" x14ac:dyDescent="0.2">
      <c r="E779" s="3"/>
      <c r="K779" s="3"/>
      <c r="Q779" s="3"/>
      <c r="AC779" s="3"/>
      <c r="AI779" s="3"/>
      <c r="AO779" s="3"/>
      <c r="BA779" s="3"/>
      <c r="BG779" s="3"/>
      <c r="BM779" s="3"/>
      <c r="BY779" s="3"/>
      <c r="CE779" s="3"/>
      <c r="CK779" s="3"/>
    </row>
    <row r="780" spans="5:89" x14ac:dyDescent="0.2">
      <c r="E780" s="3"/>
      <c r="K780" s="3"/>
      <c r="Q780" s="3"/>
      <c r="AC780" s="3"/>
      <c r="AI780" s="3"/>
      <c r="AO780" s="3"/>
      <c r="BA780" s="3"/>
      <c r="BG780" s="3"/>
      <c r="BM780" s="3"/>
      <c r="BY780" s="3"/>
      <c r="CE780" s="3"/>
      <c r="CK780" s="3"/>
    </row>
    <row r="781" spans="5:89" x14ac:dyDescent="0.2">
      <c r="E781" s="3"/>
      <c r="K781" s="3"/>
      <c r="Q781" s="3"/>
      <c r="AC781" s="3"/>
      <c r="AI781" s="3"/>
      <c r="AO781" s="3"/>
      <c r="BA781" s="3"/>
      <c r="BG781" s="3"/>
      <c r="BM781" s="3"/>
      <c r="BY781" s="3"/>
      <c r="CE781" s="3"/>
      <c r="CK781" s="3"/>
    </row>
    <row r="782" spans="5:89" x14ac:dyDescent="0.2">
      <c r="E782" s="3"/>
      <c r="K782" s="3"/>
      <c r="Q782" s="3"/>
      <c r="AC782" s="3"/>
      <c r="AI782" s="3"/>
      <c r="AO782" s="3"/>
      <c r="BA782" s="3"/>
      <c r="BG782" s="3"/>
      <c r="BM782" s="3"/>
      <c r="BY782" s="3"/>
      <c r="CE782" s="3"/>
      <c r="CK782" s="3"/>
    </row>
    <row r="783" spans="5:89" x14ac:dyDescent="0.2">
      <c r="E783" s="3"/>
      <c r="K783" s="3"/>
      <c r="Q783" s="3"/>
      <c r="AC783" s="3"/>
      <c r="AI783" s="3"/>
      <c r="AO783" s="3"/>
      <c r="BA783" s="3"/>
      <c r="BG783" s="3"/>
      <c r="BM783" s="3"/>
      <c r="BY783" s="3"/>
      <c r="CE783" s="3"/>
      <c r="CK783" s="3"/>
    </row>
    <row r="784" spans="5:89" x14ac:dyDescent="0.2">
      <c r="E784" s="3"/>
      <c r="K784" s="3"/>
      <c r="Q784" s="3"/>
      <c r="AC784" s="3"/>
      <c r="AI784" s="3"/>
      <c r="AO784" s="3"/>
      <c r="BA784" s="3"/>
      <c r="BG784" s="3"/>
      <c r="BM784" s="3"/>
      <c r="BY784" s="3"/>
      <c r="CE784" s="3"/>
      <c r="CK784" s="3"/>
    </row>
    <row r="785" spans="5:89" x14ac:dyDescent="0.2">
      <c r="E785" s="3"/>
      <c r="K785" s="3"/>
      <c r="Q785" s="3"/>
      <c r="AC785" s="3"/>
      <c r="AI785" s="3"/>
      <c r="AO785" s="3"/>
      <c r="BA785" s="3"/>
      <c r="BG785" s="3"/>
      <c r="BM785" s="3"/>
      <c r="BY785" s="3"/>
      <c r="CE785" s="3"/>
      <c r="CK785" s="3"/>
    </row>
    <row r="786" spans="5:89" x14ac:dyDescent="0.2">
      <c r="E786" s="3"/>
      <c r="K786" s="3"/>
      <c r="Q786" s="3"/>
      <c r="AC786" s="3"/>
      <c r="AI786" s="3"/>
      <c r="AO786" s="3"/>
      <c r="BA786" s="3"/>
      <c r="BG786" s="3"/>
      <c r="BM786" s="3"/>
      <c r="BY786" s="3"/>
      <c r="CE786" s="3"/>
      <c r="CK786" s="3"/>
    </row>
    <row r="787" spans="5:89" x14ac:dyDescent="0.2">
      <c r="E787" s="3"/>
      <c r="K787" s="3"/>
      <c r="Q787" s="3"/>
      <c r="AC787" s="3"/>
      <c r="AI787" s="3"/>
      <c r="AO787" s="3"/>
      <c r="BA787" s="3"/>
      <c r="BG787" s="3"/>
      <c r="BM787" s="3"/>
      <c r="BY787" s="3"/>
      <c r="CE787" s="3"/>
      <c r="CK787" s="3"/>
    </row>
    <row r="788" spans="5:89" x14ac:dyDescent="0.2">
      <c r="E788" s="3"/>
      <c r="K788" s="3"/>
      <c r="Q788" s="3"/>
      <c r="AC788" s="3"/>
      <c r="AI788" s="3"/>
      <c r="AO788" s="3"/>
      <c r="BA788" s="3"/>
      <c r="BG788" s="3"/>
      <c r="BM788" s="3"/>
      <c r="BY788" s="3"/>
      <c r="CE788" s="3"/>
      <c r="CK788" s="3"/>
    </row>
    <row r="789" spans="5:89" x14ac:dyDescent="0.2">
      <c r="E789" s="3"/>
      <c r="K789" s="3"/>
      <c r="Q789" s="3"/>
      <c r="AC789" s="3"/>
      <c r="AI789" s="3"/>
      <c r="AO789" s="3"/>
      <c r="BA789" s="3"/>
      <c r="BG789" s="3"/>
      <c r="BM789" s="3"/>
      <c r="BY789" s="3"/>
      <c r="CE789" s="3"/>
      <c r="CK789" s="3"/>
    </row>
    <row r="790" spans="5:89" x14ac:dyDescent="0.2">
      <c r="E790" s="3"/>
      <c r="K790" s="3"/>
      <c r="Q790" s="3"/>
      <c r="AC790" s="3"/>
      <c r="AI790" s="3"/>
      <c r="AO790" s="3"/>
      <c r="BA790" s="3"/>
      <c r="BG790" s="3"/>
      <c r="BM790" s="3"/>
      <c r="BY790" s="3"/>
      <c r="CE790" s="3"/>
      <c r="CK790" s="3"/>
    </row>
    <row r="791" spans="5:89" x14ac:dyDescent="0.2">
      <c r="E791" s="3"/>
      <c r="K791" s="3"/>
      <c r="Q791" s="3"/>
      <c r="AC791" s="3"/>
      <c r="AI791" s="3"/>
      <c r="AO791" s="3"/>
      <c r="BA791" s="3"/>
      <c r="BG791" s="3"/>
      <c r="BM791" s="3"/>
      <c r="BY791" s="3"/>
      <c r="CE791" s="3"/>
      <c r="CK791" s="3"/>
    </row>
    <row r="792" spans="5:89" x14ac:dyDescent="0.2">
      <c r="E792" s="3"/>
      <c r="K792" s="3"/>
      <c r="Q792" s="3"/>
      <c r="AC792" s="3"/>
      <c r="AI792" s="3"/>
      <c r="AO792" s="3"/>
      <c r="BA792" s="3"/>
      <c r="BG792" s="3"/>
      <c r="BM792" s="3"/>
      <c r="BY792" s="3"/>
      <c r="CE792" s="3"/>
      <c r="CK792" s="3"/>
    </row>
    <row r="793" spans="5:89" x14ac:dyDescent="0.2">
      <c r="E793" s="3"/>
      <c r="K793" s="3"/>
      <c r="Q793" s="3"/>
      <c r="AC793" s="3"/>
      <c r="AI793" s="3"/>
      <c r="AO793" s="3"/>
      <c r="BA793" s="3"/>
      <c r="BG793" s="3"/>
      <c r="BM793" s="3"/>
      <c r="BY793" s="3"/>
      <c r="CE793" s="3"/>
      <c r="CK793" s="3"/>
    </row>
    <row r="794" spans="5:89" x14ac:dyDescent="0.2">
      <c r="E794" s="3"/>
      <c r="K794" s="3"/>
      <c r="Q794" s="3"/>
      <c r="AC794" s="3"/>
      <c r="AI794" s="3"/>
      <c r="AO794" s="3"/>
      <c r="BA794" s="3"/>
      <c r="BG794" s="3"/>
      <c r="BM794" s="3"/>
      <c r="BY794" s="3"/>
      <c r="CE794" s="3"/>
      <c r="CK794" s="3"/>
    </row>
    <row r="795" spans="5:89" x14ac:dyDescent="0.2">
      <c r="E795" s="3"/>
      <c r="K795" s="3"/>
      <c r="Q795" s="3"/>
      <c r="AC795" s="3"/>
      <c r="AI795" s="3"/>
      <c r="AO795" s="3"/>
      <c r="BA795" s="3"/>
      <c r="BG795" s="3"/>
      <c r="BM795" s="3"/>
      <c r="BY795" s="3"/>
      <c r="CE795" s="3"/>
      <c r="CK795" s="3"/>
    </row>
    <row r="796" spans="5:89" x14ac:dyDescent="0.2">
      <c r="E796" s="3"/>
      <c r="K796" s="3"/>
      <c r="Q796" s="3"/>
      <c r="AC796" s="3"/>
      <c r="AI796" s="3"/>
      <c r="AO796" s="3"/>
      <c r="BA796" s="3"/>
      <c r="BG796" s="3"/>
      <c r="BM796" s="3"/>
      <c r="BY796" s="3"/>
      <c r="CE796" s="3"/>
      <c r="CK796" s="3"/>
    </row>
    <row r="797" spans="5:89" x14ac:dyDescent="0.2">
      <c r="E797" s="3"/>
      <c r="K797" s="3"/>
      <c r="Q797" s="3"/>
      <c r="AC797" s="3"/>
      <c r="AI797" s="3"/>
      <c r="AO797" s="3"/>
      <c r="BA797" s="3"/>
      <c r="BG797" s="3"/>
      <c r="BM797" s="3"/>
      <c r="BY797" s="3"/>
      <c r="CE797" s="3"/>
      <c r="CK797" s="3"/>
    </row>
    <row r="798" spans="5:89" x14ac:dyDescent="0.2">
      <c r="E798" s="3"/>
      <c r="K798" s="3"/>
      <c r="Q798" s="3"/>
      <c r="AC798" s="3"/>
      <c r="AI798" s="3"/>
      <c r="AO798" s="3"/>
      <c r="BA798" s="3"/>
      <c r="BG798" s="3"/>
      <c r="BM798" s="3"/>
      <c r="BY798" s="3"/>
      <c r="CE798" s="3"/>
      <c r="CK798" s="3"/>
    </row>
    <row r="799" spans="5:89" x14ac:dyDescent="0.2">
      <c r="E799" s="3"/>
      <c r="K799" s="3"/>
      <c r="Q799" s="3"/>
      <c r="AC799" s="3"/>
      <c r="AI799" s="3"/>
      <c r="AO799" s="3"/>
      <c r="BA799" s="3"/>
      <c r="BG799" s="3"/>
      <c r="BM799" s="3"/>
      <c r="BY799" s="3"/>
      <c r="CE799" s="3"/>
      <c r="CK799" s="3"/>
    </row>
    <row r="800" spans="5:89" x14ac:dyDescent="0.2">
      <c r="E800" s="3"/>
      <c r="K800" s="3"/>
      <c r="Q800" s="3"/>
      <c r="AC800" s="3"/>
      <c r="AI800" s="3"/>
      <c r="AO800" s="3"/>
      <c r="BA800" s="3"/>
      <c r="BG800" s="3"/>
      <c r="BM800" s="3"/>
      <c r="BY800" s="3"/>
      <c r="CE800" s="3"/>
      <c r="CK800" s="3"/>
    </row>
    <row r="801" spans="5:89" x14ac:dyDescent="0.2">
      <c r="E801" s="3"/>
      <c r="K801" s="3"/>
      <c r="Q801" s="3"/>
      <c r="AC801" s="3"/>
      <c r="AI801" s="3"/>
      <c r="AO801" s="3"/>
      <c r="BA801" s="3"/>
      <c r="BG801" s="3"/>
      <c r="BM801" s="3"/>
      <c r="BY801" s="3"/>
      <c r="CE801" s="3"/>
      <c r="CK801" s="3"/>
    </row>
    <row r="802" spans="5:89" x14ac:dyDescent="0.2">
      <c r="E802" s="3"/>
      <c r="K802" s="3"/>
      <c r="Q802" s="3"/>
      <c r="AC802" s="3"/>
      <c r="AI802" s="3"/>
      <c r="AO802" s="3"/>
      <c r="BA802" s="3"/>
      <c r="BG802" s="3"/>
      <c r="BM802" s="3"/>
      <c r="BY802" s="3"/>
      <c r="CE802" s="3"/>
      <c r="CK802" s="3"/>
    </row>
    <row r="803" spans="5:89" x14ac:dyDescent="0.2">
      <c r="E803" s="3"/>
      <c r="K803" s="3"/>
      <c r="Q803" s="3"/>
      <c r="AC803" s="3"/>
      <c r="AI803" s="3"/>
      <c r="AO803" s="3"/>
      <c r="BA803" s="3"/>
      <c r="BG803" s="3"/>
      <c r="BM803" s="3"/>
      <c r="BY803" s="3"/>
      <c r="CE803" s="3"/>
      <c r="CK803" s="3"/>
    </row>
    <row r="804" spans="5:89" x14ac:dyDescent="0.2">
      <c r="E804" s="3"/>
      <c r="K804" s="3"/>
      <c r="Q804" s="3"/>
      <c r="AC804" s="3"/>
      <c r="AI804" s="3"/>
      <c r="AO804" s="3"/>
      <c r="BA804" s="3"/>
      <c r="BG804" s="3"/>
      <c r="BM804" s="3"/>
      <c r="BY804" s="3"/>
      <c r="CE804" s="3"/>
      <c r="CK804" s="3"/>
    </row>
    <row r="805" spans="5:89" x14ac:dyDescent="0.2">
      <c r="E805" s="3"/>
      <c r="K805" s="3"/>
      <c r="Q805" s="3"/>
      <c r="AC805" s="3"/>
      <c r="AI805" s="3"/>
      <c r="AO805" s="3"/>
      <c r="BA805" s="3"/>
      <c r="BG805" s="3"/>
      <c r="BM805" s="3"/>
      <c r="BY805" s="3"/>
      <c r="CE805" s="3"/>
      <c r="CK805" s="3"/>
    </row>
    <row r="806" spans="5:89" x14ac:dyDescent="0.2">
      <c r="E806" s="3"/>
      <c r="K806" s="3"/>
      <c r="Q806" s="3"/>
      <c r="AC806" s="3"/>
      <c r="AI806" s="3"/>
      <c r="AO806" s="3"/>
      <c r="BA806" s="3"/>
      <c r="BG806" s="3"/>
      <c r="BM806" s="3"/>
      <c r="BY806" s="3"/>
      <c r="CE806" s="3"/>
      <c r="CK806" s="3"/>
    </row>
    <row r="807" spans="5:89" x14ac:dyDescent="0.2">
      <c r="E807" s="3"/>
      <c r="K807" s="3"/>
      <c r="Q807" s="3"/>
      <c r="AC807" s="3"/>
      <c r="AI807" s="3"/>
      <c r="AO807" s="3"/>
      <c r="BA807" s="3"/>
      <c r="BG807" s="3"/>
      <c r="BM807" s="3"/>
      <c r="BY807" s="3"/>
      <c r="CE807" s="3"/>
      <c r="CK807" s="3"/>
    </row>
    <row r="808" spans="5:89" x14ac:dyDescent="0.2">
      <c r="E808" s="3"/>
      <c r="K808" s="3"/>
      <c r="Q808" s="3"/>
      <c r="AC808" s="3"/>
      <c r="AI808" s="3"/>
      <c r="AO808" s="3"/>
      <c r="BA808" s="3"/>
      <c r="BG808" s="3"/>
      <c r="BM808" s="3"/>
      <c r="BY808" s="3"/>
      <c r="CE808" s="3"/>
      <c r="CK808" s="3"/>
    </row>
    <row r="809" spans="5:89" x14ac:dyDescent="0.2">
      <c r="E809" s="3"/>
      <c r="K809" s="3"/>
      <c r="Q809" s="3"/>
      <c r="AC809" s="3"/>
      <c r="AI809" s="3"/>
      <c r="AO809" s="3"/>
      <c r="BA809" s="3"/>
      <c r="BG809" s="3"/>
      <c r="BM809" s="3"/>
      <c r="BY809" s="3"/>
      <c r="CE809" s="3"/>
      <c r="CK809" s="3"/>
    </row>
    <row r="810" spans="5:89" x14ac:dyDescent="0.2">
      <c r="E810" s="3"/>
      <c r="K810" s="3"/>
      <c r="Q810" s="3"/>
      <c r="AC810" s="3"/>
      <c r="AI810" s="3"/>
      <c r="AO810" s="3"/>
      <c r="BA810" s="3"/>
      <c r="BG810" s="3"/>
      <c r="BM810" s="3"/>
      <c r="BY810" s="3"/>
      <c r="CE810" s="3"/>
      <c r="CK810" s="3"/>
    </row>
    <row r="811" spans="5:89" x14ac:dyDescent="0.2">
      <c r="E811" s="3"/>
      <c r="K811" s="3"/>
      <c r="Q811" s="3"/>
      <c r="AC811" s="3"/>
      <c r="AI811" s="3"/>
      <c r="AO811" s="3"/>
      <c r="BA811" s="3"/>
      <c r="BG811" s="3"/>
      <c r="BM811" s="3"/>
      <c r="BY811" s="3"/>
      <c r="CE811" s="3"/>
      <c r="CK811" s="3"/>
    </row>
    <row r="812" spans="5:89" x14ac:dyDescent="0.2">
      <c r="E812" s="3"/>
      <c r="K812" s="3"/>
      <c r="Q812" s="3"/>
      <c r="AC812" s="3"/>
      <c r="AI812" s="3"/>
      <c r="AO812" s="3"/>
      <c r="BA812" s="3"/>
      <c r="BG812" s="3"/>
      <c r="BM812" s="3"/>
      <c r="BY812" s="3"/>
      <c r="CE812" s="3"/>
      <c r="CK812" s="3"/>
    </row>
    <row r="813" spans="5:89" x14ac:dyDescent="0.2">
      <c r="E813" s="3"/>
      <c r="K813" s="3"/>
      <c r="Q813" s="3"/>
      <c r="AC813" s="3"/>
      <c r="AI813" s="3"/>
      <c r="AO813" s="3"/>
      <c r="BA813" s="3"/>
      <c r="BG813" s="3"/>
      <c r="BM813" s="3"/>
      <c r="BY813" s="3"/>
      <c r="CE813" s="3"/>
      <c r="CK813" s="3"/>
    </row>
    <row r="814" spans="5:89" x14ac:dyDescent="0.2">
      <c r="E814" s="3"/>
      <c r="K814" s="3"/>
      <c r="Q814" s="3"/>
      <c r="AC814" s="3"/>
      <c r="AI814" s="3"/>
      <c r="AO814" s="3"/>
      <c r="BA814" s="3"/>
      <c r="BG814" s="3"/>
      <c r="BM814" s="3"/>
      <c r="BY814" s="3"/>
      <c r="CE814" s="3"/>
      <c r="CK814" s="3"/>
    </row>
    <row r="815" spans="5:89" x14ac:dyDescent="0.2">
      <c r="E815" s="3"/>
      <c r="K815" s="3"/>
      <c r="Q815" s="3"/>
      <c r="AC815" s="3"/>
      <c r="AI815" s="3"/>
      <c r="AO815" s="3"/>
      <c r="BA815" s="3"/>
      <c r="BG815" s="3"/>
      <c r="BM815" s="3"/>
      <c r="BY815" s="3"/>
      <c r="CE815" s="3"/>
      <c r="CK815" s="3"/>
    </row>
    <row r="816" spans="5:89" x14ac:dyDescent="0.2">
      <c r="E816" s="3"/>
      <c r="K816" s="3"/>
      <c r="Q816" s="3"/>
      <c r="AC816" s="3"/>
      <c r="AI816" s="3"/>
      <c r="AO816" s="3"/>
      <c r="BA816" s="3"/>
      <c r="BG816" s="3"/>
      <c r="BM816" s="3"/>
      <c r="BY816" s="3"/>
      <c r="CE816" s="3"/>
      <c r="CK816" s="3"/>
    </row>
    <row r="817" spans="5:89" x14ac:dyDescent="0.2">
      <c r="E817" s="3"/>
      <c r="K817" s="3"/>
      <c r="Q817" s="3"/>
      <c r="AC817" s="3"/>
      <c r="AI817" s="3"/>
      <c r="AO817" s="3"/>
      <c r="BA817" s="3"/>
      <c r="BG817" s="3"/>
      <c r="BM817" s="3"/>
      <c r="BY817" s="3"/>
      <c r="CE817" s="3"/>
      <c r="CK817" s="3"/>
    </row>
    <row r="818" spans="5:89" x14ac:dyDescent="0.2">
      <c r="E818" s="3"/>
      <c r="K818" s="3"/>
      <c r="Q818" s="3"/>
      <c r="AC818" s="3"/>
      <c r="AI818" s="3"/>
      <c r="AO818" s="3"/>
      <c r="BA818" s="3"/>
      <c r="BG818" s="3"/>
      <c r="BM818" s="3"/>
      <c r="BY818" s="3"/>
      <c r="CE818" s="3"/>
      <c r="CK818" s="3"/>
    </row>
    <row r="819" spans="5:89" x14ac:dyDescent="0.2">
      <c r="E819" s="3"/>
      <c r="K819" s="3"/>
      <c r="Q819" s="3"/>
      <c r="AC819" s="3"/>
      <c r="AI819" s="3"/>
      <c r="AO819" s="3"/>
      <c r="BA819" s="3"/>
      <c r="BG819" s="3"/>
      <c r="BM819" s="3"/>
      <c r="BY819" s="3"/>
      <c r="CE819" s="3"/>
      <c r="CK819" s="3"/>
    </row>
    <row r="820" spans="5:89" x14ac:dyDescent="0.2">
      <c r="E820" s="3"/>
      <c r="K820" s="3"/>
      <c r="Q820" s="3"/>
      <c r="AC820" s="3"/>
      <c r="AI820" s="3"/>
      <c r="AO820" s="3"/>
      <c r="BA820" s="3"/>
      <c r="BG820" s="3"/>
      <c r="BM820" s="3"/>
      <c r="BY820" s="3"/>
      <c r="CE820" s="3"/>
      <c r="CK820" s="3"/>
    </row>
    <row r="821" spans="5:89" x14ac:dyDescent="0.2">
      <c r="E821" s="3"/>
      <c r="K821" s="3"/>
      <c r="Q821" s="3"/>
      <c r="AC821" s="3"/>
      <c r="AI821" s="3"/>
      <c r="AO821" s="3"/>
      <c r="BA821" s="3"/>
      <c r="BG821" s="3"/>
      <c r="BM821" s="3"/>
      <c r="BY821" s="3"/>
      <c r="CE821" s="3"/>
      <c r="CK821" s="3"/>
    </row>
    <row r="822" spans="5:89" x14ac:dyDescent="0.2">
      <c r="E822" s="3"/>
      <c r="K822" s="3"/>
      <c r="Q822" s="3"/>
      <c r="AC822" s="3"/>
      <c r="AI822" s="3"/>
      <c r="AO822" s="3"/>
      <c r="BA822" s="3"/>
      <c r="BG822" s="3"/>
      <c r="BM822" s="3"/>
      <c r="BY822" s="3"/>
      <c r="CE822" s="3"/>
      <c r="CK822" s="3"/>
    </row>
    <row r="823" spans="5:89" x14ac:dyDescent="0.2">
      <c r="E823" s="3"/>
      <c r="K823" s="3"/>
      <c r="Q823" s="3"/>
      <c r="AC823" s="3"/>
      <c r="AI823" s="3"/>
      <c r="AO823" s="3"/>
      <c r="BA823" s="3"/>
      <c r="BG823" s="3"/>
      <c r="BM823" s="3"/>
      <c r="BY823" s="3"/>
      <c r="CE823" s="3"/>
      <c r="CK823" s="3"/>
    </row>
    <row r="824" spans="5:89" x14ac:dyDescent="0.2">
      <c r="E824" s="3"/>
      <c r="K824" s="3"/>
      <c r="Q824" s="3"/>
      <c r="AC824" s="3"/>
      <c r="AI824" s="3"/>
      <c r="AO824" s="3"/>
      <c r="BA824" s="3"/>
      <c r="BG824" s="3"/>
      <c r="BM824" s="3"/>
      <c r="BY824" s="3"/>
      <c r="CE824" s="3"/>
      <c r="CK824" s="3"/>
    </row>
    <row r="825" spans="5:89" x14ac:dyDescent="0.2">
      <c r="E825" s="3"/>
      <c r="K825" s="3"/>
      <c r="Q825" s="3"/>
      <c r="AC825" s="3"/>
      <c r="AI825" s="3"/>
      <c r="AO825" s="3"/>
      <c r="BA825" s="3"/>
      <c r="BG825" s="3"/>
      <c r="BM825" s="3"/>
      <c r="BY825" s="3"/>
      <c r="CE825" s="3"/>
      <c r="CK825" s="3"/>
    </row>
    <row r="826" spans="5:89" x14ac:dyDescent="0.2">
      <c r="E826" s="3"/>
      <c r="K826" s="3"/>
      <c r="Q826" s="3"/>
      <c r="AC826" s="3"/>
      <c r="AI826" s="3"/>
      <c r="AO826" s="3"/>
      <c r="BA826" s="3"/>
      <c r="BG826" s="3"/>
      <c r="BM826" s="3"/>
      <c r="BY826" s="3"/>
      <c r="CE826" s="3"/>
      <c r="CK826" s="3"/>
    </row>
    <row r="827" spans="5:89" x14ac:dyDescent="0.2">
      <c r="E827" s="3"/>
      <c r="K827" s="3"/>
      <c r="Q827" s="3"/>
      <c r="AC827" s="3"/>
      <c r="AI827" s="3"/>
      <c r="AO827" s="3"/>
      <c r="BA827" s="3"/>
      <c r="BG827" s="3"/>
      <c r="BM827" s="3"/>
      <c r="BY827" s="3"/>
      <c r="CE827" s="3"/>
      <c r="CK827" s="3"/>
    </row>
    <row r="828" spans="5:89" x14ac:dyDescent="0.2">
      <c r="E828" s="3"/>
      <c r="K828" s="3"/>
      <c r="Q828" s="3"/>
      <c r="AC828" s="3"/>
      <c r="AI828" s="3"/>
      <c r="AO828" s="3"/>
      <c r="BA828" s="3"/>
      <c r="BG828" s="3"/>
      <c r="BM828" s="3"/>
      <c r="BY828" s="3"/>
      <c r="CE828" s="3"/>
      <c r="CK828" s="3"/>
    </row>
    <row r="829" spans="5:89" x14ac:dyDescent="0.2">
      <c r="E829" s="3"/>
      <c r="K829" s="3"/>
      <c r="Q829" s="3"/>
      <c r="AC829" s="3"/>
      <c r="AI829" s="3"/>
      <c r="AO829" s="3"/>
      <c r="BA829" s="3"/>
      <c r="BG829" s="3"/>
      <c r="BM829" s="3"/>
      <c r="BY829" s="3"/>
      <c r="CE829" s="3"/>
      <c r="CK829" s="3"/>
    </row>
    <row r="830" spans="5:89" x14ac:dyDescent="0.2">
      <c r="E830" s="3"/>
      <c r="K830" s="3"/>
      <c r="Q830" s="3"/>
      <c r="AC830" s="3"/>
      <c r="AI830" s="3"/>
      <c r="AO830" s="3"/>
      <c r="BA830" s="3"/>
      <c r="BG830" s="3"/>
      <c r="BM830" s="3"/>
      <c r="BY830" s="3"/>
      <c r="CE830" s="3"/>
      <c r="CK830" s="3"/>
    </row>
    <row r="831" spans="5:89" x14ac:dyDescent="0.2">
      <c r="E831" s="3"/>
      <c r="K831" s="3"/>
      <c r="Q831" s="3"/>
      <c r="AC831" s="3"/>
      <c r="AI831" s="3"/>
      <c r="AO831" s="3"/>
      <c r="BA831" s="3"/>
      <c r="BG831" s="3"/>
      <c r="BM831" s="3"/>
      <c r="BY831" s="3"/>
      <c r="CE831" s="3"/>
      <c r="CK831" s="3"/>
    </row>
    <row r="832" spans="5:89" x14ac:dyDescent="0.2">
      <c r="E832" s="3"/>
      <c r="K832" s="3"/>
      <c r="Q832" s="3"/>
      <c r="AC832" s="3"/>
      <c r="AI832" s="3"/>
      <c r="AO832" s="3"/>
      <c r="BA832" s="3"/>
      <c r="BG832" s="3"/>
      <c r="BM832" s="3"/>
      <c r="BY832" s="3"/>
      <c r="CE832" s="3"/>
      <c r="CK832" s="3"/>
    </row>
    <row r="833" spans="5:89" x14ac:dyDescent="0.2">
      <c r="E833" s="3"/>
      <c r="K833" s="3"/>
      <c r="Q833" s="3"/>
      <c r="AC833" s="3"/>
      <c r="AI833" s="3"/>
      <c r="AO833" s="3"/>
      <c r="BA833" s="3"/>
      <c r="BG833" s="3"/>
      <c r="BM833" s="3"/>
      <c r="BY833" s="3"/>
      <c r="CE833" s="3"/>
      <c r="CK833" s="3"/>
    </row>
    <row r="834" spans="5:89" x14ac:dyDescent="0.2">
      <c r="E834" s="3"/>
      <c r="K834" s="3"/>
      <c r="Q834" s="3"/>
      <c r="AC834" s="3"/>
      <c r="AI834" s="3"/>
      <c r="AO834" s="3"/>
      <c r="BA834" s="3"/>
      <c r="BG834" s="3"/>
      <c r="BM834" s="3"/>
      <c r="BY834" s="3"/>
      <c r="CE834" s="3"/>
      <c r="CK834" s="3"/>
    </row>
    <row r="835" spans="5:89" x14ac:dyDescent="0.2">
      <c r="E835" s="3"/>
      <c r="K835" s="3"/>
      <c r="Q835" s="3"/>
      <c r="AC835" s="3"/>
      <c r="AI835" s="3"/>
      <c r="AO835" s="3"/>
      <c r="BA835" s="3"/>
      <c r="BG835" s="3"/>
      <c r="BM835" s="3"/>
      <c r="BY835" s="3"/>
      <c r="CE835" s="3"/>
      <c r="CK835" s="3"/>
    </row>
    <row r="836" spans="5:89" x14ac:dyDescent="0.2">
      <c r="E836" s="3"/>
      <c r="K836" s="3"/>
      <c r="Q836" s="3"/>
      <c r="AC836" s="3"/>
      <c r="AI836" s="3"/>
      <c r="AO836" s="3"/>
      <c r="BA836" s="3"/>
      <c r="BG836" s="3"/>
      <c r="BM836" s="3"/>
      <c r="BY836" s="3"/>
      <c r="CE836" s="3"/>
      <c r="CK836" s="3"/>
    </row>
    <row r="837" spans="5:89" x14ac:dyDescent="0.2">
      <c r="E837" s="3"/>
      <c r="K837" s="3"/>
      <c r="Q837" s="3"/>
      <c r="AC837" s="3"/>
      <c r="AI837" s="3"/>
      <c r="AO837" s="3"/>
      <c r="BA837" s="3"/>
      <c r="BG837" s="3"/>
      <c r="BM837" s="3"/>
      <c r="BY837" s="3"/>
      <c r="CE837" s="3"/>
      <c r="CK837" s="3"/>
    </row>
    <row r="838" spans="5:89" x14ac:dyDescent="0.2">
      <c r="E838" s="3"/>
      <c r="K838" s="3"/>
      <c r="Q838" s="3"/>
      <c r="AC838" s="3"/>
      <c r="AI838" s="3"/>
      <c r="AO838" s="3"/>
      <c r="BA838" s="3"/>
      <c r="BG838" s="3"/>
      <c r="BM838" s="3"/>
      <c r="BY838" s="3"/>
      <c r="CE838" s="3"/>
      <c r="CK838" s="3"/>
    </row>
    <row r="839" spans="5:89" x14ac:dyDescent="0.2">
      <c r="E839" s="3"/>
      <c r="K839" s="3"/>
      <c r="Q839" s="3"/>
      <c r="AC839" s="3"/>
      <c r="AI839" s="3"/>
      <c r="AO839" s="3"/>
      <c r="BA839" s="3"/>
      <c r="BG839" s="3"/>
      <c r="BM839" s="3"/>
      <c r="BY839" s="3"/>
      <c r="CE839" s="3"/>
      <c r="CK839" s="3"/>
    </row>
    <row r="840" spans="5:89" x14ac:dyDescent="0.2">
      <c r="E840" s="3"/>
      <c r="K840" s="3"/>
      <c r="Q840" s="3"/>
      <c r="AC840" s="3"/>
      <c r="AI840" s="3"/>
      <c r="AO840" s="3"/>
      <c r="BA840" s="3"/>
      <c r="BG840" s="3"/>
      <c r="BM840" s="3"/>
      <c r="BY840" s="3"/>
      <c r="CE840" s="3"/>
      <c r="CK840" s="3"/>
    </row>
    <row r="841" spans="5:89" x14ac:dyDescent="0.2">
      <c r="E841" s="3"/>
      <c r="K841" s="3"/>
      <c r="Q841" s="3"/>
      <c r="AC841" s="3"/>
      <c r="AI841" s="3"/>
      <c r="AO841" s="3"/>
      <c r="BA841" s="3"/>
      <c r="BG841" s="3"/>
      <c r="BM841" s="3"/>
      <c r="BY841" s="3"/>
      <c r="CE841" s="3"/>
      <c r="CK841" s="3"/>
    </row>
    <row r="842" spans="5:89" x14ac:dyDescent="0.2">
      <c r="E842" s="3"/>
      <c r="K842" s="3"/>
      <c r="Q842" s="3"/>
      <c r="AC842" s="3"/>
      <c r="AI842" s="3"/>
      <c r="AO842" s="3"/>
      <c r="BA842" s="3"/>
      <c r="BG842" s="3"/>
      <c r="BM842" s="3"/>
      <c r="BY842" s="3"/>
      <c r="CE842" s="3"/>
      <c r="CK842" s="3"/>
    </row>
    <row r="843" spans="5:89" x14ac:dyDescent="0.2">
      <c r="E843" s="3"/>
      <c r="K843" s="3"/>
      <c r="Q843" s="3"/>
      <c r="AC843" s="3"/>
      <c r="AI843" s="3"/>
      <c r="AO843" s="3"/>
      <c r="BA843" s="3"/>
      <c r="BG843" s="3"/>
      <c r="BM843" s="3"/>
      <c r="BY843" s="3"/>
      <c r="CE843" s="3"/>
      <c r="CK843" s="3"/>
    </row>
    <row r="844" spans="5:89" x14ac:dyDescent="0.2">
      <c r="E844" s="3"/>
      <c r="K844" s="3"/>
      <c r="Q844" s="3"/>
      <c r="AC844" s="3"/>
      <c r="AI844" s="3"/>
      <c r="AO844" s="3"/>
      <c r="BA844" s="3"/>
      <c r="BG844" s="3"/>
      <c r="BM844" s="3"/>
      <c r="BY844" s="3"/>
      <c r="CE844" s="3"/>
      <c r="CK844" s="3"/>
    </row>
    <row r="845" spans="5:89" x14ac:dyDescent="0.2">
      <c r="E845" s="3"/>
      <c r="K845" s="3"/>
      <c r="Q845" s="3"/>
      <c r="AC845" s="3"/>
      <c r="AI845" s="3"/>
      <c r="AO845" s="3"/>
      <c r="BA845" s="3"/>
      <c r="BG845" s="3"/>
      <c r="BM845" s="3"/>
      <c r="BY845" s="3"/>
      <c r="CE845" s="3"/>
      <c r="CK845" s="3"/>
    </row>
    <row r="846" spans="5:89" x14ac:dyDescent="0.2">
      <c r="E846" s="3"/>
      <c r="K846" s="3"/>
      <c r="Q846" s="3"/>
      <c r="AC846" s="3"/>
      <c r="AI846" s="3"/>
      <c r="AO846" s="3"/>
      <c r="BA846" s="3"/>
      <c r="BG846" s="3"/>
      <c r="BM846" s="3"/>
      <c r="BY846" s="3"/>
      <c r="CE846" s="3"/>
      <c r="CK846" s="3"/>
    </row>
    <row r="847" spans="5:89" x14ac:dyDescent="0.2">
      <c r="E847" s="3"/>
      <c r="K847" s="3"/>
      <c r="Q847" s="3"/>
      <c r="AC847" s="3"/>
      <c r="AI847" s="3"/>
      <c r="AO847" s="3"/>
      <c r="BA847" s="3"/>
      <c r="BG847" s="3"/>
      <c r="BM847" s="3"/>
      <c r="BY847" s="3"/>
      <c r="CE847" s="3"/>
      <c r="CK847" s="3"/>
    </row>
    <row r="848" spans="5:89" x14ac:dyDescent="0.2">
      <c r="E848" s="3"/>
      <c r="K848" s="3"/>
      <c r="Q848" s="3"/>
      <c r="AC848" s="3"/>
      <c r="AI848" s="3"/>
      <c r="AO848" s="3"/>
      <c r="BA848" s="3"/>
      <c r="BG848" s="3"/>
      <c r="BM848" s="3"/>
      <c r="BY848" s="3"/>
      <c r="CE848" s="3"/>
      <c r="CK848" s="3"/>
    </row>
    <row r="849" spans="5:89" x14ac:dyDescent="0.2">
      <c r="E849" s="3"/>
      <c r="K849" s="3"/>
      <c r="Q849" s="3"/>
      <c r="AC849" s="3"/>
      <c r="AI849" s="3"/>
      <c r="AO849" s="3"/>
      <c r="BA849" s="3"/>
      <c r="BG849" s="3"/>
      <c r="BM849" s="3"/>
      <c r="BY849" s="3"/>
      <c r="CE849" s="3"/>
      <c r="CK849" s="3"/>
    </row>
    <row r="850" spans="5:89" x14ac:dyDescent="0.2">
      <c r="E850" s="3"/>
      <c r="K850" s="3"/>
      <c r="Q850" s="3"/>
      <c r="AC850" s="3"/>
      <c r="AI850" s="3"/>
      <c r="AO850" s="3"/>
      <c r="BA850" s="3"/>
      <c r="BG850" s="3"/>
      <c r="BM850" s="3"/>
      <c r="BY850" s="3"/>
      <c r="CE850" s="3"/>
      <c r="CK850" s="3"/>
    </row>
    <row r="851" spans="5:89" x14ac:dyDescent="0.2">
      <c r="E851" s="3"/>
      <c r="K851" s="3"/>
      <c r="Q851" s="3"/>
      <c r="AC851" s="3"/>
      <c r="AI851" s="3"/>
      <c r="AO851" s="3"/>
      <c r="BA851" s="3"/>
      <c r="BG851" s="3"/>
      <c r="BM851" s="3"/>
      <c r="BY851" s="3"/>
      <c r="CE851" s="3"/>
      <c r="CK851" s="3"/>
    </row>
    <row r="852" spans="5:89" x14ac:dyDescent="0.2">
      <c r="E852" s="3"/>
      <c r="K852" s="3"/>
      <c r="Q852" s="3"/>
      <c r="AC852" s="3"/>
      <c r="AI852" s="3"/>
      <c r="AO852" s="3"/>
      <c r="BA852" s="3"/>
      <c r="BG852" s="3"/>
      <c r="BM852" s="3"/>
      <c r="BY852" s="3"/>
      <c r="CE852" s="3"/>
      <c r="CK852" s="3"/>
    </row>
    <row r="853" spans="5:89" x14ac:dyDescent="0.2">
      <c r="E853" s="3"/>
      <c r="K853" s="3"/>
      <c r="Q853" s="3"/>
      <c r="AC853" s="3"/>
      <c r="AI853" s="3"/>
      <c r="AO853" s="3"/>
      <c r="BA853" s="3"/>
      <c r="BG853" s="3"/>
      <c r="BM853" s="3"/>
      <c r="BY853" s="3"/>
      <c r="CE853" s="3"/>
      <c r="CK853" s="3"/>
    </row>
    <row r="854" spans="5:89" x14ac:dyDescent="0.2">
      <c r="E854" s="3"/>
      <c r="K854" s="3"/>
      <c r="Q854" s="3"/>
      <c r="AC854" s="3"/>
      <c r="AI854" s="3"/>
      <c r="AO854" s="3"/>
      <c r="BA854" s="3"/>
      <c r="BG854" s="3"/>
      <c r="BM854" s="3"/>
      <c r="BY854" s="3"/>
      <c r="CE854" s="3"/>
      <c r="CK854" s="3"/>
    </row>
    <row r="855" spans="5:89" x14ac:dyDescent="0.2">
      <c r="E855" s="3"/>
      <c r="K855" s="3"/>
      <c r="Q855" s="3"/>
      <c r="AC855" s="3"/>
      <c r="AI855" s="3"/>
      <c r="AO855" s="3"/>
      <c r="BA855" s="3"/>
      <c r="BG855" s="3"/>
      <c r="BM855" s="3"/>
      <c r="BY855" s="3"/>
      <c r="CE855" s="3"/>
      <c r="CK855" s="3"/>
    </row>
    <row r="856" spans="5:89" x14ac:dyDescent="0.2">
      <c r="E856" s="3"/>
      <c r="K856" s="3"/>
      <c r="Q856" s="3"/>
      <c r="AC856" s="3"/>
      <c r="AI856" s="3"/>
      <c r="AO856" s="3"/>
      <c r="BA856" s="3"/>
      <c r="BG856" s="3"/>
      <c r="BM856" s="3"/>
      <c r="BY856" s="3"/>
      <c r="CE856" s="3"/>
      <c r="CK856" s="3"/>
    </row>
    <row r="857" spans="5:89" x14ac:dyDescent="0.2">
      <c r="E857" s="3"/>
      <c r="K857" s="3"/>
      <c r="Q857" s="3"/>
      <c r="AC857" s="3"/>
      <c r="AI857" s="3"/>
      <c r="AO857" s="3"/>
      <c r="BA857" s="3"/>
      <c r="BG857" s="3"/>
      <c r="BM857" s="3"/>
      <c r="BY857" s="3"/>
      <c r="CE857" s="3"/>
      <c r="CK857" s="3"/>
    </row>
    <row r="858" spans="5:89" x14ac:dyDescent="0.2">
      <c r="E858" s="3"/>
      <c r="K858" s="3"/>
      <c r="Q858" s="3"/>
      <c r="AC858" s="3"/>
      <c r="AI858" s="3"/>
      <c r="AO858" s="3"/>
      <c r="BA858" s="3"/>
      <c r="BG858" s="3"/>
      <c r="BM858" s="3"/>
      <c r="BY858" s="3"/>
      <c r="CE858" s="3"/>
      <c r="CK858" s="3"/>
    </row>
    <row r="859" spans="5:89" x14ac:dyDescent="0.2">
      <c r="E859" s="3"/>
      <c r="K859" s="3"/>
      <c r="Q859" s="3"/>
      <c r="AC859" s="3"/>
      <c r="AI859" s="3"/>
      <c r="AO859" s="3"/>
      <c r="BA859" s="3"/>
      <c r="BG859" s="3"/>
      <c r="BM859" s="3"/>
      <c r="BY859" s="3"/>
      <c r="CE859" s="3"/>
      <c r="CK859" s="3"/>
    </row>
    <row r="860" spans="5:89" x14ac:dyDescent="0.2">
      <c r="E860" s="3"/>
      <c r="K860" s="3"/>
      <c r="Q860" s="3"/>
      <c r="AC860" s="3"/>
      <c r="AI860" s="3"/>
      <c r="AO860" s="3"/>
      <c r="BA860" s="3"/>
      <c r="BG860" s="3"/>
      <c r="BM860" s="3"/>
      <c r="BY860" s="3"/>
      <c r="CE860" s="3"/>
      <c r="CK860" s="3"/>
    </row>
    <row r="861" spans="5:89" x14ac:dyDescent="0.2">
      <c r="E861" s="3"/>
      <c r="K861" s="3"/>
      <c r="Q861" s="3"/>
      <c r="AC861" s="3"/>
      <c r="AI861" s="3"/>
      <c r="AO861" s="3"/>
      <c r="BA861" s="3"/>
      <c r="BG861" s="3"/>
      <c r="BM861" s="3"/>
      <c r="BY861" s="3"/>
      <c r="CE861" s="3"/>
      <c r="CK861" s="3"/>
    </row>
    <row r="862" spans="5:89" x14ac:dyDescent="0.2">
      <c r="E862" s="3"/>
      <c r="K862" s="3"/>
      <c r="Q862" s="3"/>
      <c r="AC862" s="3"/>
      <c r="AI862" s="3"/>
      <c r="AO862" s="3"/>
      <c r="BA862" s="3"/>
      <c r="BG862" s="3"/>
      <c r="BM862" s="3"/>
      <c r="BY862" s="3"/>
      <c r="CE862" s="3"/>
      <c r="CK862" s="3"/>
    </row>
    <row r="863" spans="5:89" x14ac:dyDescent="0.2">
      <c r="E863" s="3"/>
      <c r="K863" s="3"/>
      <c r="Q863" s="3"/>
      <c r="AC863" s="3"/>
      <c r="AI863" s="3"/>
      <c r="AO863" s="3"/>
      <c r="BA863" s="3"/>
      <c r="BG863" s="3"/>
      <c r="BM863" s="3"/>
      <c r="BY863" s="3"/>
      <c r="CE863" s="3"/>
      <c r="CK863" s="3"/>
    </row>
    <row r="864" spans="5:89" x14ac:dyDescent="0.2">
      <c r="E864" s="3"/>
      <c r="K864" s="3"/>
      <c r="Q864" s="3"/>
      <c r="AC864" s="3"/>
      <c r="AI864" s="3"/>
      <c r="AO864" s="3"/>
      <c r="BA864" s="3"/>
      <c r="BG864" s="3"/>
      <c r="BM864" s="3"/>
      <c r="BY864" s="3"/>
      <c r="CE864" s="3"/>
      <c r="CK864" s="3"/>
    </row>
    <row r="865" spans="5:89" x14ac:dyDescent="0.2">
      <c r="E865" s="3"/>
      <c r="K865" s="3"/>
      <c r="Q865" s="3"/>
      <c r="AC865" s="3"/>
      <c r="AI865" s="3"/>
      <c r="AO865" s="3"/>
      <c r="BA865" s="3"/>
      <c r="BG865" s="3"/>
      <c r="BM865" s="3"/>
      <c r="BY865" s="3"/>
      <c r="CE865" s="3"/>
      <c r="CK865" s="3"/>
    </row>
    <row r="866" spans="5:89" x14ac:dyDescent="0.2">
      <c r="E866" s="3"/>
      <c r="K866" s="3"/>
      <c r="Q866" s="3"/>
      <c r="AC866" s="3"/>
      <c r="AI866" s="3"/>
      <c r="AO866" s="3"/>
      <c r="BA866" s="3"/>
      <c r="BG866" s="3"/>
      <c r="BM866" s="3"/>
      <c r="BY866" s="3"/>
      <c r="CE866" s="3"/>
      <c r="CK866" s="3"/>
    </row>
    <row r="867" spans="5:89" x14ac:dyDescent="0.2">
      <c r="E867" s="3"/>
      <c r="K867" s="3"/>
      <c r="Q867" s="3"/>
      <c r="AC867" s="3"/>
      <c r="AI867" s="3"/>
      <c r="AO867" s="3"/>
      <c r="BA867" s="3"/>
      <c r="BG867" s="3"/>
      <c r="BM867" s="3"/>
      <c r="BY867" s="3"/>
      <c r="CE867" s="3"/>
      <c r="CK867" s="3"/>
    </row>
    <row r="868" spans="5:89" x14ac:dyDescent="0.2">
      <c r="E868" s="3"/>
      <c r="K868" s="3"/>
      <c r="Q868" s="3"/>
      <c r="AC868" s="3"/>
      <c r="AI868" s="3"/>
      <c r="AO868" s="3"/>
      <c r="BA868" s="3"/>
      <c r="BG868" s="3"/>
      <c r="BM868" s="3"/>
      <c r="BY868" s="3"/>
      <c r="CE868" s="3"/>
      <c r="CK868" s="3"/>
    </row>
    <row r="869" spans="5:89" x14ac:dyDescent="0.2">
      <c r="E869" s="3"/>
      <c r="K869" s="3"/>
      <c r="Q869" s="3"/>
      <c r="AC869" s="3"/>
      <c r="AI869" s="3"/>
      <c r="AO869" s="3"/>
      <c r="BA869" s="3"/>
      <c r="BG869" s="3"/>
      <c r="BM869" s="3"/>
      <c r="BY869" s="3"/>
      <c r="CE869" s="3"/>
      <c r="CK869" s="3"/>
    </row>
    <row r="870" spans="5:89" x14ac:dyDescent="0.2">
      <c r="E870" s="3"/>
      <c r="K870" s="3"/>
      <c r="Q870" s="3"/>
      <c r="AC870" s="3"/>
      <c r="AI870" s="3"/>
      <c r="AO870" s="3"/>
      <c r="BA870" s="3"/>
      <c r="BG870" s="3"/>
      <c r="BM870" s="3"/>
      <c r="BY870" s="3"/>
      <c r="CE870" s="3"/>
      <c r="CK870" s="3"/>
    </row>
    <row r="871" spans="5:89" x14ac:dyDescent="0.2">
      <c r="E871" s="3"/>
      <c r="K871" s="3"/>
      <c r="Q871" s="3"/>
      <c r="AC871" s="3"/>
      <c r="AI871" s="3"/>
      <c r="AO871" s="3"/>
      <c r="BA871" s="3"/>
      <c r="BG871" s="3"/>
      <c r="BM871" s="3"/>
      <c r="BY871" s="3"/>
      <c r="CE871" s="3"/>
      <c r="CK871" s="3"/>
    </row>
    <row r="872" spans="5:89" x14ac:dyDescent="0.2">
      <c r="E872" s="3"/>
      <c r="K872" s="3"/>
      <c r="Q872" s="3"/>
      <c r="AC872" s="3"/>
      <c r="AI872" s="3"/>
      <c r="AO872" s="3"/>
      <c r="BA872" s="3"/>
      <c r="BG872" s="3"/>
      <c r="BM872" s="3"/>
      <c r="BY872" s="3"/>
      <c r="CE872" s="3"/>
      <c r="CK872" s="3"/>
    </row>
    <row r="873" spans="5:89" x14ac:dyDescent="0.2">
      <c r="E873" s="3"/>
      <c r="K873" s="3"/>
      <c r="Q873" s="3"/>
      <c r="AC873" s="3"/>
      <c r="AI873" s="3"/>
      <c r="AO873" s="3"/>
      <c r="BA873" s="3"/>
      <c r="BG873" s="3"/>
      <c r="BM873" s="3"/>
      <c r="BY873" s="3"/>
      <c r="CE873" s="3"/>
      <c r="CK873" s="3"/>
    </row>
    <row r="874" spans="5:89" x14ac:dyDescent="0.2">
      <c r="E874" s="3"/>
      <c r="K874" s="3"/>
      <c r="Q874" s="3"/>
      <c r="AC874" s="3"/>
      <c r="AI874" s="3"/>
      <c r="AO874" s="3"/>
      <c r="BA874" s="3"/>
      <c r="BG874" s="3"/>
      <c r="BM874" s="3"/>
      <c r="BY874" s="3"/>
      <c r="CE874" s="3"/>
      <c r="CK874" s="3"/>
    </row>
    <row r="875" spans="5:89" x14ac:dyDescent="0.2">
      <c r="E875" s="3"/>
      <c r="K875" s="3"/>
      <c r="Q875" s="3"/>
      <c r="AC875" s="3"/>
      <c r="AI875" s="3"/>
      <c r="AO875" s="3"/>
      <c r="BA875" s="3"/>
      <c r="BG875" s="3"/>
      <c r="BM875" s="3"/>
      <c r="BY875" s="3"/>
      <c r="CE875" s="3"/>
      <c r="CK875" s="3"/>
    </row>
    <row r="876" spans="5:89" x14ac:dyDescent="0.2">
      <c r="E876" s="3"/>
      <c r="K876" s="3"/>
      <c r="Q876" s="3"/>
      <c r="AC876" s="3"/>
      <c r="AI876" s="3"/>
      <c r="AO876" s="3"/>
      <c r="BA876" s="3"/>
      <c r="BG876" s="3"/>
      <c r="BM876" s="3"/>
      <c r="BY876" s="3"/>
      <c r="CE876" s="3"/>
      <c r="CK876" s="3"/>
    </row>
    <row r="877" spans="5:89" x14ac:dyDescent="0.2">
      <c r="E877" s="3"/>
      <c r="K877" s="3"/>
      <c r="Q877" s="3"/>
      <c r="AC877" s="3"/>
      <c r="AI877" s="3"/>
      <c r="AO877" s="3"/>
      <c r="BA877" s="3"/>
      <c r="BG877" s="3"/>
      <c r="BM877" s="3"/>
      <c r="BY877" s="3"/>
      <c r="CE877" s="3"/>
      <c r="CK877" s="3"/>
    </row>
    <row r="878" spans="5:89" x14ac:dyDescent="0.2">
      <c r="E878" s="3"/>
      <c r="K878" s="3"/>
      <c r="Q878" s="3"/>
      <c r="AC878" s="3"/>
      <c r="AI878" s="3"/>
      <c r="AO878" s="3"/>
      <c r="BA878" s="3"/>
      <c r="BG878" s="3"/>
      <c r="BM878" s="3"/>
      <c r="BY878" s="3"/>
      <c r="CE878" s="3"/>
      <c r="CK878" s="3"/>
    </row>
    <row r="879" spans="5:89" x14ac:dyDescent="0.2">
      <c r="E879" s="3"/>
      <c r="K879" s="3"/>
      <c r="Q879" s="3"/>
      <c r="AC879" s="3"/>
      <c r="AI879" s="3"/>
      <c r="AO879" s="3"/>
      <c r="BA879" s="3"/>
      <c r="BG879" s="3"/>
      <c r="BM879" s="3"/>
      <c r="BY879" s="3"/>
      <c r="CE879" s="3"/>
      <c r="CK879" s="3"/>
    </row>
    <row r="880" spans="5:89" x14ac:dyDescent="0.2">
      <c r="E880" s="3"/>
      <c r="K880" s="3"/>
      <c r="Q880" s="3"/>
      <c r="AC880" s="3"/>
      <c r="AI880" s="3"/>
      <c r="AO880" s="3"/>
      <c r="BA880" s="3"/>
      <c r="BG880" s="3"/>
      <c r="BM880" s="3"/>
      <c r="BY880" s="3"/>
      <c r="CE880" s="3"/>
      <c r="CK880" s="3"/>
    </row>
    <row r="881" spans="5:89" x14ac:dyDescent="0.2">
      <c r="E881" s="3"/>
      <c r="K881" s="3"/>
      <c r="Q881" s="3"/>
      <c r="AC881" s="3"/>
      <c r="AI881" s="3"/>
      <c r="AO881" s="3"/>
      <c r="BA881" s="3"/>
      <c r="BG881" s="3"/>
      <c r="BM881" s="3"/>
      <c r="BY881" s="3"/>
      <c r="CE881" s="3"/>
      <c r="CK881" s="3"/>
    </row>
    <row r="882" spans="5:89" x14ac:dyDescent="0.2">
      <c r="E882" s="3"/>
      <c r="K882" s="3"/>
      <c r="Q882" s="3"/>
      <c r="AC882" s="3"/>
      <c r="AI882" s="3"/>
      <c r="AO882" s="3"/>
      <c r="BA882" s="3"/>
      <c r="BG882" s="3"/>
      <c r="BM882" s="3"/>
      <c r="BY882" s="3"/>
      <c r="CE882" s="3"/>
      <c r="CK882" s="3"/>
    </row>
    <row r="883" spans="5:89" x14ac:dyDescent="0.2">
      <c r="E883" s="3"/>
      <c r="K883" s="3"/>
      <c r="Q883" s="3"/>
      <c r="AC883" s="3"/>
      <c r="AI883" s="3"/>
      <c r="AO883" s="3"/>
      <c r="BA883" s="3"/>
      <c r="BG883" s="3"/>
      <c r="BM883" s="3"/>
      <c r="BY883" s="3"/>
      <c r="CE883" s="3"/>
      <c r="CK883" s="3"/>
    </row>
    <row r="884" spans="5:89" x14ac:dyDescent="0.2">
      <c r="E884" s="3"/>
      <c r="K884" s="3"/>
      <c r="Q884" s="3"/>
      <c r="AC884" s="3"/>
      <c r="AI884" s="3"/>
      <c r="AO884" s="3"/>
      <c r="BA884" s="3"/>
      <c r="BG884" s="3"/>
      <c r="BM884" s="3"/>
      <c r="BY884" s="3"/>
      <c r="CE884" s="3"/>
      <c r="CK884" s="3"/>
    </row>
    <row r="885" spans="5:89" x14ac:dyDescent="0.2">
      <c r="E885" s="3"/>
      <c r="K885" s="3"/>
      <c r="Q885" s="3"/>
      <c r="AC885" s="3"/>
      <c r="AI885" s="3"/>
      <c r="AO885" s="3"/>
      <c r="BA885" s="3"/>
      <c r="BG885" s="3"/>
      <c r="BM885" s="3"/>
      <c r="BY885" s="3"/>
      <c r="CE885" s="3"/>
      <c r="CK885" s="3"/>
    </row>
    <row r="886" spans="5:89" x14ac:dyDescent="0.2">
      <c r="E886" s="3"/>
      <c r="K886" s="3"/>
      <c r="Q886" s="3"/>
      <c r="AC886" s="3"/>
      <c r="AI886" s="3"/>
      <c r="AO886" s="3"/>
      <c r="BA886" s="3"/>
      <c r="BG886" s="3"/>
      <c r="BM886" s="3"/>
      <c r="BY886" s="3"/>
      <c r="CE886" s="3"/>
      <c r="CK886" s="3"/>
    </row>
    <row r="887" spans="5:89" x14ac:dyDescent="0.2">
      <c r="E887" s="3"/>
      <c r="K887" s="3"/>
      <c r="Q887" s="3"/>
      <c r="AC887" s="3"/>
      <c r="AI887" s="3"/>
      <c r="AO887" s="3"/>
      <c r="BA887" s="3"/>
      <c r="BG887" s="3"/>
      <c r="BM887" s="3"/>
      <c r="BY887" s="3"/>
      <c r="CE887" s="3"/>
      <c r="CK887" s="3"/>
    </row>
    <row r="888" spans="5:89" x14ac:dyDescent="0.2">
      <c r="E888" s="3"/>
      <c r="K888" s="3"/>
      <c r="Q888" s="3"/>
      <c r="AC888" s="3"/>
      <c r="AI888" s="3"/>
      <c r="AO888" s="3"/>
      <c r="BA888" s="3"/>
      <c r="BG888" s="3"/>
      <c r="BM888" s="3"/>
      <c r="BY888" s="3"/>
      <c r="CE888" s="3"/>
      <c r="CK888" s="3"/>
    </row>
    <row r="889" spans="5:89" x14ac:dyDescent="0.2">
      <c r="E889" s="3"/>
      <c r="K889" s="3"/>
      <c r="Q889" s="3"/>
      <c r="AC889" s="3"/>
      <c r="AI889" s="3"/>
      <c r="AO889" s="3"/>
      <c r="BA889" s="3"/>
      <c r="BG889" s="3"/>
      <c r="BM889" s="3"/>
      <c r="BY889" s="3"/>
      <c r="CE889" s="3"/>
      <c r="CK889" s="3"/>
    </row>
    <row r="890" spans="5:89" x14ac:dyDescent="0.2">
      <c r="E890" s="3"/>
      <c r="K890" s="3"/>
      <c r="Q890" s="3"/>
      <c r="AC890" s="3"/>
      <c r="AI890" s="3"/>
      <c r="AO890" s="3"/>
      <c r="BA890" s="3"/>
      <c r="BG890" s="3"/>
      <c r="BM890" s="3"/>
      <c r="BY890" s="3"/>
      <c r="CE890" s="3"/>
      <c r="CK890" s="3"/>
    </row>
    <row r="891" spans="5:89" x14ac:dyDescent="0.2">
      <c r="E891" s="3"/>
      <c r="K891" s="3"/>
      <c r="Q891" s="3"/>
      <c r="AC891" s="3"/>
      <c r="AI891" s="3"/>
      <c r="AO891" s="3"/>
      <c r="BA891" s="3"/>
      <c r="BG891" s="3"/>
      <c r="BM891" s="3"/>
      <c r="BY891" s="3"/>
      <c r="CE891" s="3"/>
      <c r="CK891" s="3"/>
    </row>
    <row r="892" spans="5:89" x14ac:dyDescent="0.2">
      <c r="E892" s="3"/>
      <c r="K892" s="3"/>
      <c r="Q892" s="3"/>
      <c r="AC892" s="3"/>
      <c r="AI892" s="3"/>
      <c r="AO892" s="3"/>
      <c r="BA892" s="3"/>
      <c r="BG892" s="3"/>
      <c r="BM892" s="3"/>
      <c r="BY892" s="3"/>
      <c r="CE892" s="3"/>
      <c r="CK892" s="3"/>
    </row>
    <row r="893" spans="5:89" x14ac:dyDescent="0.2">
      <c r="E893" s="3"/>
      <c r="K893" s="3"/>
      <c r="Q893" s="3"/>
      <c r="AC893" s="3"/>
      <c r="AI893" s="3"/>
      <c r="AO893" s="3"/>
      <c r="BA893" s="3"/>
      <c r="BG893" s="3"/>
      <c r="BM893" s="3"/>
      <c r="BY893" s="3"/>
      <c r="CE893" s="3"/>
      <c r="CK893" s="3"/>
    </row>
    <row r="894" spans="5:89" x14ac:dyDescent="0.2">
      <c r="E894" s="3"/>
      <c r="K894" s="3"/>
      <c r="Q894" s="3"/>
      <c r="AC894" s="3"/>
      <c r="AI894" s="3"/>
      <c r="AO894" s="3"/>
      <c r="BA894" s="3"/>
      <c r="BG894" s="3"/>
      <c r="BM894" s="3"/>
      <c r="BY894" s="3"/>
      <c r="CE894" s="3"/>
      <c r="CK894" s="3"/>
    </row>
    <row r="895" spans="5:89" x14ac:dyDescent="0.2">
      <c r="E895" s="3"/>
      <c r="K895" s="3"/>
      <c r="Q895" s="3"/>
      <c r="AC895" s="3"/>
      <c r="AI895" s="3"/>
      <c r="AO895" s="3"/>
      <c r="BA895" s="3"/>
      <c r="BG895" s="3"/>
      <c r="BM895" s="3"/>
      <c r="BY895" s="3"/>
      <c r="CE895" s="3"/>
      <c r="CK895" s="3"/>
    </row>
    <row r="896" spans="5:89" x14ac:dyDescent="0.2">
      <c r="E896" s="3"/>
      <c r="K896" s="3"/>
      <c r="Q896" s="3"/>
      <c r="AC896" s="3"/>
      <c r="AI896" s="3"/>
      <c r="AO896" s="3"/>
      <c r="BA896" s="3"/>
      <c r="BG896" s="3"/>
      <c r="BM896" s="3"/>
      <c r="BY896" s="3"/>
      <c r="CE896" s="3"/>
      <c r="CK896" s="3"/>
    </row>
    <row r="897" spans="5:89" x14ac:dyDescent="0.2">
      <c r="E897" s="3"/>
      <c r="K897" s="3"/>
      <c r="Q897" s="3"/>
      <c r="AC897" s="3"/>
      <c r="AI897" s="3"/>
      <c r="AO897" s="3"/>
      <c r="BA897" s="3"/>
      <c r="BG897" s="3"/>
      <c r="BM897" s="3"/>
      <c r="BY897" s="3"/>
      <c r="CE897" s="3"/>
      <c r="CK897" s="3"/>
    </row>
    <row r="898" spans="5:89" x14ac:dyDescent="0.2">
      <c r="E898" s="3"/>
      <c r="K898" s="3"/>
      <c r="Q898" s="3"/>
      <c r="AC898" s="3"/>
      <c r="AI898" s="3"/>
      <c r="AO898" s="3"/>
      <c r="BA898" s="3"/>
      <c r="BG898" s="3"/>
      <c r="BM898" s="3"/>
      <c r="BY898" s="3"/>
      <c r="CE898" s="3"/>
      <c r="CK898" s="3"/>
    </row>
    <row r="899" spans="5:89" x14ac:dyDescent="0.2">
      <c r="E899" s="3"/>
      <c r="K899" s="3"/>
      <c r="Q899" s="3"/>
      <c r="AC899" s="3"/>
      <c r="AI899" s="3"/>
      <c r="AO899" s="3"/>
      <c r="BA899" s="3"/>
      <c r="BG899" s="3"/>
      <c r="BM899" s="3"/>
      <c r="BY899" s="3"/>
      <c r="CE899" s="3"/>
      <c r="CK899" s="3"/>
    </row>
    <row r="900" spans="5:89" x14ac:dyDescent="0.2">
      <c r="E900" s="3"/>
      <c r="K900" s="3"/>
      <c r="Q900" s="3"/>
      <c r="AC900" s="3"/>
      <c r="AI900" s="3"/>
      <c r="AO900" s="3"/>
      <c r="BA900" s="3"/>
      <c r="BG900" s="3"/>
      <c r="BM900" s="3"/>
      <c r="BY900" s="3"/>
      <c r="CE900" s="3"/>
      <c r="CK900" s="3"/>
    </row>
    <row r="901" spans="5:89" x14ac:dyDescent="0.2">
      <c r="E901" s="3"/>
      <c r="K901" s="3"/>
      <c r="Q901" s="3"/>
      <c r="AC901" s="3"/>
      <c r="AI901" s="3"/>
      <c r="AO901" s="3"/>
      <c r="BA901" s="3"/>
      <c r="BG901" s="3"/>
      <c r="BM901" s="3"/>
      <c r="BY901" s="3"/>
      <c r="CE901" s="3"/>
      <c r="CK901" s="3"/>
    </row>
    <row r="902" spans="5:89" x14ac:dyDescent="0.2">
      <c r="E902" s="3"/>
      <c r="K902" s="3"/>
      <c r="Q902" s="3"/>
      <c r="AC902" s="3"/>
      <c r="AI902" s="3"/>
      <c r="AO902" s="3"/>
      <c r="BA902" s="3"/>
      <c r="BG902" s="3"/>
      <c r="BM902" s="3"/>
      <c r="BY902" s="3"/>
      <c r="CE902" s="3"/>
      <c r="CK902" s="3"/>
    </row>
    <row r="903" spans="5:89" x14ac:dyDescent="0.2">
      <c r="E903" s="3"/>
      <c r="K903" s="3"/>
      <c r="Q903" s="3"/>
      <c r="AC903" s="3"/>
      <c r="AI903" s="3"/>
      <c r="AO903" s="3"/>
      <c r="BA903" s="3"/>
      <c r="BG903" s="3"/>
      <c r="BM903" s="3"/>
      <c r="BY903" s="3"/>
      <c r="CE903" s="3"/>
      <c r="CK903" s="3"/>
    </row>
    <row r="904" spans="5:89" x14ac:dyDescent="0.2">
      <c r="E904" s="3"/>
      <c r="K904" s="3"/>
      <c r="Q904" s="3"/>
      <c r="AC904" s="3"/>
      <c r="AI904" s="3"/>
      <c r="AO904" s="3"/>
      <c r="BA904" s="3"/>
      <c r="BG904" s="3"/>
      <c r="BM904" s="3"/>
      <c r="BY904" s="3"/>
      <c r="CE904" s="3"/>
      <c r="CK904" s="3"/>
    </row>
    <row r="905" spans="5:89" x14ac:dyDescent="0.2">
      <c r="E905" s="3"/>
      <c r="K905" s="3"/>
      <c r="Q905" s="3"/>
      <c r="AC905" s="3"/>
      <c r="AI905" s="3"/>
      <c r="AO905" s="3"/>
      <c r="BA905" s="3"/>
      <c r="BG905" s="3"/>
      <c r="BM905" s="3"/>
      <c r="BY905" s="3"/>
      <c r="CE905" s="3"/>
      <c r="CK905" s="3"/>
    </row>
    <row r="906" spans="5:89" x14ac:dyDescent="0.2">
      <c r="E906" s="3"/>
      <c r="K906" s="3"/>
      <c r="Q906" s="3"/>
      <c r="AC906" s="3"/>
      <c r="AI906" s="3"/>
      <c r="AO906" s="3"/>
      <c r="BA906" s="3"/>
      <c r="BG906" s="3"/>
      <c r="BM906" s="3"/>
      <c r="BY906" s="3"/>
      <c r="CE906" s="3"/>
      <c r="CK906" s="3"/>
    </row>
    <row r="907" spans="5:89" x14ac:dyDescent="0.2">
      <c r="E907" s="3"/>
      <c r="K907" s="3"/>
      <c r="Q907" s="3"/>
      <c r="AC907" s="3"/>
      <c r="AI907" s="3"/>
      <c r="AO907" s="3"/>
      <c r="BA907" s="3"/>
      <c r="BG907" s="3"/>
      <c r="BM907" s="3"/>
      <c r="BY907" s="3"/>
      <c r="CE907" s="3"/>
      <c r="CK907" s="3"/>
    </row>
    <row r="908" spans="5:89" x14ac:dyDescent="0.2">
      <c r="E908" s="3"/>
      <c r="K908" s="3"/>
      <c r="Q908" s="3"/>
      <c r="AC908" s="3"/>
      <c r="AI908" s="3"/>
      <c r="AO908" s="3"/>
      <c r="BA908" s="3"/>
      <c r="BG908" s="3"/>
      <c r="BM908" s="3"/>
      <c r="BY908" s="3"/>
      <c r="CE908" s="3"/>
      <c r="CK908" s="3"/>
    </row>
    <row r="909" spans="5:89" x14ac:dyDescent="0.2">
      <c r="E909" s="3"/>
      <c r="K909" s="3"/>
      <c r="Q909" s="3"/>
      <c r="AC909" s="3"/>
      <c r="AI909" s="3"/>
      <c r="AO909" s="3"/>
      <c r="BA909" s="3"/>
      <c r="BG909" s="3"/>
      <c r="BM909" s="3"/>
      <c r="BY909" s="3"/>
      <c r="CE909" s="3"/>
      <c r="CK909" s="3"/>
    </row>
    <row r="910" spans="5:89" x14ac:dyDescent="0.2">
      <c r="E910" s="3"/>
      <c r="K910" s="3"/>
      <c r="Q910" s="3"/>
      <c r="AC910" s="3"/>
      <c r="AI910" s="3"/>
      <c r="AO910" s="3"/>
      <c r="BA910" s="3"/>
      <c r="BG910" s="3"/>
      <c r="BM910" s="3"/>
      <c r="BY910" s="3"/>
      <c r="CE910" s="3"/>
      <c r="CK910" s="3"/>
    </row>
    <row r="911" spans="5:89" x14ac:dyDescent="0.2">
      <c r="E911" s="3"/>
      <c r="K911" s="3"/>
      <c r="Q911" s="3"/>
      <c r="AC911" s="3"/>
      <c r="AI911" s="3"/>
      <c r="AO911" s="3"/>
      <c r="BA911" s="3"/>
      <c r="BG911" s="3"/>
      <c r="BM911" s="3"/>
      <c r="BY911" s="3"/>
      <c r="CE911" s="3"/>
      <c r="CK911" s="3"/>
    </row>
    <row r="912" spans="5:89" x14ac:dyDescent="0.2">
      <c r="E912" s="3"/>
      <c r="K912" s="3"/>
      <c r="Q912" s="3"/>
      <c r="AC912" s="3"/>
      <c r="AI912" s="3"/>
      <c r="AO912" s="3"/>
      <c r="BA912" s="3"/>
      <c r="BG912" s="3"/>
      <c r="BM912" s="3"/>
      <c r="BY912" s="3"/>
      <c r="CE912" s="3"/>
      <c r="CK912" s="3"/>
    </row>
    <row r="913" spans="5:89" x14ac:dyDescent="0.2">
      <c r="E913" s="3"/>
      <c r="K913" s="3"/>
      <c r="Q913" s="3"/>
      <c r="AC913" s="3"/>
      <c r="AI913" s="3"/>
      <c r="AO913" s="3"/>
      <c r="BA913" s="3"/>
      <c r="BG913" s="3"/>
      <c r="BM913" s="3"/>
      <c r="BY913" s="3"/>
      <c r="CE913" s="3"/>
      <c r="CK913" s="3"/>
    </row>
    <row r="914" spans="5:89" x14ac:dyDescent="0.2">
      <c r="E914" s="3"/>
      <c r="K914" s="3"/>
      <c r="Q914" s="3"/>
      <c r="AC914" s="3"/>
      <c r="AI914" s="3"/>
      <c r="AO914" s="3"/>
      <c r="BA914" s="3"/>
      <c r="BG914" s="3"/>
      <c r="BM914" s="3"/>
      <c r="BY914" s="3"/>
      <c r="CE914" s="3"/>
      <c r="CK914" s="3"/>
    </row>
    <row r="915" spans="5:89" x14ac:dyDescent="0.2">
      <c r="E915" s="3"/>
      <c r="K915" s="3"/>
      <c r="Q915" s="3"/>
      <c r="AC915" s="3"/>
      <c r="AI915" s="3"/>
      <c r="AO915" s="3"/>
      <c r="BA915" s="3"/>
      <c r="BG915" s="3"/>
      <c r="BM915" s="3"/>
      <c r="BY915" s="3"/>
      <c r="CE915" s="3"/>
      <c r="CK915" s="3"/>
    </row>
    <row r="916" spans="5:89" x14ac:dyDescent="0.2">
      <c r="E916" s="3"/>
      <c r="K916" s="3"/>
      <c r="Q916" s="3"/>
      <c r="AC916" s="3"/>
      <c r="AI916" s="3"/>
      <c r="AO916" s="3"/>
      <c r="BA916" s="3"/>
      <c r="BG916" s="3"/>
      <c r="BM916" s="3"/>
      <c r="BY916" s="3"/>
      <c r="CE916" s="3"/>
      <c r="CK916" s="3"/>
    </row>
    <row r="917" spans="5:89" x14ac:dyDescent="0.2">
      <c r="E917" s="3"/>
      <c r="K917" s="3"/>
      <c r="Q917" s="3"/>
      <c r="AC917" s="3"/>
      <c r="AI917" s="3"/>
      <c r="AO917" s="3"/>
      <c r="BA917" s="3"/>
      <c r="BG917" s="3"/>
      <c r="BM917" s="3"/>
      <c r="BY917" s="3"/>
      <c r="CE917" s="3"/>
      <c r="CK917" s="3"/>
    </row>
    <row r="918" spans="5:89" x14ac:dyDescent="0.2">
      <c r="E918" s="3"/>
      <c r="K918" s="3"/>
      <c r="Q918" s="3"/>
      <c r="AC918" s="3"/>
      <c r="AI918" s="3"/>
      <c r="AO918" s="3"/>
      <c r="BA918" s="3"/>
      <c r="BG918" s="3"/>
      <c r="BM918" s="3"/>
      <c r="BY918" s="3"/>
      <c r="CE918" s="3"/>
      <c r="CK918" s="3"/>
    </row>
    <row r="919" spans="5:89" x14ac:dyDescent="0.2">
      <c r="E919" s="3"/>
      <c r="K919" s="3"/>
      <c r="Q919" s="3"/>
      <c r="AC919" s="3"/>
      <c r="AI919" s="3"/>
      <c r="AO919" s="3"/>
      <c r="BA919" s="3"/>
      <c r="BG919" s="3"/>
      <c r="BM919" s="3"/>
      <c r="BY919" s="3"/>
      <c r="CE919" s="3"/>
      <c r="CK919" s="3"/>
    </row>
    <row r="920" spans="5:89" x14ac:dyDescent="0.2">
      <c r="E920" s="3"/>
      <c r="K920" s="3"/>
      <c r="Q920" s="3"/>
      <c r="AC920" s="3"/>
      <c r="AI920" s="3"/>
      <c r="AO920" s="3"/>
      <c r="BA920" s="3"/>
      <c r="BG920" s="3"/>
      <c r="BM920" s="3"/>
      <c r="BY920" s="3"/>
      <c r="CE920" s="3"/>
      <c r="CK920" s="3"/>
    </row>
    <row r="921" spans="5:89" x14ac:dyDescent="0.2">
      <c r="E921" s="3"/>
      <c r="K921" s="3"/>
      <c r="Q921" s="3"/>
      <c r="AC921" s="3"/>
      <c r="AI921" s="3"/>
      <c r="AO921" s="3"/>
      <c r="BA921" s="3"/>
      <c r="BG921" s="3"/>
      <c r="BM921" s="3"/>
      <c r="BY921" s="3"/>
      <c r="CE921" s="3"/>
      <c r="CK921" s="3"/>
    </row>
    <row r="922" spans="5:89" x14ac:dyDescent="0.2">
      <c r="E922" s="3"/>
      <c r="K922" s="3"/>
      <c r="Q922" s="3"/>
      <c r="AC922" s="3"/>
      <c r="AI922" s="3"/>
      <c r="AO922" s="3"/>
      <c r="BA922" s="3"/>
      <c r="BG922" s="3"/>
      <c r="BM922" s="3"/>
      <c r="BY922" s="3"/>
      <c r="CE922" s="3"/>
      <c r="CK922" s="3"/>
    </row>
    <row r="923" spans="5:89" x14ac:dyDescent="0.2">
      <c r="E923" s="3"/>
      <c r="K923" s="3"/>
      <c r="Q923" s="3"/>
      <c r="AC923" s="3"/>
      <c r="AI923" s="3"/>
      <c r="AO923" s="3"/>
      <c r="BA923" s="3"/>
      <c r="BG923" s="3"/>
      <c r="BM923" s="3"/>
      <c r="BY923" s="3"/>
      <c r="CE923" s="3"/>
      <c r="CK923" s="3"/>
    </row>
    <row r="924" spans="5:89" x14ac:dyDescent="0.2">
      <c r="E924" s="3"/>
      <c r="K924" s="3"/>
      <c r="Q924" s="3"/>
      <c r="AC924" s="3"/>
      <c r="AI924" s="3"/>
      <c r="AO924" s="3"/>
      <c r="BA924" s="3"/>
      <c r="BG924" s="3"/>
      <c r="BM924" s="3"/>
      <c r="BY924" s="3"/>
      <c r="CE924" s="3"/>
      <c r="CK924" s="3"/>
    </row>
    <row r="925" spans="5:89" x14ac:dyDescent="0.2">
      <c r="E925" s="3"/>
      <c r="K925" s="3"/>
      <c r="Q925" s="3"/>
      <c r="AC925" s="3"/>
      <c r="AI925" s="3"/>
      <c r="AO925" s="3"/>
      <c r="BA925" s="3"/>
      <c r="BG925" s="3"/>
      <c r="BM925" s="3"/>
      <c r="BY925" s="3"/>
      <c r="CE925" s="3"/>
      <c r="CK925" s="3"/>
    </row>
    <row r="926" spans="5:89" x14ac:dyDescent="0.2">
      <c r="E926" s="3"/>
      <c r="K926" s="3"/>
      <c r="Q926" s="3"/>
      <c r="AC926" s="3"/>
      <c r="AI926" s="3"/>
      <c r="AO926" s="3"/>
      <c r="BA926" s="3"/>
      <c r="BG926" s="3"/>
      <c r="BM926" s="3"/>
      <c r="BY926" s="3"/>
      <c r="CE926" s="3"/>
      <c r="CK926" s="3"/>
    </row>
    <row r="927" spans="5:89" x14ac:dyDescent="0.2">
      <c r="E927" s="3"/>
      <c r="K927" s="3"/>
      <c r="Q927" s="3"/>
      <c r="AC927" s="3"/>
      <c r="AI927" s="3"/>
      <c r="AO927" s="3"/>
      <c r="BA927" s="3"/>
      <c r="BG927" s="3"/>
      <c r="BM927" s="3"/>
      <c r="BY927" s="3"/>
      <c r="CE927" s="3"/>
      <c r="CK927" s="3"/>
    </row>
    <row r="928" spans="5:89" x14ac:dyDescent="0.2">
      <c r="E928" s="3"/>
      <c r="K928" s="3"/>
      <c r="Q928" s="3"/>
      <c r="AC928" s="3"/>
      <c r="AI928" s="3"/>
      <c r="AO928" s="3"/>
      <c r="BA928" s="3"/>
      <c r="BG928" s="3"/>
      <c r="BM928" s="3"/>
      <c r="BY928" s="3"/>
      <c r="CE928" s="3"/>
      <c r="CK928" s="3"/>
    </row>
    <row r="929" spans="5:89" x14ac:dyDescent="0.2">
      <c r="E929" s="3"/>
      <c r="K929" s="3"/>
      <c r="Q929" s="3"/>
      <c r="AC929" s="3"/>
      <c r="AI929" s="3"/>
      <c r="AO929" s="3"/>
      <c r="BA929" s="3"/>
      <c r="BG929" s="3"/>
      <c r="BM929" s="3"/>
      <c r="BY929" s="3"/>
      <c r="CE929" s="3"/>
      <c r="CK929" s="3"/>
    </row>
    <row r="930" spans="5:89" x14ac:dyDescent="0.2">
      <c r="E930" s="3"/>
      <c r="K930" s="3"/>
      <c r="Q930" s="3"/>
      <c r="AC930" s="3"/>
      <c r="AI930" s="3"/>
      <c r="AO930" s="3"/>
      <c r="BA930" s="3"/>
      <c r="BG930" s="3"/>
      <c r="BM930" s="3"/>
      <c r="BY930" s="3"/>
      <c r="CE930" s="3"/>
      <c r="CK930" s="3"/>
    </row>
    <row r="931" spans="5:89" x14ac:dyDescent="0.2">
      <c r="E931" s="3"/>
      <c r="K931" s="3"/>
      <c r="Q931" s="3"/>
      <c r="AC931" s="3"/>
      <c r="AI931" s="3"/>
      <c r="AO931" s="3"/>
      <c r="BA931" s="3"/>
      <c r="BG931" s="3"/>
      <c r="BM931" s="3"/>
      <c r="BY931" s="3"/>
      <c r="CE931" s="3"/>
      <c r="CK931" s="3"/>
    </row>
    <row r="932" spans="5:89" x14ac:dyDescent="0.2">
      <c r="E932" s="3"/>
      <c r="K932" s="3"/>
      <c r="Q932" s="3"/>
      <c r="AC932" s="3"/>
      <c r="AI932" s="3"/>
      <c r="AO932" s="3"/>
      <c r="BA932" s="3"/>
      <c r="BG932" s="3"/>
      <c r="BM932" s="3"/>
      <c r="BY932" s="3"/>
      <c r="CE932" s="3"/>
      <c r="CK932" s="3"/>
    </row>
    <row r="933" spans="5:89" x14ac:dyDescent="0.2">
      <c r="E933" s="3"/>
      <c r="K933" s="3"/>
      <c r="Q933" s="3"/>
      <c r="AC933" s="3"/>
      <c r="AI933" s="3"/>
      <c r="AO933" s="3"/>
      <c r="BA933" s="3"/>
      <c r="BG933" s="3"/>
      <c r="BM933" s="3"/>
      <c r="BY933" s="3"/>
      <c r="CE933" s="3"/>
      <c r="CK933" s="3"/>
    </row>
    <row r="934" spans="5:89" x14ac:dyDescent="0.2">
      <c r="E934" s="3"/>
      <c r="K934" s="3"/>
      <c r="Q934" s="3"/>
      <c r="AC934" s="3"/>
      <c r="AI934" s="3"/>
      <c r="AO934" s="3"/>
      <c r="BA934" s="3"/>
      <c r="BG934" s="3"/>
      <c r="BM934" s="3"/>
      <c r="BY934" s="3"/>
      <c r="CE934" s="3"/>
      <c r="CK934" s="3"/>
    </row>
    <row r="935" spans="5:89" x14ac:dyDescent="0.2">
      <c r="E935" s="3"/>
      <c r="K935" s="3"/>
      <c r="Q935" s="3"/>
      <c r="AC935" s="3"/>
      <c r="AI935" s="3"/>
      <c r="AO935" s="3"/>
      <c r="BA935" s="3"/>
      <c r="BG935" s="3"/>
      <c r="BM935" s="3"/>
      <c r="BY935" s="3"/>
      <c r="CE935" s="3"/>
      <c r="CK935" s="3"/>
    </row>
    <row r="936" spans="5:89" x14ac:dyDescent="0.2">
      <c r="E936" s="3"/>
      <c r="K936" s="3"/>
      <c r="Q936" s="3"/>
      <c r="AC936" s="3"/>
      <c r="AI936" s="3"/>
      <c r="AO936" s="3"/>
      <c r="BA936" s="3"/>
      <c r="BG936" s="3"/>
      <c r="BM936" s="3"/>
      <c r="BY936" s="3"/>
      <c r="CE936" s="3"/>
      <c r="CK936" s="3"/>
    </row>
    <row r="937" spans="5:89" x14ac:dyDescent="0.2">
      <c r="E937" s="3"/>
      <c r="K937" s="3"/>
      <c r="Q937" s="3"/>
      <c r="AC937" s="3"/>
      <c r="AI937" s="3"/>
      <c r="AO937" s="3"/>
      <c r="BA937" s="3"/>
      <c r="BG937" s="3"/>
      <c r="BM937" s="3"/>
      <c r="BY937" s="3"/>
      <c r="CE937" s="3"/>
      <c r="CK937" s="3"/>
    </row>
    <row r="938" spans="5:89" x14ac:dyDescent="0.2">
      <c r="E938" s="3"/>
      <c r="K938" s="3"/>
      <c r="Q938" s="3"/>
      <c r="AC938" s="3"/>
      <c r="AI938" s="3"/>
      <c r="AO938" s="3"/>
      <c r="BA938" s="3"/>
      <c r="BG938" s="3"/>
      <c r="BM938" s="3"/>
      <c r="BY938" s="3"/>
      <c r="CE938" s="3"/>
      <c r="CK938" s="3"/>
    </row>
    <row r="939" spans="5:89" x14ac:dyDescent="0.2">
      <c r="E939" s="3"/>
      <c r="K939" s="3"/>
      <c r="Q939" s="3"/>
      <c r="AC939" s="3"/>
      <c r="AI939" s="3"/>
      <c r="AO939" s="3"/>
      <c r="BA939" s="3"/>
      <c r="BG939" s="3"/>
      <c r="BM939" s="3"/>
      <c r="BY939" s="3"/>
      <c r="CE939" s="3"/>
      <c r="CK939" s="3"/>
    </row>
    <row r="940" spans="5:89" x14ac:dyDescent="0.2">
      <c r="E940" s="3"/>
      <c r="K940" s="3"/>
      <c r="Q940" s="3"/>
      <c r="AC940" s="3"/>
      <c r="AI940" s="3"/>
      <c r="AO940" s="3"/>
      <c r="BA940" s="3"/>
      <c r="BG940" s="3"/>
      <c r="BM940" s="3"/>
      <c r="BY940" s="3"/>
      <c r="CE940" s="3"/>
      <c r="CK940" s="3"/>
    </row>
    <row r="941" spans="5:89" x14ac:dyDescent="0.2">
      <c r="E941" s="3"/>
      <c r="K941" s="3"/>
      <c r="Q941" s="3"/>
      <c r="AC941" s="3"/>
      <c r="AI941" s="3"/>
      <c r="AO941" s="3"/>
      <c r="BA941" s="3"/>
      <c r="BG941" s="3"/>
      <c r="BM941" s="3"/>
      <c r="BY941" s="3"/>
      <c r="CE941" s="3"/>
      <c r="CK941" s="3"/>
    </row>
    <row r="942" spans="5:89" x14ac:dyDescent="0.2">
      <c r="E942" s="3"/>
      <c r="K942" s="3"/>
      <c r="Q942" s="3"/>
      <c r="AC942" s="3"/>
      <c r="AI942" s="3"/>
      <c r="AO942" s="3"/>
      <c r="BA942" s="3"/>
      <c r="BG942" s="3"/>
      <c r="BM942" s="3"/>
      <c r="BY942" s="3"/>
      <c r="CE942" s="3"/>
      <c r="CK942" s="3"/>
    </row>
    <row r="943" spans="5:89" x14ac:dyDescent="0.2">
      <c r="E943" s="3"/>
      <c r="K943" s="3"/>
      <c r="Q943" s="3"/>
      <c r="AC943" s="3"/>
      <c r="AI943" s="3"/>
      <c r="AO943" s="3"/>
      <c r="BA943" s="3"/>
      <c r="BG943" s="3"/>
      <c r="BM943" s="3"/>
      <c r="BY943" s="3"/>
      <c r="CE943" s="3"/>
      <c r="CK943" s="3"/>
    </row>
    <row r="944" spans="5:89" x14ac:dyDescent="0.2">
      <c r="E944" s="3"/>
      <c r="K944" s="3"/>
      <c r="Q944" s="3"/>
      <c r="AC944" s="3"/>
      <c r="AI944" s="3"/>
      <c r="AO944" s="3"/>
      <c r="BA944" s="3"/>
      <c r="BG944" s="3"/>
      <c r="BM944" s="3"/>
      <c r="BY944" s="3"/>
      <c r="CE944" s="3"/>
      <c r="CK944" s="3"/>
    </row>
    <row r="945" spans="5:89" x14ac:dyDescent="0.2">
      <c r="E945" s="3"/>
      <c r="K945" s="3"/>
      <c r="Q945" s="3"/>
      <c r="AC945" s="3"/>
      <c r="AI945" s="3"/>
      <c r="AO945" s="3"/>
      <c r="BA945" s="3"/>
      <c r="BG945" s="3"/>
      <c r="BM945" s="3"/>
      <c r="BY945" s="3"/>
      <c r="CE945" s="3"/>
      <c r="CK945" s="3"/>
    </row>
    <row r="946" spans="5:89" x14ac:dyDescent="0.2">
      <c r="E946" s="3"/>
      <c r="K946" s="3"/>
      <c r="Q946" s="3"/>
      <c r="AC946" s="3"/>
      <c r="AI946" s="3"/>
      <c r="AO946" s="3"/>
      <c r="BA946" s="3"/>
      <c r="BG946" s="3"/>
      <c r="BM946" s="3"/>
      <c r="BY946" s="3"/>
      <c r="CE946" s="3"/>
      <c r="CK946" s="3"/>
    </row>
    <row r="947" spans="5:89" x14ac:dyDescent="0.2">
      <c r="E947" s="3"/>
      <c r="K947" s="3"/>
      <c r="Q947" s="3"/>
      <c r="AC947" s="3"/>
      <c r="AI947" s="3"/>
      <c r="AO947" s="3"/>
      <c r="BA947" s="3"/>
      <c r="BG947" s="3"/>
      <c r="BM947" s="3"/>
      <c r="BY947" s="3"/>
      <c r="CE947" s="3"/>
      <c r="CK947" s="3"/>
    </row>
    <row r="948" spans="5:89" x14ac:dyDescent="0.2">
      <c r="E948" s="3"/>
      <c r="K948" s="3"/>
      <c r="Q948" s="3"/>
      <c r="AC948" s="3"/>
      <c r="AI948" s="3"/>
      <c r="AO948" s="3"/>
      <c r="BA948" s="3"/>
      <c r="BG948" s="3"/>
      <c r="BM948" s="3"/>
      <c r="BY948" s="3"/>
      <c r="CE948" s="3"/>
      <c r="CK948" s="3"/>
    </row>
    <row r="949" spans="5:89" x14ac:dyDescent="0.2">
      <c r="E949" s="3"/>
      <c r="K949" s="3"/>
      <c r="Q949" s="3"/>
      <c r="AC949" s="3"/>
      <c r="AI949" s="3"/>
      <c r="AO949" s="3"/>
      <c r="BA949" s="3"/>
      <c r="BG949" s="3"/>
      <c r="BM949" s="3"/>
      <c r="BY949" s="3"/>
      <c r="CE949" s="3"/>
      <c r="CK949" s="3"/>
    </row>
    <row r="950" spans="5:89" x14ac:dyDescent="0.2">
      <c r="E950" s="3"/>
      <c r="K950" s="3"/>
      <c r="Q950" s="3"/>
      <c r="AC950" s="3"/>
      <c r="AI950" s="3"/>
      <c r="AO950" s="3"/>
      <c r="BA950" s="3"/>
      <c r="BG950" s="3"/>
      <c r="BM950" s="3"/>
      <c r="BY950" s="3"/>
      <c r="CE950" s="3"/>
      <c r="CK950" s="3"/>
    </row>
    <row r="951" spans="5:89" x14ac:dyDescent="0.2">
      <c r="E951" s="3"/>
      <c r="K951" s="3"/>
      <c r="Q951" s="3"/>
      <c r="AC951" s="3"/>
      <c r="AI951" s="3"/>
      <c r="AO951" s="3"/>
      <c r="BA951" s="3"/>
      <c r="BG951" s="3"/>
      <c r="BM951" s="3"/>
      <c r="BY951" s="3"/>
      <c r="CE951" s="3"/>
      <c r="CK951" s="3"/>
    </row>
    <row r="952" spans="5:89" x14ac:dyDescent="0.2">
      <c r="E952" s="3"/>
      <c r="K952" s="3"/>
      <c r="Q952" s="3"/>
      <c r="AC952" s="3"/>
      <c r="AI952" s="3"/>
      <c r="AO952" s="3"/>
      <c r="BA952" s="3"/>
      <c r="BG952" s="3"/>
      <c r="BM952" s="3"/>
      <c r="BY952" s="3"/>
      <c r="CE952" s="3"/>
      <c r="CK952" s="3"/>
    </row>
    <row r="953" spans="5:89" x14ac:dyDescent="0.2">
      <c r="E953" s="3"/>
      <c r="K953" s="3"/>
      <c r="Q953" s="3"/>
      <c r="AC953" s="3"/>
      <c r="AI953" s="3"/>
      <c r="AO953" s="3"/>
      <c r="BA953" s="3"/>
      <c r="BG953" s="3"/>
      <c r="BM953" s="3"/>
      <c r="BY953" s="3"/>
      <c r="CE953" s="3"/>
      <c r="CK953" s="3"/>
    </row>
    <row r="954" spans="5:89" x14ac:dyDescent="0.2">
      <c r="E954" s="3"/>
      <c r="K954" s="3"/>
      <c r="Q954" s="3"/>
      <c r="AC954" s="3"/>
      <c r="AI954" s="3"/>
      <c r="AO954" s="3"/>
      <c r="BA954" s="3"/>
      <c r="BG954" s="3"/>
      <c r="BM954" s="3"/>
      <c r="BY954" s="3"/>
      <c r="CE954" s="3"/>
      <c r="CK954" s="3"/>
    </row>
    <row r="955" spans="5:89" x14ac:dyDescent="0.2">
      <c r="E955" s="3"/>
      <c r="K955" s="3"/>
      <c r="Q955" s="3"/>
      <c r="AC955" s="3"/>
      <c r="AI955" s="3"/>
      <c r="AO955" s="3"/>
      <c r="BA955" s="3"/>
      <c r="BG955" s="3"/>
      <c r="BM955" s="3"/>
      <c r="BY955" s="3"/>
      <c r="CE955" s="3"/>
      <c r="CK955" s="3"/>
    </row>
    <row r="956" spans="5:89" x14ac:dyDescent="0.2">
      <c r="E956" s="3"/>
      <c r="K956" s="3"/>
      <c r="Q956" s="3"/>
      <c r="AC956" s="3"/>
      <c r="AI956" s="3"/>
      <c r="AO956" s="3"/>
      <c r="BA956" s="3"/>
      <c r="BG956" s="3"/>
      <c r="BM956" s="3"/>
      <c r="BY956" s="3"/>
      <c r="CE956" s="3"/>
      <c r="CK956" s="3"/>
    </row>
    <row r="957" spans="5:89" x14ac:dyDescent="0.2">
      <c r="E957" s="3"/>
      <c r="K957" s="3"/>
      <c r="Q957" s="3"/>
      <c r="AC957" s="3"/>
      <c r="AI957" s="3"/>
      <c r="AO957" s="3"/>
      <c r="BA957" s="3"/>
      <c r="BG957" s="3"/>
      <c r="BM957" s="3"/>
      <c r="BY957" s="3"/>
      <c r="CE957" s="3"/>
      <c r="CK957" s="3"/>
    </row>
    <row r="958" spans="5:89" x14ac:dyDescent="0.2">
      <c r="E958" s="3"/>
      <c r="K958" s="3"/>
      <c r="Q958" s="3"/>
      <c r="AC958" s="3"/>
      <c r="AI958" s="3"/>
      <c r="AO958" s="3"/>
      <c r="BA958" s="3"/>
      <c r="BG958" s="3"/>
      <c r="BM958" s="3"/>
      <c r="BY958" s="3"/>
      <c r="CE958" s="3"/>
      <c r="CK958" s="3"/>
    </row>
    <row r="959" spans="5:89" x14ac:dyDescent="0.2">
      <c r="E959" s="3"/>
      <c r="K959" s="3"/>
      <c r="Q959" s="3"/>
      <c r="AC959" s="3"/>
      <c r="AI959" s="3"/>
      <c r="AO959" s="3"/>
      <c r="BA959" s="3"/>
      <c r="BG959" s="3"/>
      <c r="BM959" s="3"/>
      <c r="BY959" s="3"/>
      <c r="CE959" s="3"/>
      <c r="CK959" s="3"/>
    </row>
    <row r="960" spans="5:89" x14ac:dyDescent="0.2">
      <c r="E960" s="3"/>
      <c r="K960" s="3"/>
      <c r="Q960" s="3"/>
      <c r="AC960" s="3"/>
      <c r="AI960" s="3"/>
      <c r="AO960" s="3"/>
      <c r="BA960" s="3"/>
      <c r="BG960" s="3"/>
      <c r="BM960" s="3"/>
      <c r="BY960" s="3"/>
      <c r="CE960" s="3"/>
      <c r="CK960" s="3"/>
    </row>
    <row r="961" spans="5:89" x14ac:dyDescent="0.2">
      <c r="E961" s="3"/>
      <c r="K961" s="3"/>
      <c r="Q961" s="3"/>
      <c r="AC961" s="3"/>
      <c r="AI961" s="3"/>
      <c r="AO961" s="3"/>
      <c r="BA961" s="3"/>
      <c r="BG961" s="3"/>
      <c r="BM961" s="3"/>
      <c r="BY961" s="3"/>
      <c r="CE961" s="3"/>
      <c r="CK961" s="3"/>
    </row>
    <row r="962" spans="5:89" x14ac:dyDescent="0.2">
      <c r="E962" s="3"/>
      <c r="K962" s="3"/>
      <c r="Q962" s="3"/>
      <c r="AC962" s="3"/>
      <c r="AI962" s="3"/>
      <c r="AO962" s="3"/>
      <c r="BA962" s="3"/>
      <c r="BG962" s="3"/>
      <c r="BM962" s="3"/>
      <c r="BY962" s="3"/>
      <c r="CE962" s="3"/>
      <c r="CK962" s="3"/>
    </row>
    <row r="963" spans="5:89" x14ac:dyDescent="0.2">
      <c r="E963" s="3"/>
      <c r="K963" s="3"/>
      <c r="Q963" s="3"/>
      <c r="AC963" s="3"/>
      <c r="AI963" s="3"/>
      <c r="AO963" s="3"/>
      <c r="BA963" s="3"/>
      <c r="BG963" s="3"/>
      <c r="BM963" s="3"/>
      <c r="BY963" s="3"/>
      <c r="CE963" s="3"/>
      <c r="CK963" s="3"/>
    </row>
    <row r="964" spans="5:89" x14ac:dyDescent="0.2">
      <c r="E964" s="3"/>
      <c r="K964" s="3"/>
      <c r="Q964" s="3"/>
      <c r="AC964" s="3"/>
      <c r="AI964" s="3"/>
      <c r="AO964" s="3"/>
      <c r="BA964" s="3"/>
      <c r="BG964" s="3"/>
      <c r="BM964" s="3"/>
      <c r="BY964" s="3"/>
      <c r="CE964" s="3"/>
      <c r="CK964" s="3"/>
    </row>
    <row r="965" spans="5:89" x14ac:dyDescent="0.2">
      <c r="E965" s="3"/>
      <c r="K965" s="3"/>
      <c r="Q965" s="3"/>
      <c r="AC965" s="3"/>
      <c r="AI965" s="3"/>
      <c r="AO965" s="3"/>
      <c r="BA965" s="3"/>
      <c r="BG965" s="3"/>
      <c r="BM965" s="3"/>
      <c r="BY965" s="3"/>
      <c r="CE965" s="3"/>
      <c r="CK965" s="3"/>
    </row>
    <row r="966" spans="5:89" x14ac:dyDescent="0.2">
      <c r="E966" s="3"/>
      <c r="K966" s="3"/>
      <c r="Q966" s="3"/>
      <c r="AC966" s="3"/>
      <c r="AI966" s="3"/>
      <c r="AO966" s="3"/>
      <c r="BA966" s="3"/>
      <c r="BG966" s="3"/>
      <c r="BM966" s="3"/>
      <c r="BY966" s="3"/>
      <c r="CE966" s="3"/>
      <c r="CK966" s="3"/>
    </row>
    <row r="967" spans="5:89" x14ac:dyDescent="0.2">
      <c r="E967" s="3"/>
      <c r="K967" s="3"/>
      <c r="Q967" s="3"/>
      <c r="AC967" s="3"/>
      <c r="AI967" s="3"/>
      <c r="AO967" s="3"/>
      <c r="BA967" s="3"/>
      <c r="BG967" s="3"/>
      <c r="BM967" s="3"/>
      <c r="BY967" s="3"/>
      <c r="CE967" s="3"/>
      <c r="CK967" s="3"/>
    </row>
    <row r="968" spans="5:89" x14ac:dyDescent="0.2">
      <c r="E968" s="3"/>
      <c r="K968" s="3"/>
      <c r="Q968" s="3"/>
      <c r="AC968" s="3"/>
      <c r="AI968" s="3"/>
      <c r="AO968" s="3"/>
      <c r="BA968" s="3"/>
      <c r="BG968" s="3"/>
      <c r="BM968" s="3"/>
      <c r="BY968" s="3"/>
      <c r="CE968" s="3"/>
      <c r="CK968" s="3"/>
    </row>
    <row r="969" spans="5:89" x14ac:dyDescent="0.2">
      <c r="E969" s="3"/>
      <c r="K969" s="3"/>
      <c r="Q969" s="3"/>
      <c r="AC969" s="3"/>
      <c r="AI969" s="3"/>
      <c r="AO969" s="3"/>
      <c r="BA969" s="3"/>
      <c r="BG969" s="3"/>
      <c r="BM969" s="3"/>
      <c r="BY969" s="3"/>
      <c r="CE969" s="3"/>
      <c r="CK969" s="3"/>
    </row>
    <row r="970" spans="5:89" x14ac:dyDescent="0.2">
      <c r="E970" s="3"/>
      <c r="K970" s="3"/>
      <c r="Q970" s="3"/>
      <c r="AC970" s="3"/>
      <c r="AI970" s="3"/>
      <c r="AO970" s="3"/>
      <c r="BA970" s="3"/>
      <c r="BG970" s="3"/>
      <c r="BM970" s="3"/>
      <c r="BY970" s="3"/>
      <c r="CE970" s="3"/>
      <c r="CK970" s="3"/>
    </row>
    <row r="971" spans="5:89" x14ac:dyDescent="0.2">
      <c r="E971" s="3"/>
      <c r="K971" s="3"/>
      <c r="Q971" s="3"/>
      <c r="AC971" s="3"/>
      <c r="AI971" s="3"/>
      <c r="AO971" s="3"/>
      <c r="BA971" s="3"/>
      <c r="BG971" s="3"/>
      <c r="BM971" s="3"/>
      <c r="BY971" s="3"/>
      <c r="CE971" s="3"/>
      <c r="CK971" s="3"/>
    </row>
    <row r="972" spans="5:89" x14ac:dyDescent="0.2">
      <c r="E972" s="3"/>
      <c r="K972" s="3"/>
      <c r="Q972" s="3"/>
      <c r="AC972" s="3"/>
      <c r="AI972" s="3"/>
      <c r="AO972" s="3"/>
      <c r="BA972" s="3"/>
      <c r="BG972" s="3"/>
      <c r="BM972" s="3"/>
      <c r="BY972" s="3"/>
      <c r="CE972" s="3"/>
      <c r="CK972" s="3"/>
    </row>
    <row r="973" spans="5:89" x14ac:dyDescent="0.2">
      <c r="E973" s="3"/>
      <c r="K973" s="3"/>
      <c r="Q973" s="3"/>
      <c r="AC973" s="3"/>
      <c r="AI973" s="3"/>
      <c r="AO973" s="3"/>
      <c r="BA973" s="3"/>
      <c r="BG973" s="3"/>
      <c r="BM973" s="3"/>
      <c r="BY973" s="3"/>
      <c r="CE973" s="3"/>
      <c r="CK973" s="3"/>
    </row>
    <row r="974" spans="5:89" x14ac:dyDescent="0.2">
      <c r="E974" s="3"/>
      <c r="K974" s="3"/>
      <c r="Q974" s="3"/>
      <c r="AC974" s="3"/>
      <c r="AI974" s="3"/>
      <c r="AO974" s="3"/>
      <c r="BA974" s="3"/>
      <c r="BG974" s="3"/>
      <c r="BM974" s="3"/>
      <c r="BY974" s="3"/>
      <c r="CE974" s="3"/>
      <c r="CK974" s="3"/>
    </row>
    <row r="975" spans="5:89" x14ac:dyDescent="0.2">
      <c r="E975" s="3"/>
      <c r="K975" s="3"/>
      <c r="Q975" s="3"/>
      <c r="AC975" s="3"/>
      <c r="AI975" s="3"/>
      <c r="AO975" s="3"/>
      <c r="BA975" s="3"/>
      <c r="BG975" s="3"/>
      <c r="BM975" s="3"/>
      <c r="BY975" s="3"/>
      <c r="CE975" s="3"/>
      <c r="CK975" s="3"/>
    </row>
    <row r="976" spans="5:89" x14ac:dyDescent="0.2">
      <c r="E976" s="3"/>
      <c r="K976" s="3"/>
      <c r="Q976" s="3"/>
      <c r="AC976" s="3"/>
      <c r="AI976" s="3"/>
      <c r="AO976" s="3"/>
      <c r="BA976" s="3"/>
      <c r="BG976" s="3"/>
      <c r="BM976" s="3"/>
      <c r="BY976" s="3"/>
      <c r="CE976" s="3"/>
      <c r="CK976" s="3"/>
    </row>
    <row r="977" spans="5:89" x14ac:dyDescent="0.2">
      <c r="E977" s="3"/>
      <c r="K977" s="3"/>
      <c r="Q977" s="3"/>
      <c r="AC977" s="3"/>
      <c r="AI977" s="3"/>
      <c r="AO977" s="3"/>
      <c r="BA977" s="3"/>
      <c r="BG977" s="3"/>
      <c r="BM977" s="3"/>
      <c r="BY977" s="3"/>
      <c r="CE977" s="3"/>
      <c r="CK977" s="3"/>
    </row>
    <row r="978" spans="5:89" x14ac:dyDescent="0.2">
      <c r="E978" s="3"/>
      <c r="K978" s="3"/>
      <c r="Q978" s="3"/>
      <c r="AC978" s="3"/>
      <c r="AI978" s="3"/>
      <c r="AO978" s="3"/>
      <c r="BA978" s="3"/>
      <c r="BG978" s="3"/>
      <c r="BM978" s="3"/>
      <c r="BY978" s="3"/>
      <c r="CE978" s="3"/>
      <c r="CK978" s="3"/>
    </row>
    <row r="979" spans="5:89" x14ac:dyDescent="0.2">
      <c r="E979" s="3"/>
      <c r="K979" s="3"/>
      <c r="Q979" s="3"/>
      <c r="AC979" s="3"/>
      <c r="AI979" s="3"/>
      <c r="AO979" s="3"/>
      <c r="BA979" s="3"/>
      <c r="BG979" s="3"/>
      <c r="BM979" s="3"/>
      <c r="BY979" s="3"/>
      <c r="CE979" s="3"/>
      <c r="CK979" s="3"/>
    </row>
    <row r="980" spans="5:89" x14ac:dyDescent="0.2">
      <c r="E980" s="3"/>
      <c r="K980" s="3"/>
      <c r="Q980" s="3"/>
      <c r="AC980" s="3"/>
      <c r="AI980" s="3"/>
      <c r="AO980" s="3"/>
      <c r="BA980" s="3"/>
      <c r="BG980" s="3"/>
      <c r="BM980" s="3"/>
      <c r="BY980" s="3"/>
      <c r="CE980" s="3"/>
      <c r="CK980" s="3"/>
    </row>
    <row r="981" spans="5:89" x14ac:dyDescent="0.2">
      <c r="E981" s="3"/>
      <c r="K981" s="3"/>
      <c r="Q981" s="3"/>
      <c r="AC981" s="3"/>
      <c r="AI981" s="3"/>
      <c r="AO981" s="3"/>
      <c r="BA981" s="3"/>
      <c r="BG981" s="3"/>
      <c r="BM981" s="3"/>
      <c r="BY981" s="3"/>
      <c r="CE981" s="3"/>
      <c r="CK981" s="3"/>
    </row>
    <row r="982" spans="5:89" x14ac:dyDescent="0.2">
      <c r="E982" s="3"/>
      <c r="K982" s="3"/>
      <c r="Q982" s="3"/>
      <c r="AC982" s="3"/>
      <c r="AI982" s="3"/>
      <c r="AO982" s="3"/>
      <c r="BA982" s="3"/>
      <c r="BG982" s="3"/>
      <c r="BM982" s="3"/>
      <c r="BY982" s="3"/>
      <c r="CE982" s="3"/>
      <c r="CK982" s="3"/>
    </row>
    <row r="983" spans="5:89" x14ac:dyDescent="0.2">
      <c r="E983" s="3"/>
      <c r="K983" s="3"/>
      <c r="Q983" s="3"/>
      <c r="AC983" s="3"/>
      <c r="AI983" s="3"/>
      <c r="AO983" s="3"/>
      <c r="BA983" s="3"/>
      <c r="BG983" s="3"/>
      <c r="BM983" s="3"/>
      <c r="BY983" s="3"/>
      <c r="CE983" s="3"/>
      <c r="CK983" s="3"/>
    </row>
    <row r="984" spans="5:89" x14ac:dyDescent="0.2">
      <c r="E984" s="3"/>
      <c r="K984" s="3"/>
      <c r="Q984" s="3"/>
      <c r="AC984" s="3"/>
      <c r="AI984" s="3"/>
      <c r="AO984" s="3"/>
      <c r="BA984" s="3"/>
      <c r="BG984" s="3"/>
      <c r="BM984" s="3"/>
      <c r="BY984" s="3"/>
      <c r="CE984" s="3"/>
      <c r="CK984" s="3"/>
    </row>
    <row r="985" spans="5:89" x14ac:dyDescent="0.2">
      <c r="E985" s="3"/>
      <c r="K985" s="3"/>
      <c r="Q985" s="3"/>
      <c r="AC985" s="3"/>
      <c r="AI985" s="3"/>
      <c r="AO985" s="3"/>
      <c r="BA985" s="3"/>
      <c r="BG985" s="3"/>
      <c r="BM985" s="3"/>
      <c r="BY985" s="3"/>
      <c r="CE985" s="3"/>
      <c r="CK985" s="3"/>
    </row>
    <row r="986" spans="5:89" x14ac:dyDescent="0.2">
      <c r="E986" s="3"/>
      <c r="K986" s="3"/>
      <c r="Q986" s="3"/>
      <c r="AC986" s="3"/>
      <c r="AI986" s="3"/>
      <c r="AO986" s="3"/>
      <c r="BA986" s="3"/>
      <c r="BG986" s="3"/>
      <c r="BM986" s="3"/>
      <c r="BY986" s="3"/>
      <c r="CE986" s="3"/>
      <c r="CK986" s="3"/>
    </row>
    <row r="987" spans="5:89" x14ac:dyDescent="0.2">
      <c r="E987" s="3"/>
      <c r="K987" s="3"/>
      <c r="Q987" s="3"/>
      <c r="AC987" s="3"/>
      <c r="AI987" s="3"/>
      <c r="AO987" s="3"/>
      <c r="BA987" s="3"/>
      <c r="BG987" s="3"/>
      <c r="BM987" s="3"/>
      <c r="BY987" s="3"/>
      <c r="CE987" s="3"/>
      <c r="CK987" s="3"/>
    </row>
    <row r="988" spans="5:89" x14ac:dyDescent="0.2">
      <c r="E988" s="3"/>
      <c r="K988" s="3"/>
      <c r="Q988" s="3"/>
      <c r="AC988" s="3"/>
      <c r="AI988" s="3"/>
      <c r="AO988" s="3"/>
      <c r="BA988" s="3"/>
      <c r="BG988" s="3"/>
      <c r="BM988" s="3"/>
      <c r="BY988" s="3"/>
      <c r="CE988" s="3"/>
      <c r="CK988" s="3"/>
    </row>
    <row r="989" spans="5:89" x14ac:dyDescent="0.2">
      <c r="E989" s="3"/>
      <c r="K989" s="3"/>
      <c r="Q989" s="3"/>
      <c r="AC989" s="3"/>
      <c r="AI989" s="3"/>
      <c r="AO989" s="3"/>
      <c r="BA989" s="3"/>
      <c r="BG989" s="3"/>
      <c r="BM989" s="3"/>
      <c r="BY989" s="3"/>
      <c r="CE989" s="3"/>
      <c r="CK989" s="3"/>
    </row>
    <row r="990" spans="5:89" x14ac:dyDescent="0.2">
      <c r="E990" s="3"/>
      <c r="K990" s="3"/>
      <c r="Q990" s="3"/>
      <c r="AC990" s="3"/>
      <c r="AI990" s="3"/>
      <c r="AO990" s="3"/>
      <c r="BA990" s="3"/>
      <c r="BG990" s="3"/>
      <c r="BM990" s="3"/>
      <c r="BY990" s="3"/>
      <c r="CE990" s="3"/>
      <c r="CK990" s="3"/>
    </row>
    <row r="991" spans="5:89" x14ac:dyDescent="0.2">
      <c r="E991" s="3"/>
      <c r="K991" s="3"/>
      <c r="Q991" s="3"/>
      <c r="AC991" s="3"/>
      <c r="AI991" s="3"/>
      <c r="AO991" s="3"/>
      <c r="BA991" s="3"/>
      <c r="BG991" s="3"/>
      <c r="BM991" s="3"/>
      <c r="BY991" s="3"/>
      <c r="CE991" s="3"/>
      <c r="CK991" s="3"/>
    </row>
    <row r="992" spans="5:89" x14ac:dyDescent="0.2">
      <c r="E992" s="3"/>
      <c r="K992" s="3"/>
      <c r="Q992" s="3"/>
      <c r="AC992" s="3"/>
      <c r="AI992" s="3"/>
      <c r="AO992" s="3"/>
      <c r="BA992" s="3"/>
      <c r="BG992" s="3"/>
      <c r="BM992" s="3"/>
      <c r="BY992" s="3"/>
      <c r="CE992" s="3"/>
      <c r="CK992" s="3"/>
    </row>
    <row r="993" spans="5:89" x14ac:dyDescent="0.2">
      <c r="E993" s="3"/>
      <c r="K993" s="3"/>
      <c r="Q993" s="3"/>
      <c r="AC993" s="3"/>
      <c r="AI993" s="3"/>
      <c r="AO993" s="3"/>
      <c r="BA993" s="3"/>
      <c r="BG993" s="3"/>
      <c r="BM993" s="3"/>
      <c r="BY993" s="3"/>
      <c r="CE993" s="3"/>
      <c r="CK993" s="3"/>
    </row>
    <row r="994" spans="5:89" x14ac:dyDescent="0.2">
      <c r="E994" s="3"/>
      <c r="K994" s="3"/>
      <c r="Q994" s="3"/>
      <c r="AC994" s="3"/>
      <c r="AI994" s="3"/>
      <c r="AO994" s="3"/>
      <c r="BA994" s="3"/>
      <c r="BG994" s="3"/>
      <c r="BM994" s="3"/>
      <c r="BY994" s="3"/>
      <c r="CE994" s="3"/>
      <c r="CK994" s="3"/>
    </row>
    <row r="995" spans="5:89" x14ac:dyDescent="0.2">
      <c r="E995" s="3"/>
      <c r="K995" s="3"/>
      <c r="Q995" s="3"/>
      <c r="AC995" s="3"/>
      <c r="AI995" s="3"/>
      <c r="AO995" s="3"/>
      <c r="BA995" s="3"/>
      <c r="BG995" s="3"/>
      <c r="BM995" s="3"/>
      <c r="BY995" s="3"/>
      <c r="CE995" s="3"/>
      <c r="CK995" s="3"/>
    </row>
    <row r="996" spans="5:89" x14ac:dyDescent="0.2">
      <c r="E996" s="3"/>
      <c r="K996" s="3"/>
      <c r="Q996" s="3"/>
      <c r="AC996" s="3"/>
      <c r="AI996" s="3"/>
      <c r="AO996" s="3"/>
      <c r="BA996" s="3"/>
      <c r="BG996" s="3"/>
      <c r="BM996" s="3"/>
      <c r="BY996" s="3"/>
      <c r="CE996" s="3"/>
      <c r="CK996" s="3"/>
    </row>
    <row r="997" spans="5:89" x14ac:dyDescent="0.2">
      <c r="E997" s="3"/>
      <c r="K997" s="3"/>
      <c r="Q997" s="3"/>
      <c r="AC997" s="3"/>
      <c r="AI997" s="3"/>
      <c r="AO997" s="3"/>
      <c r="BA997" s="3"/>
      <c r="BG997" s="3"/>
      <c r="BM997" s="3"/>
      <c r="BY997" s="3"/>
      <c r="CE997" s="3"/>
      <c r="CK997" s="3"/>
    </row>
    <row r="998" spans="5:89" x14ac:dyDescent="0.2">
      <c r="E998" s="3"/>
      <c r="K998" s="3"/>
      <c r="Q998" s="3"/>
      <c r="AC998" s="3"/>
      <c r="AI998" s="3"/>
      <c r="AO998" s="3"/>
      <c r="BA998" s="3"/>
      <c r="BG998" s="3"/>
      <c r="BM998" s="3"/>
      <c r="BY998" s="3"/>
      <c r="CE998" s="3"/>
      <c r="CK998" s="3"/>
    </row>
    <row r="999" spans="5:89" x14ac:dyDescent="0.2">
      <c r="E999" s="3"/>
      <c r="K999" s="3"/>
      <c r="Q999" s="3"/>
      <c r="AC999" s="3"/>
      <c r="AI999" s="3"/>
      <c r="AO999" s="3"/>
      <c r="BA999" s="3"/>
      <c r="BG999" s="3"/>
      <c r="BM999" s="3"/>
      <c r="BY999" s="3"/>
      <c r="CE999" s="3"/>
      <c r="CK999" s="3"/>
    </row>
    <row r="1000" spans="5:89" x14ac:dyDescent="0.2">
      <c r="E1000" s="3"/>
      <c r="K1000" s="3"/>
      <c r="Q1000" s="3"/>
      <c r="AC1000" s="3"/>
      <c r="AI1000" s="3"/>
      <c r="AO1000" s="3"/>
      <c r="BA1000" s="3"/>
      <c r="BG1000" s="3"/>
      <c r="BM1000" s="3"/>
      <c r="BY1000" s="3"/>
      <c r="CE1000" s="3"/>
      <c r="CK1000" s="3"/>
    </row>
    <row r="1001" spans="5:89" x14ac:dyDescent="0.2">
      <c r="E1001" s="3"/>
      <c r="K1001" s="3"/>
      <c r="Q1001" s="3"/>
      <c r="AC1001" s="3"/>
      <c r="AI1001" s="3"/>
      <c r="AO1001" s="3"/>
      <c r="BA1001" s="3"/>
      <c r="BG1001" s="3"/>
      <c r="BM1001" s="3"/>
      <c r="BY1001" s="3"/>
      <c r="CE1001" s="3"/>
      <c r="CK1001" s="3"/>
    </row>
    <row r="1002" spans="5:89" x14ac:dyDescent="0.2">
      <c r="E1002" s="3"/>
      <c r="K1002" s="3"/>
      <c r="Q1002" s="3"/>
      <c r="AC1002" s="3"/>
      <c r="AI1002" s="3"/>
      <c r="AO1002" s="3"/>
      <c r="BA1002" s="3"/>
      <c r="BG1002" s="3"/>
      <c r="BM1002" s="3"/>
      <c r="BY1002" s="3"/>
      <c r="CE1002" s="3"/>
      <c r="CK1002" s="3"/>
    </row>
    <row r="1003" spans="5:89" x14ac:dyDescent="0.2">
      <c r="E1003" s="3"/>
      <c r="K1003" s="3"/>
      <c r="Q1003" s="3"/>
      <c r="AC1003" s="3"/>
      <c r="AI1003" s="3"/>
      <c r="AO1003" s="3"/>
      <c r="BA1003" s="3"/>
      <c r="BG1003" s="3"/>
      <c r="BM1003" s="3"/>
      <c r="BY1003" s="3"/>
      <c r="CE1003" s="3"/>
      <c r="CK1003" s="3"/>
    </row>
    <row r="1004" spans="5:89" x14ac:dyDescent="0.2">
      <c r="E1004" s="3"/>
      <c r="K1004" s="3"/>
      <c r="Q1004" s="3"/>
      <c r="AC1004" s="3"/>
      <c r="AI1004" s="3"/>
      <c r="AO1004" s="3"/>
      <c r="BA1004" s="3"/>
      <c r="BG1004" s="3"/>
      <c r="BM1004" s="3"/>
      <c r="BY1004" s="3"/>
      <c r="CE1004" s="3"/>
      <c r="CK1004" s="3"/>
    </row>
    <row r="1005" spans="5:89" x14ac:dyDescent="0.2">
      <c r="E1005" s="3"/>
      <c r="K1005" s="3"/>
      <c r="Q1005" s="3"/>
      <c r="AC1005" s="3"/>
      <c r="AI1005" s="3"/>
      <c r="AO1005" s="3"/>
      <c r="BA1005" s="3"/>
      <c r="BG1005" s="3"/>
      <c r="BM1005" s="3"/>
      <c r="BY1005" s="3"/>
      <c r="CE1005" s="3"/>
      <c r="CK1005" s="3"/>
    </row>
    <row r="1006" spans="5:89" x14ac:dyDescent="0.2">
      <c r="E1006" s="3"/>
      <c r="K1006" s="3"/>
      <c r="Q1006" s="3"/>
      <c r="AC1006" s="3"/>
      <c r="AI1006" s="3"/>
      <c r="AO1006" s="3"/>
      <c r="BA1006" s="3"/>
      <c r="BG1006" s="3"/>
      <c r="BM1006" s="3"/>
      <c r="BY1006" s="3"/>
      <c r="CE1006" s="3"/>
      <c r="CK1006" s="3"/>
    </row>
    <row r="1007" spans="5:89" x14ac:dyDescent="0.2">
      <c r="E1007" s="3"/>
      <c r="K1007" s="3"/>
      <c r="Q1007" s="3"/>
      <c r="AC1007" s="3"/>
      <c r="AI1007" s="3"/>
      <c r="AO1007" s="3"/>
      <c r="BA1007" s="3"/>
      <c r="BG1007" s="3"/>
      <c r="BM1007" s="3"/>
      <c r="BY1007" s="3"/>
      <c r="CE1007" s="3"/>
      <c r="CK1007" s="3"/>
    </row>
    <row r="1008" spans="5:89" x14ac:dyDescent="0.2">
      <c r="E1008" s="3"/>
      <c r="K1008" s="3"/>
      <c r="Q1008" s="3"/>
      <c r="AC1008" s="3"/>
      <c r="AI1008" s="3"/>
      <c r="AO1008" s="3"/>
      <c r="BA1008" s="3"/>
      <c r="BG1008" s="3"/>
      <c r="BM1008" s="3"/>
      <c r="BY1008" s="3"/>
      <c r="CE1008" s="3"/>
      <c r="CK1008" s="3"/>
    </row>
    <row r="1009" spans="5:89" x14ac:dyDescent="0.2">
      <c r="E1009" s="3"/>
      <c r="K1009" s="3"/>
      <c r="Q1009" s="3"/>
      <c r="AC1009" s="3"/>
      <c r="AI1009" s="3"/>
      <c r="AO1009" s="3"/>
      <c r="BA1009" s="3"/>
      <c r="BG1009" s="3"/>
      <c r="BM1009" s="3"/>
      <c r="BY1009" s="3"/>
      <c r="CE1009" s="3"/>
      <c r="CK1009" s="3"/>
    </row>
    <row r="1010" spans="5:89" x14ac:dyDescent="0.2">
      <c r="E1010" s="3"/>
      <c r="K1010" s="3"/>
      <c r="Q1010" s="3"/>
      <c r="AC1010" s="3"/>
      <c r="AI1010" s="3"/>
      <c r="AO1010" s="3"/>
      <c r="BA1010" s="3"/>
      <c r="BG1010" s="3"/>
      <c r="BM1010" s="3"/>
      <c r="BY1010" s="3"/>
      <c r="CE1010" s="3"/>
      <c r="CK1010" s="3"/>
    </row>
    <row r="1011" spans="5:89" x14ac:dyDescent="0.2">
      <c r="E1011" s="3"/>
      <c r="K1011" s="3"/>
      <c r="Q1011" s="3"/>
      <c r="AC1011" s="3"/>
      <c r="AI1011" s="3"/>
      <c r="AO1011" s="3"/>
      <c r="BA1011" s="3"/>
      <c r="BG1011" s="3"/>
      <c r="BM1011" s="3"/>
      <c r="BY1011" s="3"/>
      <c r="CE1011" s="3"/>
      <c r="CK1011" s="3"/>
    </row>
    <row r="1012" spans="5:89" x14ac:dyDescent="0.2">
      <c r="E1012" s="3"/>
      <c r="K1012" s="3"/>
      <c r="Q1012" s="3"/>
      <c r="AC1012" s="3"/>
      <c r="AI1012" s="3"/>
      <c r="AO1012" s="3"/>
      <c r="BA1012" s="3"/>
      <c r="BG1012" s="3"/>
      <c r="BM1012" s="3"/>
      <c r="BY1012" s="3"/>
      <c r="CE1012" s="3"/>
      <c r="CK1012" s="3"/>
    </row>
    <row r="1013" spans="5:89" x14ac:dyDescent="0.2">
      <c r="E1013" s="3"/>
      <c r="K1013" s="3"/>
      <c r="Q1013" s="3"/>
      <c r="AC1013" s="3"/>
      <c r="AI1013" s="3"/>
      <c r="AO1013" s="3"/>
      <c r="BA1013" s="3"/>
      <c r="BG1013" s="3"/>
      <c r="BM1013" s="3"/>
      <c r="BY1013" s="3"/>
      <c r="CE1013" s="3"/>
      <c r="CK1013" s="3"/>
    </row>
    <row r="1014" spans="5:89" x14ac:dyDescent="0.2">
      <c r="E1014" s="3"/>
      <c r="K1014" s="3"/>
      <c r="Q1014" s="3"/>
      <c r="AC1014" s="3"/>
      <c r="AI1014" s="3"/>
      <c r="AO1014" s="3"/>
      <c r="BA1014" s="3"/>
      <c r="BG1014" s="3"/>
      <c r="BM1014" s="3"/>
      <c r="BY1014" s="3"/>
      <c r="CE1014" s="3"/>
      <c r="CK1014" s="3"/>
    </row>
    <row r="1015" spans="5:89" x14ac:dyDescent="0.2">
      <c r="E1015" s="3"/>
      <c r="K1015" s="3"/>
      <c r="Q1015" s="3"/>
      <c r="AC1015" s="3"/>
      <c r="AI1015" s="3"/>
      <c r="AO1015" s="3"/>
      <c r="BA1015" s="3"/>
      <c r="BG1015" s="3"/>
      <c r="BM1015" s="3"/>
      <c r="BY1015" s="3"/>
      <c r="CE1015" s="3"/>
      <c r="CK1015" s="3"/>
    </row>
    <row r="1016" spans="5:89" x14ac:dyDescent="0.2">
      <c r="E1016" s="3"/>
      <c r="K1016" s="3"/>
      <c r="Q1016" s="3"/>
      <c r="AC1016" s="3"/>
      <c r="AI1016" s="3"/>
      <c r="AO1016" s="3"/>
      <c r="BA1016" s="3"/>
      <c r="BG1016" s="3"/>
      <c r="BM1016" s="3"/>
      <c r="BY1016" s="3"/>
      <c r="CE1016" s="3"/>
      <c r="CK1016" s="3"/>
    </row>
    <row r="1017" spans="5:89" x14ac:dyDescent="0.2">
      <c r="E1017" s="3"/>
      <c r="K1017" s="3"/>
      <c r="Q1017" s="3"/>
      <c r="AC1017" s="3"/>
      <c r="AI1017" s="3"/>
      <c r="AO1017" s="3"/>
      <c r="BA1017" s="3"/>
      <c r="BG1017" s="3"/>
      <c r="BM1017" s="3"/>
      <c r="BY1017" s="3"/>
      <c r="CE1017" s="3"/>
      <c r="CK1017" s="3"/>
    </row>
    <row r="1018" spans="5:89" x14ac:dyDescent="0.2">
      <c r="E1018" s="3"/>
      <c r="K1018" s="3"/>
      <c r="Q1018" s="3"/>
      <c r="AC1018" s="3"/>
      <c r="AI1018" s="3"/>
      <c r="AO1018" s="3"/>
      <c r="BA1018" s="3"/>
      <c r="BG1018" s="3"/>
      <c r="BM1018" s="3"/>
      <c r="BY1018" s="3"/>
      <c r="CE1018" s="3"/>
      <c r="CK1018" s="3"/>
    </row>
    <row r="1019" spans="5:89" x14ac:dyDescent="0.2">
      <c r="E1019" s="3"/>
      <c r="K1019" s="3"/>
      <c r="Q1019" s="3"/>
      <c r="AC1019" s="3"/>
      <c r="AI1019" s="3"/>
      <c r="AO1019" s="3"/>
      <c r="BA1019" s="3"/>
      <c r="BG1019" s="3"/>
      <c r="BM1019" s="3"/>
      <c r="BY1019" s="3"/>
      <c r="CE1019" s="3"/>
      <c r="CK1019" s="3"/>
    </row>
    <row r="1020" spans="5:89" x14ac:dyDescent="0.2">
      <c r="E1020" s="3"/>
      <c r="K1020" s="3"/>
      <c r="Q1020" s="3"/>
      <c r="AC1020" s="3"/>
      <c r="AI1020" s="3"/>
      <c r="AO1020" s="3"/>
      <c r="BA1020" s="3"/>
      <c r="BG1020" s="3"/>
      <c r="BM1020" s="3"/>
      <c r="BY1020" s="3"/>
      <c r="CE1020" s="3"/>
      <c r="CK1020" s="3"/>
    </row>
    <row r="1021" spans="5:89" x14ac:dyDescent="0.2">
      <c r="E1021" s="3"/>
      <c r="K1021" s="3"/>
      <c r="Q1021" s="3"/>
      <c r="AC1021" s="3"/>
      <c r="AI1021" s="3"/>
      <c r="AO1021" s="3"/>
      <c r="BA1021" s="3"/>
      <c r="BG1021" s="3"/>
      <c r="BM1021" s="3"/>
      <c r="BY1021" s="3"/>
      <c r="CE1021" s="3"/>
      <c r="CK1021" s="3"/>
    </row>
    <row r="1022" spans="5:89" x14ac:dyDescent="0.2">
      <c r="E1022" s="3"/>
      <c r="K1022" s="3"/>
      <c r="Q1022" s="3"/>
      <c r="AC1022" s="3"/>
      <c r="AI1022" s="3"/>
      <c r="AO1022" s="3"/>
      <c r="BA1022" s="3"/>
      <c r="BG1022" s="3"/>
      <c r="BM1022" s="3"/>
      <c r="BY1022" s="3"/>
      <c r="CE1022" s="3"/>
      <c r="CK1022" s="3"/>
    </row>
    <row r="1023" spans="5:89" x14ac:dyDescent="0.2">
      <c r="E1023" s="3"/>
      <c r="K1023" s="3"/>
      <c r="Q1023" s="3"/>
      <c r="AC1023" s="3"/>
      <c r="AI1023" s="3"/>
      <c r="AO1023" s="3"/>
      <c r="BA1023" s="3"/>
      <c r="BG1023" s="3"/>
      <c r="BM1023" s="3"/>
      <c r="BY1023" s="3"/>
      <c r="CE1023" s="3"/>
      <c r="CK1023" s="3"/>
    </row>
    <row r="1024" spans="5:89" x14ac:dyDescent="0.2">
      <c r="E1024" s="3"/>
      <c r="K1024" s="3"/>
      <c r="Q1024" s="3"/>
      <c r="AC1024" s="3"/>
      <c r="AI1024" s="3"/>
      <c r="AO1024" s="3"/>
      <c r="BA1024" s="3"/>
      <c r="BG1024" s="3"/>
      <c r="BM1024" s="3"/>
      <c r="BY1024" s="3"/>
      <c r="CE1024" s="3"/>
      <c r="CK1024" s="3"/>
    </row>
    <row r="1025" spans="5:89" x14ac:dyDescent="0.2">
      <c r="E1025" s="3"/>
      <c r="K1025" s="3"/>
      <c r="Q1025" s="3"/>
      <c r="AC1025" s="3"/>
      <c r="AI1025" s="3"/>
      <c r="AO1025" s="3"/>
      <c r="BA1025" s="3"/>
      <c r="BG1025" s="3"/>
      <c r="BM1025" s="3"/>
      <c r="BY1025" s="3"/>
      <c r="CE1025" s="3"/>
      <c r="CK1025" s="3"/>
    </row>
    <row r="1026" spans="5:89" x14ac:dyDescent="0.2">
      <c r="E1026" s="3"/>
      <c r="K1026" s="3"/>
      <c r="Q1026" s="3"/>
      <c r="AC1026" s="3"/>
      <c r="AI1026" s="3"/>
      <c r="AO1026" s="3"/>
      <c r="BA1026" s="3"/>
      <c r="BG1026" s="3"/>
      <c r="BM1026" s="3"/>
      <c r="BY1026" s="3"/>
      <c r="CE1026" s="3"/>
      <c r="CK1026" s="3"/>
    </row>
    <row r="1027" spans="5:89" x14ac:dyDescent="0.2">
      <c r="E1027" s="3"/>
      <c r="K1027" s="3"/>
      <c r="Q1027" s="3"/>
      <c r="AC1027" s="3"/>
      <c r="AI1027" s="3"/>
      <c r="AO1027" s="3"/>
      <c r="BA1027" s="3"/>
      <c r="BG1027" s="3"/>
      <c r="BM1027" s="3"/>
      <c r="BY1027" s="3"/>
      <c r="CE1027" s="3"/>
      <c r="CK1027" s="3"/>
    </row>
    <row r="1028" spans="5:89" x14ac:dyDescent="0.2">
      <c r="E1028" s="3"/>
      <c r="K1028" s="3"/>
      <c r="Q1028" s="3"/>
      <c r="AC1028" s="3"/>
      <c r="AI1028" s="3"/>
      <c r="AO1028" s="3"/>
      <c r="BA1028" s="3"/>
      <c r="BG1028" s="3"/>
      <c r="BM1028" s="3"/>
      <c r="BY1028" s="3"/>
      <c r="CE1028" s="3"/>
      <c r="CK1028" s="3"/>
    </row>
    <row r="1029" spans="5:89" x14ac:dyDescent="0.2">
      <c r="E1029" s="3"/>
      <c r="K1029" s="3"/>
      <c r="Q1029" s="3"/>
      <c r="AC1029" s="3"/>
      <c r="AI1029" s="3"/>
      <c r="AO1029" s="3"/>
      <c r="BA1029" s="3"/>
      <c r="BG1029" s="3"/>
      <c r="BM1029" s="3"/>
      <c r="BY1029" s="3"/>
      <c r="CE1029" s="3"/>
      <c r="CK1029" s="3"/>
    </row>
    <row r="1030" spans="5:89" x14ac:dyDescent="0.2">
      <c r="E1030" s="3"/>
      <c r="K1030" s="3"/>
      <c r="Q1030" s="3"/>
      <c r="AC1030" s="3"/>
      <c r="AI1030" s="3"/>
      <c r="AO1030" s="3"/>
      <c r="BA1030" s="3"/>
      <c r="BG1030" s="3"/>
      <c r="BM1030" s="3"/>
      <c r="BY1030" s="3"/>
      <c r="CE1030" s="3"/>
      <c r="CK1030" s="3"/>
    </row>
    <row r="1031" spans="5:89" x14ac:dyDescent="0.2">
      <c r="E1031" s="3"/>
      <c r="K1031" s="3"/>
      <c r="Q1031" s="3"/>
      <c r="AC1031" s="3"/>
      <c r="AI1031" s="3"/>
      <c r="AO1031" s="3"/>
      <c r="BA1031" s="3"/>
      <c r="BG1031" s="3"/>
      <c r="BM1031" s="3"/>
      <c r="BY1031" s="3"/>
      <c r="CE1031" s="3"/>
      <c r="CK1031" s="3"/>
    </row>
    <row r="1032" spans="5:89" x14ac:dyDescent="0.2">
      <c r="E1032" s="3"/>
      <c r="K1032" s="3"/>
      <c r="Q1032" s="3"/>
      <c r="AC1032" s="3"/>
      <c r="AI1032" s="3"/>
      <c r="AO1032" s="3"/>
      <c r="BA1032" s="3"/>
      <c r="BG1032" s="3"/>
      <c r="BM1032" s="3"/>
      <c r="BY1032" s="3"/>
      <c r="CE1032" s="3"/>
      <c r="CK1032" s="3"/>
    </row>
    <row r="1033" spans="5:89" x14ac:dyDescent="0.2">
      <c r="E1033" s="3"/>
      <c r="K1033" s="3"/>
      <c r="Q1033" s="3"/>
      <c r="AC1033" s="3"/>
      <c r="AI1033" s="3"/>
      <c r="AO1033" s="3"/>
      <c r="BA1033" s="3"/>
      <c r="BG1033" s="3"/>
      <c r="BM1033" s="3"/>
      <c r="BY1033" s="3"/>
      <c r="CE1033" s="3"/>
      <c r="CK1033" s="3"/>
    </row>
    <row r="1034" spans="5:89" x14ac:dyDescent="0.2">
      <c r="E1034" s="3"/>
      <c r="K1034" s="3"/>
      <c r="Q1034" s="3"/>
      <c r="AC1034" s="3"/>
      <c r="AI1034" s="3"/>
      <c r="AO1034" s="3"/>
      <c r="BA1034" s="3"/>
      <c r="BG1034" s="3"/>
      <c r="BM1034" s="3"/>
      <c r="BY1034" s="3"/>
      <c r="CE1034" s="3"/>
      <c r="CK1034" s="3"/>
    </row>
    <row r="1035" spans="5:89" x14ac:dyDescent="0.2">
      <c r="E1035" s="3"/>
      <c r="K1035" s="3"/>
      <c r="Q1035" s="3"/>
      <c r="AC1035" s="3"/>
      <c r="AI1035" s="3"/>
      <c r="AO1035" s="3"/>
      <c r="BA1035" s="3"/>
      <c r="BG1035" s="3"/>
      <c r="BM1035" s="3"/>
      <c r="BY1035" s="3"/>
      <c r="CE1035" s="3"/>
      <c r="CK1035" s="3"/>
    </row>
    <row r="1036" spans="5:89" x14ac:dyDescent="0.2">
      <c r="E1036" s="3"/>
      <c r="K1036" s="3"/>
      <c r="Q1036" s="3"/>
      <c r="AC1036" s="3"/>
      <c r="AI1036" s="3"/>
      <c r="AO1036" s="3"/>
      <c r="BA1036" s="3"/>
      <c r="BG1036" s="3"/>
      <c r="BM1036" s="3"/>
      <c r="BY1036" s="3"/>
      <c r="CE1036" s="3"/>
      <c r="CK1036" s="3"/>
    </row>
    <row r="1037" spans="5:89" x14ac:dyDescent="0.2">
      <c r="E1037" s="3"/>
      <c r="K1037" s="3"/>
      <c r="Q1037" s="3"/>
      <c r="AC1037" s="3"/>
      <c r="AI1037" s="3"/>
      <c r="AO1037" s="3"/>
      <c r="BA1037" s="3"/>
      <c r="BG1037" s="3"/>
      <c r="BM1037" s="3"/>
      <c r="BY1037" s="3"/>
      <c r="CE1037" s="3"/>
      <c r="CK1037" s="3"/>
    </row>
    <row r="1038" spans="5:89" x14ac:dyDescent="0.2">
      <c r="E1038" s="3"/>
      <c r="K1038" s="3"/>
      <c r="Q1038" s="3"/>
      <c r="AC1038" s="3"/>
      <c r="AI1038" s="3"/>
      <c r="AO1038" s="3"/>
      <c r="BA1038" s="3"/>
      <c r="BG1038" s="3"/>
      <c r="BM1038" s="3"/>
      <c r="BY1038" s="3"/>
      <c r="CE1038" s="3"/>
      <c r="CK1038" s="3"/>
    </row>
    <row r="1039" spans="5:89" x14ac:dyDescent="0.2">
      <c r="E1039" s="3"/>
      <c r="K1039" s="3"/>
      <c r="Q1039" s="3"/>
      <c r="AC1039" s="3"/>
      <c r="AI1039" s="3"/>
      <c r="AO1039" s="3"/>
      <c r="BA1039" s="3"/>
      <c r="BG1039" s="3"/>
      <c r="BM1039" s="3"/>
      <c r="BY1039" s="3"/>
      <c r="CE1039" s="3"/>
      <c r="CK1039" s="3"/>
    </row>
    <row r="1040" spans="5:89" x14ac:dyDescent="0.2">
      <c r="E1040" s="3"/>
      <c r="K1040" s="3"/>
      <c r="Q1040" s="3"/>
      <c r="AC1040" s="3"/>
      <c r="AI1040" s="3"/>
      <c r="AO1040" s="3"/>
      <c r="BA1040" s="3"/>
      <c r="BG1040" s="3"/>
      <c r="BM1040" s="3"/>
      <c r="BY1040" s="3"/>
      <c r="CE1040" s="3"/>
      <c r="CK1040" s="3"/>
    </row>
    <row r="1041" spans="5:89" x14ac:dyDescent="0.2">
      <c r="E1041" s="3"/>
      <c r="K1041" s="3"/>
      <c r="Q1041" s="3"/>
      <c r="AC1041" s="3"/>
      <c r="AI1041" s="3"/>
      <c r="AO1041" s="3"/>
      <c r="BA1041" s="3"/>
      <c r="BG1041" s="3"/>
      <c r="BM1041" s="3"/>
      <c r="BY1041" s="3"/>
      <c r="CE1041" s="3"/>
      <c r="CK1041" s="3"/>
    </row>
    <row r="1042" spans="5:89" x14ac:dyDescent="0.2">
      <c r="E1042" s="3"/>
      <c r="K1042" s="3"/>
      <c r="Q1042" s="3"/>
      <c r="AC1042" s="3"/>
      <c r="AI1042" s="3"/>
      <c r="AO1042" s="3"/>
      <c r="BA1042" s="3"/>
      <c r="BG1042" s="3"/>
      <c r="BM1042" s="3"/>
      <c r="BY1042" s="3"/>
      <c r="CE1042" s="3"/>
      <c r="CK1042" s="3"/>
    </row>
    <row r="1043" spans="5:89" x14ac:dyDescent="0.2">
      <c r="E1043" s="3"/>
      <c r="K1043" s="3"/>
      <c r="Q1043" s="3"/>
      <c r="AC1043" s="3"/>
      <c r="AI1043" s="3"/>
      <c r="AO1043" s="3"/>
      <c r="BA1043" s="3"/>
      <c r="BG1043" s="3"/>
      <c r="BM1043" s="3"/>
      <c r="BY1043" s="3"/>
      <c r="CE1043" s="3"/>
      <c r="CK1043" s="3"/>
    </row>
    <row r="1044" spans="5:89" x14ac:dyDescent="0.2">
      <c r="E1044" s="3"/>
      <c r="K1044" s="3"/>
      <c r="Q1044" s="3"/>
      <c r="AC1044" s="3"/>
      <c r="AI1044" s="3"/>
      <c r="AO1044" s="3"/>
      <c r="BA1044" s="3"/>
      <c r="BG1044" s="3"/>
      <c r="BM1044" s="3"/>
      <c r="BY1044" s="3"/>
      <c r="CE1044" s="3"/>
      <c r="CK1044" s="3"/>
    </row>
    <row r="1045" spans="5:89" x14ac:dyDescent="0.2">
      <c r="E1045" s="3"/>
      <c r="K1045" s="3"/>
      <c r="Q1045" s="3"/>
      <c r="AC1045" s="3"/>
      <c r="AI1045" s="3"/>
      <c r="AO1045" s="3"/>
      <c r="BA1045" s="3"/>
      <c r="BG1045" s="3"/>
      <c r="BM1045" s="3"/>
      <c r="BY1045" s="3"/>
      <c r="CE1045" s="3"/>
      <c r="CK1045" s="3"/>
    </row>
    <row r="1046" spans="5:89" x14ac:dyDescent="0.2">
      <c r="E1046" s="3"/>
      <c r="K1046" s="3"/>
      <c r="Q1046" s="3"/>
      <c r="AC1046" s="3"/>
      <c r="AI1046" s="3"/>
      <c r="AO1046" s="3"/>
      <c r="BA1046" s="3"/>
      <c r="BG1046" s="3"/>
      <c r="BM1046" s="3"/>
      <c r="BY1046" s="3"/>
      <c r="CE1046" s="3"/>
      <c r="CK1046" s="3"/>
    </row>
    <row r="1047" spans="5:89" x14ac:dyDescent="0.2">
      <c r="E1047" s="3"/>
      <c r="K1047" s="3"/>
      <c r="Q1047" s="3"/>
      <c r="AC1047" s="3"/>
      <c r="AI1047" s="3"/>
      <c r="AO1047" s="3"/>
      <c r="BA1047" s="3"/>
      <c r="BG1047" s="3"/>
      <c r="BM1047" s="3"/>
      <c r="BY1047" s="3"/>
      <c r="CE1047" s="3"/>
      <c r="CK1047" s="3"/>
    </row>
    <row r="1048" spans="5:89" x14ac:dyDescent="0.2">
      <c r="E1048" s="3"/>
      <c r="K1048" s="3"/>
      <c r="Q1048" s="3"/>
      <c r="AC1048" s="3"/>
      <c r="AI1048" s="3"/>
      <c r="AO1048" s="3"/>
      <c r="BA1048" s="3"/>
      <c r="BG1048" s="3"/>
      <c r="BM1048" s="3"/>
      <c r="BY1048" s="3"/>
      <c r="CE1048" s="3"/>
      <c r="CK1048" s="3"/>
    </row>
    <row r="1049" spans="5:89" x14ac:dyDescent="0.2">
      <c r="E1049" s="3"/>
      <c r="K1049" s="3"/>
      <c r="Q1049" s="3"/>
      <c r="AC1049" s="3"/>
      <c r="AI1049" s="3"/>
      <c r="AO1049" s="3"/>
      <c r="BA1049" s="3"/>
      <c r="BG1049" s="3"/>
      <c r="BM1049" s="3"/>
      <c r="BY1049" s="3"/>
      <c r="CE1049" s="3"/>
      <c r="CK1049" s="3"/>
    </row>
    <row r="1050" spans="5:89" x14ac:dyDescent="0.2">
      <c r="E1050" s="3"/>
      <c r="K1050" s="3"/>
      <c r="Q1050" s="3"/>
      <c r="AC1050" s="3"/>
      <c r="AI1050" s="3"/>
      <c r="AO1050" s="3"/>
      <c r="BA1050" s="3"/>
      <c r="BG1050" s="3"/>
      <c r="BM1050" s="3"/>
      <c r="BY1050" s="3"/>
      <c r="CE1050" s="3"/>
      <c r="CK1050" s="3"/>
    </row>
    <row r="1051" spans="5:89" x14ac:dyDescent="0.2">
      <c r="E1051" s="3"/>
      <c r="K1051" s="3"/>
      <c r="Q1051" s="3"/>
      <c r="AC1051" s="3"/>
      <c r="AI1051" s="3"/>
      <c r="AO1051" s="3"/>
      <c r="BA1051" s="3"/>
      <c r="BG1051" s="3"/>
      <c r="BM1051" s="3"/>
      <c r="BY1051" s="3"/>
      <c r="CE1051" s="3"/>
      <c r="CK1051" s="3"/>
    </row>
    <row r="1052" spans="5:89" x14ac:dyDescent="0.2">
      <c r="E1052" s="3"/>
      <c r="K1052" s="3"/>
      <c r="Q1052" s="3"/>
      <c r="AC1052" s="3"/>
      <c r="AI1052" s="3"/>
      <c r="AO1052" s="3"/>
      <c r="BA1052" s="3"/>
      <c r="BG1052" s="3"/>
      <c r="BM1052" s="3"/>
      <c r="BY1052" s="3"/>
      <c r="CE1052" s="3"/>
      <c r="CK1052" s="3"/>
    </row>
    <row r="1053" spans="5:89" x14ac:dyDescent="0.2">
      <c r="E1053" s="3"/>
      <c r="K1053" s="3"/>
      <c r="Q1053" s="3"/>
      <c r="AC1053" s="3"/>
      <c r="AI1053" s="3"/>
      <c r="AO1053" s="3"/>
      <c r="BA1053" s="3"/>
      <c r="BG1053" s="3"/>
      <c r="BM1053" s="3"/>
      <c r="BY1053" s="3"/>
      <c r="CE1053" s="3"/>
      <c r="CK1053" s="3"/>
    </row>
    <row r="1054" spans="5:89" x14ac:dyDescent="0.2">
      <c r="E1054" s="3"/>
      <c r="K1054" s="3"/>
      <c r="Q1054" s="3"/>
      <c r="AC1054" s="3"/>
      <c r="AI1054" s="3"/>
      <c r="AO1054" s="3"/>
      <c r="BA1054" s="3"/>
      <c r="BG1054" s="3"/>
      <c r="BM1054" s="3"/>
      <c r="BY1054" s="3"/>
      <c r="CE1054" s="3"/>
      <c r="CK1054" s="3"/>
    </row>
    <row r="1055" spans="5:89" x14ac:dyDescent="0.2">
      <c r="E1055" s="3"/>
      <c r="K1055" s="3"/>
      <c r="Q1055" s="3"/>
      <c r="AC1055" s="3"/>
      <c r="AI1055" s="3"/>
      <c r="AO1055" s="3"/>
      <c r="BA1055" s="3"/>
      <c r="BG1055" s="3"/>
      <c r="BM1055" s="3"/>
      <c r="BY1055" s="3"/>
      <c r="CE1055" s="3"/>
      <c r="CK1055" s="3"/>
    </row>
    <row r="1056" spans="5:89" x14ac:dyDescent="0.2">
      <c r="E1056" s="3"/>
      <c r="K1056" s="3"/>
      <c r="Q1056" s="3"/>
      <c r="AC1056" s="3"/>
      <c r="AI1056" s="3"/>
      <c r="AO1056" s="3"/>
      <c r="BA1056" s="3"/>
      <c r="BG1056" s="3"/>
      <c r="BM1056" s="3"/>
      <c r="BY1056" s="3"/>
      <c r="CE1056" s="3"/>
      <c r="CK1056" s="3"/>
    </row>
    <row r="1057" spans="5:89" x14ac:dyDescent="0.2">
      <c r="E1057" s="3"/>
      <c r="K1057" s="3"/>
      <c r="Q1057" s="3"/>
      <c r="AC1057" s="3"/>
      <c r="AI1057" s="3"/>
      <c r="AO1057" s="3"/>
      <c r="BA1057" s="3"/>
      <c r="BG1057" s="3"/>
      <c r="BM1057" s="3"/>
      <c r="BY1057" s="3"/>
      <c r="CE1057" s="3"/>
      <c r="CK1057" s="3"/>
    </row>
    <row r="1058" spans="5:89" x14ac:dyDescent="0.2">
      <c r="E1058" s="3"/>
      <c r="K1058" s="3"/>
      <c r="Q1058" s="3"/>
      <c r="AC1058" s="3"/>
      <c r="AI1058" s="3"/>
      <c r="AO1058" s="3"/>
      <c r="BA1058" s="3"/>
      <c r="BG1058" s="3"/>
      <c r="BM1058" s="3"/>
      <c r="BY1058" s="3"/>
      <c r="CE1058" s="3"/>
      <c r="CK1058" s="3"/>
    </row>
    <row r="1059" spans="5:89" x14ac:dyDescent="0.2">
      <c r="E1059" s="3"/>
      <c r="K1059" s="3"/>
      <c r="Q1059" s="3"/>
      <c r="AC1059" s="3"/>
      <c r="AI1059" s="3"/>
      <c r="AO1059" s="3"/>
      <c r="BA1059" s="3"/>
      <c r="BG1059" s="3"/>
      <c r="BM1059" s="3"/>
      <c r="BY1059" s="3"/>
      <c r="CE1059" s="3"/>
      <c r="CK1059" s="3"/>
    </row>
    <row r="1060" spans="5:89" x14ac:dyDescent="0.2">
      <c r="E1060" s="3"/>
      <c r="K1060" s="3"/>
      <c r="Q1060" s="3"/>
      <c r="AC1060" s="3"/>
      <c r="AI1060" s="3"/>
      <c r="AO1060" s="3"/>
      <c r="BA1060" s="3"/>
      <c r="BG1060" s="3"/>
      <c r="BM1060" s="3"/>
      <c r="BY1060" s="3"/>
      <c r="CE1060" s="3"/>
      <c r="CK1060" s="3"/>
    </row>
    <row r="1061" spans="5:89" x14ac:dyDescent="0.2">
      <c r="E1061" s="3"/>
      <c r="K1061" s="3"/>
      <c r="Q1061" s="3"/>
      <c r="AC1061" s="3"/>
      <c r="AI1061" s="3"/>
      <c r="AO1061" s="3"/>
      <c r="BA1061" s="3"/>
      <c r="BG1061" s="3"/>
      <c r="BM1061" s="3"/>
      <c r="BY1061" s="3"/>
      <c r="CE1061" s="3"/>
      <c r="CK1061" s="3"/>
    </row>
    <row r="1062" spans="5:89" x14ac:dyDescent="0.2">
      <c r="E1062" s="3"/>
      <c r="K1062" s="3"/>
      <c r="Q1062" s="3"/>
      <c r="AC1062" s="3"/>
      <c r="AI1062" s="3"/>
      <c r="AO1062" s="3"/>
      <c r="BA1062" s="3"/>
      <c r="BG1062" s="3"/>
      <c r="BM1062" s="3"/>
      <c r="BY1062" s="3"/>
      <c r="CE1062" s="3"/>
      <c r="CK1062" s="3"/>
    </row>
    <row r="1063" spans="5:89" x14ac:dyDescent="0.2">
      <c r="E1063" s="3"/>
      <c r="K1063" s="3"/>
      <c r="Q1063" s="3"/>
      <c r="AC1063" s="3"/>
      <c r="AI1063" s="3"/>
      <c r="AO1063" s="3"/>
      <c r="BA1063" s="3"/>
      <c r="BG1063" s="3"/>
      <c r="BM1063" s="3"/>
      <c r="BY1063" s="3"/>
      <c r="CE1063" s="3"/>
      <c r="CK1063" s="3"/>
    </row>
    <row r="1064" spans="5:89" x14ac:dyDescent="0.2">
      <c r="E1064" s="3"/>
      <c r="K1064" s="3"/>
      <c r="Q1064" s="3"/>
      <c r="AC1064" s="3"/>
      <c r="AI1064" s="3"/>
      <c r="AO1064" s="3"/>
      <c r="BA1064" s="3"/>
      <c r="BG1064" s="3"/>
      <c r="BM1064" s="3"/>
      <c r="BY1064" s="3"/>
      <c r="CE1064" s="3"/>
      <c r="CK1064" s="3"/>
    </row>
    <row r="1065" spans="5:89" x14ac:dyDescent="0.2">
      <c r="E1065" s="3"/>
      <c r="K1065" s="3"/>
      <c r="Q1065" s="3"/>
      <c r="AC1065" s="3"/>
      <c r="AI1065" s="3"/>
      <c r="AO1065" s="3"/>
      <c r="BA1065" s="3"/>
      <c r="BG1065" s="3"/>
      <c r="BM1065" s="3"/>
      <c r="BY1065" s="3"/>
      <c r="CE1065" s="3"/>
      <c r="CK1065" s="3"/>
    </row>
    <row r="1066" spans="5:89" x14ac:dyDescent="0.2">
      <c r="E1066" s="3"/>
      <c r="K1066" s="3"/>
      <c r="Q1066" s="3"/>
      <c r="AC1066" s="3"/>
      <c r="AI1066" s="3"/>
      <c r="AO1066" s="3"/>
      <c r="BA1066" s="3"/>
      <c r="BG1066" s="3"/>
      <c r="BM1066" s="3"/>
      <c r="BY1066" s="3"/>
      <c r="CE1066" s="3"/>
      <c r="CK1066" s="3"/>
    </row>
    <row r="1067" spans="5:89" x14ac:dyDescent="0.2">
      <c r="E1067" s="3"/>
      <c r="K1067" s="3"/>
      <c r="Q1067" s="3"/>
      <c r="AC1067" s="3"/>
      <c r="AI1067" s="3"/>
      <c r="AO1067" s="3"/>
      <c r="BA1067" s="3"/>
      <c r="BG1067" s="3"/>
      <c r="BM1067" s="3"/>
      <c r="BY1067" s="3"/>
      <c r="CE1067" s="3"/>
      <c r="CK1067" s="3"/>
    </row>
    <row r="1068" spans="5:89" x14ac:dyDescent="0.2">
      <c r="E1068" s="3"/>
      <c r="K1068" s="3"/>
      <c r="Q1068" s="3"/>
      <c r="AC1068" s="3"/>
      <c r="AI1068" s="3"/>
      <c r="AO1068" s="3"/>
      <c r="BA1068" s="3"/>
      <c r="BG1068" s="3"/>
      <c r="BM1068" s="3"/>
      <c r="BY1068" s="3"/>
      <c r="CE1068" s="3"/>
      <c r="CK1068" s="3"/>
    </row>
    <row r="1069" spans="5:89" x14ac:dyDescent="0.2">
      <c r="E1069" s="3"/>
      <c r="K1069" s="3"/>
      <c r="Q1069" s="3"/>
      <c r="AC1069" s="3"/>
      <c r="AI1069" s="3"/>
      <c r="AO1069" s="3"/>
      <c r="BA1069" s="3"/>
      <c r="BG1069" s="3"/>
      <c r="BM1069" s="3"/>
      <c r="BY1069" s="3"/>
      <c r="CE1069" s="3"/>
      <c r="CK1069" s="3"/>
    </row>
    <row r="1070" spans="5:89" x14ac:dyDescent="0.2">
      <c r="E1070" s="3"/>
      <c r="K1070" s="3"/>
      <c r="Q1070" s="3"/>
      <c r="AC1070" s="3"/>
      <c r="AI1070" s="3"/>
      <c r="AO1070" s="3"/>
      <c r="BA1070" s="3"/>
      <c r="BG1070" s="3"/>
      <c r="BM1070" s="3"/>
      <c r="BY1070" s="3"/>
      <c r="CE1070" s="3"/>
      <c r="CK1070" s="3"/>
    </row>
    <row r="1071" spans="5:89" x14ac:dyDescent="0.2">
      <c r="E1071" s="3"/>
      <c r="K1071" s="3"/>
      <c r="Q1071" s="3"/>
      <c r="AC1071" s="3"/>
      <c r="AI1071" s="3"/>
      <c r="AO1071" s="3"/>
      <c r="BA1071" s="3"/>
      <c r="BG1071" s="3"/>
      <c r="BM1071" s="3"/>
      <c r="BY1071" s="3"/>
      <c r="CE1071" s="3"/>
      <c r="CK1071" s="3"/>
    </row>
    <row r="1072" spans="5:89" x14ac:dyDescent="0.2">
      <c r="E1072" s="3"/>
      <c r="K1072" s="3"/>
      <c r="Q1072" s="3"/>
      <c r="AC1072" s="3"/>
      <c r="AI1072" s="3"/>
      <c r="AO1072" s="3"/>
      <c r="BA1072" s="3"/>
      <c r="BG1072" s="3"/>
      <c r="BM1072" s="3"/>
      <c r="BY1072" s="3"/>
      <c r="CE1072" s="3"/>
      <c r="CK1072" s="3"/>
    </row>
    <row r="1073" spans="5:89" x14ac:dyDescent="0.2">
      <c r="E1073" s="3"/>
      <c r="K1073" s="3"/>
      <c r="Q1073" s="3"/>
      <c r="AC1073" s="3"/>
      <c r="AI1073" s="3"/>
      <c r="AO1073" s="3"/>
      <c r="BA1073" s="3"/>
      <c r="BG1073" s="3"/>
      <c r="BM1073" s="3"/>
      <c r="BY1073" s="3"/>
      <c r="CE1073" s="3"/>
      <c r="CK1073" s="3"/>
    </row>
    <row r="1074" spans="5:89" x14ac:dyDescent="0.2">
      <c r="E1074" s="3"/>
      <c r="K1074" s="3"/>
      <c r="Q1074" s="3"/>
      <c r="AC1074" s="3"/>
      <c r="AI1074" s="3"/>
      <c r="AO1074" s="3"/>
      <c r="BA1074" s="3"/>
      <c r="BG1074" s="3"/>
      <c r="BM1074" s="3"/>
      <c r="BY1074" s="3"/>
      <c r="CE1074" s="3"/>
      <c r="CK1074" s="3"/>
    </row>
    <row r="1075" spans="5:89" x14ac:dyDescent="0.2">
      <c r="E1075" s="3"/>
      <c r="K1075" s="3"/>
      <c r="Q1075" s="3"/>
      <c r="AC1075" s="3"/>
      <c r="AI1075" s="3"/>
      <c r="AO1075" s="3"/>
      <c r="BA1075" s="3"/>
      <c r="BG1075" s="3"/>
      <c r="BM1075" s="3"/>
      <c r="BY1075" s="3"/>
      <c r="CE1075" s="3"/>
      <c r="CK1075" s="3"/>
    </row>
    <row r="1076" spans="5:89" x14ac:dyDescent="0.2">
      <c r="E1076" s="3"/>
      <c r="K1076" s="3"/>
      <c r="Q1076" s="3"/>
      <c r="AC1076" s="3"/>
      <c r="AI1076" s="3"/>
      <c r="AO1076" s="3"/>
      <c r="BA1076" s="3"/>
      <c r="BG1076" s="3"/>
      <c r="BM1076" s="3"/>
      <c r="BY1076" s="3"/>
      <c r="CE1076" s="3"/>
      <c r="CK1076" s="3"/>
    </row>
    <row r="1077" spans="5:89" x14ac:dyDescent="0.2">
      <c r="E1077" s="3"/>
      <c r="K1077" s="3"/>
      <c r="Q1077" s="3"/>
      <c r="AC1077" s="3"/>
      <c r="AI1077" s="3"/>
      <c r="AO1077" s="3"/>
      <c r="BA1077" s="3"/>
      <c r="BG1077" s="3"/>
      <c r="BM1077" s="3"/>
      <c r="BY1077" s="3"/>
      <c r="CE1077" s="3"/>
      <c r="CK1077" s="3"/>
    </row>
    <row r="1078" spans="5:89" x14ac:dyDescent="0.2">
      <c r="E1078" s="3"/>
      <c r="K1078" s="3"/>
      <c r="Q1078" s="3"/>
      <c r="AC1078" s="3"/>
      <c r="AI1078" s="3"/>
      <c r="AO1078" s="3"/>
      <c r="BA1078" s="3"/>
      <c r="BG1078" s="3"/>
      <c r="BM1078" s="3"/>
      <c r="BY1078" s="3"/>
      <c r="CE1078" s="3"/>
      <c r="CK1078" s="3"/>
    </row>
    <row r="1079" spans="5:89" x14ac:dyDescent="0.2">
      <c r="E1079" s="3"/>
      <c r="K1079" s="3"/>
      <c r="Q1079" s="3"/>
      <c r="AC1079" s="3"/>
      <c r="AI1079" s="3"/>
      <c r="AO1079" s="3"/>
      <c r="BA1079" s="3"/>
      <c r="BG1079" s="3"/>
      <c r="BM1079" s="3"/>
      <c r="BY1079" s="3"/>
      <c r="CE1079" s="3"/>
      <c r="CK1079" s="3"/>
    </row>
    <row r="1080" spans="5:89" x14ac:dyDescent="0.2">
      <c r="E1080" s="3"/>
      <c r="K1080" s="3"/>
      <c r="Q1080" s="3"/>
      <c r="AC1080" s="3"/>
      <c r="AI1080" s="3"/>
      <c r="AO1080" s="3"/>
      <c r="BA1080" s="3"/>
      <c r="BG1080" s="3"/>
      <c r="BM1080" s="3"/>
      <c r="BY1080" s="3"/>
      <c r="CE1080" s="3"/>
      <c r="CK1080" s="3"/>
    </row>
    <row r="1081" spans="5:89" x14ac:dyDescent="0.2">
      <c r="E1081" s="3"/>
      <c r="K1081" s="3"/>
      <c r="Q1081" s="3"/>
      <c r="AC1081" s="3"/>
      <c r="AI1081" s="3"/>
      <c r="AO1081" s="3"/>
      <c r="BA1081" s="3"/>
      <c r="BG1081" s="3"/>
      <c r="BM1081" s="3"/>
      <c r="BY1081" s="3"/>
      <c r="CE1081" s="3"/>
      <c r="CK1081" s="3"/>
    </row>
    <row r="1082" spans="5:89" x14ac:dyDescent="0.2">
      <c r="E1082" s="3"/>
      <c r="K1082" s="3"/>
      <c r="Q1082" s="3"/>
      <c r="AC1082" s="3"/>
      <c r="AI1082" s="3"/>
      <c r="AO1082" s="3"/>
      <c r="BA1082" s="3"/>
      <c r="BG1082" s="3"/>
      <c r="BM1082" s="3"/>
      <c r="BY1082" s="3"/>
      <c r="CE1082" s="3"/>
      <c r="CK1082" s="3"/>
    </row>
    <row r="1083" spans="5:89" x14ac:dyDescent="0.2">
      <c r="E1083" s="3"/>
      <c r="K1083" s="3"/>
      <c r="Q1083" s="3"/>
      <c r="AC1083" s="3"/>
      <c r="AI1083" s="3"/>
      <c r="AO1083" s="3"/>
      <c r="BA1083" s="3"/>
      <c r="BG1083" s="3"/>
      <c r="BM1083" s="3"/>
      <c r="BY1083" s="3"/>
      <c r="CE1083" s="3"/>
      <c r="CK1083" s="3"/>
    </row>
    <row r="1084" spans="5:89" x14ac:dyDescent="0.2">
      <c r="E1084" s="3"/>
      <c r="K1084" s="3"/>
      <c r="Q1084" s="3"/>
      <c r="AC1084" s="3"/>
      <c r="AI1084" s="3"/>
      <c r="AO1084" s="3"/>
      <c r="BA1084" s="3"/>
      <c r="BG1084" s="3"/>
      <c r="BM1084" s="3"/>
      <c r="BY1084" s="3"/>
      <c r="CE1084" s="3"/>
      <c r="CK1084" s="3"/>
    </row>
    <row r="1085" spans="5:89" x14ac:dyDescent="0.2">
      <c r="E1085" s="3"/>
      <c r="K1085" s="3"/>
      <c r="Q1085" s="3"/>
      <c r="AC1085" s="3"/>
      <c r="AI1085" s="3"/>
      <c r="AO1085" s="3"/>
      <c r="BA1085" s="3"/>
      <c r="BG1085" s="3"/>
      <c r="BM1085" s="3"/>
      <c r="BY1085" s="3"/>
      <c r="CE1085" s="3"/>
      <c r="CK1085" s="3"/>
    </row>
    <row r="1086" spans="5:89" x14ac:dyDescent="0.2">
      <c r="E1086" s="3"/>
      <c r="K1086" s="3"/>
      <c r="Q1086" s="3"/>
      <c r="AC1086" s="3"/>
      <c r="AI1086" s="3"/>
      <c r="AO1086" s="3"/>
      <c r="BA1086" s="3"/>
      <c r="BG1086" s="3"/>
      <c r="BM1086" s="3"/>
      <c r="BY1086" s="3"/>
      <c r="CE1086" s="3"/>
      <c r="CK1086" s="3"/>
    </row>
    <row r="1087" spans="5:89" x14ac:dyDescent="0.2">
      <c r="E1087" s="3"/>
      <c r="K1087" s="3"/>
      <c r="Q1087" s="3"/>
      <c r="AC1087" s="3"/>
      <c r="AI1087" s="3"/>
      <c r="AO1087" s="3"/>
      <c r="BA1087" s="3"/>
      <c r="BG1087" s="3"/>
      <c r="BM1087" s="3"/>
      <c r="BY1087" s="3"/>
      <c r="CE1087" s="3"/>
      <c r="CK1087" s="3"/>
    </row>
    <row r="1088" spans="5:89" x14ac:dyDescent="0.2">
      <c r="E1088" s="3"/>
      <c r="K1088" s="3"/>
      <c r="Q1088" s="3"/>
      <c r="AC1088" s="3"/>
      <c r="AI1088" s="3"/>
      <c r="AO1088" s="3"/>
      <c r="BA1088" s="3"/>
      <c r="BG1088" s="3"/>
      <c r="BM1088" s="3"/>
      <c r="BY1088" s="3"/>
      <c r="CE1088" s="3"/>
      <c r="CK1088" s="3"/>
    </row>
    <row r="1089" spans="5:89" x14ac:dyDescent="0.2">
      <c r="E1089" s="3"/>
      <c r="K1089" s="3"/>
      <c r="Q1089" s="3"/>
      <c r="AC1089" s="3"/>
      <c r="AI1089" s="3"/>
      <c r="AO1089" s="3"/>
      <c r="BA1089" s="3"/>
      <c r="BG1089" s="3"/>
      <c r="BM1089" s="3"/>
      <c r="BY1089" s="3"/>
      <c r="CE1089" s="3"/>
      <c r="CK1089" s="3"/>
    </row>
    <row r="1090" spans="5:89" x14ac:dyDescent="0.2">
      <c r="E1090" s="3"/>
      <c r="K1090" s="3"/>
      <c r="Q1090" s="3"/>
      <c r="AC1090" s="3"/>
      <c r="AI1090" s="3"/>
      <c r="AO1090" s="3"/>
      <c r="BA1090" s="3"/>
      <c r="BG1090" s="3"/>
      <c r="BM1090" s="3"/>
      <c r="BY1090" s="3"/>
      <c r="CE1090" s="3"/>
      <c r="CK1090" s="3"/>
    </row>
    <row r="1091" spans="5:89" x14ac:dyDescent="0.2">
      <c r="E1091" s="3"/>
      <c r="K1091" s="3"/>
      <c r="Q1091" s="3"/>
      <c r="AC1091" s="3"/>
      <c r="AI1091" s="3"/>
      <c r="AO1091" s="3"/>
      <c r="BA1091" s="3"/>
      <c r="BG1091" s="3"/>
      <c r="BM1091" s="3"/>
      <c r="BY1091" s="3"/>
      <c r="CE1091" s="3"/>
      <c r="CK1091" s="3"/>
    </row>
    <row r="1092" spans="5:89" x14ac:dyDescent="0.2">
      <c r="E1092" s="3"/>
      <c r="K1092" s="3"/>
      <c r="Q1092" s="3"/>
      <c r="AC1092" s="3"/>
      <c r="AI1092" s="3"/>
      <c r="AO1092" s="3"/>
      <c r="BA1092" s="3"/>
      <c r="BG1092" s="3"/>
      <c r="BM1092" s="3"/>
      <c r="BY1092" s="3"/>
      <c r="CE1092" s="3"/>
      <c r="CK1092" s="3"/>
    </row>
    <row r="1093" spans="5:89" x14ac:dyDescent="0.2">
      <c r="E1093" s="3"/>
      <c r="K1093" s="3"/>
      <c r="Q1093" s="3"/>
      <c r="AC1093" s="3"/>
      <c r="AI1093" s="3"/>
      <c r="AO1093" s="3"/>
      <c r="BA1093" s="3"/>
      <c r="BG1093" s="3"/>
      <c r="BM1093" s="3"/>
      <c r="BY1093" s="3"/>
      <c r="CE1093" s="3"/>
      <c r="CK1093" s="3"/>
    </row>
    <row r="1094" spans="5:89" x14ac:dyDescent="0.2">
      <c r="E1094" s="3"/>
      <c r="K1094" s="3"/>
      <c r="Q1094" s="3"/>
      <c r="AC1094" s="3"/>
      <c r="AI1094" s="3"/>
      <c r="AO1094" s="3"/>
      <c r="BA1094" s="3"/>
      <c r="BG1094" s="3"/>
      <c r="BM1094" s="3"/>
      <c r="BY1094" s="3"/>
      <c r="CE1094" s="3"/>
      <c r="CK1094" s="3"/>
    </row>
    <row r="1095" spans="5:89" x14ac:dyDescent="0.2">
      <c r="E1095" s="3"/>
      <c r="K1095" s="3"/>
      <c r="Q1095" s="3"/>
      <c r="AC1095" s="3"/>
      <c r="AI1095" s="3"/>
      <c r="AO1095" s="3"/>
      <c r="BA1095" s="3"/>
      <c r="BG1095" s="3"/>
      <c r="BM1095" s="3"/>
      <c r="BY1095" s="3"/>
      <c r="CE1095" s="3"/>
      <c r="CK1095" s="3"/>
    </row>
    <row r="1096" spans="5:89" x14ac:dyDescent="0.2">
      <c r="E1096" s="3"/>
      <c r="K1096" s="3"/>
      <c r="Q1096" s="3"/>
      <c r="AC1096" s="3"/>
      <c r="AI1096" s="3"/>
      <c r="AO1096" s="3"/>
      <c r="BA1096" s="3"/>
      <c r="BG1096" s="3"/>
      <c r="BM1096" s="3"/>
      <c r="BY1096" s="3"/>
      <c r="CE1096" s="3"/>
      <c r="CK1096" s="3"/>
    </row>
    <row r="1097" spans="5:89" x14ac:dyDescent="0.2">
      <c r="E1097" s="3"/>
      <c r="K1097" s="3"/>
      <c r="Q1097" s="3"/>
      <c r="AC1097" s="3"/>
      <c r="AI1097" s="3"/>
      <c r="AO1097" s="3"/>
      <c r="BA1097" s="3"/>
      <c r="BG1097" s="3"/>
      <c r="BM1097" s="3"/>
      <c r="BY1097" s="3"/>
      <c r="CE1097" s="3"/>
      <c r="CK1097" s="3"/>
    </row>
    <row r="1098" spans="5:89" x14ac:dyDescent="0.2">
      <c r="E1098" s="3"/>
      <c r="K1098" s="3"/>
      <c r="Q1098" s="3"/>
      <c r="AC1098" s="3"/>
      <c r="AI1098" s="3"/>
      <c r="AO1098" s="3"/>
      <c r="BA1098" s="3"/>
      <c r="BG1098" s="3"/>
      <c r="BM1098" s="3"/>
      <c r="BY1098" s="3"/>
      <c r="CE1098" s="3"/>
      <c r="CK1098" s="3"/>
    </row>
    <row r="1099" spans="5:89" x14ac:dyDescent="0.2">
      <c r="E1099" s="3"/>
      <c r="K1099" s="3"/>
      <c r="Q1099" s="3"/>
      <c r="AC1099" s="3"/>
      <c r="AI1099" s="3"/>
      <c r="AO1099" s="3"/>
      <c r="BA1099" s="3"/>
      <c r="BG1099" s="3"/>
      <c r="BM1099" s="3"/>
      <c r="BY1099" s="3"/>
      <c r="CE1099" s="3"/>
      <c r="CK1099" s="3"/>
    </row>
    <row r="1100" spans="5:89" x14ac:dyDescent="0.2">
      <c r="E1100" s="3"/>
      <c r="K1100" s="3"/>
      <c r="Q1100" s="3"/>
      <c r="AC1100" s="3"/>
      <c r="AI1100" s="3"/>
      <c r="AO1100" s="3"/>
      <c r="BA1100" s="3"/>
      <c r="BG1100" s="3"/>
      <c r="BM1100" s="3"/>
      <c r="BY1100" s="3"/>
      <c r="CE1100" s="3"/>
      <c r="CK1100" s="3"/>
    </row>
    <row r="1101" spans="5:89" x14ac:dyDescent="0.2">
      <c r="E1101" s="3"/>
      <c r="K1101" s="3"/>
      <c r="Q1101" s="3"/>
      <c r="AC1101" s="3"/>
      <c r="AI1101" s="3"/>
      <c r="AO1101" s="3"/>
      <c r="BA1101" s="3"/>
      <c r="BG1101" s="3"/>
      <c r="BM1101" s="3"/>
      <c r="BY1101" s="3"/>
      <c r="CE1101" s="3"/>
      <c r="CK1101" s="3"/>
    </row>
    <row r="1102" spans="5:89" x14ac:dyDescent="0.2">
      <c r="E1102" s="3"/>
      <c r="K1102" s="3"/>
      <c r="Q1102" s="3"/>
      <c r="AC1102" s="3"/>
      <c r="AI1102" s="3"/>
      <c r="AO1102" s="3"/>
      <c r="BA1102" s="3"/>
      <c r="BG1102" s="3"/>
      <c r="BM1102" s="3"/>
      <c r="BY1102" s="3"/>
      <c r="CE1102" s="3"/>
      <c r="CK1102" s="3"/>
    </row>
    <row r="1103" spans="5:89" x14ac:dyDescent="0.2">
      <c r="E1103" s="3"/>
      <c r="K1103" s="3"/>
      <c r="Q1103" s="3"/>
      <c r="AC1103" s="3"/>
      <c r="AI1103" s="3"/>
      <c r="AO1103" s="3"/>
      <c r="BA1103" s="3"/>
      <c r="BG1103" s="3"/>
      <c r="BM1103" s="3"/>
      <c r="BY1103" s="3"/>
      <c r="CE1103" s="3"/>
      <c r="CK1103" s="3"/>
    </row>
    <row r="1104" spans="5:89" x14ac:dyDescent="0.2">
      <c r="E1104" s="3"/>
      <c r="K1104" s="3"/>
      <c r="Q1104" s="3"/>
      <c r="AC1104" s="3"/>
      <c r="AI1104" s="3"/>
      <c r="AO1104" s="3"/>
      <c r="BA1104" s="3"/>
      <c r="BG1104" s="3"/>
      <c r="BM1104" s="3"/>
      <c r="BY1104" s="3"/>
      <c r="CE1104" s="3"/>
      <c r="CK1104" s="3"/>
    </row>
    <row r="1105" spans="5:89" x14ac:dyDescent="0.2">
      <c r="E1105" s="3"/>
      <c r="K1105" s="3"/>
      <c r="Q1105" s="3"/>
      <c r="AC1105" s="3"/>
      <c r="AI1105" s="3"/>
      <c r="AO1105" s="3"/>
      <c r="BA1105" s="3"/>
      <c r="BG1105" s="3"/>
      <c r="BM1105" s="3"/>
      <c r="BY1105" s="3"/>
      <c r="CE1105" s="3"/>
      <c r="CK1105" s="3"/>
    </row>
    <row r="1106" spans="5:89" x14ac:dyDescent="0.2">
      <c r="E1106" s="3"/>
      <c r="K1106" s="3"/>
      <c r="Q1106" s="3"/>
      <c r="AC1106" s="3"/>
      <c r="AI1106" s="3"/>
      <c r="AO1106" s="3"/>
      <c r="BA1106" s="3"/>
      <c r="BG1106" s="3"/>
      <c r="BM1106" s="3"/>
      <c r="BY1106" s="3"/>
      <c r="CE1106" s="3"/>
      <c r="CK1106" s="3"/>
    </row>
    <row r="1107" spans="5:89" x14ac:dyDescent="0.2">
      <c r="E1107" s="3"/>
      <c r="K1107" s="3"/>
      <c r="Q1107" s="3"/>
      <c r="AC1107" s="3"/>
      <c r="AI1107" s="3"/>
      <c r="AO1107" s="3"/>
      <c r="BA1107" s="3"/>
      <c r="BG1107" s="3"/>
      <c r="BM1107" s="3"/>
      <c r="BY1107" s="3"/>
      <c r="CE1107" s="3"/>
      <c r="CK1107" s="3"/>
    </row>
    <row r="1108" spans="5:89" x14ac:dyDescent="0.2">
      <c r="E1108" s="3"/>
      <c r="K1108" s="3"/>
      <c r="Q1108" s="3"/>
      <c r="AC1108" s="3"/>
      <c r="AI1108" s="3"/>
      <c r="AO1108" s="3"/>
      <c r="BA1108" s="3"/>
      <c r="BG1108" s="3"/>
      <c r="BM1108" s="3"/>
      <c r="BY1108" s="3"/>
      <c r="CE1108" s="3"/>
      <c r="CK1108" s="3"/>
    </row>
    <row r="1109" spans="5:89" x14ac:dyDescent="0.2">
      <c r="E1109" s="3"/>
      <c r="K1109" s="3"/>
      <c r="Q1109" s="3"/>
      <c r="AC1109" s="3"/>
      <c r="AI1109" s="3"/>
      <c r="AO1109" s="3"/>
      <c r="BA1109" s="3"/>
      <c r="BG1109" s="3"/>
      <c r="BM1109" s="3"/>
      <c r="BY1109" s="3"/>
      <c r="CE1109" s="3"/>
      <c r="CK1109" s="3"/>
    </row>
    <row r="1110" spans="5:89" x14ac:dyDescent="0.2">
      <c r="E1110" s="3"/>
      <c r="K1110" s="3"/>
      <c r="Q1110" s="3"/>
      <c r="AC1110" s="3"/>
      <c r="AI1110" s="3"/>
      <c r="AO1110" s="3"/>
      <c r="BA1110" s="3"/>
      <c r="BG1110" s="3"/>
      <c r="BM1110" s="3"/>
      <c r="BY1110" s="3"/>
      <c r="CE1110" s="3"/>
      <c r="CK1110" s="3"/>
    </row>
    <row r="1111" spans="5:89" x14ac:dyDescent="0.2">
      <c r="E1111" s="3"/>
      <c r="K1111" s="3"/>
      <c r="Q1111" s="3"/>
      <c r="AC1111" s="3"/>
      <c r="AI1111" s="3"/>
      <c r="AO1111" s="3"/>
      <c r="BA1111" s="3"/>
      <c r="BG1111" s="3"/>
      <c r="BM1111" s="3"/>
      <c r="BY1111" s="3"/>
      <c r="CE1111" s="3"/>
      <c r="CK1111" s="3"/>
    </row>
    <row r="1112" spans="5:89" x14ac:dyDescent="0.2">
      <c r="E1112" s="3"/>
      <c r="K1112" s="3"/>
      <c r="Q1112" s="3"/>
      <c r="AC1112" s="3"/>
      <c r="AI1112" s="3"/>
      <c r="AO1112" s="3"/>
      <c r="BA1112" s="3"/>
      <c r="BG1112" s="3"/>
      <c r="BM1112" s="3"/>
      <c r="BY1112" s="3"/>
      <c r="CE1112" s="3"/>
      <c r="CK1112" s="3"/>
    </row>
    <row r="1113" spans="5:89" x14ac:dyDescent="0.2">
      <c r="E1113" s="3"/>
      <c r="K1113" s="3"/>
      <c r="Q1113" s="3"/>
      <c r="AC1113" s="3"/>
      <c r="AI1113" s="3"/>
      <c r="AO1113" s="3"/>
      <c r="BA1113" s="3"/>
      <c r="BG1113" s="3"/>
      <c r="BM1113" s="3"/>
      <c r="BY1113" s="3"/>
      <c r="CE1113" s="3"/>
      <c r="CK1113" s="3"/>
    </row>
    <row r="1114" spans="5:89" x14ac:dyDescent="0.2">
      <c r="E1114" s="3"/>
      <c r="K1114" s="3"/>
      <c r="Q1114" s="3"/>
      <c r="AC1114" s="3"/>
      <c r="AI1114" s="3"/>
      <c r="AO1114" s="3"/>
      <c r="BA1114" s="3"/>
      <c r="BG1114" s="3"/>
      <c r="BM1114" s="3"/>
      <c r="BY1114" s="3"/>
      <c r="CE1114" s="3"/>
      <c r="CK1114" s="3"/>
    </row>
    <row r="1115" spans="5:89" x14ac:dyDescent="0.2">
      <c r="E1115" s="3"/>
      <c r="K1115" s="3"/>
      <c r="Q1115" s="3"/>
      <c r="AC1115" s="3"/>
      <c r="AI1115" s="3"/>
      <c r="AO1115" s="3"/>
      <c r="BA1115" s="3"/>
      <c r="BG1115" s="3"/>
      <c r="BM1115" s="3"/>
      <c r="BY1115" s="3"/>
      <c r="CE1115" s="3"/>
      <c r="CK1115" s="3"/>
    </row>
    <row r="1116" spans="5:89" x14ac:dyDescent="0.2">
      <c r="E1116" s="3"/>
      <c r="K1116" s="3"/>
      <c r="Q1116" s="3"/>
      <c r="AC1116" s="3"/>
      <c r="AI1116" s="3"/>
      <c r="AO1116" s="3"/>
      <c r="BA1116" s="3"/>
      <c r="BG1116" s="3"/>
      <c r="BM1116" s="3"/>
      <c r="BY1116" s="3"/>
      <c r="CE1116" s="3"/>
      <c r="CK1116" s="3"/>
    </row>
    <row r="1117" spans="5:89" x14ac:dyDescent="0.2">
      <c r="E1117" s="3"/>
      <c r="K1117" s="3"/>
      <c r="Q1117" s="3"/>
      <c r="AC1117" s="3"/>
      <c r="AI1117" s="3"/>
      <c r="AO1117" s="3"/>
      <c r="BA1117" s="3"/>
      <c r="BG1117" s="3"/>
      <c r="BM1117" s="3"/>
      <c r="BY1117" s="3"/>
      <c r="CE1117" s="3"/>
      <c r="CK1117" s="3"/>
    </row>
    <row r="1118" spans="5:89" x14ac:dyDescent="0.2">
      <c r="E1118" s="3"/>
      <c r="K1118" s="3"/>
      <c r="Q1118" s="3"/>
      <c r="AC1118" s="3"/>
      <c r="AI1118" s="3"/>
      <c r="AO1118" s="3"/>
      <c r="BA1118" s="3"/>
      <c r="BG1118" s="3"/>
      <c r="BM1118" s="3"/>
      <c r="BY1118" s="3"/>
      <c r="CE1118" s="3"/>
      <c r="CK1118" s="3"/>
    </row>
    <row r="1119" spans="5:89" x14ac:dyDescent="0.2">
      <c r="E1119" s="3"/>
      <c r="K1119" s="3"/>
      <c r="Q1119" s="3"/>
      <c r="AC1119" s="3"/>
      <c r="AI1119" s="3"/>
      <c r="AO1119" s="3"/>
      <c r="BA1119" s="3"/>
      <c r="BG1119" s="3"/>
      <c r="BM1119" s="3"/>
      <c r="BY1119" s="3"/>
      <c r="CE1119" s="3"/>
      <c r="CK1119" s="3"/>
    </row>
    <row r="1120" spans="5:89" x14ac:dyDescent="0.2">
      <c r="E1120" s="3"/>
      <c r="K1120" s="3"/>
      <c r="Q1120" s="3"/>
      <c r="AC1120" s="3"/>
      <c r="AI1120" s="3"/>
      <c r="AO1120" s="3"/>
      <c r="BA1120" s="3"/>
      <c r="BG1120" s="3"/>
      <c r="BM1120" s="3"/>
      <c r="BY1120" s="3"/>
      <c r="CE1120" s="3"/>
      <c r="CK1120" s="3"/>
    </row>
    <row r="1121" spans="5:89" x14ac:dyDescent="0.2">
      <c r="E1121" s="3"/>
      <c r="K1121" s="3"/>
      <c r="Q1121" s="3"/>
      <c r="AC1121" s="3"/>
      <c r="AI1121" s="3"/>
      <c r="AO1121" s="3"/>
      <c r="BA1121" s="3"/>
      <c r="BG1121" s="3"/>
      <c r="BM1121" s="3"/>
      <c r="BY1121" s="3"/>
      <c r="CE1121" s="3"/>
      <c r="CK1121" s="3"/>
    </row>
    <row r="1122" spans="5:89" x14ac:dyDescent="0.2">
      <c r="E1122" s="3"/>
      <c r="K1122" s="3"/>
      <c r="Q1122" s="3"/>
      <c r="AC1122" s="3"/>
      <c r="AI1122" s="3"/>
      <c r="AO1122" s="3"/>
      <c r="BA1122" s="3"/>
      <c r="BG1122" s="3"/>
      <c r="BM1122" s="3"/>
      <c r="BY1122" s="3"/>
      <c r="CE1122" s="3"/>
      <c r="CK1122" s="3"/>
    </row>
    <row r="1123" spans="5:89" x14ac:dyDescent="0.2">
      <c r="E1123" s="3"/>
      <c r="K1123" s="3"/>
      <c r="Q1123" s="3"/>
      <c r="AC1123" s="3"/>
      <c r="AI1123" s="3"/>
      <c r="AO1123" s="3"/>
      <c r="BA1123" s="3"/>
      <c r="BG1123" s="3"/>
      <c r="BM1123" s="3"/>
      <c r="BY1123" s="3"/>
      <c r="CE1123" s="3"/>
      <c r="CK1123" s="3"/>
    </row>
    <row r="1124" spans="5:89" x14ac:dyDescent="0.2">
      <c r="E1124" s="3"/>
      <c r="K1124" s="3"/>
      <c r="Q1124" s="3"/>
      <c r="AC1124" s="3"/>
      <c r="AI1124" s="3"/>
      <c r="AO1124" s="3"/>
      <c r="BA1124" s="3"/>
      <c r="BG1124" s="3"/>
      <c r="BM1124" s="3"/>
      <c r="BY1124" s="3"/>
      <c r="CE1124" s="3"/>
      <c r="CK1124" s="3"/>
    </row>
    <row r="1125" spans="5:89" x14ac:dyDescent="0.2">
      <c r="E1125" s="3"/>
      <c r="K1125" s="3"/>
      <c r="Q1125" s="3"/>
      <c r="AC1125" s="3"/>
      <c r="AI1125" s="3"/>
      <c r="AO1125" s="3"/>
      <c r="BA1125" s="3"/>
      <c r="BG1125" s="3"/>
      <c r="BM1125" s="3"/>
      <c r="BY1125" s="3"/>
      <c r="CE1125" s="3"/>
      <c r="CK1125" s="3"/>
    </row>
    <row r="1126" spans="5:89" x14ac:dyDescent="0.2">
      <c r="E1126" s="3"/>
      <c r="K1126" s="3"/>
      <c r="Q1126" s="3"/>
      <c r="AC1126" s="3"/>
      <c r="AI1126" s="3"/>
      <c r="AO1126" s="3"/>
      <c r="BA1126" s="3"/>
      <c r="BG1126" s="3"/>
      <c r="BM1126" s="3"/>
      <c r="BY1126" s="3"/>
      <c r="CE1126" s="3"/>
      <c r="CK1126" s="3"/>
    </row>
    <row r="1127" spans="5:89" x14ac:dyDescent="0.2">
      <c r="E1127" s="3"/>
      <c r="K1127" s="3"/>
      <c r="Q1127" s="3"/>
      <c r="AC1127" s="3"/>
      <c r="AI1127" s="3"/>
      <c r="AO1127" s="3"/>
      <c r="BA1127" s="3"/>
      <c r="BG1127" s="3"/>
      <c r="BM1127" s="3"/>
      <c r="BY1127" s="3"/>
      <c r="CE1127" s="3"/>
      <c r="CK1127" s="3"/>
    </row>
    <row r="1128" spans="5:89" x14ac:dyDescent="0.2">
      <c r="E1128" s="3"/>
      <c r="K1128" s="3"/>
      <c r="Q1128" s="3"/>
      <c r="AC1128" s="3"/>
      <c r="AI1128" s="3"/>
      <c r="AO1128" s="3"/>
      <c r="BA1128" s="3"/>
      <c r="BG1128" s="3"/>
      <c r="BM1128" s="3"/>
      <c r="BY1128" s="3"/>
      <c r="CE1128" s="3"/>
      <c r="CK1128" s="3"/>
    </row>
    <row r="1129" spans="5:89" x14ac:dyDescent="0.2">
      <c r="E1129" s="3"/>
      <c r="K1129" s="3"/>
      <c r="Q1129" s="3"/>
      <c r="AC1129" s="3"/>
      <c r="AI1129" s="3"/>
      <c r="AO1129" s="3"/>
      <c r="BA1129" s="3"/>
      <c r="BG1129" s="3"/>
      <c r="BM1129" s="3"/>
      <c r="BY1129" s="3"/>
      <c r="CE1129" s="3"/>
      <c r="CK1129" s="3"/>
    </row>
    <row r="1130" spans="5:89" x14ac:dyDescent="0.2">
      <c r="E1130" s="3"/>
      <c r="K1130" s="3"/>
      <c r="Q1130" s="3"/>
      <c r="AC1130" s="3"/>
      <c r="AI1130" s="3"/>
      <c r="AO1130" s="3"/>
      <c r="BA1130" s="3"/>
      <c r="BG1130" s="3"/>
      <c r="BM1130" s="3"/>
      <c r="BY1130" s="3"/>
      <c r="CE1130" s="3"/>
      <c r="CK1130" s="3"/>
    </row>
    <row r="1131" spans="5:89" x14ac:dyDescent="0.2">
      <c r="E1131" s="3"/>
      <c r="K1131" s="3"/>
      <c r="Q1131" s="3"/>
      <c r="AC1131" s="3"/>
      <c r="AI1131" s="3"/>
      <c r="AO1131" s="3"/>
      <c r="BA1131" s="3"/>
      <c r="BG1131" s="3"/>
      <c r="BM1131" s="3"/>
      <c r="BY1131" s="3"/>
      <c r="CE1131" s="3"/>
      <c r="CK1131" s="3"/>
    </row>
    <row r="1132" spans="5:89" x14ac:dyDescent="0.2">
      <c r="E1132" s="3"/>
      <c r="K1132" s="3"/>
      <c r="Q1132" s="3"/>
      <c r="AC1132" s="3"/>
      <c r="AI1132" s="3"/>
      <c r="AO1132" s="3"/>
      <c r="BA1132" s="3"/>
      <c r="BG1132" s="3"/>
      <c r="BM1132" s="3"/>
      <c r="BY1132" s="3"/>
      <c r="CE1132" s="3"/>
      <c r="CK1132" s="3"/>
    </row>
    <row r="1133" spans="5:89" x14ac:dyDescent="0.2">
      <c r="E1133" s="3"/>
      <c r="K1133" s="3"/>
      <c r="Q1133" s="3"/>
      <c r="AC1133" s="3"/>
      <c r="AI1133" s="3"/>
      <c r="AO1133" s="3"/>
      <c r="BA1133" s="3"/>
      <c r="BG1133" s="3"/>
      <c r="BM1133" s="3"/>
      <c r="BY1133" s="3"/>
      <c r="CE1133" s="3"/>
      <c r="CK1133" s="3"/>
    </row>
    <row r="1134" spans="5:89" x14ac:dyDescent="0.2">
      <c r="E1134" s="3"/>
      <c r="K1134" s="3"/>
      <c r="Q1134" s="3"/>
      <c r="AC1134" s="3"/>
      <c r="AI1134" s="3"/>
      <c r="AO1134" s="3"/>
      <c r="BA1134" s="3"/>
      <c r="BG1134" s="3"/>
      <c r="BM1134" s="3"/>
      <c r="BY1134" s="3"/>
      <c r="CE1134" s="3"/>
      <c r="CK1134" s="3"/>
    </row>
    <row r="1135" spans="5:89" x14ac:dyDescent="0.2">
      <c r="E1135" s="3"/>
      <c r="K1135" s="3"/>
      <c r="Q1135" s="3"/>
      <c r="AC1135" s="3"/>
      <c r="AI1135" s="3"/>
      <c r="AO1135" s="3"/>
      <c r="BA1135" s="3"/>
      <c r="BG1135" s="3"/>
      <c r="BM1135" s="3"/>
      <c r="BY1135" s="3"/>
      <c r="CE1135" s="3"/>
      <c r="CK1135" s="3"/>
    </row>
    <row r="1136" spans="5:89" x14ac:dyDescent="0.2">
      <c r="E1136" s="3"/>
      <c r="K1136" s="3"/>
      <c r="Q1136" s="3"/>
      <c r="AC1136" s="3"/>
      <c r="AI1136" s="3"/>
      <c r="AO1136" s="3"/>
      <c r="BA1136" s="3"/>
      <c r="BG1136" s="3"/>
      <c r="BM1136" s="3"/>
      <c r="BY1136" s="3"/>
      <c r="CE1136" s="3"/>
      <c r="CK1136" s="3"/>
    </row>
    <row r="1137" spans="5:89" x14ac:dyDescent="0.2">
      <c r="E1137" s="3"/>
      <c r="K1137" s="3"/>
      <c r="Q1137" s="3"/>
      <c r="AC1137" s="3"/>
      <c r="AI1137" s="3"/>
      <c r="AO1137" s="3"/>
      <c r="BA1137" s="3"/>
      <c r="BG1137" s="3"/>
      <c r="BM1137" s="3"/>
      <c r="BY1137" s="3"/>
      <c r="CE1137" s="3"/>
      <c r="CK1137" s="3"/>
    </row>
    <row r="1138" spans="5:89" x14ac:dyDescent="0.2">
      <c r="E1138" s="3"/>
      <c r="K1138" s="3"/>
      <c r="Q1138" s="3"/>
      <c r="AC1138" s="3"/>
      <c r="AI1138" s="3"/>
      <c r="AO1138" s="3"/>
      <c r="BA1138" s="3"/>
      <c r="BG1138" s="3"/>
      <c r="BM1138" s="3"/>
      <c r="BY1138" s="3"/>
      <c r="CE1138" s="3"/>
      <c r="CK1138" s="3"/>
    </row>
    <row r="1139" spans="5:89" x14ac:dyDescent="0.2">
      <c r="E1139" s="3"/>
      <c r="K1139" s="3"/>
      <c r="Q1139" s="3"/>
      <c r="AC1139" s="3"/>
      <c r="AI1139" s="3"/>
      <c r="AO1139" s="3"/>
      <c r="BA1139" s="3"/>
      <c r="BG1139" s="3"/>
      <c r="BM1139" s="3"/>
      <c r="BY1139" s="3"/>
      <c r="CE1139" s="3"/>
      <c r="CK1139" s="3"/>
    </row>
    <row r="1140" spans="5:89" x14ac:dyDescent="0.2">
      <c r="E1140" s="3"/>
      <c r="K1140" s="3"/>
      <c r="Q1140" s="3"/>
      <c r="AC1140" s="3"/>
      <c r="AI1140" s="3"/>
      <c r="AO1140" s="3"/>
      <c r="BA1140" s="3"/>
      <c r="BG1140" s="3"/>
      <c r="BM1140" s="3"/>
      <c r="BY1140" s="3"/>
      <c r="CE1140" s="3"/>
      <c r="CK1140" s="3"/>
    </row>
    <row r="1141" spans="5:89" x14ac:dyDescent="0.2">
      <c r="E1141" s="3"/>
      <c r="K1141" s="3"/>
      <c r="Q1141" s="3"/>
      <c r="AC1141" s="3"/>
      <c r="AI1141" s="3"/>
      <c r="AO1141" s="3"/>
      <c r="BA1141" s="3"/>
      <c r="BG1141" s="3"/>
      <c r="BM1141" s="3"/>
      <c r="BY1141" s="3"/>
      <c r="CE1141" s="3"/>
      <c r="CK1141" s="3"/>
    </row>
    <row r="1142" spans="5:89" x14ac:dyDescent="0.2">
      <c r="E1142" s="3"/>
      <c r="K1142" s="3"/>
      <c r="Q1142" s="3"/>
      <c r="AC1142" s="3"/>
      <c r="AI1142" s="3"/>
      <c r="AO1142" s="3"/>
      <c r="BA1142" s="3"/>
      <c r="BG1142" s="3"/>
      <c r="BM1142" s="3"/>
      <c r="BY1142" s="3"/>
      <c r="CE1142" s="3"/>
      <c r="CK1142" s="3"/>
    </row>
    <row r="1143" spans="5:89" x14ac:dyDescent="0.2">
      <c r="E1143" s="3"/>
      <c r="K1143" s="3"/>
      <c r="Q1143" s="3"/>
      <c r="AC1143" s="3"/>
      <c r="AI1143" s="3"/>
      <c r="AO1143" s="3"/>
      <c r="BA1143" s="3"/>
      <c r="BG1143" s="3"/>
      <c r="BM1143" s="3"/>
      <c r="BY1143" s="3"/>
      <c r="CE1143" s="3"/>
      <c r="CK1143" s="3"/>
    </row>
    <row r="1144" spans="5:89" x14ac:dyDescent="0.2">
      <c r="E1144" s="3"/>
      <c r="K1144" s="3"/>
      <c r="Q1144" s="3"/>
      <c r="AC1144" s="3"/>
      <c r="AI1144" s="3"/>
      <c r="AO1144" s="3"/>
      <c r="BA1144" s="3"/>
      <c r="BG1144" s="3"/>
      <c r="BM1144" s="3"/>
      <c r="BY1144" s="3"/>
      <c r="CE1144" s="3"/>
      <c r="CK1144" s="3"/>
    </row>
    <row r="1145" spans="5:89" x14ac:dyDescent="0.2">
      <c r="E1145" s="3"/>
      <c r="K1145" s="3"/>
      <c r="Q1145" s="3"/>
      <c r="AC1145" s="3"/>
      <c r="AI1145" s="3"/>
      <c r="AO1145" s="3"/>
      <c r="BA1145" s="3"/>
      <c r="BG1145" s="3"/>
      <c r="BM1145" s="3"/>
      <c r="BY1145" s="3"/>
      <c r="CE1145" s="3"/>
      <c r="CK1145" s="3"/>
    </row>
    <row r="1146" spans="5:89" x14ac:dyDescent="0.2">
      <c r="E1146" s="3"/>
      <c r="K1146" s="3"/>
      <c r="Q1146" s="3"/>
      <c r="AC1146" s="3"/>
      <c r="AI1146" s="3"/>
      <c r="AO1146" s="3"/>
      <c r="BA1146" s="3"/>
      <c r="BG1146" s="3"/>
      <c r="BM1146" s="3"/>
      <c r="BY1146" s="3"/>
      <c r="CE1146" s="3"/>
      <c r="CK1146" s="3"/>
    </row>
    <row r="1147" spans="5:89" x14ac:dyDescent="0.2">
      <c r="E1147" s="3"/>
      <c r="K1147" s="3"/>
      <c r="Q1147" s="3"/>
      <c r="AC1147" s="3"/>
      <c r="AI1147" s="3"/>
      <c r="AO1147" s="3"/>
      <c r="BA1147" s="3"/>
      <c r="BG1147" s="3"/>
      <c r="BM1147" s="3"/>
      <c r="BY1147" s="3"/>
      <c r="CE1147" s="3"/>
      <c r="CK1147" s="3"/>
    </row>
    <row r="1148" spans="5:89" x14ac:dyDescent="0.2">
      <c r="E1148" s="3"/>
      <c r="K1148" s="3"/>
      <c r="Q1148" s="3"/>
      <c r="AC1148" s="3"/>
      <c r="AI1148" s="3"/>
      <c r="AO1148" s="3"/>
      <c r="BA1148" s="3"/>
      <c r="BG1148" s="3"/>
      <c r="BM1148" s="3"/>
      <c r="BY1148" s="3"/>
      <c r="CE1148" s="3"/>
      <c r="CK1148" s="3"/>
    </row>
    <row r="1149" spans="5:89" x14ac:dyDescent="0.2">
      <c r="E1149" s="3"/>
      <c r="K1149" s="3"/>
      <c r="Q1149" s="3"/>
      <c r="AC1149" s="3"/>
      <c r="AI1149" s="3"/>
      <c r="AO1149" s="3"/>
      <c r="BA1149" s="3"/>
      <c r="BG1149" s="3"/>
      <c r="BM1149" s="3"/>
      <c r="BY1149" s="3"/>
      <c r="CE1149" s="3"/>
      <c r="CK1149" s="3"/>
    </row>
    <row r="1150" spans="5:89" x14ac:dyDescent="0.2">
      <c r="E1150" s="3"/>
      <c r="K1150" s="3"/>
      <c r="Q1150" s="3"/>
      <c r="AC1150" s="3"/>
      <c r="AI1150" s="3"/>
      <c r="AO1150" s="3"/>
      <c r="BA1150" s="3"/>
      <c r="BG1150" s="3"/>
      <c r="BM1150" s="3"/>
      <c r="BY1150" s="3"/>
      <c r="CE1150" s="3"/>
      <c r="CK1150" s="3"/>
    </row>
    <row r="1151" spans="5:89" x14ac:dyDescent="0.2">
      <c r="E1151" s="3"/>
      <c r="K1151" s="3"/>
      <c r="Q1151" s="3"/>
      <c r="AC1151" s="3"/>
      <c r="AI1151" s="3"/>
      <c r="AO1151" s="3"/>
      <c r="BA1151" s="3"/>
      <c r="BG1151" s="3"/>
      <c r="BM1151" s="3"/>
      <c r="BY1151" s="3"/>
      <c r="CE1151" s="3"/>
      <c r="CK1151" s="3"/>
    </row>
    <row r="1152" spans="5:89" x14ac:dyDescent="0.2">
      <c r="E1152" s="3"/>
      <c r="K1152" s="3"/>
      <c r="Q1152" s="3"/>
      <c r="AC1152" s="3"/>
      <c r="AI1152" s="3"/>
      <c r="AO1152" s="3"/>
      <c r="BA1152" s="3"/>
      <c r="BG1152" s="3"/>
      <c r="BM1152" s="3"/>
      <c r="BY1152" s="3"/>
      <c r="CE1152" s="3"/>
      <c r="CK1152" s="3"/>
    </row>
    <row r="1153" spans="5:89" x14ac:dyDescent="0.2">
      <c r="E1153" s="3"/>
      <c r="K1153" s="3"/>
      <c r="Q1153" s="3"/>
      <c r="AC1153" s="3"/>
      <c r="AI1153" s="3"/>
      <c r="AO1153" s="3"/>
      <c r="BA1153" s="3"/>
      <c r="BG1153" s="3"/>
      <c r="BM1153" s="3"/>
      <c r="BY1153" s="3"/>
      <c r="CE1153" s="3"/>
      <c r="CK1153" s="3"/>
    </row>
    <row r="1154" spans="5:89" x14ac:dyDescent="0.2">
      <c r="E1154" s="3"/>
      <c r="K1154" s="3"/>
      <c r="Q1154" s="3"/>
      <c r="AC1154" s="3"/>
      <c r="AI1154" s="3"/>
      <c r="AO1154" s="3"/>
      <c r="BA1154" s="3"/>
      <c r="BG1154" s="3"/>
      <c r="BM1154" s="3"/>
      <c r="BY1154" s="3"/>
      <c r="CE1154" s="3"/>
      <c r="CK1154" s="3"/>
    </row>
    <row r="1155" spans="5:89" x14ac:dyDescent="0.2">
      <c r="E1155" s="3"/>
      <c r="K1155" s="3"/>
      <c r="Q1155" s="3"/>
      <c r="AC1155" s="3"/>
      <c r="AI1155" s="3"/>
      <c r="AO1155" s="3"/>
      <c r="BA1155" s="3"/>
      <c r="BG1155" s="3"/>
      <c r="BM1155" s="3"/>
      <c r="BY1155" s="3"/>
      <c r="CE1155" s="3"/>
      <c r="CK1155" s="3"/>
    </row>
    <row r="1156" spans="5:89" x14ac:dyDescent="0.2">
      <c r="E1156" s="3"/>
      <c r="K1156" s="3"/>
      <c r="Q1156" s="3"/>
      <c r="AC1156" s="3"/>
      <c r="AI1156" s="3"/>
      <c r="AO1156" s="3"/>
      <c r="BA1156" s="3"/>
      <c r="BG1156" s="3"/>
      <c r="BM1156" s="3"/>
      <c r="BY1156" s="3"/>
      <c r="CE1156" s="3"/>
      <c r="CK1156" s="3"/>
    </row>
    <row r="1157" spans="5:89" x14ac:dyDescent="0.2">
      <c r="E1157" s="3"/>
      <c r="K1157" s="3"/>
      <c r="Q1157" s="3"/>
      <c r="AC1157" s="3"/>
      <c r="AI1157" s="3"/>
      <c r="AO1157" s="3"/>
      <c r="BA1157" s="3"/>
      <c r="BG1157" s="3"/>
      <c r="BM1157" s="3"/>
      <c r="BY1157" s="3"/>
      <c r="CE1157" s="3"/>
      <c r="CK1157" s="3"/>
    </row>
    <row r="1158" spans="5:89" x14ac:dyDescent="0.2">
      <c r="E1158" s="3"/>
      <c r="K1158" s="3"/>
      <c r="Q1158" s="3"/>
      <c r="AC1158" s="3"/>
      <c r="AI1158" s="3"/>
      <c r="AO1158" s="3"/>
      <c r="BA1158" s="3"/>
      <c r="BG1158" s="3"/>
      <c r="BM1158" s="3"/>
      <c r="BY1158" s="3"/>
      <c r="CE1158" s="3"/>
      <c r="CK1158" s="3"/>
    </row>
    <row r="1159" spans="5:89" x14ac:dyDescent="0.2">
      <c r="E1159" s="3"/>
      <c r="K1159" s="3"/>
      <c r="Q1159" s="3"/>
      <c r="AC1159" s="3"/>
      <c r="AI1159" s="3"/>
      <c r="AO1159" s="3"/>
      <c r="BA1159" s="3"/>
      <c r="BG1159" s="3"/>
      <c r="BM1159" s="3"/>
      <c r="BY1159" s="3"/>
      <c r="CE1159" s="3"/>
      <c r="CK1159" s="3"/>
    </row>
    <row r="1160" spans="5:89" x14ac:dyDescent="0.2">
      <c r="E1160" s="3"/>
      <c r="K1160" s="3"/>
      <c r="Q1160" s="3"/>
      <c r="AC1160" s="3"/>
      <c r="AI1160" s="3"/>
      <c r="AO1160" s="3"/>
      <c r="BA1160" s="3"/>
      <c r="BG1160" s="3"/>
      <c r="BM1160" s="3"/>
      <c r="BY1160" s="3"/>
      <c r="CE1160" s="3"/>
      <c r="CK1160" s="3"/>
    </row>
    <row r="1161" spans="5:89" x14ac:dyDescent="0.2">
      <c r="E1161" s="3"/>
      <c r="K1161" s="3"/>
      <c r="Q1161" s="3"/>
      <c r="AC1161" s="3"/>
      <c r="AI1161" s="3"/>
      <c r="AO1161" s="3"/>
      <c r="BA1161" s="3"/>
      <c r="BG1161" s="3"/>
      <c r="BM1161" s="3"/>
      <c r="BY1161" s="3"/>
      <c r="CE1161" s="3"/>
      <c r="CK1161" s="3"/>
    </row>
    <row r="1162" spans="5:89" x14ac:dyDescent="0.2">
      <c r="E1162" s="3"/>
      <c r="K1162" s="3"/>
      <c r="Q1162" s="3"/>
      <c r="AC1162" s="3"/>
      <c r="AI1162" s="3"/>
      <c r="AO1162" s="3"/>
      <c r="BA1162" s="3"/>
      <c r="BG1162" s="3"/>
      <c r="BM1162" s="3"/>
      <c r="BY1162" s="3"/>
      <c r="CE1162" s="3"/>
      <c r="CK1162" s="3"/>
    </row>
    <row r="1163" spans="5:89" x14ac:dyDescent="0.2">
      <c r="E1163" s="3"/>
      <c r="K1163" s="3"/>
      <c r="Q1163" s="3"/>
      <c r="AC1163" s="3"/>
      <c r="AI1163" s="3"/>
      <c r="AO1163" s="3"/>
      <c r="BA1163" s="3"/>
      <c r="BG1163" s="3"/>
      <c r="BM1163" s="3"/>
      <c r="BY1163" s="3"/>
      <c r="CE1163" s="3"/>
      <c r="CK1163" s="3"/>
    </row>
    <row r="1164" spans="5:89" x14ac:dyDescent="0.2">
      <c r="E1164" s="3"/>
      <c r="K1164" s="3"/>
      <c r="Q1164" s="3"/>
      <c r="AC1164" s="3"/>
      <c r="AI1164" s="3"/>
      <c r="AO1164" s="3"/>
      <c r="BA1164" s="3"/>
      <c r="BG1164" s="3"/>
      <c r="BM1164" s="3"/>
      <c r="BY1164" s="3"/>
      <c r="CE1164" s="3"/>
      <c r="CK1164" s="3"/>
    </row>
    <row r="1165" spans="5:89" x14ac:dyDescent="0.2">
      <c r="E1165" s="3"/>
      <c r="K1165" s="3"/>
      <c r="Q1165" s="3"/>
      <c r="AC1165" s="3"/>
      <c r="AI1165" s="3"/>
      <c r="AO1165" s="3"/>
      <c r="BA1165" s="3"/>
      <c r="BG1165" s="3"/>
      <c r="BM1165" s="3"/>
      <c r="BY1165" s="3"/>
      <c r="CE1165" s="3"/>
      <c r="CK1165" s="3"/>
    </row>
    <row r="1166" spans="5:89" x14ac:dyDescent="0.2">
      <c r="E1166" s="3"/>
      <c r="K1166" s="3"/>
      <c r="Q1166" s="3"/>
      <c r="AC1166" s="3"/>
      <c r="AI1166" s="3"/>
      <c r="AO1166" s="3"/>
      <c r="BA1166" s="3"/>
      <c r="BG1166" s="3"/>
      <c r="BM1166" s="3"/>
      <c r="BY1166" s="3"/>
      <c r="CE1166" s="3"/>
      <c r="CK1166" s="3"/>
    </row>
    <row r="1167" spans="5:89" x14ac:dyDescent="0.2">
      <c r="E1167" s="3"/>
      <c r="K1167" s="3"/>
      <c r="Q1167" s="3"/>
      <c r="AC1167" s="3"/>
      <c r="AI1167" s="3"/>
      <c r="AO1167" s="3"/>
      <c r="BA1167" s="3"/>
      <c r="BG1167" s="3"/>
      <c r="BM1167" s="3"/>
      <c r="BY1167" s="3"/>
      <c r="CE1167" s="3"/>
      <c r="CK1167" s="3"/>
    </row>
    <row r="1168" spans="5:89" x14ac:dyDescent="0.2">
      <c r="E1168" s="3"/>
      <c r="K1168" s="3"/>
      <c r="Q1168" s="3"/>
      <c r="AC1168" s="3"/>
      <c r="AI1168" s="3"/>
      <c r="AO1168" s="3"/>
      <c r="BA1168" s="3"/>
      <c r="BG1168" s="3"/>
      <c r="BM1168" s="3"/>
      <c r="BY1168" s="3"/>
      <c r="CE1168" s="3"/>
      <c r="CK1168" s="3"/>
    </row>
    <row r="1169" spans="5:89" x14ac:dyDescent="0.2">
      <c r="E1169" s="3"/>
      <c r="K1169" s="3"/>
      <c r="Q1169" s="3"/>
      <c r="AC1169" s="3"/>
      <c r="AI1169" s="3"/>
      <c r="AO1169" s="3"/>
      <c r="BA1169" s="3"/>
      <c r="BG1169" s="3"/>
      <c r="BM1169" s="3"/>
      <c r="BY1169" s="3"/>
      <c r="CE1169" s="3"/>
      <c r="CK1169" s="3"/>
    </row>
    <row r="1170" spans="5:89" x14ac:dyDescent="0.2">
      <c r="E1170" s="3"/>
      <c r="K1170" s="3"/>
      <c r="Q1170" s="3"/>
      <c r="AC1170" s="3"/>
      <c r="AI1170" s="3"/>
      <c r="AO1170" s="3"/>
      <c r="BA1170" s="3"/>
      <c r="BG1170" s="3"/>
      <c r="BM1170" s="3"/>
      <c r="BY1170" s="3"/>
      <c r="CE1170" s="3"/>
      <c r="CK1170" s="3"/>
    </row>
    <row r="1171" spans="5:89" x14ac:dyDescent="0.2">
      <c r="E1171" s="3"/>
      <c r="K1171" s="3"/>
      <c r="Q1171" s="3"/>
      <c r="AC1171" s="3"/>
      <c r="AI1171" s="3"/>
      <c r="AO1171" s="3"/>
      <c r="BA1171" s="3"/>
      <c r="BG1171" s="3"/>
      <c r="BM1171" s="3"/>
      <c r="BY1171" s="3"/>
      <c r="CE1171" s="3"/>
      <c r="CK1171" s="3"/>
    </row>
    <row r="1172" spans="5:89" x14ac:dyDescent="0.2">
      <c r="E1172" s="3"/>
      <c r="K1172" s="3"/>
      <c r="Q1172" s="3"/>
      <c r="AC1172" s="3"/>
      <c r="AI1172" s="3"/>
      <c r="AO1172" s="3"/>
      <c r="BA1172" s="3"/>
      <c r="BG1172" s="3"/>
      <c r="BM1172" s="3"/>
      <c r="BY1172" s="3"/>
      <c r="CE1172" s="3"/>
      <c r="CK1172" s="3"/>
    </row>
    <row r="1173" spans="5:89" x14ac:dyDescent="0.2">
      <c r="E1173" s="3"/>
      <c r="K1173" s="3"/>
      <c r="Q1173" s="3"/>
      <c r="AC1173" s="3"/>
      <c r="AI1173" s="3"/>
      <c r="AO1173" s="3"/>
      <c r="BA1173" s="3"/>
      <c r="BG1173" s="3"/>
      <c r="BM1173" s="3"/>
      <c r="BY1173" s="3"/>
      <c r="CE1173" s="3"/>
      <c r="CK1173" s="3"/>
    </row>
    <row r="1174" spans="5:89" x14ac:dyDescent="0.2">
      <c r="E1174" s="3"/>
      <c r="K1174" s="3"/>
      <c r="Q1174" s="3"/>
      <c r="AC1174" s="3"/>
      <c r="AI1174" s="3"/>
      <c r="AO1174" s="3"/>
      <c r="BA1174" s="3"/>
      <c r="BG1174" s="3"/>
      <c r="BM1174" s="3"/>
      <c r="BY1174" s="3"/>
      <c r="CE1174" s="3"/>
      <c r="CK1174" s="3"/>
    </row>
    <row r="1175" spans="5:89" x14ac:dyDescent="0.2">
      <c r="E1175" s="3"/>
      <c r="K1175" s="3"/>
      <c r="Q1175" s="3"/>
      <c r="AC1175" s="3"/>
      <c r="AI1175" s="3"/>
      <c r="AO1175" s="3"/>
      <c r="BA1175" s="3"/>
      <c r="BG1175" s="3"/>
      <c r="BM1175" s="3"/>
      <c r="BY1175" s="3"/>
      <c r="CE1175" s="3"/>
      <c r="CK1175" s="3"/>
    </row>
    <row r="1176" spans="5:89" x14ac:dyDescent="0.2">
      <c r="E1176" s="3"/>
      <c r="K1176" s="3"/>
      <c r="Q1176" s="3"/>
      <c r="AC1176" s="3"/>
      <c r="AI1176" s="3"/>
      <c r="AO1176" s="3"/>
      <c r="BA1176" s="3"/>
      <c r="BG1176" s="3"/>
      <c r="BM1176" s="3"/>
      <c r="BY1176" s="3"/>
      <c r="CE1176" s="3"/>
      <c r="CK1176" s="3"/>
    </row>
    <row r="1177" spans="5:89" x14ac:dyDescent="0.2">
      <c r="E1177" s="3"/>
      <c r="K1177" s="3"/>
      <c r="Q1177" s="3"/>
      <c r="AC1177" s="3"/>
      <c r="AI1177" s="3"/>
      <c r="AO1177" s="3"/>
      <c r="BA1177" s="3"/>
      <c r="BG1177" s="3"/>
      <c r="BM1177" s="3"/>
      <c r="BY1177" s="3"/>
      <c r="CE1177" s="3"/>
      <c r="CK1177" s="3"/>
    </row>
    <row r="1178" spans="5:89" x14ac:dyDescent="0.2">
      <c r="E1178" s="3"/>
      <c r="K1178" s="3"/>
      <c r="Q1178" s="3"/>
      <c r="AC1178" s="3"/>
      <c r="AI1178" s="3"/>
      <c r="AO1178" s="3"/>
      <c r="BA1178" s="3"/>
      <c r="BG1178" s="3"/>
      <c r="BM1178" s="3"/>
      <c r="BY1178" s="3"/>
      <c r="CE1178" s="3"/>
      <c r="CK1178" s="3"/>
    </row>
    <row r="1179" spans="5:89" x14ac:dyDescent="0.2">
      <c r="E1179" s="3"/>
      <c r="K1179" s="3"/>
      <c r="Q1179" s="3"/>
      <c r="AC1179" s="3"/>
      <c r="AI1179" s="3"/>
      <c r="AO1179" s="3"/>
      <c r="BA1179" s="3"/>
      <c r="BG1179" s="3"/>
      <c r="BM1179" s="3"/>
      <c r="BY1179" s="3"/>
      <c r="CE1179" s="3"/>
      <c r="CK1179" s="3"/>
    </row>
    <row r="1180" spans="5:89" x14ac:dyDescent="0.2">
      <c r="E1180" s="3"/>
      <c r="K1180" s="3"/>
      <c r="Q1180" s="3"/>
      <c r="AC1180" s="3"/>
      <c r="AI1180" s="3"/>
      <c r="AO1180" s="3"/>
      <c r="BA1180" s="3"/>
      <c r="BG1180" s="3"/>
      <c r="BM1180" s="3"/>
      <c r="BY1180" s="3"/>
      <c r="CE1180" s="3"/>
      <c r="CK1180" s="3"/>
    </row>
    <row r="1181" spans="5:89" x14ac:dyDescent="0.2">
      <c r="E1181" s="3"/>
      <c r="K1181" s="3"/>
      <c r="Q1181" s="3"/>
      <c r="AC1181" s="3"/>
      <c r="AI1181" s="3"/>
      <c r="AO1181" s="3"/>
      <c r="BA1181" s="3"/>
      <c r="BG1181" s="3"/>
      <c r="BM1181" s="3"/>
      <c r="BY1181" s="3"/>
      <c r="CE1181" s="3"/>
      <c r="CK1181" s="3"/>
    </row>
    <row r="1182" spans="5:89" x14ac:dyDescent="0.2">
      <c r="E1182" s="3"/>
      <c r="K1182" s="3"/>
      <c r="Q1182" s="3"/>
      <c r="AC1182" s="3"/>
      <c r="AI1182" s="3"/>
      <c r="AO1182" s="3"/>
      <c r="BA1182" s="3"/>
      <c r="BG1182" s="3"/>
      <c r="BM1182" s="3"/>
      <c r="BY1182" s="3"/>
      <c r="CE1182" s="3"/>
      <c r="CK1182" s="3"/>
    </row>
    <row r="1183" spans="5:89" x14ac:dyDescent="0.2">
      <c r="E1183" s="3"/>
      <c r="K1183" s="3"/>
      <c r="Q1183" s="3"/>
      <c r="AC1183" s="3"/>
      <c r="AI1183" s="3"/>
      <c r="AO1183" s="3"/>
      <c r="BA1183" s="3"/>
      <c r="BG1183" s="3"/>
      <c r="BM1183" s="3"/>
      <c r="BY1183" s="3"/>
      <c r="CE1183" s="3"/>
      <c r="CK1183" s="3"/>
    </row>
    <row r="1184" spans="5:89" x14ac:dyDescent="0.2">
      <c r="E1184" s="3"/>
      <c r="K1184" s="3"/>
      <c r="Q1184" s="3"/>
      <c r="AC1184" s="3"/>
      <c r="AI1184" s="3"/>
      <c r="AO1184" s="3"/>
      <c r="BA1184" s="3"/>
      <c r="BG1184" s="3"/>
      <c r="BM1184" s="3"/>
      <c r="BY1184" s="3"/>
      <c r="CE1184" s="3"/>
      <c r="CK1184" s="3"/>
    </row>
    <row r="1185" spans="5:89" x14ac:dyDescent="0.2">
      <c r="E1185" s="3"/>
      <c r="K1185" s="3"/>
      <c r="Q1185" s="3"/>
      <c r="AC1185" s="3"/>
      <c r="AI1185" s="3"/>
      <c r="AO1185" s="3"/>
      <c r="BA1185" s="3"/>
      <c r="BG1185" s="3"/>
      <c r="BM1185" s="3"/>
      <c r="BY1185" s="3"/>
      <c r="CE1185" s="3"/>
      <c r="CK1185" s="3"/>
    </row>
    <row r="1186" spans="5:89" x14ac:dyDescent="0.2">
      <c r="E1186" s="3"/>
      <c r="K1186" s="3"/>
      <c r="Q1186" s="3"/>
      <c r="AC1186" s="3"/>
      <c r="AI1186" s="3"/>
      <c r="AO1186" s="3"/>
      <c r="BA1186" s="3"/>
      <c r="BG1186" s="3"/>
      <c r="BM1186" s="3"/>
      <c r="BY1186" s="3"/>
      <c r="CE1186" s="3"/>
      <c r="CK1186" s="3"/>
    </row>
    <row r="1187" spans="5:89" x14ac:dyDescent="0.2">
      <c r="E1187" s="3"/>
      <c r="K1187" s="3"/>
      <c r="Q1187" s="3"/>
      <c r="AC1187" s="3"/>
      <c r="AI1187" s="3"/>
      <c r="AO1187" s="3"/>
      <c r="BA1187" s="3"/>
      <c r="BG1187" s="3"/>
      <c r="BM1187" s="3"/>
      <c r="BY1187" s="3"/>
      <c r="CE1187" s="3"/>
      <c r="CK1187" s="3"/>
    </row>
    <row r="1188" spans="5:89" x14ac:dyDescent="0.2">
      <c r="E1188" s="3"/>
      <c r="K1188" s="3"/>
      <c r="Q1188" s="3"/>
      <c r="AC1188" s="3"/>
      <c r="AI1188" s="3"/>
      <c r="AO1188" s="3"/>
      <c r="BA1188" s="3"/>
      <c r="BG1188" s="3"/>
      <c r="BM1188" s="3"/>
      <c r="BY1188" s="3"/>
      <c r="CE1188" s="3"/>
      <c r="CK1188" s="3"/>
    </row>
    <row r="1189" spans="5:89" x14ac:dyDescent="0.2">
      <c r="E1189" s="3"/>
      <c r="K1189" s="3"/>
      <c r="Q1189" s="3"/>
      <c r="AC1189" s="3"/>
      <c r="AI1189" s="3"/>
      <c r="AO1189" s="3"/>
      <c r="BA1189" s="3"/>
      <c r="BG1189" s="3"/>
      <c r="BM1189" s="3"/>
      <c r="BY1189" s="3"/>
      <c r="CE1189" s="3"/>
      <c r="CK1189" s="3"/>
    </row>
    <row r="1190" spans="5:89" x14ac:dyDescent="0.2">
      <c r="E1190" s="3"/>
      <c r="K1190" s="3"/>
      <c r="Q1190" s="3"/>
      <c r="AC1190" s="3"/>
      <c r="AI1190" s="3"/>
      <c r="AO1190" s="3"/>
      <c r="BA1190" s="3"/>
      <c r="BG1190" s="3"/>
      <c r="BM1190" s="3"/>
      <c r="BY1190" s="3"/>
      <c r="CE1190" s="3"/>
      <c r="CK1190" s="3"/>
    </row>
    <row r="1191" spans="5:89" x14ac:dyDescent="0.2">
      <c r="E1191" s="3"/>
      <c r="K1191" s="3"/>
      <c r="Q1191" s="3"/>
      <c r="AC1191" s="3"/>
      <c r="AI1191" s="3"/>
      <c r="AO1191" s="3"/>
      <c r="BA1191" s="3"/>
      <c r="BG1191" s="3"/>
      <c r="BM1191" s="3"/>
      <c r="BY1191" s="3"/>
      <c r="CE1191" s="3"/>
      <c r="CK1191" s="3"/>
    </row>
    <row r="1192" spans="5:89" x14ac:dyDescent="0.2">
      <c r="E1192" s="3"/>
      <c r="K1192" s="3"/>
      <c r="Q1192" s="3"/>
      <c r="AC1192" s="3"/>
      <c r="AI1192" s="3"/>
      <c r="AO1192" s="3"/>
      <c r="BA1192" s="3"/>
      <c r="BG1192" s="3"/>
      <c r="BM1192" s="3"/>
      <c r="BY1192" s="3"/>
      <c r="CE1192" s="3"/>
      <c r="CK1192" s="3"/>
    </row>
    <row r="1193" spans="5:89" x14ac:dyDescent="0.2">
      <c r="E1193" s="3"/>
      <c r="K1193" s="3"/>
      <c r="Q1193" s="3"/>
      <c r="AC1193" s="3"/>
      <c r="AI1193" s="3"/>
      <c r="AO1193" s="3"/>
      <c r="BA1193" s="3"/>
      <c r="BG1193" s="3"/>
      <c r="BM1193" s="3"/>
      <c r="BY1193" s="3"/>
      <c r="CE1193" s="3"/>
      <c r="CK1193" s="3"/>
    </row>
    <row r="1194" spans="5:89" x14ac:dyDescent="0.2">
      <c r="E1194" s="3"/>
      <c r="K1194" s="3"/>
      <c r="Q1194" s="3"/>
      <c r="AC1194" s="3"/>
      <c r="AI1194" s="3"/>
      <c r="AO1194" s="3"/>
      <c r="BA1194" s="3"/>
      <c r="BG1194" s="3"/>
      <c r="BM1194" s="3"/>
      <c r="BY1194" s="3"/>
      <c r="CE1194" s="3"/>
      <c r="CK1194" s="3"/>
    </row>
    <row r="1195" spans="5:89" x14ac:dyDescent="0.2">
      <c r="E1195" s="3"/>
      <c r="K1195" s="3"/>
      <c r="Q1195" s="3"/>
      <c r="AC1195" s="3"/>
      <c r="AI1195" s="3"/>
      <c r="AO1195" s="3"/>
      <c r="BA1195" s="3"/>
      <c r="BG1195" s="3"/>
      <c r="BM1195" s="3"/>
      <c r="BY1195" s="3"/>
      <c r="CE1195" s="3"/>
      <c r="CK1195" s="3"/>
    </row>
    <row r="1196" spans="5:89" x14ac:dyDescent="0.2">
      <c r="E1196" s="3"/>
      <c r="K1196" s="3"/>
      <c r="Q1196" s="3"/>
      <c r="AC1196" s="3"/>
      <c r="AI1196" s="3"/>
      <c r="AO1196" s="3"/>
      <c r="BA1196" s="3"/>
      <c r="BG1196" s="3"/>
      <c r="BM1196" s="3"/>
      <c r="BY1196" s="3"/>
      <c r="CE1196" s="3"/>
      <c r="CK1196" s="3"/>
    </row>
    <row r="1197" spans="5:89" x14ac:dyDescent="0.2">
      <c r="E1197" s="3"/>
      <c r="K1197" s="3"/>
      <c r="Q1197" s="3"/>
      <c r="AC1197" s="3"/>
      <c r="AI1197" s="3"/>
      <c r="AO1197" s="3"/>
      <c r="BA1197" s="3"/>
      <c r="BG1197" s="3"/>
      <c r="BM1197" s="3"/>
      <c r="BY1197" s="3"/>
      <c r="CE1197" s="3"/>
      <c r="CK1197" s="3"/>
    </row>
    <row r="1198" spans="5:89" x14ac:dyDescent="0.2">
      <c r="E1198" s="3"/>
      <c r="K1198" s="3"/>
      <c r="Q1198" s="3"/>
      <c r="AC1198" s="3"/>
      <c r="AI1198" s="3"/>
      <c r="AO1198" s="3"/>
      <c r="BA1198" s="3"/>
      <c r="BG1198" s="3"/>
      <c r="BM1198" s="3"/>
      <c r="BY1198" s="3"/>
      <c r="CE1198" s="3"/>
      <c r="CK1198" s="3"/>
    </row>
    <row r="1199" spans="5:89" x14ac:dyDescent="0.2">
      <c r="E1199" s="3"/>
      <c r="K1199" s="3"/>
      <c r="Q1199" s="3"/>
      <c r="AC1199" s="3"/>
      <c r="AI1199" s="3"/>
      <c r="AO1199" s="3"/>
      <c r="BA1199" s="3"/>
      <c r="BG1199" s="3"/>
      <c r="BM1199" s="3"/>
      <c r="BY1199" s="3"/>
      <c r="CE1199" s="3"/>
      <c r="CK1199" s="3"/>
    </row>
    <row r="1200" spans="5:89" x14ac:dyDescent="0.2">
      <c r="E1200" s="3"/>
      <c r="K1200" s="3"/>
      <c r="Q1200" s="3"/>
      <c r="AC1200" s="3"/>
      <c r="AI1200" s="3"/>
      <c r="AO1200" s="3"/>
      <c r="BA1200" s="3"/>
      <c r="BG1200" s="3"/>
      <c r="BM1200" s="3"/>
      <c r="BY1200" s="3"/>
      <c r="CE1200" s="3"/>
      <c r="CK1200" s="3"/>
    </row>
    <row r="1201" spans="5:89" x14ac:dyDescent="0.2">
      <c r="E1201" s="3"/>
      <c r="K1201" s="3"/>
      <c r="Q1201" s="3"/>
      <c r="AC1201" s="3"/>
      <c r="AI1201" s="3"/>
      <c r="AO1201" s="3"/>
      <c r="BA1201" s="3"/>
      <c r="BG1201" s="3"/>
      <c r="BM1201" s="3"/>
      <c r="BY1201" s="3"/>
      <c r="CE1201" s="3"/>
      <c r="CK1201" s="3"/>
    </row>
    <row r="1202" spans="5:89" x14ac:dyDescent="0.2">
      <c r="E1202" s="3"/>
      <c r="K1202" s="3"/>
      <c r="Q1202" s="3"/>
      <c r="AC1202" s="3"/>
      <c r="AI1202" s="3"/>
      <c r="AO1202" s="3"/>
      <c r="BA1202" s="3"/>
      <c r="BG1202" s="3"/>
      <c r="BM1202" s="3"/>
      <c r="BY1202" s="3"/>
      <c r="CE1202" s="3"/>
      <c r="CK1202" s="3"/>
    </row>
    <row r="1203" spans="5:89" x14ac:dyDescent="0.2">
      <c r="E1203" s="3"/>
      <c r="K1203" s="3"/>
      <c r="Q1203" s="3"/>
      <c r="AC1203" s="3"/>
      <c r="AI1203" s="3"/>
      <c r="AO1203" s="3"/>
      <c r="BA1203" s="3"/>
      <c r="BG1203" s="3"/>
      <c r="BM1203" s="3"/>
      <c r="BY1203" s="3"/>
      <c r="CE1203" s="3"/>
      <c r="CK1203" s="3"/>
    </row>
    <row r="1204" spans="5:89" x14ac:dyDescent="0.2">
      <c r="E1204" s="3"/>
      <c r="K1204" s="3"/>
      <c r="Q1204" s="3"/>
      <c r="AC1204" s="3"/>
      <c r="AI1204" s="3"/>
      <c r="AO1204" s="3"/>
      <c r="BA1204" s="3"/>
      <c r="BG1204" s="3"/>
      <c r="BM1204" s="3"/>
      <c r="BY1204" s="3"/>
      <c r="CE1204" s="3"/>
      <c r="CK1204" s="3"/>
    </row>
    <row r="1205" spans="5:89" x14ac:dyDescent="0.2">
      <c r="E1205" s="3"/>
      <c r="K1205" s="3"/>
      <c r="Q1205" s="3"/>
      <c r="AC1205" s="3"/>
      <c r="AI1205" s="3"/>
      <c r="AO1205" s="3"/>
      <c r="BA1205" s="3"/>
      <c r="BG1205" s="3"/>
      <c r="BM1205" s="3"/>
      <c r="BY1205" s="3"/>
      <c r="CE1205" s="3"/>
      <c r="CK1205" s="3"/>
    </row>
    <row r="1206" spans="5:89" x14ac:dyDescent="0.2">
      <c r="E1206" s="3"/>
      <c r="K1206" s="3"/>
      <c r="Q1206" s="3"/>
      <c r="AC1206" s="3"/>
      <c r="AI1206" s="3"/>
      <c r="AO1206" s="3"/>
      <c r="BA1206" s="3"/>
      <c r="BG1206" s="3"/>
      <c r="BM1206" s="3"/>
      <c r="BY1206" s="3"/>
      <c r="CE1206" s="3"/>
      <c r="CK1206" s="3"/>
    </row>
    <row r="1207" spans="5:89" x14ac:dyDescent="0.2">
      <c r="E1207" s="3"/>
      <c r="K1207" s="3"/>
      <c r="Q1207" s="3"/>
      <c r="AC1207" s="3"/>
      <c r="AI1207" s="3"/>
      <c r="AO1207" s="3"/>
      <c r="BA1207" s="3"/>
      <c r="BG1207" s="3"/>
      <c r="BM1207" s="3"/>
      <c r="BY1207" s="3"/>
      <c r="CE1207" s="3"/>
      <c r="CK1207" s="3"/>
    </row>
    <row r="1208" spans="5:89" x14ac:dyDescent="0.2">
      <c r="E1208" s="3"/>
      <c r="K1208" s="3"/>
      <c r="Q1208" s="3"/>
      <c r="AC1208" s="3"/>
      <c r="AI1208" s="3"/>
      <c r="AO1208" s="3"/>
      <c r="BA1208" s="3"/>
      <c r="BG1208" s="3"/>
      <c r="BM1208" s="3"/>
      <c r="BY1208" s="3"/>
      <c r="CE1208" s="3"/>
      <c r="CK1208" s="3"/>
    </row>
    <row r="1209" spans="5:89" x14ac:dyDescent="0.2">
      <c r="E1209" s="3"/>
      <c r="K1209" s="3"/>
      <c r="Q1209" s="3"/>
      <c r="AC1209" s="3"/>
      <c r="AI1209" s="3"/>
      <c r="AO1209" s="3"/>
      <c r="BA1209" s="3"/>
      <c r="BG1209" s="3"/>
      <c r="BM1209" s="3"/>
      <c r="BY1209" s="3"/>
      <c r="CE1209" s="3"/>
      <c r="CK1209" s="3"/>
    </row>
    <row r="1210" spans="5:89" x14ac:dyDescent="0.2">
      <c r="E1210" s="3"/>
      <c r="K1210" s="3"/>
      <c r="Q1210" s="3"/>
      <c r="AC1210" s="3"/>
      <c r="AI1210" s="3"/>
      <c r="AO1210" s="3"/>
      <c r="BA1210" s="3"/>
      <c r="BG1210" s="3"/>
      <c r="BM1210" s="3"/>
      <c r="BY1210" s="3"/>
      <c r="CE1210" s="3"/>
      <c r="CK1210" s="3"/>
    </row>
    <row r="1211" spans="5:89" x14ac:dyDescent="0.2">
      <c r="E1211" s="3"/>
      <c r="K1211" s="3"/>
      <c r="Q1211" s="3"/>
      <c r="AC1211" s="3"/>
      <c r="AI1211" s="3"/>
      <c r="AO1211" s="3"/>
      <c r="BA1211" s="3"/>
      <c r="BG1211" s="3"/>
      <c r="BM1211" s="3"/>
      <c r="BY1211" s="3"/>
      <c r="CE1211" s="3"/>
      <c r="CK1211" s="3"/>
    </row>
    <row r="1212" spans="5:89" x14ac:dyDescent="0.2">
      <c r="E1212" s="3"/>
      <c r="K1212" s="3"/>
      <c r="Q1212" s="3"/>
      <c r="AC1212" s="3"/>
      <c r="AI1212" s="3"/>
      <c r="AO1212" s="3"/>
      <c r="BA1212" s="3"/>
      <c r="BG1212" s="3"/>
      <c r="BM1212" s="3"/>
      <c r="BY1212" s="3"/>
      <c r="CE1212" s="3"/>
      <c r="CK1212" s="3"/>
    </row>
    <row r="1213" spans="5:89" x14ac:dyDescent="0.2">
      <c r="E1213" s="3"/>
      <c r="K1213" s="3"/>
      <c r="Q1213" s="3"/>
      <c r="AC1213" s="3"/>
      <c r="AI1213" s="3"/>
      <c r="AO1213" s="3"/>
      <c r="BA1213" s="3"/>
      <c r="BG1213" s="3"/>
      <c r="BM1213" s="3"/>
      <c r="BY1213" s="3"/>
      <c r="CE1213" s="3"/>
      <c r="CK1213" s="3"/>
    </row>
    <row r="1214" spans="5:89" x14ac:dyDescent="0.2">
      <c r="E1214" s="3"/>
      <c r="K1214" s="3"/>
      <c r="Q1214" s="3"/>
      <c r="AC1214" s="3"/>
      <c r="AI1214" s="3"/>
      <c r="AO1214" s="3"/>
      <c r="BA1214" s="3"/>
      <c r="BG1214" s="3"/>
      <c r="BM1214" s="3"/>
      <c r="BY1214" s="3"/>
      <c r="CE1214" s="3"/>
      <c r="CK1214" s="3"/>
    </row>
    <row r="1215" spans="5:89" x14ac:dyDescent="0.2">
      <c r="E1215" s="3"/>
      <c r="K1215" s="3"/>
      <c r="Q1215" s="3"/>
      <c r="AC1215" s="3"/>
      <c r="AI1215" s="3"/>
      <c r="AO1215" s="3"/>
      <c r="BA1215" s="3"/>
      <c r="BG1215" s="3"/>
      <c r="BM1215" s="3"/>
      <c r="BY1215" s="3"/>
      <c r="CE1215" s="3"/>
      <c r="CK1215" s="3"/>
    </row>
    <row r="1216" spans="5:89" x14ac:dyDescent="0.2">
      <c r="E1216" s="3"/>
      <c r="K1216" s="3"/>
      <c r="Q1216" s="3"/>
      <c r="AC1216" s="3"/>
      <c r="AI1216" s="3"/>
      <c r="AO1216" s="3"/>
      <c r="BA1216" s="3"/>
      <c r="BG1216" s="3"/>
      <c r="BM1216" s="3"/>
      <c r="BY1216" s="3"/>
      <c r="CE1216" s="3"/>
      <c r="CK1216" s="3"/>
    </row>
    <row r="1217" spans="5:89" x14ac:dyDescent="0.2">
      <c r="E1217" s="3"/>
      <c r="K1217" s="3"/>
      <c r="Q1217" s="3"/>
      <c r="AC1217" s="3"/>
      <c r="AI1217" s="3"/>
      <c r="AO1217" s="3"/>
      <c r="BA1217" s="3"/>
      <c r="BG1217" s="3"/>
      <c r="BM1217" s="3"/>
      <c r="BY1217" s="3"/>
      <c r="CE1217" s="3"/>
      <c r="CK1217" s="3"/>
    </row>
    <row r="1218" spans="5:89" x14ac:dyDescent="0.2">
      <c r="E1218" s="3"/>
      <c r="K1218" s="3"/>
      <c r="Q1218" s="3"/>
      <c r="AC1218" s="3"/>
      <c r="AI1218" s="3"/>
      <c r="AO1218" s="3"/>
      <c r="BA1218" s="3"/>
      <c r="BG1218" s="3"/>
      <c r="BM1218" s="3"/>
      <c r="BY1218" s="3"/>
      <c r="CE1218" s="3"/>
      <c r="CK1218" s="3"/>
    </row>
    <row r="1219" spans="5:89" x14ac:dyDescent="0.2">
      <c r="E1219" s="3"/>
      <c r="K1219" s="3"/>
      <c r="Q1219" s="3"/>
      <c r="AC1219" s="3"/>
      <c r="AI1219" s="3"/>
      <c r="AO1219" s="3"/>
      <c r="BA1219" s="3"/>
      <c r="BG1219" s="3"/>
      <c r="BM1219" s="3"/>
      <c r="BY1219" s="3"/>
      <c r="CE1219" s="3"/>
      <c r="CK1219" s="3"/>
    </row>
    <row r="1220" spans="5:89" x14ac:dyDescent="0.2">
      <c r="E1220" s="3"/>
      <c r="K1220" s="3"/>
      <c r="Q1220" s="3"/>
      <c r="AC1220" s="3"/>
      <c r="AI1220" s="3"/>
      <c r="AO1220" s="3"/>
      <c r="BA1220" s="3"/>
      <c r="BG1220" s="3"/>
      <c r="BM1220" s="3"/>
      <c r="BY1220" s="3"/>
      <c r="CE1220" s="3"/>
      <c r="CK1220" s="3"/>
    </row>
    <row r="1221" spans="5:89" x14ac:dyDescent="0.2">
      <c r="E1221" s="3"/>
      <c r="K1221" s="3"/>
      <c r="Q1221" s="3"/>
      <c r="AC1221" s="3"/>
      <c r="AI1221" s="3"/>
      <c r="AO1221" s="3"/>
      <c r="BA1221" s="3"/>
      <c r="BG1221" s="3"/>
      <c r="BM1221" s="3"/>
      <c r="BY1221" s="3"/>
      <c r="CE1221" s="3"/>
      <c r="CK1221" s="3"/>
    </row>
    <row r="1222" spans="5:89" x14ac:dyDescent="0.2">
      <c r="E1222" s="3"/>
      <c r="K1222" s="3"/>
      <c r="Q1222" s="3"/>
      <c r="AC1222" s="3"/>
      <c r="AI1222" s="3"/>
      <c r="AO1222" s="3"/>
      <c r="BA1222" s="3"/>
      <c r="BG1222" s="3"/>
      <c r="BM1222" s="3"/>
      <c r="BY1222" s="3"/>
      <c r="CE1222" s="3"/>
      <c r="CK1222" s="3"/>
    </row>
    <row r="1223" spans="5:89" x14ac:dyDescent="0.2">
      <c r="E1223" s="3"/>
      <c r="K1223" s="3"/>
      <c r="Q1223" s="3"/>
      <c r="AC1223" s="3"/>
      <c r="AI1223" s="3"/>
      <c r="AO1223" s="3"/>
      <c r="BA1223" s="3"/>
      <c r="BG1223" s="3"/>
      <c r="BM1223" s="3"/>
      <c r="BY1223" s="3"/>
      <c r="CE1223" s="3"/>
      <c r="CK1223" s="3"/>
    </row>
    <row r="1224" spans="5:89" x14ac:dyDescent="0.2">
      <c r="E1224" s="3"/>
      <c r="K1224" s="3"/>
      <c r="Q1224" s="3"/>
      <c r="AC1224" s="3"/>
      <c r="AI1224" s="3"/>
      <c r="AO1224" s="3"/>
      <c r="BA1224" s="3"/>
      <c r="BG1224" s="3"/>
      <c r="BM1224" s="3"/>
      <c r="BY1224" s="3"/>
      <c r="CE1224" s="3"/>
      <c r="CK1224" s="3"/>
    </row>
    <row r="1225" spans="5:89" x14ac:dyDescent="0.2">
      <c r="E1225" s="3"/>
      <c r="K1225" s="3"/>
      <c r="Q1225" s="3"/>
      <c r="AC1225" s="3"/>
      <c r="AI1225" s="3"/>
      <c r="AO1225" s="3"/>
      <c r="BA1225" s="3"/>
      <c r="BG1225" s="3"/>
      <c r="BM1225" s="3"/>
      <c r="BY1225" s="3"/>
      <c r="CE1225" s="3"/>
      <c r="CK1225" s="3"/>
    </row>
    <row r="1226" spans="5:89" x14ac:dyDescent="0.2">
      <c r="E1226" s="3"/>
      <c r="K1226" s="3"/>
      <c r="Q1226" s="3"/>
      <c r="AC1226" s="3"/>
      <c r="AI1226" s="3"/>
      <c r="AO1226" s="3"/>
      <c r="BA1226" s="3"/>
      <c r="BG1226" s="3"/>
      <c r="BM1226" s="3"/>
      <c r="BY1226" s="3"/>
      <c r="CE1226" s="3"/>
      <c r="CK1226" s="3"/>
    </row>
    <row r="1227" spans="5:89" x14ac:dyDescent="0.2">
      <c r="E1227" s="3"/>
      <c r="K1227" s="3"/>
      <c r="Q1227" s="3"/>
      <c r="AC1227" s="3"/>
      <c r="AI1227" s="3"/>
      <c r="AO1227" s="3"/>
      <c r="BA1227" s="3"/>
      <c r="BG1227" s="3"/>
      <c r="BM1227" s="3"/>
      <c r="BY1227" s="3"/>
      <c r="CE1227" s="3"/>
      <c r="CK1227" s="3"/>
    </row>
    <row r="1228" spans="5:89" x14ac:dyDescent="0.2">
      <c r="E1228" s="3"/>
      <c r="K1228" s="3"/>
      <c r="Q1228" s="3"/>
      <c r="AC1228" s="3"/>
      <c r="AI1228" s="3"/>
      <c r="AO1228" s="3"/>
      <c r="BA1228" s="3"/>
      <c r="BG1228" s="3"/>
      <c r="BM1228" s="3"/>
      <c r="BY1228" s="3"/>
      <c r="CE1228" s="3"/>
      <c r="CK1228" s="3"/>
    </row>
    <row r="1229" spans="5:89" x14ac:dyDescent="0.2">
      <c r="E1229" s="3"/>
      <c r="K1229" s="3"/>
      <c r="Q1229" s="3"/>
      <c r="AC1229" s="3"/>
      <c r="AI1229" s="3"/>
      <c r="AO1229" s="3"/>
      <c r="BA1229" s="3"/>
      <c r="BG1229" s="3"/>
      <c r="BM1229" s="3"/>
      <c r="BY1229" s="3"/>
      <c r="CE1229" s="3"/>
      <c r="CK1229" s="3"/>
    </row>
    <row r="1230" spans="5:89" x14ac:dyDescent="0.2">
      <c r="E1230" s="3"/>
      <c r="K1230" s="3"/>
      <c r="Q1230" s="3"/>
      <c r="AC1230" s="3"/>
      <c r="AI1230" s="3"/>
      <c r="AO1230" s="3"/>
      <c r="BA1230" s="3"/>
      <c r="BG1230" s="3"/>
      <c r="BM1230" s="3"/>
      <c r="BY1230" s="3"/>
      <c r="CE1230" s="3"/>
      <c r="CK1230" s="3"/>
    </row>
    <row r="1231" spans="5:89" x14ac:dyDescent="0.2">
      <c r="E1231" s="3"/>
      <c r="K1231" s="3"/>
      <c r="Q1231" s="3"/>
      <c r="AC1231" s="3"/>
      <c r="AI1231" s="3"/>
      <c r="AO1231" s="3"/>
      <c r="BA1231" s="3"/>
      <c r="BG1231" s="3"/>
      <c r="BM1231" s="3"/>
      <c r="BY1231" s="3"/>
      <c r="CE1231" s="3"/>
      <c r="CK1231" s="3"/>
    </row>
    <row r="1232" spans="5:89" x14ac:dyDescent="0.2">
      <c r="E1232" s="3"/>
      <c r="K1232" s="3"/>
      <c r="Q1232" s="3"/>
      <c r="AC1232" s="3"/>
      <c r="AI1232" s="3"/>
      <c r="AO1232" s="3"/>
      <c r="BA1232" s="3"/>
      <c r="BG1232" s="3"/>
      <c r="BM1232" s="3"/>
      <c r="BY1232" s="3"/>
      <c r="CE1232" s="3"/>
      <c r="CK1232" s="3"/>
    </row>
    <row r="1233" spans="5:89" x14ac:dyDescent="0.2">
      <c r="E1233" s="3"/>
      <c r="K1233" s="3"/>
      <c r="Q1233" s="3"/>
      <c r="AC1233" s="3"/>
      <c r="AI1233" s="3"/>
      <c r="AO1233" s="3"/>
      <c r="BA1233" s="3"/>
      <c r="BG1233" s="3"/>
      <c r="BM1233" s="3"/>
      <c r="BY1233" s="3"/>
      <c r="CE1233" s="3"/>
      <c r="CK1233" s="3"/>
    </row>
    <row r="1234" spans="5:89" x14ac:dyDescent="0.2">
      <c r="E1234" s="3"/>
      <c r="K1234" s="3"/>
      <c r="Q1234" s="3"/>
      <c r="AC1234" s="3"/>
      <c r="AI1234" s="3"/>
      <c r="AO1234" s="3"/>
      <c r="BA1234" s="3"/>
      <c r="BG1234" s="3"/>
      <c r="BM1234" s="3"/>
      <c r="BY1234" s="3"/>
      <c r="CE1234" s="3"/>
      <c r="CK1234" s="3"/>
    </row>
    <row r="1235" spans="5:89" x14ac:dyDescent="0.2">
      <c r="E1235" s="3"/>
      <c r="K1235" s="3"/>
      <c r="Q1235" s="3"/>
      <c r="AC1235" s="3"/>
      <c r="AI1235" s="3"/>
      <c r="AO1235" s="3"/>
      <c r="BA1235" s="3"/>
      <c r="BG1235" s="3"/>
      <c r="BM1235" s="3"/>
      <c r="BY1235" s="3"/>
      <c r="CE1235" s="3"/>
      <c r="CK1235" s="3"/>
    </row>
    <row r="1236" spans="5:89" x14ac:dyDescent="0.2">
      <c r="E1236" s="3"/>
      <c r="K1236" s="3"/>
      <c r="Q1236" s="3"/>
      <c r="AC1236" s="3"/>
      <c r="AI1236" s="3"/>
      <c r="AO1236" s="3"/>
      <c r="BA1236" s="3"/>
      <c r="BG1236" s="3"/>
      <c r="BM1236" s="3"/>
      <c r="BY1236" s="3"/>
      <c r="CE1236" s="3"/>
      <c r="CK1236" s="3"/>
    </row>
    <row r="1237" spans="5:89" x14ac:dyDescent="0.2">
      <c r="E1237" s="3"/>
      <c r="K1237" s="3"/>
      <c r="Q1237" s="3"/>
      <c r="AC1237" s="3"/>
      <c r="AI1237" s="3"/>
      <c r="AO1237" s="3"/>
      <c r="BA1237" s="3"/>
      <c r="BG1237" s="3"/>
      <c r="BM1237" s="3"/>
      <c r="BY1237" s="3"/>
      <c r="CE1237" s="3"/>
      <c r="CK1237" s="3"/>
    </row>
    <row r="1238" spans="5:89" x14ac:dyDescent="0.2">
      <c r="E1238" s="3"/>
      <c r="K1238" s="3"/>
      <c r="Q1238" s="3"/>
      <c r="AC1238" s="3"/>
      <c r="AI1238" s="3"/>
      <c r="AO1238" s="3"/>
      <c r="BA1238" s="3"/>
      <c r="BG1238" s="3"/>
      <c r="BM1238" s="3"/>
      <c r="BY1238" s="3"/>
      <c r="CE1238" s="3"/>
      <c r="CK1238" s="3"/>
    </row>
    <row r="1239" spans="5:89" x14ac:dyDescent="0.2">
      <c r="E1239" s="3"/>
      <c r="K1239" s="3"/>
      <c r="Q1239" s="3"/>
      <c r="AC1239" s="3"/>
      <c r="AI1239" s="3"/>
      <c r="AO1239" s="3"/>
      <c r="BA1239" s="3"/>
      <c r="BG1239" s="3"/>
      <c r="BM1239" s="3"/>
      <c r="BY1239" s="3"/>
      <c r="CE1239" s="3"/>
      <c r="CK1239" s="3"/>
    </row>
    <row r="1240" spans="5:89" x14ac:dyDescent="0.2">
      <c r="E1240" s="3"/>
      <c r="K1240" s="3"/>
      <c r="Q1240" s="3"/>
      <c r="AC1240" s="3"/>
      <c r="AI1240" s="3"/>
      <c r="AO1240" s="3"/>
      <c r="BA1240" s="3"/>
      <c r="BG1240" s="3"/>
      <c r="BM1240" s="3"/>
      <c r="BY1240" s="3"/>
      <c r="CE1240" s="3"/>
      <c r="CK1240" s="3"/>
    </row>
    <row r="1241" spans="5:89" x14ac:dyDescent="0.2">
      <c r="E1241" s="3"/>
      <c r="K1241" s="3"/>
      <c r="Q1241" s="3"/>
      <c r="AC1241" s="3"/>
      <c r="AI1241" s="3"/>
      <c r="AO1241" s="3"/>
      <c r="BA1241" s="3"/>
      <c r="BG1241" s="3"/>
      <c r="BM1241" s="3"/>
      <c r="BY1241" s="3"/>
      <c r="CE1241" s="3"/>
      <c r="CK1241" s="3"/>
    </row>
    <row r="1242" spans="5:89" x14ac:dyDescent="0.2">
      <c r="E1242" s="3"/>
      <c r="K1242" s="3"/>
      <c r="Q1242" s="3"/>
      <c r="AC1242" s="3"/>
      <c r="AI1242" s="3"/>
      <c r="AO1242" s="3"/>
      <c r="BA1242" s="3"/>
      <c r="BG1242" s="3"/>
      <c r="BM1242" s="3"/>
      <c r="BY1242" s="3"/>
      <c r="CE1242" s="3"/>
      <c r="CK1242" s="3"/>
    </row>
    <row r="1243" spans="5:89" x14ac:dyDescent="0.2">
      <c r="E1243" s="3"/>
      <c r="K1243" s="3"/>
      <c r="Q1243" s="3"/>
      <c r="AC1243" s="3"/>
      <c r="AI1243" s="3"/>
      <c r="AO1243" s="3"/>
      <c r="BA1243" s="3"/>
      <c r="BG1243" s="3"/>
      <c r="BM1243" s="3"/>
      <c r="BY1243" s="3"/>
      <c r="CE1243" s="3"/>
      <c r="CK1243" s="3"/>
    </row>
    <row r="1244" spans="5:89" x14ac:dyDescent="0.2">
      <c r="E1244" s="3"/>
      <c r="K1244" s="3"/>
      <c r="Q1244" s="3"/>
      <c r="AC1244" s="3"/>
      <c r="AI1244" s="3"/>
      <c r="AO1244" s="3"/>
      <c r="BA1244" s="3"/>
      <c r="BG1244" s="3"/>
      <c r="BM1244" s="3"/>
      <c r="BY1244" s="3"/>
      <c r="CE1244" s="3"/>
      <c r="CK1244" s="3"/>
    </row>
    <row r="1245" spans="5:89" x14ac:dyDescent="0.2">
      <c r="E1245" s="3"/>
      <c r="K1245" s="3"/>
      <c r="Q1245" s="3"/>
      <c r="AC1245" s="3"/>
      <c r="AI1245" s="3"/>
      <c r="AO1245" s="3"/>
      <c r="BA1245" s="3"/>
      <c r="BG1245" s="3"/>
      <c r="BM1245" s="3"/>
      <c r="BY1245" s="3"/>
      <c r="CE1245" s="3"/>
      <c r="CK1245" s="3"/>
    </row>
    <row r="1246" spans="5:89" x14ac:dyDescent="0.2">
      <c r="E1246" s="3"/>
      <c r="K1246" s="3"/>
      <c r="Q1246" s="3"/>
      <c r="AC1246" s="3"/>
      <c r="AI1246" s="3"/>
      <c r="AO1246" s="3"/>
      <c r="BA1246" s="3"/>
      <c r="BG1246" s="3"/>
      <c r="BM1246" s="3"/>
      <c r="BY1246" s="3"/>
      <c r="CE1246" s="3"/>
      <c r="CK1246" s="3"/>
    </row>
    <row r="1247" spans="5:89" x14ac:dyDescent="0.2">
      <c r="E1247" s="3"/>
      <c r="K1247" s="3"/>
      <c r="Q1247" s="3"/>
      <c r="AC1247" s="3"/>
      <c r="AI1247" s="3"/>
      <c r="AO1247" s="3"/>
      <c r="BA1247" s="3"/>
      <c r="BG1247" s="3"/>
      <c r="BM1247" s="3"/>
      <c r="BY1247" s="3"/>
      <c r="CE1247" s="3"/>
      <c r="CK1247" s="3"/>
    </row>
    <row r="1248" spans="5:89" x14ac:dyDescent="0.2">
      <c r="E1248" s="3"/>
      <c r="K1248" s="3"/>
      <c r="Q1248" s="3"/>
      <c r="AC1248" s="3"/>
      <c r="AI1248" s="3"/>
      <c r="AO1248" s="3"/>
      <c r="BA1248" s="3"/>
      <c r="BG1248" s="3"/>
      <c r="BM1248" s="3"/>
      <c r="BY1248" s="3"/>
      <c r="CE1248" s="3"/>
      <c r="CK1248" s="3"/>
    </row>
    <row r="1249" spans="5:89" x14ac:dyDescent="0.2">
      <c r="E1249" s="3"/>
      <c r="K1249" s="3"/>
      <c r="Q1249" s="3"/>
      <c r="AC1249" s="3"/>
      <c r="AI1249" s="3"/>
      <c r="AO1249" s="3"/>
      <c r="BA1249" s="3"/>
      <c r="BG1249" s="3"/>
      <c r="BM1249" s="3"/>
      <c r="BY1249" s="3"/>
      <c r="CE1249" s="3"/>
      <c r="CK1249" s="3"/>
    </row>
    <row r="1250" spans="5:89" x14ac:dyDescent="0.2">
      <c r="E1250" s="3"/>
      <c r="K1250" s="3"/>
      <c r="Q1250" s="3"/>
      <c r="AC1250" s="3"/>
      <c r="AI1250" s="3"/>
      <c r="AO1250" s="3"/>
      <c r="BA1250" s="3"/>
      <c r="BG1250" s="3"/>
      <c r="BM1250" s="3"/>
      <c r="BY1250" s="3"/>
      <c r="CE1250" s="3"/>
      <c r="CK1250" s="3"/>
    </row>
    <row r="1251" spans="5:89" x14ac:dyDescent="0.2">
      <c r="E1251" s="3"/>
      <c r="K1251" s="3"/>
      <c r="Q1251" s="3"/>
      <c r="AC1251" s="3"/>
      <c r="AI1251" s="3"/>
      <c r="AO1251" s="3"/>
      <c r="BA1251" s="3"/>
      <c r="BG1251" s="3"/>
      <c r="BM1251" s="3"/>
      <c r="BY1251" s="3"/>
      <c r="CE1251" s="3"/>
      <c r="CK1251" s="3"/>
    </row>
    <row r="1252" spans="5:89" x14ac:dyDescent="0.2">
      <c r="E1252" s="3"/>
      <c r="K1252" s="3"/>
      <c r="Q1252" s="3"/>
      <c r="AC1252" s="3"/>
      <c r="AI1252" s="3"/>
      <c r="AO1252" s="3"/>
      <c r="BA1252" s="3"/>
      <c r="BG1252" s="3"/>
      <c r="BM1252" s="3"/>
      <c r="BY1252" s="3"/>
      <c r="CE1252" s="3"/>
      <c r="CK1252" s="3"/>
    </row>
    <row r="1253" spans="5:89" x14ac:dyDescent="0.2">
      <c r="E1253" s="3"/>
      <c r="K1253" s="3"/>
      <c r="Q1253" s="3"/>
      <c r="AC1253" s="3"/>
      <c r="AI1253" s="3"/>
      <c r="AO1253" s="3"/>
      <c r="BA1253" s="3"/>
      <c r="BG1253" s="3"/>
      <c r="BM1253" s="3"/>
      <c r="BY1253" s="3"/>
      <c r="CE1253" s="3"/>
      <c r="CK1253" s="3"/>
    </row>
    <row r="1254" spans="5:89" x14ac:dyDescent="0.2">
      <c r="E1254" s="3"/>
      <c r="K1254" s="3"/>
      <c r="Q1254" s="3"/>
      <c r="AC1254" s="3"/>
      <c r="AI1254" s="3"/>
      <c r="AO1254" s="3"/>
      <c r="BA1254" s="3"/>
      <c r="BG1254" s="3"/>
      <c r="BM1254" s="3"/>
      <c r="BY1254" s="3"/>
      <c r="CE1254" s="3"/>
      <c r="CK1254" s="3"/>
    </row>
    <row r="1255" spans="5:89" x14ac:dyDescent="0.2">
      <c r="E1255" s="3"/>
      <c r="K1255" s="3"/>
      <c r="Q1255" s="3"/>
      <c r="AC1255" s="3"/>
      <c r="AI1255" s="3"/>
      <c r="AO1255" s="3"/>
      <c r="BA1255" s="3"/>
      <c r="BG1255" s="3"/>
      <c r="BM1255" s="3"/>
      <c r="BY1255" s="3"/>
      <c r="CE1255" s="3"/>
      <c r="CK1255" s="3"/>
    </row>
    <row r="1256" spans="5:89" x14ac:dyDescent="0.2">
      <c r="E1256" s="3"/>
      <c r="K1256" s="3"/>
      <c r="Q1256" s="3"/>
      <c r="AC1256" s="3"/>
      <c r="AI1256" s="3"/>
      <c r="AO1256" s="3"/>
      <c r="BA1256" s="3"/>
      <c r="BG1256" s="3"/>
      <c r="BM1256" s="3"/>
      <c r="BY1256" s="3"/>
      <c r="CE1256" s="3"/>
      <c r="CK1256" s="3"/>
    </row>
    <row r="1257" spans="5:89" x14ac:dyDescent="0.2">
      <c r="E1257" s="3"/>
      <c r="K1257" s="3"/>
      <c r="Q1257" s="3"/>
      <c r="AC1257" s="3"/>
      <c r="AI1257" s="3"/>
      <c r="AO1257" s="3"/>
      <c r="BA1257" s="3"/>
      <c r="BG1257" s="3"/>
      <c r="BM1257" s="3"/>
      <c r="BY1257" s="3"/>
      <c r="CE1257" s="3"/>
      <c r="CK1257" s="3"/>
    </row>
    <row r="1258" spans="5:89" x14ac:dyDescent="0.2">
      <c r="E1258" s="3"/>
      <c r="K1258" s="3"/>
      <c r="Q1258" s="3"/>
      <c r="AC1258" s="3"/>
      <c r="AI1258" s="3"/>
      <c r="AO1258" s="3"/>
      <c r="BA1258" s="3"/>
      <c r="BG1258" s="3"/>
      <c r="BM1258" s="3"/>
      <c r="BY1258" s="3"/>
      <c r="CE1258" s="3"/>
      <c r="CK1258" s="3"/>
    </row>
    <row r="1259" spans="5:89" x14ac:dyDescent="0.2">
      <c r="E1259" s="3"/>
      <c r="K1259" s="3"/>
      <c r="Q1259" s="3"/>
      <c r="AC1259" s="3"/>
      <c r="AI1259" s="3"/>
      <c r="AO1259" s="3"/>
      <c r="BA1259" s="3"/>
      <c r="BG1259" s="3"/>
      <c r="BM1259" s="3"/>
      <c r="BY1259" s="3"/>
      <c r="CE1259" s="3"/>
      <c r="CK1259" s="3"/>
    </row>
    <row r="1260" spans="5:89" x14ac:dyDescent="0.2">
      <c r="E1260" s="3"/>
      <c r="K1260" s="3"/>
      <c r="Q1260" s="3"/>
      <c r="AC1260" s="3"/>
      <c r="AI1260" s="3"/>
      <c r="AO1260" s="3"/>
      <c r="BA1260" s="3"/>
      <c r="BG1260" s="3"/>
      <c r="BM1260" s="3"/>
      <c r="BY1260" s="3"/>
      <c r="CE1260" s="3"/>
      <c r="CK1260" s="3"/>
    </row>
    <row r="1261" spans="5:89" x14ac:dyDescent="0.2">
      <c r="E1261" s="3"/>
      <c r="K1261" s="3"/>
      <c r="Q1261" s="3"/>
      <c r="AC1261" s="3"/>
      <c r="AI1261" s="3"/>
      <c r="AO1261" s="3"/>
      <c r="BA1261" s="3"/>
      <c r="BG1261" s="3"/>
      <c r="BM1261" s="3"/>
      <c r="BY1261" s="3"/>
      <c r="CE1261" s="3"/>
      <c r="CK1261" s="3"/>
    </row>
    <row r="1262" spans="5:89" x14ac:dyDescent="0.2">
      <c r="E1262" s="3"/>
      <c r="K1262" s="3"/>
      <c r="Q1262" s="3"/>
      <c r="AC1262" s="3"/>
      <c r="AI1262" s="3"/>
      <c r="AO1262" s="3"/>
      <c r="BA1262" s="3"/>
      <c r="BG1262" s="3"/>
      <c r="BM1262" s="3"/>
      <c r="BY1262" s="3"/>
      <c r="CE1262" s="3"/>
      <c r="CK1262" s="3"/>
    </row>
    <row r="1263" spans="5:89" x14ac:dyDescent="0.2">
      <c r="E1263" s="3"/>
      <c r="K1263" s="3"/>
      <c r="Q1263" s="3"/>
      <c r="AC1263" s="3"/>
      <c r="AI1263" s="3"/>
      <c r="AO1263" s="3"/>
      <c r="BA1263" s="3"/>
      <c r="BG1263" s="3"/>
      <c r="BM1263" s="3"/>
      <c r="BY1263" s="3"/>
      <c r="CE1263" s="3"/>
      <c r="CK1263" s="3"/>
    </row>
    <row r="1264" spans="5:89" x14ac:dyDescent="0.2">
      <c r="E1264" s="3"/>
      <c r="K1264" s="3"/>
      <c r="Q1264" s="3"/>
      <c r="AC1264" s="3"/>
      <c r="AI1264" s="3"/>
      <c r="AO1264" s="3"/>
      <c r="BA1264" s="3"/>
      <c r="BG1264" s="3"/>
      <c r="BM1264" s="3"/>
      <c r="BY1264" s="3"/>
      <c r="CE1264" s="3"/>
      <c r="CK1264" s="3"/>
    </row>
    <row r="1265" spans="5:89" x14ac:dyDescent="0.2">
      <c r="E1265" s="3"/>
      <c r="K1265" s="3"/>
      <c r="Q1265" s="3"/>
      <c r="AC1265" s="3"/>
      <c r="AI1265" s="3"/>
      <c r="AO1265" s="3"/>
      <c r="BA1265" s="3"/>
      <c r="BG1265" s="3"/>
      <c r="BM1265" s="3"/>
      <c r="BY1265" s="3"/>
      <c r="CE1265" s="3"/>
      <c r="CK1265" s="3"/>
    </row>
    <row r="1266" spans="5:89" x14ac:dyDescent="0.2">
      <c r="E1266" s="3"/>
      <c r="K1266" s="3"/>
      <c r="Q1266" s="3"/>
      <c r="AC1266" s="3"/>
      <c r="AI1266" s="3"/>
      <c r="AO1266" s="3"/>
      <c r="BA1266" s="3"/>
      <c r="BG1266" s="3"/>
      <c r="BM1266" s="3"/>
      <c r="BY1266" s="3"/>
      <c r="CE1266" s="3"/>
      <c r="CK1266" s="3"/>
    </row>
    <row r="1267" spans="5:89" x14ac:dyDescent="0.2">
      <c r="E1267" s="3"/>
      <c r="K1267" s="3"/>
      <c r="Q1267" s="3"/>
      <c r="AC1267" s="3"/>
      <c r="AI1267" s="3"/>
      <c r="AO1267" s="3"/>
      <c r="BA1267" s="3"/>
      <c r="BG1267" s="3"/>
      <c r="BM1267" s="3"/>
      <c r="BY1267" s="3"/>
      <c r="CE1267" s="3"/>
      <c r="CK1267" s="3"/>
    </row>
    <row r="1268" spans="5:89" x14ac:dyDescent="0.2">
      <c r="E1268" s="3"/>
      <c r="K1268" s="3"/>
      <c r="Q1268" s="3"/>
      <c r="AC1268" s="3"/>
      <c r="AI1268" s="3"/>
      <c r="AO1268" s="3"/>
      <c r="BA1268" s="3"/>
      <c r="BG1268" s="3"/>
      <c r="BM1268" s="3"/>
      <c r="BY1268" s="3"/>
      <c r="CE1268" s="3"/>
      <c r="CK1268" s="3"/>
    </row>
    <row r="1269" spans="5:89" x14ac:dyDescent="0.2">
      <c r="E1269" s="3"/>
      <c r="K1269" s="3"/>
      <c r="Q1269" s="3"/>
      <c r="AC1269" s="3"/>
      <c r="AI1269" s="3"/>
      <c r="AO1269" s="3"/>
      <c r="BA1269" s="3"/>
      <c r="BG1269" s="3"/>
      <c r="BM1269" s="3"/>
      <c r="BY1269" s="3"/>
      <c r="CE1269" s="3"/>
      <c r="CK1269" s="3"/>
    </row>
    <row r="1270" spans="5:89" x14ac:dyDescent="0.2">
      <c r="E1270" s="3"/>
      <c r="K1270" s="3"/>
      <c r="Q1270" s="3"/>
      <c r="AC1270" s="3"/>
      <c r="AI1270" s="3"/>
      <c r="AO1270" s="3"/>
      <c r="BA1270" s="3"/>
      <c r="BG1270" s="3"/>
      <c r="BM1270" s="3"/>
      <c r="BY1270" s="3"/>
      <c r="CE1270" s="3"/>
      <c r="CK1270" s="3"/>
    </row>
    <row r="1271" spans="5:89" x14ac:dyDescent="0.2">
      <c r="E1271" s="3"/>
      <c r="K1271" s="3"/>
      <c r="Q1271" s="3"/>
      <c r="AC1271" s="3"/>
      <c r="AI1271" s="3"/>
      <c r="AO1271" s="3"/>
      <c r="BA1271" s="3"/>
      <c r="BG1271" s="3"/>
      <c r="BM1271" s="3"/>
      <c r="BY1271" s="3"/>
      <c r="CE1271" s="3"/>
      <c r="CK1271" s="3"/>
    </row>
    <row r="1272" spans="5:89" x14ac:dyDescent="0.2">
      <c r="E1272" s="3"/>
      <c r="K1272" s="3"/>
      <c r="Q1272" s="3"/>
      <c r="AC1272" s="3"/>
      <c r="AI1272" s="3"/>
      <c r="AO1272" s="3"/>
      <c r="BA1272" s="3"/>
      <c r="BG1272" s="3"/>
      <c r="BM1272" s="3"/>
      <c r="BY1272" s="3"/>
      <c r="CE1272" s="3"/>
      <c r="CK1272" s="3"/>
    </row>
    <row r="1273" spans="5:89" x14ac:dyDescent="0.2">
      <c r="E1273" s="3"/>
      <c r="K1273" s="3"/>
      <c r="Q1273" s="3"/>
      <c r="AC1273" s="3"/>
      <c r="AI1273" s="3"/>
      <c r="AO1273" s="3"/>
      <c r="BA1273" s="3"/>
      <c r="BG1273" s="3"/>
      <c r="BM1273" s="3"/>
      <c r="BY1273" s="3"/>
      <c r="CE1273" s="3"/>
      <c r="CK1273" s="3"/>
    </row>
    <row r="1274" spans="5:89" x14ac:dyDescent="0.2">
      <c r="E1274" s="3"/>
      <c r="K1274" s="3"/>
      <c r="Q1274" s="3"/>
      <c r="AC1274" s="3"/>
      <c r="AI1274" s="3"/>
      <c r="AO1274" s="3"/>
      <c r="BA1274" s="3"/>
      <c r="BG1274" s="3"/>
      <c r="BM1274" s="3"/>
      <c r="BY1274" s="3"/>
      <c r="CE1274" s="3"/>
      <c r="CK1274" s="3"/>
    </row>
    <row r="1275" spans="5:89" x14ac:dyDescent="0.2">
      <c r="E1275" s="3"/>
      <c r="K1275" s="3"/>
      <c r="Q1275" s="3"/>
      <c r="AC1275" s="3"/>
      <c r="AI1275" s="3"/>
      <c r="AO1275" s="3"/>
      <c r="BA1275" s="3"/>
      <c r="BG1275" s="3"/>
      <c r="BM1275" s="3"/>
      <c r="BY1275" s="3"/>
      <c r="CE1275" s="3"/>
      <c r="CK1275" s="3"/>
    </row>
    <row r="1276" spans="5:89" x14ac:dyDescent="0.2">
      <c r="E1276" s="3"/>
      <c r="K1276" s="3"/>
      <c r="Q1276" s="3"/>
      <c r="AC1276" s="3"/>
      <c r="AI1276" s="3"/>
      <c r="AO1276" s="3"/>
      <c r="BA1276" s="3"/>
      <c r="BG1276" s="3"/>
      <c r="BM1276" s="3"/>
      <c r="BY1276" s="3"/>
      <c r="CE1276" s="3"/>
      <c r="CK1276" s="3"/>
    </row>
    <row r="1277" spans="5:89" x14ac:dyDescent="0.2">
      <c r="E1277" s="3"/>
      <c r="K1277" s="3"/>
      <c r="Q1277" s="3"/>
      <c r="AC1277" s="3"/>
      <c r="AI1277" s="3"/>
      <c r="AO1277" s="3"/>
      <c r="BA1277" s="3"/>
      <c r="BG1277" s="3"/>
      <c r="BM1277" s="3"/>
      <c r="BY1277" s="3"/>
      <c r="CE1277" s="3"/>
      <c r="CK1277" s="3"/>
    </row>
    <row r="1278" spans="5:89" x14ac:dyDescent="0.2">
      <c r="E1278" s="3"/>
      <c r="K1278" s="3"/>
      <c r="Q1278" s="3"/>
      <c r="AC1278" s="3"/>
      <c r="AI1278" s="3"/>
      <c r="AO1278" s="3"/>
      <c r="BA1278" s="3"/>
      <c r="BG1278" s="3"/>
      <c r="BM1278" s="3"/>
      <c r="BY1278" s="3"/>
      <c r="CE1278" s="3"/>
      <c r="CK1278" s="3"/>
    </row>
    <row r="1279" spans="5:89" x14ac:dyDescent="0.2">
      <c r="E1279" s="3"/>
      <c r="K1279" s="3"/>
      <c r="Q1279" s="3"/>
      <c r="AC1279" s="3"/>
      <c r="AI1279" s="3"/>
      <c r="AO1279" s="3"/>
      <c r="BA1279" s="3"/>
      <c r="BG1279" s="3"/>
      <c r="BM1279" s="3"/>
      <c r="BY1279" s="3"/>
      <c r="CE1279" s="3"/>
      <c r="CK1279" s="3"/>
    </row>
    <row r="1280" spans="5:89" x14ac:dyDescent="0.2">
      <c r="E1280" s="3"/>
      <c r="K1280" s="3"/>
      <c r="Q1280" s="3"/>
      <c r="AC1280" s="3"/>
      <c r="AI1280" s="3"/>
      <c r="AO1280" s="3"/>
      <c r="BA1280" s="3"/>
      <c r="BG1280" s="3"/>
      <c r="BM1280" s="3"/>
      <c r="BY1280" s="3"/>
      <c r="CE1280" s="3"/>
      <c r="CK1280" s="3"/>
    </row>
    <row r="1281" spans="5:89" x14ac:dyDescent="0.2">
      <c r="E1281" s="3"/>
      <c r="K1281" s="3"/>
      <c r="Q1281" s="3"/>
      <c r="AC1281" s="3"/>
      <c r="AI1281" s="3"/>
      <c r="AO1281" s="3"/>
      <c r="BA1281" s="3"/>
      <c r="BG1281" s="3"/>
      <c r="BM1281" s="3"/>
      <c r="BY1281" s="3"/>
      <c r="CE1281" s="3"/>
      <c r="CK1281" s="3"/>
    </row>
    <row r="1282" spans="5:89" x14ac:dyDescent="0.2">
      <c r="E1282" s="3"/>
      <c r="K1282" s="3"/>
      <c r="Q1282" s="3"/>
      <c r="AC1282" s="3"/>
      <c r="AI1282" s="3"/>
      <c r="AO1282" s="3"/>
      <c r="BA1282" s="3"/>
      <c r="BG1282" s="3"/>
      <c r="BM1282" s="3"/>
      <c r="BY1282" s="3"/>
      <c r="CE1282" s="3"/>
      <c r="CK1282" s="3"/>
    </row>
    <row r="1283" spans="5:89" x14ac:dyDescent="0.2">
      <c r="E1283" s="3"/>
      <c r="K1283" s="3"/>
      <c r="Q1283" s="3"/>
      <c r="AC1283" s="3"/>
      <c r="AI1283" s="3"/>
      <c r="AO1283" s="3"/>
      <c r="BA1283" s="3"/>
      <c r="BG1283" s="3"/>
      <c r="BM1283" s="3"/>
      <c r="BY1283" s="3"/>
      <c r="CE1283" s="3"/>
      <c r="CK1283" s="3"/>
    </row>
    <row r="1284" spans="5:89" x14ac:dyDescent="0.2">
      <c r="E1284" s="3"/>
      <c r="K1284" s="3"/>
      <c r="Q1284" s="3"/>
      <c r="AC1284" s="3"/>
      <c r="AI1284" s="3"/>
      <c r="AO1284" s="3"/>
      <c r="BA1284" s="3"/>
      <c r="BG1284" s="3"/>
      <c r="BM1284" s="3"/>
      <c r="BY1284" s="3"/>
      <c r="CE1284" s="3"/>
      <c r="CK1284" s="3"/>
    </row>
    <row r="1285" spans="5:89" x14ac:dyDescent="0.2">
      <c r="E1285" s="3"/>
      <c r="K1285" s="3"/>
      <c r="Q1285" s="3"/>
      <c r="AC1285" s="3"/>
      <c r="AI1285" s="3"/>
      <c r="AO1285" s="3"/>
      <c r="BA1285" s="3"/>
      <c r="BG1285" s="3"/>
      <c r="BM1285" s="3"/>
      <c r="BY1285" s="3"/>
      <c r="CE1285" s="3"/>
      <c r="CK1285" s="3"/>
    </row>
    <row r="1286" spans="5:89" x14ac:dyDescent="0.2">
      <c r="E1286" s="3"/>
      <c r="K1286" s="3"/>
      <c r="Q1286" s="3"/>
      <c r="AC1286" s="3"/>
      <c r="AI1286" s="3"/>
      <c r="AO1286" s="3"/>
      <c r="BA1286" s="3"/>
      <c r="BG1286" s="3"/>
      <c r="BM1286" s="3"/>
      <c r="BY1286" s="3"/>
      <c r="CE1286" s="3"/>
      <c r="CK1286" s="3"/>
    </row>
    <row r="1287" spans="5:89" x14ac:dyDescent="0.2">
      <c r="E1287" s="3"/>
      <c r="K1287" s="3"/>
      <c r="Q1287" s="3"/>
      <c r="AC1287" s="3"/>
      <c r="AI1287" s="3"/>
      <c r="AO1287" s="3"/>
      <c r="BA1287" s="3"/>
      <c r="BG1287" s="3"/>
      <c r="BM1287" s="3"/>
      <c r="BY1287" s="3"/>
      <c r="CE1287" s="3"/>
      <c r="CK1287" s="3"/>
    </row>
    <row r="1288" spans="5:89" x14ac:dyDescent="0.2">
      <c r="E1288" s="3"/>
      <c r="K1288" s="3"/>
      <c r="Q1288" s="3"/>
      <c r="AC1288" s="3"/>
      <c r="AI1288" s="3"/>
      <c r="AO1288" s="3"/>
      <c r="BA1288" s="3"/>
      <c r="BG1288" s="3"/>
      <c r="BM1288" s="3"/>
      <c r="BY1288" s="3"/>
      <c r="CE1288" s="3"/>
      <c r="CK1288" s="3"/>
    </row>
    <row r="1289" spans="5:89" x14ac:dyDescent="0.2">
      <c r="E1289" s="3"/>
      <c r="K1289" s="3"/>
      <c r="Q1289" s="3"/>
      <c r="AC1289" s="3"/>
      <c r="AI1289" s="3"/>
      <c r="AO1289" s="3"/>
      <c r="BA1289" s="3"/>
      <c r="BG1289" s="3"/>
      <c r="BM1289" s="3"/>
      <c r="BY1289" s="3"/>
      <c r="CE1289" s="3"/>
      <c r="CK1289" s="3"/>
    </row>
    <row r="1290" spans="5:89" x14ac:dyDescent="0.2">
      <c r="E1290" s="3"/>
      <c r="K1290" s="3"/>
      <c r="Q1290" s="3"/>
      <c r="AC1290" s="3"/>
      <c r="AI1290" s="3"/>
      <c r="AO1290" s="3"/>
      <c r="BA1290" s="3"/>
      <c r="BG1290" s="3"/>
      <c r="BM1290" s="3"/>
      <c r="BY1290" s="3"/>
      <c r="CE1290" s="3"/>
      <c r="CK1290" s="3"/>
    </row>
    <row r="1291" spans="5:89" x14ac:dyDescent="0.2">
      <c r="E1291" s="3"/>
      <c r="K1291" s="3"/>
      <c r="Q1291" s="3"/>
      <c r="AC1291" s="3"/>
      <c r="AI1291" s="3"/>
      <c r="AO1291" s="3"/>
      <c r="BA1291" s="3"/>
      <c r="BG1291" s="3"/>
      <c r="BM1291" s="3"/>
      <c r="BY1291" s="3"/>
      <c r="CE1291" s="3"/>
      <c r="CK1291" s="3"/>
    </row>
    <row r="1292" spans="5:89" x14ac:dyDescent="0.2">
      <c r="E1292" s="3"/>
      <c r="K1292" s="3"/>
      <c r="Q1292" s="3"/>
      <c r="AC1292" s="3"/>
      <c r="AI1292" s="3"/>
      <c r="AO1292" s="3"/>
      <c r="BA1292" s="3"/>
      <c r="BG1292" s="3"/>
      <c r="BM1292" s="3"/>
      <c r="BY1292" s="3"/>
      <c r="CE1292" s="3"/>
      <c r="CK1292" s="3"/>
    </row>
    <row r="1293" spans="5:89" x14ac:dyDescent="0.2">
      <c r="E1293" s="3"/>
      <c r="K1293" s="3"/>
      <c r="Q1293" s="3"/>
      <c r="AC1293" s="3"/>
      <c r="AI1293" s="3"/>
      <c r="AO1293" s="3"/>
      <c r="BA1293" s="3"/>
      <c r="BG1293" s="3"/>
      <c r="BM1293" s="3"/>
      <c r="BY1293" s="3"/>
      <c r="CE1293" s="3"/>
      <c r="CK1293" s="3"/>
    </row>
    <row r="1294" spans="5:89" x14ac:dyDescent="0.2">
      <c r="E1294" s="3"/>
      <c r="K1294" s="3"/>
      <c r="Q1294" s="3"/>
      <c r="AC1294" s="3"/>
      <c r="AI1294" s="3"/>
      <c r="AO1294" s="3"/>
      <c r="BA1294" s="3"/>
      <c r="BG1294" s="3"/>
      <c r="BM1294" s="3"/>
      <c r="BY1294" s="3"/>
      <c r="CE1294" s="3"/>
      <c r="CK1294" s="3"/>
    </row>
    <row r="1295" spans="5:89" x14ac:dyDescent="0.2">
      <c r="E1295" s="3"/>
      <c r="K1295" s="3"/>
      <c r="Q1295" s="3"/>
      <c r="AC1295" s="3"/>
      <c r="AI1295" s="3"/>
      <c r="AO1295" s="3"/>
      <c r="BA1295" s="3"/>
      <c r="BG1295" s="3"/>
      <c r="BM1295" s="3"/>
      <c r="BY1295" s="3"/>
      <c r="CE1295" s="3"/>
      <c r="CK1295" s="3"/>
    </row>
    <row r="1296" spans="5:89" x14ac:dyDescent="0.2">
      <c r="E1296" s="3"/>
      <c r="K1296" s="3"/>
      <c r="Q1296" s="3"/>
      <c r="AC1296" s="3"/>
      <c r="AI1296" s="3"/>
      <c r="AO1296" s="3"/>
      <c r="BA1296" s="3"/>
      <c r="BG1296" s="3"/>
      <c r="BM1296" s="3"/>
      <c r="BY1296" s="3"/>
      <c r="CE1296" s="3"/>
      <c r="CK1296" s="3"/>
    </row>
    <row r="1297" spans="5:89" x14ac:dyDescent="0.2">
      <c r="E1297" s="3"/>
      <c r="K1297" s="3"/>
      <c r="Q1297" s="3"/>
      <c r="AC1297" s="3"/>
      <c r="AI1297" s="3"/>
      <c r="AO1297" s="3"/>
      <c r="BA1297" s="3"/>
      <c r="BG1297" s="3"/>
      <c r="BM1297" s="3"/>
      <c r="BY1297" s="3"/>
      <c r="CE1297" s="3"/>
      <c r="CK1297" s="3"/>
    </row>
    <row r="1298" spans="5:89" x14ac:dyDescent="0.2">
      <c r="E1298" s="3"/>
      <c r="K1298" s="3"/>
      <c r="Q1298" s="3"/>
      <c r="AC1298" s="3"/>
      <c r="AI1298" s="3"/>
      <c r="AO1298" s="3"/>
      <c r="BA1298" s="3"/>
      <c r="BG1298" s="3"/>
      <c r="BM1298" s="3"/>
      <c r="BY1298" s="3"/>
      <c r="CE1298" s="3"/>
      <c r="CK1298" s="3"/>
    </row>
    <row r="1299" spans="5:89" x14ac:dyDescent="0.2">
      <c r="E1299" s="3"/>
      <c r="K1299" s="3"/>
      <c r="Q1299" s="3"/>
      <c r="AC1299" s="3"/>
      <c r="AI1299" s="3"/>
      <c r="AO1299" s="3"/>
      <c r="BA1299" s="3"/>
      <c r="BG1299" s="3"/>
      <c r="BM1299" s="3"/>
      <c r="BY1299" s="3"/>
      <c r="CE1299" s="3"/>
      <c r="CK1299" s="3"/>
    </row>
    <row r="1300" spans="5:89" x14ac:dyDescent="0.2">
      <c r="E1300" s="3"/>
      <c r="K1300" s="3"/>
      <c r="Q1300" s="3"/>
      <c r="AC1300" s="3"/>
      <c r="AI1300" s="3"/>
      <c r="AO1300" s="3"/>
      <c r="BA1300" s="3"/>
      <c r="BG1300" s="3"/>
      <c r="BM1300" s="3"/>
      <c r="BY1300" s="3"/>
      <c r="CE1300" s="3"/>
      <c r="CK1300" s="3"/>
    </row>
    <row r="1301" spans="5:89" x14ac:dyDescent="0.2">
      <c r="E1301" s="3"/>
      <c r="K1301" s="3"/>
      <c r="Q1301" s="3"/>
      <c r="AC1301" s="3"/>
      <c r="AI1301" s="3"/>
      <c r="AO1301" s="3"/>
      <c r="BA1301" s="3"/>
      <c r="BG1301" s="3"/>
      <c r="BM1301" s="3"/>
      <c r="BY1301" s="3"/>
      <c r="CE1301" s="3"/>
      <c r="CK1301" s="3"/>
    </row>
    <row r="1302" spans="5:89" x14ac:dyDescent="0.2">
      <c r="E1302" s="3"/>
      <c r="K1302" s="3"/>
      <c r="Q1302" s="3"/>
      <c r="AC1302" s="3"/>
      <c r="AI1302" s="3"/>
      <c r="AO1302" s="3"/>
      <c r="BA1302" s="3"/>
      <c r="BG1302" s="3"/>
      <c r="BM1302" s="3"/>
      <c r="BY1302" s="3"/>
      <c r="CE1302" s="3"/>
      <c r="CK1302" s="3"/>
    </row>
    <row r="1303" spans="5:89" x14ac:dyDescent="0.2">
      <c r="E1303" s="3"/>
      <c r="K1303" s="3"/>
      <c r="Q1303" s="3"/>
      <c r="AC1303" s="3"/>
      <c r="AI1303" s="3"/>
      <c r="AO1303" s="3"/>
      <c r="BA1303" s="3"/>
      <c r="BG1303" s="3"/>
      <c r="BM1303" s="3"/>
      <c r="BY1303" s="3"/>
      <c r="CE1303" s="3"/>
      <c r="CK1303" s="3"/>
    </row>
    <row r="1304" spans="5:89" x14ac:dyDescent="0.2">
      <c r="E1304" s="3"/>
      <c r="K1304" s="3"/>
      <c r="Q1304" s="3"/>
      <c r="AC1304" s="3"/>
      <c r="AI1304" s="3"/>
      <c r="AO1304" s="3"/>
      <c r="BA1304" s="3"/>
      <c r="BG1304" s="3"/>
      <c r="BM1304" s="3"/>
      <c r="BY1304" s="3"/>
      <c r="CE1304" s="3"/>
      <c r="CK1304" s="3"/>
    </row>
    <row r="1305" spans="5:89" x14ac:dyDescent="0.2">
      <c r="E1305" s="3"/>
      <c r="K1305" s="3"/>
      <c r="Q1305" s="3"/>
      <c r="AC1305" s="3"/>
      <c r="AI1305" s="3"/>
      <c r="AO1305" s="3"/>
      <c r="BA1305" s="3"/>
      <c r="BG1305" s="3"/>
      <c r="BM1305" s="3"/>
      <c r="BY1305" s="3"/>
      <c r="CE1305" s="3"/>
      <c r="CK1305" s="3"/>
    </row>
    <row r="1306" spans="5:89" x14ac:dyDescent="0.2">
      <c r="E1306" s="3"/>
      <c r="K1306" s="3"/>
      <c r="Q1306" s="3"/>
      <c r="AC1306" s="3"/>
      <c r="AI1306" s="3"/>
      <c r="AO1306" s="3"/>
      <c r="BA1306" s="3"/>
      <c r="BG1306" s="3"/>
      <c r="BM1306" s="3"/>
      <c r="BY1306" s="3"/>
      <c r="CE1306" s="3"/>
      <c r="CK1306" s="3"/>
    </row>
    <row r="1307" spans="5:89" x14ac:dyDescent="0.2">
      <c r="E1307" s="3"/>
      <c r="K1307" s="3"/>
      <c r="Q1307" s="3"/>
      <c r="AC1307" s="3"/>
      <c r="AI1307" s="3"/>
      <c r="AO1307" s="3"/>
      <c r="BA1307" s="3"/>
      <c r="BG1307" s="3"/>
      <c r="BM1307" s="3"/>
      <c r="BY1307" s="3"/>
      <c r="CE1307" s="3"/>
      <c r="CK1307" s="3"/>
    </row>
    <row r="1308" spans="5:89" x14ac:dyDescent="0.2">
      <c r="E1308" s="3"/>
      <c r="K1308" s="3"/>
      <c r="Q1308" s="3"/>
      <c r="AC1308" s="3"/>
      <c r="AI1308" s="3"/>
      <c r="AO1308" s="3"/>
      <c r="BA1308" s="3"/>
      <c r="BG1308" s="3"/>
      <c r="BM1308" s="3"/>
      <c r="BY1308" s="3"/>
      <c r="CE1308" s="3"/>
      <c r="CK1308" s="3"/>
    </row>
    <row r="1309" spans="5:89" x14ac:dyDescent="0.2">
      <c r="E1309" s="3"/>
      <c r="K1309" s="3"/>
      <c r="Q1309" s="3"/>
      <c r="AC1309" s="3"/>
      <c r="AI1309" s="3"/>
      <c r="AO1309" s="3"/>
      <c r="BA1309" s="3"/>
      <c r="BG1309" s="3"/>
      <c r="BM1309" s="3"/>
      <c r="BY1309" s="3"/>
      <c r="CE1309" s="3"/>
      <c r="CK1309" s="3"/>
    </row>
    <row r="1310" spans="5:89" x14ac:dyDescent="0.2">
      <c r="E1310" s="3"/>
      <c r="K1310" s="3"/>
      <c r="Q1310" s="3"/>
      <c r="AC1310" s="3"/>
      <c r="AI1310" s="3"/>
      <c r="AO1310" s="3"/>
      <c r="BA1310" s="3"/>
      <c r="BG1310" s="3"/>
      <c r="BM1310" s="3"/>
      <c r="BY1310" s="3"/>
      <c r="CE1310" s="3"/>
      <c r="CK1310" s="3"/>
    </row>
    <row r="1311" spans="5:89" x14ac:dyDescent="0.2">
      <c r="E1311" s="3"/>
      <c r="K1311" s="3"/>
      <c r="Q1311" s="3"/>
      <c r="AC1311" s="3"/>
      <c r="AI1311" s="3"/>
      <c r="AO1311" s="3"/>
      <c r="BA1311" s="3"/>
      <c r="BG1311" s="3"/>
      <c r="BM1311" s="3"/>
      <c r="BY1311" s="3"/>
      <c r="CE1311" s="3"/>
      <c r="CK1311" s="3"/>
    </row>
    <row r="1312" spans="5:89" x14ac:dyDescent="0.2">
      <c r="E1312" s="3"/>
      <c r="K1312" s="3"/>
      <c r="Q1312" s="3"/>
      <c r="AC1312" s="3"/>
      <c r="AI1312" s="3"/>
      <c r="AO1312" s="3"/>
      <c r="BA1312" s="3"/>
      <c r="BG1312" s="3"/>
      <c r="BM1312" s="3"/>
      <c r="BY1312" s="3"/>
      <c r="CE1312" s="3"/>
      <c r="CK1312" s="3"/>
    </row>
    <row r="1313" spans="5:89" x14ac:dyDescent="0.2">
      <c r="E1313" s="3"/>
      <c r="K1313" s="3"/>
      <c r="Q1313" s="3"/>
      <c r="AC1313" s="3"/>
      <c r="AI1313" s="3"/>
      <c r="AO1313" s="3"/>
      <c r="BA1313" s="3"/>
      <c r="BG1313" s="3"/>
      <c r="BM1313" s="3"/>
      <c r="BY1313" s="3"/>
      <c r="CE1313" s="3"/>
      <c r="CK1313" s="3"/>
    </row>
    <row r="1314" spans="5:89" x14ac:dyDescent="0.2">
      <c r="E1314" s="3"/>
      <c r="K1314" s="3"/>
      <c r="Q1314" s="3"/>
      <c r="AC1314" s="3"/>
      <c r="AI1314" s="3"/>
      <c r="AO1314" s="3"/>
      <c r="BA1314" s="3"/>
      <c r="BG1314" s="3"/>
      <c r="BM1314" s="3"/>
      <c r="BY1314" s="3"/>
      <c r="CE1314" s="3"/>
      <c r="CK1314" s="3"/>
    </row>
    <row r="1315" spans="5:89" x14ac:dyDescent="0.2">
      <c r="E1315" s="3"/>
      <c r="K1315" s="3"/>
      <c r="Q1315" s="3"/>
      <c r="AC1315" s="3"/>
      <c r="AI1315" s="3"/>
      <c r="AO1315" s="3"/>
      <c r="BA1315" s="3"/>
      <c r="BG1315" s="3"/>
      <c r="BM1315" s="3"/>
      <c r="BY1315" s="3"/>
      <c r="CE1315" s="3"/>
      <c r="CK1315" s="3"/>
    </row>
    <row r="1316" spans="5:89" x14ac:dyDescent="0.2">
      <c r="E1316" s="3"/>
      <c r="K1316" s="3"/>
      <c r="Q1316" s="3"/>
      <c r="AC1316" s="3"/>
      <c r="AI1316" s="3"/>
      <c r="AO1316" s="3"/>
      <c r="BA1316" s="3"/>
      <c r="BG1316" s="3"/>
      <c r="BM1316" s="3"/>
      <c r="BY1316" s="3"/>
      <c r="CE1316" s="3"/>
      <c r="CK1316" s="3"/>
    </row>
    <row r="1317" spans="5:89" x14ac:dyDescent="0.2">
      <c r="E1317" s="3"/>
      <c r="K1317" s="3"/>
      <c r="Q1317" s="3"/>
      <c r="AC1317" s="3"/>
      <c r="AI1317" s="3"/>
      <c r="AO1317" s="3"/>
      <c r="BA1317" s="3"/>
      <c r="BG1317" s="3"/>
      <c r="BM1317" s="3"/>
      <c r="BY1317" s="3"/>
      <c r="CE1317" s="3"/>
      <c r="CK1317" s="3"/>
    </row>
    <row r="1318" spans="5:89" x14ac:dyDescent="0.2">
      <c r="E1318" s="3"/>
      <c r="K1318" s="3"/>
      <c r="Q1318" s="3"/>
      <c r="AC1318" s="3"/>
      <c r="AI1318" s="3"/>
      <c r="AO1318" s="3"/>
      <c r="BA1318" s="3"/>
      <c r="BG1318" s="3"/>
      <c r="BM1318" s="3"/>
      <c r="BY1318" s="3"/>
      <c r="CE1318" s="3"/>
      <c r="CK1318" s="3"/>
    </row>
    <row r="1319" spans="5:89" x14ac:dyDescent="0.2">
      <c r="E1319" s="3"/>
      <c r="K1319" s="3"/>
      <c r="Q1319" s="3"/>
      <c r="AC1319" s="3"/>
      <c r="AI1319" s="3"/>
      <c r="AO1319" s="3"/>
      <c r="BA1319" s="3"/>
      <c r="BG1319" s="3"/>
      <c r="BM1319" s="3"/>
      <c r="BY1319" s="3"/>
      <c r="CE1319" s="3"/>
      <c r="CK1319" s="3"/>
    </row>
    <row r="1320" spans="5:89" x14ac:dyDescent="0.2">
      <c r="E1320" s="3"/>
      <c r="K1320" s="3"/>
      <c r="Q1320" s="3"/>
      <c r="AC1320" s="3"/>
      <c r="AI1320" s="3"/>
      <c r="AO1320" s="3"/>
      <c r="BA1320" s="3"/>
      <c r="BG1320" s="3"/>
      <c r="BM1320" s="3"/>
      <c r="BY1320" s="3"/>
      <c r="CE1320" s="3"/>
      <c r="CK1320" s="3"/>
    </row>
    <row r="1321" spans="5:89" x14ac:dyDescent="0.2">
      <c r="E1321" s="3"/>
      <c r="K1321" s="3"/>
      <c r="Q1321" s="3"/>
      <c r="AC1321" s="3"/>
      <c r="AI1321" s="3"/>
      <c r="AO1321" s="3"/>
      <c r="BA1321" s="3"/>
      <c r="BG1321" s="3"/>
      <c r="BM1321" s="3"/>
      <c r="BY1321" s="3"/>
      <c r="CE1321" s="3"/>
      <c r="CK1321" s="3"/>
    </row>
    <row r="1322" spans="5:89" x14ac:dyDescent="0.2">
      <c r="E1322" s="3"/>
      <c r="K1322" s="3"/>
      <c r="Q1322" s="3"/>
      <c r="AC1322" s="3"/>
      <c r="AI1322" s="3"/>
      <c r="AO1322" s="3"/>
      <c r="BA1322" s="3"/>
      <c r="BG1322" s="3"/>
      <c r="BM1322" s="3"/>
      <c r="BY1322" s="3"/>
      <c r="CE1322" s="3"/>
      <c r="CK1322" s="3"/>
    </row>
    <row r="1323" spans="5:89" x14ac:dyDescent="0.2">
      <c r="E1323" s="3"/>
      <c r="K1323" s="3"/>
      <c r="Q1323" s="3"/>
      <c r="AC1323" s="3"/>
      <c r="AI1323" s="3"/>
      <c r="AO1323" s="3"/>
      <c r="BA1323" s="3"/>
      <c r="BG1323" s="3"/>
      <c r="BM1323" s="3"/>
      <c r="BY1323" s="3"/>
      <c r="CE1323" s="3"/>
      <c r="CK1323" s="3"/>
    </row>
    <row r="1324" spans="5:89" x14ac:dyDescent="0.2">
      <c r="E1324" s="3"/>
      <c r="K1324" s="3"/>
      <c r="Q1324" s="3"/>
      <c r="AC1324" s="3"/>
      <c r="AI1324" s="3"/>
      <c r="AO1324" s="3"/>
      <c r="BA1324" s="3"/>
      <c r="BG1324" s="3"/>
      <c r="BM1324" s="3"/>
      <c r="BY1324" s="3"/>
      <c r="CE1324" s="3"/>
      <c r="CK1324" s="3"/>
    </row>
    <row r="1325" spans="5:89" x14ac:dyDescent="0.2">
      <c r="E1325" s="3"/>
      <c r="K1325" s="3"/>
      <c r="Q1325" s="3"/>
      <c r="AC1325" s="3"/>
      <c r="AI1325" s="3"/>
      <c r="AO1325" s="3"/>
      <c r="BA1325" s="3"/>
      <c r="BG1325" s="3"/>
      <c r="BM1325" s="3"/>
      <c r="BY1325" s="3"/>
      <c r="CE1325" s="3"/>
      <c r="CK1325" s="3"/>
    </row>
    <row r="1326" spans="5:89" x14ac:dyDescent="0.2">
      <c r="E1326" s="3"/>
      <c r="K1326" s="3"/>
      <c r="Q1326" s="3"/>
      <c r="AC1326" s="3"/>
      <c r="AI1326" s="3"/>
      <c r="AO1326" s="3"/>
      <c r="BA1326" s="3"/>
      <c r="BG1326" s="3"/>
      <c r="BM1326" s="3"/>
      <c r="BY1326" s="3"/>
      <c r="CE1326" s="3"/>
      <c r="CK1326" s="3"/>
    </row>
    <row r="1327" spans="5:89" x14ac:dyDescent="0.2">
      <c r="E1327" s="3"/>
      <c r="K1327" s="3"/>
      <c r="Q1327" s="3"/>
      <c r="AC1327" s="3"/>
      <c r="AI1327" s="3"/>
      <c r="AO1327" s="3"/>
      <c r="BA1327" s="3"/>
      <c r="BG1327" s="3"/>
      <c r="BM1327" s="3"/>
      <c r="BY1327" s="3"/>
      <c r="CE1327" s="3"/>
      <c r="CK1327" s="3"/>
    </row>
    <row r="1328" spans="5:89" x14ac:dyDescent="0.2">
      <c r="E1328" s="3"/>
      <c r="K1328" s="3"/>
      <c r="Q1328" s="3"/>
      <c r="AC1328" s="3"/>
      <c r="AI1328" s="3"/>
      <c r="AO1328" s="3"/>
      <c r="BA1328" s="3"/>
      <c r="BG1328" s="3"/>
      <c r="BM1328" s="3"/>
      <c r="BY1328" s="3"/>
      <c r="CE1328" s="3"/>
      <c r="CK1328" s="3"/>
    </row>
    <row r="1329" spans="5:89" x14ac:dyDescent="0.2">
      <c r="E1329" s="3"/>
      <c r="K1329" s="3"/>
      <c r="Q1329" s="3"/>
      <c r="AC1329" s="3"/>
      <c r="AI1329" s="3"/>
      <c r="AO1329" s="3"/>
      <c r="BA1329" s="3"/>
      <c r="BG1329" s="3"/>
      <c r="BM1329" s="3"/>
      <c r="BY1329" s="3"/>
      <c r="CE1329" s="3"/>
      <c r="CK1329" s="3"/>
    </row>
    <row r="1330" spans="5:89" x14ac:dyDescent="0.2">
      <c r="E1330" s="3"/>
      <c r="K1330" s="3"/>
      <c r="Q1330" s="3"/>
      <c r="AC1330" s="3"/>
      <c r="AI1330" s="3"/>
      <c r="AO1330" s="3"/>
      <c r="BA1330" s="3"/>
      <c r="BG1330" s="3"/>
      <c r="BM1330" s="3"/>
      <c r="BY1330" s="3"/>
      <c r="CE1330" s="3"/>
      <c r="CK1330" s="3"/>
    </row>
    <row r="1331" spans="5:89" x14ac:dyDescent="0.2">
      <c r="E1331" s="3"/>
      <c r="K1331" s="3"/>
      <c r="Q1331" s="3"/>
      <c r="AC1331" s="3"/>
      <c r="AI1331" s="3"/>
      <c r="AO1331" s="3"/>
      <c r="BA1331" s="3"/>
      <c r="BG1331" s="3"/>
      <c r="BM1331" s="3"/>
      <c r="BY1331" s="3"/>
      <c r="CE1331" s="3"/>
      <c r="CK1331" s="3"/>
    </row>
    <row r="1332" spans="5:89" x14ac:dyDescent="0.2">
      <c r="E1332" s="3"/>
      <c r="K1332" s="3"/>
      <c r="Q1332" s="3"/>
      <c r="AC1332" s="3"/>
      <c r="AI1332" s="3"/>
      <c r="AO1332" s="3"/>
      <c r="BA1332" s="3"/>
      <c r="BG1332" s="3"/>
      <c r="BM1332" s="3"/>
      <c r="BY1332" s="3"/>
      <c r="CE1332" s="3"/>
      <c r="CK1332" s="3"/>
    </row>
    <row r="1333" spans="5:89" x14ac:dyDescent="0.2">
      <c r="E1333" s="3"/>
      <c r="K1333" s="3"/>
      <c r="Q1333" s="3"/>
      <c r="AC1333" s="3"/>
      <c r="AI1333" s="3"/>
      <c r="AO1333" s="3"/>
      <c r="BA1333" s="3"/>
      <c r="BG1333" s="3"/>
      <c r="BM1333" s="3"/>
      <c r="BY1333" s="3"/>
      <c r="CE1333" s="3"/>
      <c r="CK1333" s="3"/>
    </row>
    <row r="1334" spans="5:89" x14ac:dyDescent="0.2">
      <c r="E1334" s="3"/>
      <c r="K1334" s="3"/>
      <c r="Q1334" s="3"/>
      <c r="AC1334" s="3"/>
      <c r="AI1334" s="3"/>
      <c r="AO1334" s="3"/>
      <c r="BA1334" s="3"/>
      <c r="BG1334" s="3"/>
      <c r="BM1334" s="3"/>
      <c r="BY1334" s="3"/>
      <c r="CE1334" s="3"/>
      <c r="CK1334" s="3"/>
    </row>
    <row r="1335" spans="5:89" x14ac:dyDescent="0.2">
      <c r="E1335" s="3"/>
      <c r="K1335" s="3"/>
      <c r="Q1335" s="3"/>
      <c r="AC1335" s="3"/>
      <c r="AI1335" s="3"/>
      <c r="AO1335" s="3"/>
      <c r="BA1335" s="3"/>
      <c r="BG1335" s="3"/>
      <c r="BM1335" s="3"/>
      <c r="BY1335" s="3"/>
      <c r="CE1335" s="3"/>
      <c r="CK1335" s="3"/>
    </row>
    <row r="1336" spans="5:89" x14ac:dyDescent="0.2">
      <c r="E1336" s="3"/>
      <c r="K1336" s="3"/>
      <c r="Q1336" s="3"/>
      <c r="AC1336" s="3"/>
      <c r="AI1336" s="3"/>
      <c r="AO1336" s="3"/>
      <c r="BA1336" s="3"/>
      <c r="BG1336" s="3"/>
      <c r="BM1336" s="3"/>
      <c r="BY1336" s="3"/>
      <c r="CE1336" s="3"/>
      <c r="CK1336" s="3"/>
    </row>
    <row r="1337" spans="5:89" x14ac:dyDescent="0.2">
      <c r="E1337" s="3"/>
      <c r="K1337" s="3"/>
      <c r="Q1337" s="3"/>
      <c r="AC1337" s="3"/>
      <c r="AI1337" s="3"/>
      <c r="AO1337" s="3"/>
      <c r="BA1337" s="3"/>
      <c r="BG1337" s="3"/>
      <c r="BM1337" s="3"/>
      <c r="BY1337" s="3"/>
      <c r="CE1337" s="3"/>
      <c r="CK1337" s="3"/>
    </row>
    <row r="1338" spans="5:89" x14ac:dyDescent="0.2">
      <c r="E1338" s="3"/>
      <c r="K1338" s="3"/>
      <c r="Q1338" s="3"/>
      <c r="AC1338" s="3"/>
      <c r="AI1338" s="3"/>
      <c r="AO1338" s="3"/>
      <c r="BA1338" s="3"/>
      <c r="BG1338" s="3"/>
      <c r="BM1338" s="3"/>
      <c r="BY1338" s="3"/>
      <c r="CE1338" s="3"/>
      <c r="CK1338" s="3"/>
    </row>
    <row r="1339" spans="5:89" x14ac:dyDescent="0.2">
      <c r="E1339" s="3"/>
      <c r="K1339" s="3"/>
      <c r="Q1339" s="3"/>
      <c r="AC1339" s="3"/>
      <c r="AI1339" s="3"/>
      <c r="AO1339" s="3"/>
      <c r="BA1339" s="3"/>
      <c r="BG1339" s="3"/>
      <c r="BM1339" s="3"/>
      <c r="BY1339" s="3"/>
      <c r="CE1339" s="3"/>
      <c r="CK1339" s="3"/>
    </row>
    <row r="1340" spans="5:89" x14ac:dyDescent="0.2">
      <c r="E1340" s="3"/>
      <c r="K1340" s="3"/>
      <c r="Q1340" s="3"/>
      <c r="AC1340" s="3"/>
      <c r="AI1340" s="3"/>
      <c r="AO1340" s="3"/>
      <c r="BA1340" s="3"/>
      <c r="BG1340" s="3"/>
      <c r="BM1340" s="3"/>
      <c r="BY1340" s="3"/>
      <c r="CE1340" s="3"/>
      <c r="CK1340" s="3"/>
    </row>
    <row r="1341" spans="5:89" x14ac:dyDescent="0.2">
      <c r="E1341" s="3"/>
      <c r="K1341" s="3"/>
      <c r="Q1341" s="3"/>
      <c r="AC1341" s="3"/>
      <c r="AI1341" s="3"/>
      <c r="AO1341" s="3"/>
      <c r="BA1341" s="3"/>
      <c r="BG1341" s="3"/>
      <c r="BM1341" s="3"/>
      <c r="BY1341" s="3"/>
      <c r="CE1341" s="3"/>
      <c r="CK1341" s="3"/>
    </row>
    <row r="1342" spans="5:89" x14ac:dyDescent="0.2">
      <c r="E1342" s="3"/>
      <c r="K1342" s="3"/>
      <c r="Q1342" s="3"/>
      <c r="AC1342" s="3"/>
      <c r="AI1342" s="3"/>
      <c r="AO1342" s="3"/>
      <c r="BA1342" s="3"/>
      <c r="BG1342" s="3"/>
      <c r="BM1342" s="3"/>
      <c r="BY1342" s="3"/>
      <c r="CE1342" s="3"/>
      <c r="CK1342" s="3"/>
    </row>
    <row r="1343" spans="5:89" x14ac:dyDescent="0.2">
      <c r="E1343" s="3"/>
      <c r="K1343" s="3"/>
      <c r="Q1343" s="3"/>
      <c r="AC1343" s="3"/>
      <c r="AI1343" s="3"/>
      <c r="AO1343" s="3"/>
      <c r="BA1343" s="3"/>
      <c r="BG1343" s="3"/>
      <c r="BM1343" s="3"/>
      <c r="BY1343" s="3"/>
      <c r="CE1343" s="3"/>
      <c r="CK1343" s="3"/>
    </row>
    <row r="1344" spans="5:89" x14ac:dyDescent="0.2">
      <c r="E1344" s="3"/>
      <c r="K1344" s="3"/>
      <c r="Q1344" s="3"/>
      <c r="AC1344" s="3"/>
      <c r="AI1344" s="3"/>
      <c r="AO1344" s="3"/>
      <c r="BA1344" s="3"/>
      <c r="BG1344" s="3"/>
      <c r="BM1344" s="3"/>
      <c r="BY1344" s="3"/>
      <c r="CE1344" s="3"/>
      <c r="CK1344" s="3"/>
    </row>
    <row r="1345" spans="5:89" x14ac:dyDescent="0.2">
      <c r="E1345" s="3"/>
      <c r="K1345" s="3"/>
      <c r="Q1345" s="3"/>
      <c r="AC1345" s="3"/>
      <c r="AI1345" s="3"/>
      <c r="AO1345" s="3"/>
      <c r="BA1345" s="3"/>
      <c r="BG1345" s="3"/>
      <c r="BM1345" s="3"/>
      <c r="BY1345" s="3"/>
      <c r="CE1345" s="3"/>
      <c r="CK1345" s="3"/>
    </row>
    <row r="1346" spans="5:89" x14ac:dyDescent="0.2">
      <c r="E1346" s="3"/>
      <c r="K1346" s="3"/>
      <c r="Q1346" s="3"/>
      <c r="AC1346" s="3"/>
      <c r="AI1346" s="3"/>
      <c r="AO1346" s="3"/>
      <c r="BA1346" s="3"/>
      <c r="BG1346" s="3"/>
      <c r="BM1346" s="3"/>
      <c r="BY1346" s="3"/>
      <c r="CE1346" s="3"/>
      <c r="CK1346" s="3"/>
    </row>
    <row r="1347" spans="5:89" x14ac:dyDescent="0.2">
      <c r="E1347" s="3"/>
      <c r="K1347" s="3"/>
      <c r="Q1347" s="3"/>
      <c r="AC1347" s="3"/>
      <c r="AI1347" s="3"/>
      <c r="AO1347" s="3"/>
      <c r="BA1347" s="3"/>
      <c r="BG1347" s="3"/>
      <c r="BM1347" s="3"/>
      <c r="BY1347" s="3"/>
      <c r="CE1347" s="3"/>
      <c r="CK1347" s="3"/>
    </row>
    <row r="1348" spans="5:89" x14ac:dyDescent="0.2">
      <c r="E1348" s="3"/>
      <c r="K1348" s="3"/>
      <c r="Q1348" s="3"/>
      <c r="AC1348" s="3"/>
      <c r="AI1348" s="3"/>
      <c r="AO1348" s="3"/>
      <c r="BA1348" s="3"/>
      <c r="BG1348" s="3"/>
      <c r="BM1348" s="3"/>
      <c r="BY1348" s="3"/>
      <c r="CE1348" s="3"/>
      <c r="CK1348" s="3"/>
    </row>
    <row r="1349" spans="5:89" x14ac:dyDescent="0.2">
      <c r="E1349" s="3"/>
      <c r="K1349" s="3"/>
      <c r="Q1349" s="3"/>
      <c r="AC1349" s="3"/>
      <c r="AI1349" s="3"/>
      <c r="AO1349" s="3"/>
      <c r="BA1349" s="3"/>
      <c r="BG1349" s="3"/>
      <c r="BM1349" s="3"/>
      <c r="BY1349" s="3"/>
      <c r="CE1349" s="3"/>
      <c r="CK1349" s="3"/>
    </row>
    <row r="1350" spans="5:89" x14ac:dyDescent="0.2">
      <c r="E1350" s="3"/>
      <c r="K1350" s="3"/>
      <c r="Q1350" s="3"/>
      <c r="AC1350" s="3"/>
      <c r="AI1350" s="3"/>
      <c r="AO1350" s="3"/>
      <c r="BA1350" s="3"/>
      <c r="BG1350" s="3"/>
      <c r="BM1350" s="3"/>
      <c r="BY1350" s="3"/>
      <c r="CE1350" s="3"/>
      <c r="CK1350" s="3"/>
    </row>
    <row r="1351" spans="5:89" x14ac:dyDescent="0.2">
      <c r="E1351" s="3"/>
      <c r="K1351" s="3"/>
      <c r="Q1351" s="3"/>
      <c r="AC1351" s="3"/>
      <c r="AI1351" s="3"/>
      <c r="AO1351" s="3"/>
      <c r="BA1351" s="3"/>
      <c r="BG1351" s="3"/>
      <c r="BM1351" s="3"/>
      <c r="BY1351" s="3"/>
      <c r="CE1351" s="3"/>
      <c r="CK1351" s="3"/>
    </row>
    <row r="1352" spans="5:89" x14ac:dyDescent="0.2">
      <c r="E1352" s="3"/>
      <c r="K1352" s="3"/>
      <c r="Q1352" s="3"/>
      <c r="AC1352" s="3"/>
      <c r="AI1352" s="3"/>
      <c r="AO1352" s="3"/>
      <c r="BA1352" s="3"/>
      <c r="BG1352" s="3"/>
      <c r="BM1352" s="3"/>
      <c r="BY1352" s="3"/>
      <c r="CE1352" s="3"/>
      <c r="CK1352" s="3"/>
    </row>
    <row r="1353" spans="5:89" x14ac:dyDescent="0.2">
      <c r="E1353" s="3"/>
      <c r="K1353" s="3"/>
      <c r="Q1353" s="3"/>
      <c r="AC1353" s="3"/>
      <c r="AI1353" s="3"/>
      <c r="AO1353" s="3"/>
      <c r="BA1353" s="3"/>
      <c r="BG1353" s="3"/>
      <c r="BM1353" s="3"/>
      <c r="BY1353" s="3"/>
      <c r="CE1353" s="3"/>
      <c r="CK1353" s="3"/>
    </row>
    <row r="1354" spans="5:89" x14ac:dyDescent="0.2">
      <c r="E1354" s="3"/>
      <c r="K1354" s="3"/>
      <c r="Q1354" s="3"/>
      <c r="AC1354" s="3"/>
      <c r="AI1354" s="3"/>
      <c r="AO1354" s="3"/>
      <c r="BA1354" s="3"/>
      <c r="BG1354" s="3"/>
      <c r="BM1354" s="3"/>
      <c r="BY1354" s="3"/>
      <c r="CE1354" s="3"/>
      <c r="CK1354" s="3"/>
    </row>
    <row r="1355" spans="5:89" x14ac:dyDescent="0.2">
      <c r="E1355" s="3"/>
      <c r="K1355" s="3"/>
      <c r="Q1355" s="3"/>
      <c r="AC1355" s="3"/>
      <c r="AI1355" s="3"/>
      <c r="AO1355" s="3"/>
      <c r="BA1355" s="3"/>
      <c r="BG1355" s="3"/>
      <c r="BM1355" s="3"/>
      <c r="BY1355" s="3"/>
      <c r="CE1355" s="3"/>
      <c r="CK1355" s="3"/>
    </row>
    <row r="1356" spans="5:89" x14ac:dyDescent="0.2">
      <c r="E1356" s="3"/>
      <c r="K1356" s="3"/>
      <c r="Q1356" s="3"/>
      <c r="AC1356" s="3"/>
      <c r="AI1356" s="3"/>
      <c r="AO1356" s="3"/>
      <c r="BA1356" s="3"/>
      <c r="BG1356" s="3"/>
      <c r="BM1356" s="3"/>
      <c r="BY1356" s="3"/>
      <c r="CE1356" s="3"/>
      <c r="CK1356" s="3"/>
    </row>
    <row r="1357" spans="5:89" x14ac:dyDescent="0.2">
      <c r="E1357" s="3"/>
      <c r="K1357" s="3"/>
      <c r="Q1357" s="3"/>
      <c r="AC1357" s="3"/>
      <c r="AI1357" s="3"/>
      <c r="AO1357" s="3"/>
      <c r="BA1357" s="3"/>
      <c r="BG1357" s="3"/>
      <c r="BM1357" s="3"/>
      <c r="BY1357" s="3"/>
      <c r="CE1357" s="3"/>
      <c r="CK1357" s="3"/>
    </row>
    <row r="1358" spans="5:89" x14ac:dyDescent="0.2">
      <c r="E1358" s="3"/>
      <c r="K1358" s="3"/>
      <c r="Q1358" s="3"/>
      <c r="AC1358" s="3"/>
      <c r="AI1358" s="3"/>
      <c r="AO1358" s="3"/>
      <c r="BA1358" s="3"/>
      <c r="BG1358" s="3"/>
      <c r="BM1358" s="3"/>
      <c r="BY1358" s="3"/>
      <c r="CE1358" s="3"/>
      <c r="CK1358" s="3"/>
    </row>
    <row r="1359" spans="5:89" x14ac:dyDescent="0.2">
      <c r="E1359" s="3"/>
      <c r="K1359" s="3"/>
      <c r="Q1359" s="3"/>
      <c r="AC1359" s="3"/>
      <c r="AI1359" s="3"/>
      <c r="AO1359" s="3"/>
      <c r="BA1359" s="3"/>
      <c r="BG1359" s="3"/>
      <c r="BM1359" s="3"/>
      <c r="BY1359" s="3"/>
      <c r="CE1359" s="3"/>
      <c r="CK1359" s="3"/>
    </row>
    <row r="1360" spans="5:89" x14ac:dyDescent="0.2">
      <c r="E1360" s="3"/>
      <c r="K1360" s="3"/>
      <c r="Q1360" s="3"/>
      <c r="AC1360" s="3"/>
      <c r="AI1360" s="3"/>
      <c r="AO1360" s="3"/>
      <c r="BA1360" s="3"/>
      <c r="BG1360" s="3"/>
      <c r="BM1360" s="3"/>
      <c r="BY1360" s="3"/>
      <c r="CE1360" s="3"/>
      <c r="CK1360" s="3"/>
    </row>
    <row r="1361" spans="5:89" x14ac:dyDescent="0.2">
      <c r="E1361" s="3"/>
      <c r="K1361" s="3"/>
      <c r="Q1361" s="3"/>
      <c r="AC1361" s="3"/>
      <c r="AI1361" s="3"/>
      <c r="AO1361" s="3"/>
      <c r="BA1361" s="3"/>
      <c r="BG1361" s="3"/>
      <c r="BM1361" s="3"/>
      <c r="BY1361" s="3"/>
      <c r="CE1361" s="3"/>
      <c r="CK1361" s="3"/>
    </row>
    <row r="1362" spans="5:89" x14ac:dyDescent="0.2">
      <c r="E1362" s="3"/>
      <c r="K1362" s="3"/>
      <c r="Q1362" s="3"/>
      <c r="AC1362" s="3"/>
      <c r="AI1362" s="3"/>
      <c r="AO1362" s="3"/>
      <c r="BA1362" s="3"/>
      <c r="BG1362" s="3"/>
      <c r="BM1362" s="3"/>
      <c r="BY1362" s="3"/>
      <c r="CE1362" s="3"/>
      <c r="CK1362" s="3"/>
    </row>
    <row r="1363" spans="5:89" x14ac:dyDescent="0.2">
      <c r="E1363" s="3"/>
      <c r="K1363" s="3"/>
      <c r="Q1363" s="3"/>
      <c r="AC1363" s="3"/>
      <c r="AI1363" s="3"/>
      <c r="AO1363" s="3"/>
      <c r="BA1363" s="3"/>
      <c r="BG1363" s="3"/>
      <c r="BM1363" s="3"/>
      <c r="BY1363" s="3"/>
      <c r="CE1363" s="3"/>
      <c r="CK1363" s="3"/>
    </row>
    <row r="1364" spans="5:89" x14ac:dyDescent="0.2">
      <c r="E1364" s="3"/>
      <c r="K1364" s="3"/>
      <c r="Q1364" s="3"/>
      <c r="AC1364" s="3"/>
      <c r="AI1364" s="3"/>
      <c r="AO1364" s="3"/>
      <c r="BA1364" s="3"/>
      <c r="BG1364" s="3"/>
      <c r="BM1364" s="3"/>
      <c r="BY1364" s="3"/>
      <c r="CE1364" s="3"/>
      <c r="CK1364" s="3"/>
    </row>
    <row r="1365" spans="5:89" x14ac:dyDescent="0.2">
      <c r="E1365" s="3"/>
      <c r="K1365" s="3"/>
      <c r="Q1365" s="3"/>
      <c r="AC1365" s="3"/>
      <c r="AI1365" s="3"/>
      <c r="AO1365" s="3"/>
      <c r="BA1365" s="3"/>
      <c r="BG1365" s="3"/>
      <c r="BM1365" s="3"/>
      <c r="BY1365" s="3"/>
      <c r="CE1365" s="3"/>
      <c r="CK1365" s="3"/>
    </row>
    <row r="1366" spans="5:89" x14ac:dyDescent="0.2">
      <c r="E1366" s="3"/>
      <c r="K1366" s="3"/>
      <c r="Q1366" s="3"/>
      <c r="AC1366" s="3"/>
      <c r="AI1366" s="3"/>
      <c r="AO1366" s="3"/>
      <c r="BA1366" s="3"/>
      <c r="BG1366" s="3"/>
      <c r="BM1366" s="3"/>
      <c r="BY1366" s="3"/>
      <c r="CE1366" s="3"/>
      <c r="CK1366" s="3"/>
    </row>
    <row r="1367" spans="5:89" x14ac:dyDescent="0.2">
      <c r="E1367" s="3"/>
      <c r="K1367" s="3"/>
      <c r="Q1367" s="3"/>
      <c r="AC1367" s="3"/>
      <c r="AI1367" s="3"/>
      <c r="AO1367" s="3"/>
      <c r="BA1367" s="3"/>
      <c r="BG1367" s="3"/>
      <c r="BM1367" s="3"/>
      <c r="BY1367" s="3"/>
      <c r="CE1367" s="3"/>
      <c r="CK1367" s="3"/>
    </row>
    <row r="1368" spans="5:89" x14ac:dyDescent="0.2">
      <c r="E1368" s="3"/>
      <c r="K1368" s="3"/>
      <c r="Q1368" s="3"/>
      <c r="AC1368" s="3"/>
      <c r="AI1368" s="3"/>
      <c r="AO1368" s="3"/>
      <c r="BA1368" s="3"/>
      <c r="BG1368" s="3"/>
      <c r="BM1368" s="3"/>
      <c r="BY1368" s="3"/>
      <c r="CE1368" s="3"/>
      <c r="CK1368" s="3"/>
    </row>
    <row r="1369" spans="5:89" x14ac:dyDescent="0.2">
      <c r="E1369" s="3"/>
      <c r="K1369" s="3"/>
      <c r="Q1369" s="3"/>
      <c r="AC1369" s="3"/>
      <c r="AI1369" s="3"/>
      <c r="AO1369" s="3"/>
      <c r="BA1369" s="3"/>
      <c r="BG1369" s="3"/>
      <c r="BM1369" s="3"/>
      <c r="BY1369" s="3"/>
      <c r="CE1369" s="3"/>
      <c r="CK1369" s="3"/>
    </row>
    <row r="1370" spans="5:89" x14ac:dyDescent="0.2">
      <c r="E1370" s="3"/>
      <c r="K1370" s="3"/>
      <c r="Q1370" s="3"/>
      <c r="AC1370" s="3"/>
      <c r="AI1370" s="3"/>
      <c r="AO1370" s="3"/>
      <c r="BA1370" s="3"/>
      <c r="BG1370" s="3"/>
      <c r="BM1370" s="3"/>
      <c r="BY1370" s="3"/>
      <c r="CE1370" s="3"/>
      <c r="CK1370" s="3"/>
    </row>
    <row r="1371" spans="5:89" x14ac:dyDescent="0.2">
      <c r="E1371" s="3"/>
      <c r="K1371" s="3"/>
      <c r="Q1371" s="3"/>
      <c r="AC1371" s="3"/>
      <c r="AI1371" s="3"/>
      <c r="AO1371" s="3"/>
      <c r="BA1371" s="3"/>
      <c r="BG1371" s="3"/>
      <c r="BM1371" s="3"/>
      <c r="BY1371" s="3"/>
      <c r="CE1371" s="3"/>
      <c r="CK1371" s="3"/>
    </row>
    <row r="1372" spans="5:89" x14ac:dyDescent="0.2">
      <c r="E1372" s="3"/>
      <c r="K1372" s="3"/>
      <c r="Q1372" s="3"/>
      <c r="AC1372" s="3"/>
      <c r="AI1372" s="3"/>
      <c r="AO1372" s="3"/>
      <c r="BA1372" s="3"/>
      <c r="BG1372" s="3"/>
      <c r="BM1372" s="3"/>
      <c r="BY1372" s="3"/>
      <c r="CE1372" s="3"/>
      <c r="CK1372" s="3"/>
    </row>
    <row r="1373" spans="5:89" x14ac:dyDescent="0.2">
      <c r="E1373" s="3"/>
      <c r="K1373" s="3"/>
      <c r="Q1373" s="3"/>
      <c r="AC1373" s="3"/>
      <c r="AI1373" s="3"/>
      <c r="AO1373" s="3"/>
      <c r="BA1373" s="3"/>
      <c r="BG1373" s="3"/>
      <c r="BM1373" s="3"/>
      <c r="BY1373" s="3"/>
      <c r="CE1373" s="3"/>
      <c r="CK1373" s="3"/>
    </row>
    <row r="1374" spans="5:89" x14ac:dyDescent="0.2">
      <c r="E1374" s="3"/>
      <c r="K1374" s="3"/>
      <c r="Q1374" s="3"/>
      <c r="AC1374" s="3"/>
      <c r="AI1374" s="3"/>
      <c r="AO1374" s="3"/>
      <c r="BA1374" s="3"/>
      <c r="BG1374" s="3"/>
      <c r="BM1374" s="3"/>
      <c r="BY1374" s="3"/>
      <c r="CE1374" s="3"/>
      <c r="CK1374" s="3"/>
    </row>
    <row r="1375" spans="5:89" x14ac:dyDescent="0.2">
      <c r="E1375" s="3"/>
      <c r="K1375" s="3"/>
      <c r="Q1375" s="3"/>
      <c r="AC1375" s="3"/>
      <c r="AI1375" s="3"/>
      <c r="AO1375" s="3"/>
      <c r="BA1375" s="3"/>
      <c r="BG1375" s="3"/>
      <c r="BM1375" s="3"/>
      <c r="BY1375" s="3"/>
      <c r="CE1375" s="3"/>
      <c r="CK1375" s="3"/>
    </row>
    <row r="1376" spans="5:89" x14ac:dyDescent="0.2">
      <c r="E1376" s="3"/>
      <c r="K1376" s="3"/>
      <c r="Q1376" s="3"/>
      <c r="AC1376" s="3"/>
      <c r="AI1376" s="3"/>
      <c r="AO1376" s="3"/>
      <c r="BA1376" s="3"/>
      <c r="BG1376" s="3"/>
      <c r="BM1376" s="3"/>
      <c r="BY1376" s="3"/>
      <c r="CE1376" s="3"/>
      <c r="CK1376" s="3"/>
    </row>
    <row r="1377" spans="5:89" x14ac:dyDescent="0.2">
      <c r="E1377" s="3"/>
      <c r="K1377" s="3"/>
      <c r="Q1377" s="3"/>
      <c r="AC1377" s="3"/>
      <c r="AI1377" s="3"/>
      <c r="AO1377" s="3"/>
      <c r="BA1377" s="3"/>
      <c r="BG1377" s="3"/>
      <c r="BM1377" s="3"/>
      <c r="BY1377" s="3"/>
      <c r="CE1377" s="3"/>
      <c r="CK1377" s="3"/>
    </row>
    <row r="1378" spans="5:89" x14ac:dyDescent="0.2">
      <c r="E1378" s="3"/>
      <c r="K1378" s="3"/>
      <c r="Q1378" s="3"/>
      <c r="AC1378" s="3"/>
      <c r="AI1378" s="3"/>
      <c r="AO1378" s="3"/>
      <c r="BA1378" s="3"/>
      <c r="BG1378" s="3"/>
      <c r="BM1378" s="3"/>
      <c r="BY1378" s="3"/>
      <c r="CE1378" s="3"/>
      <c r="CK1378" s="3"/>
    </row>
    <row r="1379" spans="5:89" x14ac:dyDescent="0.2">
      <c r="E1379" s="3"/>
      <c r="K1379" s="3"/>
      <c r="Q1379" s="3"/>
      <c r="AC1379" s="3"/>
      <c r="AI1379" s="3"/>
      <c r="AO1379" s="3"/>
      <c r="BA1379" s="3"/>
      <c r="BG1379" s="3"/>
      <c r="BM1379" s="3"/>
      <c r="BY1379" s="3"/>
      <c r="CE1379" s="3"/>
      <c r="CK1379" s="3"/>
    </row>
    <row r="1380" spans="5:89" x14ac:dyDescent="0.2">
      <c r="E1380" s="3"/>
      <c r="K1380" s="3"/>
      <c r="Q1380" s="3"/>
      <c r="AC1380" s="3"/>
      <c r="AI1380" s="3"/>
      <c r="AO1380" s="3"/>
      <c r="BA1380" s="3"/>
      <c r="BG1380" s="3"/>
      <c r="BM1380" s="3"/>
      <c r="BY1380" s="3"/>
      <c r="CE1380" s="3"/>
      <c r="CK1380" s="3"/>
    </row>
    <row r="1381" spans="5:89" x14ac:dyDescent="0.2">
      <c r="E1381" s="3"/>
      <c r="K1381" s="3"/>
      <c r="Q1381" s="3"/>
      <c r="AC1381" s="3"/>
      <c r="AI1381" s="3"/>
      <c r="AO1381" s="3"/>
      <c r="BA1381" s="3"/>
      <c r="BG1381" s="3"/>
      <c r="BM1381" s="3"/>
      <c r="BY1381" s="3"/>
      <c r="CE1381" s="3"/>
      <c r="CK1381" s="3"/>
    </row>
    <row r="1382" spans="5:89" x14ac:dyDescent="0.2">
      <c r="E1382" s="3"/>
      <c r="K1382" s="3"/>
      <c r="Q1382" s="3"/>
      <c r="AC1382" s="3"/>
      <c r="AI1382" s="3"/>
      <c r="AO1382" s="3"/>
      <c r="BA1382" s="3"/>
      <c r="BG1382" s="3"/>
      <c r="BM1382" s="3"/>
      <c r="BY1382" s="3"/>
      <c r="CE1382" s="3"/>
      <c r="CK1382" s="3"/>
    </row>
    <row r="1383" spans="5:89" x14ac:dyDescent="0.2">
      <c r="E1383" s="3"/>
      <c r="K1383" s="3"/>
      <c r="Q1383" s="3"/>
      <c r="AC1383" s="3"/>
      <c r="AI1383" s="3"/>
      <c r="AO1383" s="3"/>
      <c r="BA1383" s="3"/>
      <c r="BG1383" s="3"/>
      <c r="BM1383" s="3"/>
      <c r="BY1383" s="3"/>
      <c r="CE1383" s="3"/>
      <c r="CK1383" s="3"/>
    </row>
    <row r="1384" spans="5:89" x14ac:dyDescent="0.2">
      <c r="E1384" s="3"/>
      <c r="K1384" s="3"/>
      <c r="Q1384" s="3"/>
      <c r="AC1384" s="3"/>
      <c r="AI1384" s="3"/>
      <c r="AO1384" s="3"/>
      <c r="BA1384" s="3"/>
      <c r="BG1384" s="3"/>
      <c r="BM1384" s="3"/>
      <c r="BY1384" s="3"/>
      <c r="CE1384" s="3"/>
      <c r="CK1384" s="3"/>
    </row>
    <row r="1385" spans="5:89" x14ac:dyDescent="0.2">
      <c r="E1385" s="3"/>
      <c r="K1385" s="3"/>
      <c r="Q1385" s="3"/>
      <c r="AC1385" s="3"/>
      <c r="AI1385" s="3"/>
      <c r="AO1385" s="3"/>
      <c r="BA1385" s="3"/>
      <c r="BG1385" s="3"/>
      <c r="BM1385" s="3"/>
      <c r="BY1385" s="3"/>
      <c r="CE1385" s="3"/>
      <c r="CK1385" s="3"/>
    </row>
    <row r="1386" spans="5:89" x14ac:dyDescent="0.2">
      <c r="E1386" s="3"/>
      <c r="K1386" s="3"/>
      <c r="Q1386" s="3"/>
      <c r="AC1386" s="3"/>
      <c r="AI1386" s="3"/>
      <c r="AO1386" s="3"/>
      <c r="BA1386" s="3"/>
      <c r="BG1386" s="3"/>
      <c r="BM1386" s="3"/>
      <c r="BY1386" s="3"/>
      <c r="CE1386" s="3"/>
      <c r="CK1386" s="3"/>
    </row>
    <row r="1387" spans="5:89" x14ac:dyDescent="0.2">
      <c r="E1387" s="3"/>
      <c r="K1387" s="3"/>
      <c r="Q1387" s="3"/>
      <c r="AC1387" s="3"/>
      <c r="AI1387" s="3"/>
      <c r="AO1387" s="3"/>
      <c r="BA1387" s="3"/>
      <c r="BG1387" s="3"/>
      <c r="BM1387" s="3"/>
      <c r="BY1387" s="3"/>
      <c r="CE1387" s="3"/>
      <c r="CK1387" s="3"/>
    </row>
    <row r="1388" spans="5:89" x14ac:dyDescent="0.2">
      <c r="E1388" s="3"/>
      <c r="K1388" s="3"/>
      <c r="Q1388" s="3"/>
      <c r="AC1388" s="3"/>
      <c r="AI1388" s="3"/>
      <c r="AO1388" s="3"/>
      <c r="BA1388" s="3"/>
      <c r="BG1388" s="3"/>
      <c r="BM1388" s="3"/>
      <c r="BY1388" s="3"/>
      <c r="CE1388" s="3"/>
      <c r="CK1388" s="3"/>
    </row>
    <row r="1389" spans="5:89" x14ac:dyDescent="0.2">
      <c r="E1389" s="3"/>
      <c r="K1389" s="3"/>
      <c r="Q1389" s="3"/>
      <c r="AC1389" s="3"/>
      <c r="AI1389" s="3"/>
      <c r="AO1389" s="3"/>
      <c r="BA1389" s="3"/>
      <c r="BG1389" s="3"/>
      <c r="BM1389" s="3"/>
      <c r="BY1389" s="3"/>
      <c r="CE1389" s="3"/>
      <c r="CK1389" s="3"/>
    </row>
    <row r="1390" spans="5:89" x14ac:dyDescent="0.2">
      <c r="E1390" s="3"/>
      <c r="K1390" s="3"/>
      <c r="Q1390" s="3"/>
      <c r="AC1390" s="3"/>
      <c r="AI1390" s="3"/>
      <c r="AO1390" s="3"/>
      <c r="BA1390" s="3"/>
      <c r="BG1390" s="3"/>
      <c r="BM1390" s="3"/>
      <c r="BY1390" s="3"/>
      <c r="CE1390" s="3"/>
      <c r="CK1390" s="3"/>
    </row>
    <row r="1391" spans="5:89" x14ac:dyDescent="0.2">
      <c r="E1391" s="3"/>
      <c r="K1391" s="3"/>
      <c r="Q1391" s="3"/>
      <c r="AC1391" s="3"/>
      <c r="AI1391" s="3"/>
      <c r="AO1391" s="3"/>
      <c r="BA1391" s="3"/>
      <c r="BG1391" s="3"/>
      <c r="BM1391" s="3"/>
      <c r="BY1391" s="3"/>
      <c r="CE1391" s="3"/>
      <c r="CK1391" s="3"/>
    </row>
    <row r="1392" spans="5:89" x14ac:dyDescent="0.2">
      <c r="E1392" s="3"/>
      <c r="K1392" s="3"/>
      <c r="Q1392" s="3"/>
      <c r="AC1392" s="3"/>
      <c r="AI1392" s="3"/>
      <c r="AO1392" s="3"/>
      <c r="BA1392" s="3"/>
      <c r="BG1392" s="3"/>
      <c r="BM1392" s="3"/>
      <c r="BY1392" s="3"/>
      <c r="CE1392" s="3"/>
      <c r="CK1392" s="3"/>
    </row>
    <row r="1393" spans="5:89" x14ac:dyDescent="0.2">
      <c r="E1393" s="3"/>
      <c r="K1393" s="3"/>
      <c r="Q1393" s="3"/>
      <c r="AC1393" s="3"/>
      <c r="AI1393" s="3"/>
      <c r="AO1393" s="3"/>
      <c r="BA1393" s="3"/>
      <c r="BG1393" s="3"/>
      <c r="BM1393" s="3"/>
      <c r="BY1393" s="3"/>
      <c r="CE1393" s="3"/>
      <c r="CK1393" s="3"/>
    </row>
    <row r="1394" spans="5:89" x14ac:dyDescent="0.2">
      <c r="E1394" s="3"/>
      <c r="K1394" s="3"/>
      <c r="Q1394" s="3"/>
      <c r="AC1394" s="3"/>
      <c r="AI1394" s="3"/>
      <c r="AO1394" s="3"/>
      <c r="BA1394" s="3"/>
      <c r="BG1394" s="3"/>
      <c r="BM1394" s="3"/>
      <c r="BY1394" s="3"/>
      <c r="CE1394" s="3"/>
      <c r="CK1394" s="3"/>
    </row>
    <row r="1395" spans="5:89" x14ac:dyDescent="0.2">
      <c r="E1395" s="3"/>
      <c r="K1395" s="3"/>
      <c r="Q1395" s="3"/>
      <c r="AC1395" s="3"/>
      <c r="AI1395" s="3"/>
      <c r="AO1395" s="3"/>
      <c r="BA1395" s="3"/>
      <c r="BG1395" s="3"/>
      <c r="BM1395" s="3"/>
      <c r="BY1395" s="3"/>
      <c r="CE1395" s="3"/>
      <c r="CK1395" s="3"/>
    </row>
    <row r="1396" spans="5:89" x14ac:dyDescent="0.2">
      <c r="E1396" s="3"/>
      <c r="K1396" s="3"/>
      <c r="Q1396" s="3"/>
      <c r="AC1396" s="3"/>
      <c r="AI1396" s="3"/>
      <c r="AO1396" s="3"/>
      <c r="BA1396" s="3"/>
      <c r="BG1396" s="3"/>
      <c r="BM1396" s="3"/>
      <c r="BY1396" s="3"/>
      <c r="CE1396" s="3"/>
      <c r="CK1396" s="3"/>
    </row>
    <row r="1397" spans="5:89" x14ac:dyDescent="0.2">
      <c r="E1397" s="3"/>
      <c r="K1397" s="3"/>
      <c r="Q1397" s="3"/>
      <c r="AC1397" s="3"/>
      <c r="AI1397" s="3"/>
      <c r="AO1397" s="3"/>
      <c r="BA1397" s="3"/>
      <c r="BG1397" s="3"/>
      <c r="BM1397" s="3"/>
      <c r="BY1397" s="3"/>
      <c r="CE1397" s="3"/>
      <c r="CK1397" s="3"/>
    </row>
    <row r="1398" spans="5:89" x14ac:dyDescent="0.2">
      <c r="E1398" s="3"/>
      <c r="K1398" s="3"/>
      <c r="Q1398" s="3"/>
      <c r="AC1398" s="3"/>
      <c r="AI1398" s="3"/>
      <c r="AO1398" s="3"/>
      <c r="BA1398" s="3"/>
      <c r="BG1398" s="3"/>
      <c r="BM1398" s="3"/>
      <c r="BY1398" s="3"/>
      <c r="CE1398" s="3"/>
      <c r="CK1398" s="3"/>
    </row>
    <row r="1399" spans="5:89" x14ac:dyDescent="0.2">
      <c r="E1399" s="3"/>
      <c r="K1399" s="3"/>
      <c r="Q1399" s="3"/>
      <c r="AC1399" s="3"/>
      <c r="AI1399" s="3"/>
      <c r="AO1399" s="3"/>
      <c r="BA1399" s="3"/>
      <c r="BG1399" s="3"/>
      <c r="BM1399" s="3"/>
      <c r="BY1399" s="3"/>
      <c r="CE1399" s="3"/>
      <c r="CK1399" s="3"/>
    </row>
    <row r="1400" spans="5:89" x14ac:dyDescent="0.2">
      <c r="E1400" s="3"/>
      <c r="K1400" s="3"/>
      <c r="Q1400" s="3"/>
      <c r="AC1400" s="3"/>
      <c r="AI1400" s="3"/>
      <c r="AO1400" s="3"/>
      <c r="BA1400" s="3"/>
      <c r="BG1400" s="3"/>
      <c r="BM1400" s="3"/>
      <c r="BY1400" s="3"/>
      <c r="CE1400" s="3"/>
      <c r="CK1400" s="3"/>
    </row>
    <row r="1401" spans="5:89" x14ac:dyDescent="0.2">
      <c r="E1401" s="3"/>
      <c r="K1401" s="3"/>
      <c r="Q1401" s="3"/>
      <c r="AC1401" s="3"/>
      <c r="AI1401" s="3"/>
      <c r="AO1401" s="3"/>
      <c r="BA1401" s="3"/>
      <c r="BG1401" s="3"/>
      <c r="BM1401" s="3"/>
      <c r="BY1401" s="3"/>
      <c r="CE1401" s="3"/>
      <c r="CK1401" s="3"/>
    </row>
    <row r="1402" spans="5:89" x14ac:dyDescent="0.2">
      <c r="E1402" s="3"/>
      <c r="K1402" s="3"/>
      <c r="Q1402" s="3"/>
      <c r="AC1402" s="3"/>
      <c r="AI1402" s="3"/>
      <c r="AO1402" s="3"/>
      <c r="BA1402" s="3"/>
      <c r="BG1402" s="3"/>
      <c r="BM1402" s="3"/>
      <c r="BY1402" s="3"/>
      <c r="CE1402" s="3"/>
      <c r="CK1402" s="3"/>
    </row>
    <row r="1403" spans="5:89" x14ac:dyDescent="0.2">
      <c r="E1403" s="3"/>
      <c r="K1403" s="3"/>
      <c r="Q1403" s="3"/>
      <c r="AC1403" s="3"/>
      <c r="AI1403" s="3"/>
      <c r="AO1403" s="3"/>
      <c r="BA1403" s="3"/>
      <c r="BG1403" s="3"/>
      <c r="BM1403" s="3"/>
      <c r="BY1403" s="3"/>
      <c r="CE1403" s="3"/>
      <c r="CK1403" s="3"/>
    </row>
    <row r="1404" spans="5:89" x14ac:dyDescent="0.2">
      <c r="E1404" s="3"/>
      <c r="K1404" s="3"/>
      <c r="Q1404" s="3"/>
      <c r="AC1404" s="3"/>
      <c r="AI1404" s="3"/>
      <c r="AO1404" s="3"/>
      <c r="BA1404" s="3"/>
      <c r="BG1404" s="3"/>
      <c r="BM1404" s="3"/>
      <c r="BY1404" s="3"/>
      <c r="CE1404" s="3"/>
      <c r="CK1404" s="3"/>
    </row>
    <row r="1405" spans="5:89" x14ac:dyDescent="0.2">
      <c r="E1405" s="3"/>
      <c r="K1405" s="3"/>
      <c r="Q1405" s="3"/>
      <c r="AC1405" s="3"/>
      <c r="AI1405" s="3"/>
      <c r="AO1405" s="3"/>
      <c r="BA1405" s="3"/>
      <c r="BG1405" s="3"/>
      <c r="BM1405" s="3"/>
      <c r="BY1405" s="3"/>
      <c r="CE1405" s="3"/>
      <c r="CK1405" s="3"/>
    </row>
    <row r="1406" spans="5:89" x14ac:dyDescent="0.2">
      <c r="E1406" s="3"/>
      <c r="K1406" s="3"/>
      <c r="Q1406" s="3"/>
      <c r="AC1406" s="3"/>
      <c r="AI1406" s="3"/>
      <c r="AO1406" s="3"/>
      <c r="BA1406" s="3"/>
      <c r="BG1406" s="3"/>
      <c r="BM1406" s="3"/>
      <c r="BY1406" s="3"/>
      <c r="CE1406" s="3"/>
      <c r="CK1406" s="3"/>
    </row>
    <row r="1407" spans="5:89" x14ac:dyDescent="0.2">
      <c r="E1407" s="3"/>
      <c r="K1407" s="3"/>
      <c r="Q1407" s="3"/>
      <c r="AC1407" s="3"/>
      <c r="AI1407" s="3"/>
      <c r="AO1407" s="3"/>
      <c r="BA1407" s="3"/>
      <c r="BG1407" s="3"/>
      <c r="BM1407" s="3"/>
      <c r="BY1407" s="3"/>
      <c r="CE1407" s="3"/>
      <c r="CK1407" s="3"/>
    </row>
    <row r="1408" spans="5:89" x14ac:dyDescent="0.2">
      <c r="E1408" s="3"/>
      <c r="K1408" s="3"/>
      <c r="Q1408" s="3"/>
      <c r="AC1408" s="3"/>
      <c r="AI1408" s="3"/>
      <c r="AO1408" s="3"/>
      <c r="BA1408" s="3"/>
      <c r="BG1408" s="3"/>
      <c r="BM1408" s="3"/>
      <c r="BY1408" s="3"/>
      <c r="CE1408" s="3"/>
      <c r="CK1408" s="3"/>
    </row>
    <row r="1409" spans="5:89" x14ac:dyDescent="0.2">
      <c r="E1409" s="3"/>
      <c r="K1409" s="3"/>
      <c r="Q1409" s="3"/>
      <c r="AC1409" s="3"/>
      <c r="AI1409" s="3"/>
      <c r="AO1409" s="3"/>
      <c r="BA1409" s="3"/>
      <c r="BG1409" s="3"/>
      <c r="BM1409" s="3"/>
      <c r="BY1409" s="3"/>
      <c r="CE1409" s="3"/>
      <c r="CK1409" s="3"/>
    </row>
    <row r="1410" spans="5:89" x14ac:dyDescent="0.2">
      <c r="E1410" s="3"/>
      <c r="K1410" s="3"/>
      <c r="Q1410" s="3"/>
      <c r="AC1410" s="3"/>
      <c r="AI1410" s="3"/>
      <c r="AO1410" s="3"/>
      <c r="BA1410" s="3"/>
      <c r="BG1410" s="3"/>
      <c r="BM1410" s="3"/>
      <c r="BY1410" s="3"/>
      <c r="CE1410" s="3"/>
      <c r="CK1410" s="3"/>
    </row>
    <row r="1411" spans="5:89" x14ac:dyDescent="0.2">
      <c r="E1411" s="3"/>
      <c r="K1411" s="3"/>
      <c r="Q1411" s="3"/>
      <c r="AC1411" s="3"/>
      <c r="AI1411" s="3"/>
      <c r="AO1411" s="3"/>
      <c r="BA1411" s="3"/>
      <c r="BG1411" s="3"/>
      <c r="BM1411" s="3"/>
      <c r="BY1411" s="3"/>
      <c r="CE1411" s="3"/>
      <c r="CK1411" s="3"/>
    </row>
    <row r="1412" spans="5:89" x14ac:dyDescent="0.2">
      <c r="E1412" s="3"/>
      <c r="K1412" s="3"/>
      <c r="Q1412" s="3"/>
      <c r="AC1412" s="3"/>
      <c r="AI1412" s="3"/>
      <c r="AO1412" s="3"/>
      <c r="BA1412" s="3"/>
      <c r="BG1412" s="3"/>
      <c r="BM1412" s="3"/>
      <c r="BY1412" s="3"/>
      <c r="CE1412" s="3"/>
      <c r="CK1412" s="3"/>
    </row>
    <row r="1413" spans="5:89" x14ac:dyDescent="0.2">
      <c r="E1413" s="3"/>
      <c r="K1413" s="3"/>
      <c r="Q1413" s="3"/>
      <c r="AC1413" s="3"/>
      <c r="AI1413" s="3"/>
      <c r="AO1413" s="3"/>
      <c r="BA1413" s="3"/>
      <c r="BG1413" s="3"/>
      <c r="BM1413" s="3"/>
      <c r="BY1413" s="3"/>
      <c r="CE1413" s="3"/>
      <c r="CK1413" s="3"/>
    </row>
    <row r="1414" spans="5:89" x14ac:dyDescent="0.2">
      <c r="E1414" s="3"/>
      <c r="K1414" s="3"/>
      <c r="Q1414" s="3"/>
      <c r="AC1414" s="3"/>
      <c r="AI1414" s="3"/>
      <c r="AO1414" s="3"/>
      <c r="BA1414" s="3"/>
      <c r="BG1414" s="3"/>
      <c r="BM1414" s="3"/>
      <c r="BY1414" s="3"/>
      <c r="CE1414" s="3"/>
      <c r="CK1414" s="3"/>
    </row>
    <row r="1415" spans="5:89" x14ac:dyDescent="0.2">
      <c r="E1415" s="3"/>
      <c r="K1415" s="3"/>
      <c r="Q1415" s="3"/>
      <c r="AC1415" s="3"/>
      <c r="AI1415" s="3"/>
      <c r="AO1415" s="3"/>
      <c r="BA1415" s="3"/>
      <c r="BG1415" s="3"/>
      <c r="BM1415" s="3"/>
      <c r="BY1415" s="3"/>
      <c r="CE1415" s="3"/>
      <c r="CK1415" s="3"/>
    </row>
    <row r="1416" spans="5:89" x14ac:dyDescent="0.2">
      <c r="E1416" s="3"/>
      <c r="K1416" s="3"/>
      <c r="Q1416" s="3"/>
      <c r="AC1416" s="3"/>
      <c r="AI1416" s="3"/>
      <c r="AO1416" s="3"/>
      <c r="BA1416" s="3"/>
      <c r="BG1416" s="3"/>
      <c r="BM1416" s="3"/>
      <c r="BY1416" s="3"/>
      <c r="CE1416" s="3"/>
      <c r="CK1416" s="3"/>
    </row>
    <row r="1417" spans="5:89" x14ac:dyDescent="0.2">
      <c r="E1417" s="3"/>
      <c r="K1417" s="3"/>
      <c r="Q1417" s="3"/>
      <c r="AC1417" s="3"/>
      <c r="AI1417" s="3"/>
      <c r="AO1417" s="3"/>
      <c r="BA1417" s="3"/>
      <c r="BG1417" s="3"/>
      <c r="BM1417" s="3"/>
      <c r="BY1417" s="3"/>
      <c r="CE1417" s="3"/>
      <c r="CK1417" s="3"/>
    </row>
    <row r="1418" spans="5:89" x14ac:dyDescent="0.2">
      <c r="E1418" s="3"/>
      <c r="K1418" s="3"/>
      <c r="Q1418" s="3"/>
      <c r="AC1418" s="3"/>
      <c r="AI1418" s="3"/>
      <c r="AO1418" s="3"/>
      <c r="BA1418" s="3"/>
      <c r="BG1418" s="3"/>
      <c r="BM1418" s="3"/>
      <c r="BY1418" s="3"/>
      <c r="CE1418" s="3"/>
      <c r="CK1418" s="3"/>
    </row>
    <row r="1419" spans="5:89" x14ac:dyDescent="0.2">
      <c r="E1419" s="3"/>
      <c r="K1419" s="3"/>
      <c r="Q1419" s="3"/>
      <c r="AC1419" s="3"/>
      <c r="AI1419" s="3"/>
      <c r="AO1419" s="3"/>
      <c r="BA1419" s="3"/>
      <c r="BG1419" s="3"/>
      <c r="BM1419" s="3"/>
      <c r="BY1419" s="3"/>
      <c r="CE1419" s="3"/>
      <c r="CK1419" s="3"/>
    </row>
    <row r="1420" spans="5:89" x14ac:dyDescent="0.2">
      <c r="E1420" s="3"/>
      <c r="K1420" s="3"/>
      <c r="Q1420" s="3"/>
      <c r="AC1420" s="3"/>
      <c r="AI1420" s="3"/>
      <c r="AO1420" s="3"/>
      <c r="BA1420" s="3"/>
      <c r="BG1420" s="3"/>
      <c r="BM1420" s="3"/>
      <c r="BY1420" s="3"/>
      <c r="CE1420" s="3"/>
      <c r="CK1420" s="3"/>
    </row>
    <row r="1421" spans="5:89" x14ac:dyDescent="0.2">
      <c r="E1421" s="3"/>
      <c r="K1421" s="3"/>
      <c r="Q1421" s="3"/>
      <c r="AC1421" s="3"/>
      <c r="AI1421" s="3"/>
      <c r="AO1421" s="3"/>
      <c r="BA1421" s="3"/>
      <c r="BG1421" s="3"/>
      <c r="BM1421" s="3"/>
      <c r="BY1421" s="3"/>
      <c r="CE1421" s="3"/>
      <c r="CK1421" s="3"/>
    </row>
    <row r="1422" spans="5:89" x14ac:dyDescent="0.2">
      <c r="E1422" s="3"/>
      <c r="K1422" s="3"/>
      <c r="Q1422" s="3"/>
      <c r="AC1422" s="3"/>
      <c r="AI1422" s="3"/>
      <c r="AO1422" s="3"/>
      <c r="BA1422" s="3"/>
      <c r="BG1422" s="3"/>
      <c r="BM1422" s="3"/>
      <c r="BY1422" s="3"/>
      <c r="CE1422" s="3"/>
      <c r="CK1422" s="3"/>
    </row>
    <row r="1423" spans="5:89" x14ac:dyDescent="0.2">
      <c r="E1423" s="3"/>
      <c r="K1423" s="3"/>
      <c r="Q1423" s="3"/>
      <c r="AC1423" s="3"/>
      <c r="AI1423" s="3"/>
      <c r="AO1423" s="3"/>
      <c r="BA1423" s="3"/>
      <c r="BG1423" s="3"/>
      <c r="BM1423" s="3"/>
      <c r="BY1423" s="3"/>
      <c r="CE1423" s="3"/>
      <c r="CK1423" s="3"/>
    </row>
    <row r="1424" spans="5:89" x14ac:dyDescent="0.2">
      <c r="E1424" s="3"/>
      <c r="K1424" s="3"/>
      <c r="Q1424" s="3"/>
      <c r="AC1424" s="3"/>
      <c r="AI1424" s="3"/>
      <c r="AO1424" s="3"/>
      <c r="BA1424" s="3"/>
      <c r="BG1424" s="3"/>
      <c r="BM1424" s="3"/>
      <c r="BY1424" s="3"/>
      <c r="CE1424" s="3"/>
      <c r="CK1424" s="3"/>
    </row>
    <row r="1425" spans="5:89" x14ac:dyDescent="0.2">
      <c r="E1425" s="3"/>
      <c r="K1425" s="3"/>
      <c r="Q1425" s="3"/>
      <c r="AC1425" s="3"/>
      <c r="AI1425" s="3"/>
      <c r="AO1425" s="3"/>
      <c r="BA1425" s="3"/>
      <c r="BG1425" s="3"/>
      <c r="BM1425" s="3"/>
      <c r="BY1425" s="3"/>
      <c r="CE1425" s="3"/>
      <c r="CK1425" s="3"/>
    </row>
    <row r="1426" spans="5:89" x14ac:dyDescent="0.2">
      <c r="E1426" s="3"/>
      <c r="K1426" s="3"/>
      <c r="Q1426" s="3"/>
      <c r="AC1426" s="3"/>
      <c r="AI1426" s="3"/>
      <c r="AO1426" s="3"/>
      <c r="BA1426" s="3"/>
      <c r="BG1426" s="3"/>
      <c r="BM1426" s="3"/>
      <c r="BY1426" s="3"/>
      <c r="CE1426" s="3"/>
      <c r="CK1426" s="3"/>
    </row>
    <row r="1427" spans="5:89" x14ac:dyDescent="0.2">
      <c r="E1427" s="3"/>
      <c r="K1427" s="3"/>
      <c r="Q1427" s="3"/>
      <c r="AC1427" s="3"/>
      <c r="AI1427" s="3"/>
      <c r="AO1427" s="3"/>
      <c r="BA1427" s="3"/>
      <c r="BG1427" s="3"/>
      <c r="BM1427" s="3"/>
      <c r="BY1427" s="3"/>
      <c r="CE1427" s="3"/>
      <c r="CK1427" s="3"/>
    </row>
    <row r="1428" spans="5:89" x14ac:dyDescent="0.2">
      <c r="E1428" s="3"/>
      <c r="K1428" s="3"/>
      <c r="Q1428" s="3"/>
      <c r="AC1428" s="3"/>
      <c r="AI1428" s="3"/>
      <c r="AO1428" s="3"/>
      <c r="BA1428" s="3"/>
      <c r="BG1428" s="3"/>
      <c r="BM1428" s="3"/>
      <c r="BY1428" s="3"/>
      <c r="CE1428" s="3"/>
      <c r="CK1428" s="3"/>
    </row>
    <row r="1429" spans="5:89" x14ac:dyDescent="0.2">
      <c r="E1429" s="3"/>
      <c r="K1429" s="3"/>
      <c r="Q1429" s="3"/>
      <c r="AC1429" s="3"/>
      <c r="AI1429" s="3"/>
      <c r="AO1429" s="3"/>
      <c r="BA1429" s="3"/>
      <c r="BG1429" s="3"/>
      <c r="BM1429" s="3"/>
      <c r="BY1429" s="3"/>
      <c r="CE1429" s="3"/>
      <c r="CK1429" s="3"/>
    </row>
    <row r="1430" spans="5:89" x14ac:dyDescent="0.2">
      <c r="E1430" s="3"/>
      <c r="K1430" s="3"/>
      <c r="Q1430" s="3"/>
      <c r="AC1430" s="3"/>
      <c r="AI1430" s="3"/>
      <c r="AO1430" s="3"/>
      <c r="BA1430" s="3"/>
      <c r="BG1430" s="3"/>
      <c r="BM1430" s="3"/>
      <c r="BY1430" s="3"/>
      <c r="CE1430" s="3"/>
      <c r="CK1430" s="3"/>
    </row>
    <row r="1431" spans="5:89" x14ac:dyDescent="0.2">
      <c r="E1431" s="3"/>
      <c r="K1431" s="3"/>
      <c r="Q1431" s="3"/>
      <c r="AC1431" s="3"/>
      <c r="AI1431" s="3"/>
      <c r="AO1431" s="3"/>
      <c r="BA1431" s="3"/>
      <c r="BG1431" s="3"/>
      <c r="BM1431" s="3"/>
      <c r="BY1431" s="3"/>
      <c r="CE1431" s="3"/>
      <c r="CK1431" s="3"/>
    </row>
    <row r="1432" spans="5:89" x14ac:dyDescent="0.2">
      <c r="E1432" s="3"/>
      <c r="K1432" s="3"/>
      <c r="Q1432" s="3"/>
      <c r="AC1432" s="3"/>
      <c r="AI1432" s="3"/>
      <c r="AO1432" s="3"/>
      <c r="BA1432" s="3"/>
      <c r="BG1432" s="3"/>
      <c r="BM1432" s="3"/>
      <c r="BY1432" s="3"/>
      <c r="CE1432" s="3"/>
      <c r="CK1432" s="3"/>
    </row>
    <row r="1433" spans="5:89" x14ac:dyDescent="0.2">
      <c r="E1433" s="3"/>
      <c r="K1433" s="3"/>
      <c r="Q1433" s="3"/>
      <c r="AC1433" s="3"/>
      <c r="AI1433" s="3"/>
      <c r="AO1433" s="3"/>
      <c r="BA1433" s="3"/>
      <c r="BG1433" s="3"/>
      <c r="BM1433" s="3"/>
      <c r="BY1433" s="3"/>
      <c r="CE1433" s="3"/>
      <c r="CK1433" s="3"/>
    </row>
    <row r="1434" spans="5:89" x14ac:dyDescent="0.2">
      <c r="E1434" s="3"/>
      <c r="K1434" s="3"/>
      <c r="Q1434" s="3"/>
      <c r="AC1434" s="3"/>
      <c r="AI1434" s="3"/>
      <c r="AO1434" s="3"/>
      <c r="BA1434" s="3"/>
      <c r="BG1434" s="3"/>
      <c r="BM1434" s="3"/>
      <c r="BY1434" s="3"/>
      <c r="CE1434" s="3"/>
      <c r="CK1434" s="3"/>
    </row>
    <row r="1435" spans="5:89" x14ac:dyDescent="0.2">
      <c r="E1435" s="3"/>
      <c r="K1435" s="3"/>
      <c r="Q1435" s="3"/>
      <c r="AC1435" s="3"/>
      <c r="AI1435" s="3"/>
      <c r="AO1435" s="3"/>
      <c r="BA1435" s="3"/>
      <c r="BG1435" s="3"/>
      <c r="BM1435" s="3"/>
      <c r="BY1435" s="3"/>
      <c r="CE1435" s="3"/>
      <c r="CK1435" s="3"/>
    </row>
    <row r="1436" spans="5:89" x14ac:dyDescent="0.2">
      <c r="E1436" s="3"/>
      <c r="K1436" s="3"/>
      <c r="Q1436" s="3"/>
      <c r="AC1436" s="3"/>
      <c r="AI1436" s="3"/>
      <c r="AO1436" s="3"/>
      <c r="BA1436" s="3"/>
      <c r="BG1436" s="3"/>
      <c r="BM1436" s="3"/>
      <c r="BY1436" s="3"/>
      <c r="CE1436" s="3"/>
      <c r="CK1436" s="3"/>
    </row>
    <row r="1437" spans="5:89" x14ac:dyDescent="0.2">
      <c r="E1437" s="3"/>
      <c r="K1437" s="3"/>
      <c r="Q1437" s="3"/>
      <c r="AC1437" s="3"/>
      <c r="AI1437" s="3"/>
      <c r="AO1437" s="3"/>
      <c r="BA1437" s="3"/>
      <c r="BG1437" s="3"/>
      <c r="BM1437" s="3"/>
      <c r="BY1437" s="3"/>
      <c r="CE1437" s="3"/>
      <c r="CK1437" s="3"/>
    </row>
    <row r="1438" spans="5:89" x14ac:dyDescent="0.2">
      <c r="E1438" s="3"/>
      <c r="K1438" s="3"/>
      <c r="Q1438" s="3"/>
      <c r="AC1438" s="3"/>
      <c r="AI1438" s="3"/>
      <c r="AO1438" s="3"/>
      <c r="BA1438" s="3"/>
      <c r="BG1438" s="3"/>
      <c r="BM1438" s="3"/>
      <c r="BY1438" s="3"/>
      <c r="CE1438" s="3"/>
      <c r="CK1438" s="3"/>
    </row>
    <row r="1439" spans="5:89" x14ac:dyDescent="0.2">
      <c r="E1439" s="3"/>
      <c r="K1439" s="3"/>
      <c r="Q1439" s="3"/>
      <c r="AC1439" s="3"/>
      <c r="AI1439" s="3"/>
      <c r="AO1439" s="3"/>
      <c r="BA1439" s="3"/>
      <c r="BG1439" s="3"/>
      <c r="BM1439" s="3"/>
      <c r="BY1439" s="3"/>
      <c r="CE1439" s="3"/>
      <c r="CK1439" s="3"/>
    </row>
    <row r="1440" spans="5:89" x14ac:dyDescent="0.2">
      <c r="E1440" s="3"/>
      <c r="K1440" s="3"/>
      <c r="Q1440" s="3"/>
      <c r="AC1440" s="3"/>
      <c r="AI1440" s="3"/>
      <c r="AO1440" s="3"/>
      <c r="BA1440" s="3"/>
      <c r="BG1440" s="3"/>
      <c r="BM1440" s="3"/>
      <c r="BY1440" s="3"/>
      <c r="CE1440" s="3"/>
      <c r="CK1440" s="3"/>
    </row>
    <row r="1441" spans="5:89" x14ac:dyDescent="0.2">
      <c r="E1441" s="3"/>
      <c r="K1441" s="3"/>
      <c r="Q1441" s="3"/>
      <c r="AC1441" s="3"/>
      <c r="AI1441" s="3"/>
      <c r="AO1441" s="3"/>
      <c r="BA1441" s="3"/>
      <c r="BG1441" s="3"/>
      <c r="BM1441" s="3"/>
      <c r="BY1441" s="3"/>
      <c r="CE1441" s="3"/>
      <c r="CK1441" s="3"/>
    </row>
    <row r="1442" spans="5:89" x14ac:dyDescent="0.2">
      <c r="E1442" s="3"/>
      <c r="K1442" s="3"/>
      <c r="Q1442" s="3"/>
      <c r="AC1442" s="3"/>
      <c r="AI1442" s="3"/>
      <c r="AO1442" s="3"/>
      <c r="BA1442" s="3"/>
      <c r="BG1442" s="3"/>
      <c r="BM1442" s="3"/>
      <c r="BY1442" s="3"/>
      <c r="CE1442" s="3"/>
      <c r="CK1442" s="3"/>
    </row>
    <row r="1443" spans="5:89" x14ac:dyDescent="0.2">
      <c r="E1443" s="3"/>
      <c r="K1443" s="3"/>
      <c r="Q1443" s="3"/>
      <c r="AC1443" s="3"/>
      <c r="AI1443" s="3"/>
      <c r="AO1443" s="3"/>
      <c r="BA1443" s="3"/>
      <c r="BG1443" s="3"/>
      <c r="BM1443" s="3"/>
      <c r="BY1443" s="3"/>
      <c r="CE1443" s="3"/>
      <c r="CK1443" s="3"/>
    </row>
    <row r="1444" spans="5:89" x14ac:dyDescent="0.2">
      <c r="E1444" s="3"/>
      <c r="K1444" s="3"/>
      <c r="Q1444" s="3"/>
      <c r="AC1444" s="3"/>
      <c r="AI1444" s="3"/>
      <c r="AO1444" s="3"/>
      <c r="BA1444" s="3"/>
      <c r="BG1444" s="3"/>
      <c r="BM1444" s="3"/>
      <c r="BY1444" s="3"/>
      <c r="CE1444" s="3"/>
      <c r="CK1444" s="3"/>
    </row>
    <row r="1445" spans="5:89" x14ac:dyDescent="0.2">
      <c r="E1445" s="3"/>
      <c r="K1445" s="3"/>
      <c r="Q1445" s="3"/>
      <c r="AC1445" s="3"/>
      <c r="AI1445" s="3"/>
      <c r="AO1445" s="3"/>
      <c r="BA1445" s="3"/>
      <c r="BG1445" s="3"/>
      <c r="BM1445" s="3"/>
      <c r="BY1445" s="3"/>
      <c r="CE1445" s="3"/>
      <c r="CK1445" s="3"/>
    </row>
    <row r="1446" spans="5:89" x14ac:dyDescent="0.2">
      <c r="E1446" s="3"/>
      <c r="K1446" s="3"/>
      <c r="Q1446" s="3"/>
      <c r="AC1446" s="3"/>
      <c r="AI1446" s="3"/>
      <c r="AO1446" s="3"/>
      <c r="BA1446" s="3"/>
      <c r="BG1446" s="3"/>
      <c r="BM1446" s="3"/>
      <c r="BY1446" s="3"/>
      <c r="CE1446" s="3"/>
      <c r="CK1446" s="3"/>
    </row>
    <row r="1447" spans="5:89" x14ac:dyDescent="0.2">
      <c r="E1447" s="3"/>
      <c r="K1447" s="3"/>
      <c r="Q1447" s="3"/>
      <c r="AC1447" s="3"/>
      <c r="AI1447" s="3"/>
      <c r="AO1447" s="3"/>
      <c r="BA1447" s="3"/>
      <c r="BG1447" s="3"/>
      <c r="BM1447" s="3"/>
      <c r="BY1447" s="3"/>
      <c r="CE1447" s="3"/>
      <c r="CK1447" s="3"/>
    </row>
    <row r="1448" spans="5:89" x14ac:dyDescent="0.2">
      <c r="E1448" s="3"/>
      <c r="K1448" s="3"/>
      <c r="Q1448" s="3"/>
      <c r="AC1448" s="3"/>
      <c r="AI1448" s="3"/>
      <c r="AO1448" s="3"/>
      <c r="BA1448" s="3"/>
      <c r="BG1448" s="3"/>
      <c r="BM1448" s="3"/>
      <c r="BY1448" s="3"/>
      <c r="CE1448" s="3"/>
      <c r="CK1448" s="3"/>
    </row>
    <row r="1449" spans="5:89" x14ac:dyDescent="0.2">
      <c r="E1449" s="3"/>
      <c r="K1449" s="3"/>
      <c r="Q1449" s="3"/>
      <c r="AC1449" s="3"/>
      <c r="AI1449" s="3"/>
      <c r="AO1449" s="3"/>
      <c r="BA1449" s="3"/>
      <c r="BG1449" s="3"/>
      <c r="BM1449" s="3"/>
      <c r="BY1449" s="3"/>
      <c r="CE1449" s="3"/>
      <c r="CK1449" s="3"/>
    </row>
    <row r="1450" spans="5:89" x14ac:dyDescent="0.2">
      <c r="E1450" s="3"/>
      <c r="K1450" s="3"/>
      <c r="Q1450" s="3"/>
      <c r="AC1450" s="3"/>
      <c r="AI1450" s="3"/>
      <c r="AO1450" s="3"/>
      <c r="BA1450" s="3"/>
      <c r="BG1450" s="3"/>
      <c r="BM1450" s="3"/>
      <c r="BY1450" s="3"/>
      <c r="CE1450" s="3"/>
      <c r="CK1450" s="3"/>
    </row>
    <row r="1451" spans="5:89" x14ac:dyDescent="0.2">
      <c r="E1451" s="3"/>
      <c r="K1451" s="3"/>
      <c r="Q1451" s="3"/>
      <c r="AC1451" s="3"/>
      <c r="AI1451" s="3"/>
      <c r="AO1451" s="3"/>
      <c r="BA1451" s="3"/>
      <c r="BG1451" s="3"/>
      <c r="BM1451" s="3"/>
      <c r="BY1451" s="3"/>
      <c r="CE1451" s="3"/>
      <c r="CK1451" s="3"/>
    </row>
    <row r="1452" spans="5:89" x14ac:dyDescent="0.2">
      <c r="E1452" s="3"/>
      <c r="K1452" s="3"/>
      <c r="Q1452" s="3"/>
      <c r="AC1452" s="3"/>
      <c r="AI1452" s="3"/>
      <c r="AO1452" s="3"/>
      <c r="BA1452" s="3"/>
      <c r="BG1452" s="3"/>
      <c r="BM1452" s="3"/>
      <c r="BY1452" s="3"/>
      <c r="CE1452" s="3"/>
      <c r="CK1452" s="3"/>
    </row>
    <row r="1453" spans="5:89" x14ac:dyDescent="0.2">
      <c r="E1453" s="3"/>
      <c r="K1453" s="3"/>
      <c r="Q1453" s="3"/>
      <c r="AC1453" s="3"/>
      <c r="AI1453" s="3"/>
      <c r="AO1453" s="3"/>
      <c r="BA1453" s="3"/>
      <c r="BG1453" s="3"/>
      <c r="BM1453" s="3"/>
      <c r="BY1453" s="3"/>
      <c r="CE1453" s="3"/>
      <c r="CK1453" s="3"/>
    </row>
    <row r="1454" spans="5:89" x14ac:dyDescent="0.2">
      <c r="E1454" s="3"/>
      <c r="K1454" s="3"/>
      <c r="Q1454" s="3"/>
      <c r="AC1454" s="3"/>
      <c r="AI1454" s="3"/>
      <c r="AO1454" s="3"/>
      <c r="BA1454" s="3"/>
      <c r="BG1454" s="3"/>
      <c r="BM1454" s="3"/>
      <c r="BY1454" s="3"/>
      <c r="CE1454" s="3"/>
      <c r="CK1454" s="3"/>
    </row>
    <row r="1455" spans="5:89" x14ac:dyDescent="0.2">
      <c r="E1455" s="3"/>
      <c r="K1455" s="3"/>
      <c r="Q1455" s="3"/>
      <c r="AC1455" s="3"/>
      <c r="AI1455" s="3"/>
      <c r="AO1455" s="3"/>
      <c r="BA1455" s="3"/>
      <c r="BG1455" s="3"/>
      <c r="BM1455" s="3"/>
      <c r="BY1455" s="3"/>
      <c r="CE1455" s="3"/>
      <c r="CK1455" s="3"/>
    </row>
    <row r="1456" spans="5:89" x14ac:dyDescent="0.2">
      <c r="E1456" s="3"/>
      <c r="K1456" s="3"/>
      <c r="Q1456" s="3"/>
      <c r="AC1456" s="3"/>
      <c r="AI1456" s="3"/>
      <c r="AO1456" s="3"/>
      <c r="BA1456" s="3"/>
      <c r="BG1456" s="3"/>
      <c r="BM1456" s="3"/>
      <c r="BY1456" s="3"/>
      <c r="CE1456" s="3"/>
      <c r="CK1456" s="3"/>
    </row>
    <row r="1457" spans="5:89" x14ac:dyDescent="0.2">
      <c r="E1457" s="3"/>
      <c r="K1457" s="3"/>
      <c r="Q1457" s="3"/>
      <c r="AC1457" s="3"/>
      <c r="AI1457" s="3"/>
      <c r="AO1457" s="3"/>
      <c r="BA1457" s="3"/>
      <c r="BG1457" s="3"/>
      <c r="BM1457" s="3"/>
      <c r="BY1457" s="3"/>
      <c r="CE1457" s="3"/>
      <c r="CK1457" s="3"/>
    </row>
    <row r="1458" spans="5:89" x14ac:dyDescent="0.2">
      <c r="E1458" s="3"/>
      <c r="K1458" s="3"/>
      <c r="Q1458" s="3"/>
      <c r="AC1458" s="3"/>
      <c r="AI1458" s="3"/>
      <c r="AO1458" s="3"/>
      <c r="BA1458" s="3"/>
      <c r="BG1458" s="3"/>
      <c r="BM1458" s="3"/>
      <c r="BY1458" s="3"/>
      <c r="CE1458" s="3"/>
      <c r="CK1458" s="3"/>
    </row>
    <row r="1459" spans="5:89" x14ac:dyDescent="0.2">
      <c r="E1459" s="3"/>
      <c r="K1459" s="3"/>
      <c r="Q1459" s="3"/>
      <c r="AC1459" s="3"/>
      <c r="AI1459" s="3"/>
      <c r="AO1459" s="3"/>
      <c r="BA1459" s="3"/>
      <c r="BG1459" s="3"/>
      <c r="BM1459" s="3"/>
      <c r="BY1459" s="3"/>
      <c r="CE1459" s="3"/>
      <c r="CK1459" s="3"/>
    </row>
    <row r="1460" spans="5:89" x14ac:dyDescent="0.2">
      <c r="E1460" s="3"/>
      <c r="K1460" s="3"/>
      <c r="Q1460" s="3"/>
      <c r="AC1460" s="3"/>
      <c r="AI1460" s="3"/>
      <c r="AO1460" s="3"/>
      <c r="BA1460" s="3"/>
      <c r="BG1460" s="3"/>
      <c r="BM1460" s="3"/>
      <c r="BY1460" s="3"/>
      <c r="CE1460" s="3"/>
      <c r="CK1460" s="3"/>
    </row>
    <row r="1461" spans="5:89" x14ac:dyDescent="0.2">
      <c r="E1461" s="3"/>
      <c r="K1461" s="3"/>
      <c r="Q1461" s="3"/>
      <c r="AC1461" s="3"/>
      <c r="AI1461" s="3"/>
      <c r="AO1461" s="3"/>
      <c r="BA1461" s="3"/>
      <c r="BG1461" s="3"/>
      <c r="BM1461" s="3"/>
      <c r="BY1461" s="3"/>
      <c r="CE1461" s="3"/>
      <c r="CK1461" s="3"/>
    </row>
    <row r="1462" spans="5:89" x14ac:dyDescent="0.2">
      <c r="E1462" s="3"/>
      <c r="K1462" s="3"/>
      <c r="Q1462" s="3"/>
      <c r="AC1462" s="3"/>
      <c r="AI1462" s="3"/>
      <c r="AO1462" s="3"/>
      <c r="BA1462" s="3"/>
      <c r="BG1462" s="3"/>
      <c r="BM1462" s="3"/>
      <c r="BY1462" s="3"/>
      <c r="CE1462" s="3"/>
      <c r="CK1462" s="3"/>
    </row>
    <row r="1463" spans="5:89" x14ac:dyDescent="0.2">
      <c r="E1463" s="3"/>
      <c r="K1463" s="3"/>
      <c r="Q1463" s="3"/>
      <c r="AC1463" s="3"/>
      <c r="AI1463" s="3"/>
      <c r="AO1463" s="3"/>
      <c r="BA1463" s="3"/>
      <c r="BG1463" s="3"/>
      <c r="BM1463" s="3"/>
      <c r="BY1463" s="3"/>
      <c r="CE1463" s="3"/>
      <c r="CK1463" s="3"/>
    </row>
    <row r="1464" spans="5:89" x14ac:dyDescent="0.2">
      <c r="E1464" s="3"/>
      <c r="K1464" s="3"/>
      <c r="Q1464" s="3"/>
      <c r="AC1464" s="3"/>
      <c r="AI1464" s="3"/>
      <c r="AO1464" s="3"/>
      <c r="BA1464" s="3"/>
      <c r="BG1464" s="3"/>
      <c r="BM1464" s="3"/>
      <c r="BY1464" s="3"/>
      <c r="CE1464" s="3"/>
      <c r="CK1464" s="3"/>
    </row>
    <row r="1465" spans="5:89" x14ac:dyDescent="0.2">
      <c r="E1465" s="3"/>
      <c r="K1465" s="3"/>
      <c r="Q1465" s="3"/>
      <c r="AC1465" s="3"/>
      <c r="AI1465" s="3"/>
      <c r="AO1465" s="3"/>
      <c r="BA1465" s="3"/>
      <c r="BG1465" s="3"/>
      <c r="BM1465" s="3"/>
      <c r="BY1465" s="3"/>
      <c r="CE1465" s="3"/>
      <c r="CK1465" s="3"/>
    </row>
    <row r="1466" spans="5:89" x14ac:dyDescent="0.2">
      <c r="E1466" s="3"/>
      <c r="K1466" s="3"/>
      <c r="Q1466" s="3"/>
      <c r="AC1466" s="3"/>
      <c r="AI1466" s="3"/>
      <c r="AO1466" s="3"/>
      <c r="BA1466" s="3"/>
      <c r="BG1466" s="3"/>
      <c r="BM1466" s="3"/>
      <c r="BY1466" s="3"/>
      <c r="CE1466" s="3"/>
      <c r="CK1466" s="3"/>
    </row>
    <row r="1467" spans="5:89" x14ac:dyDescent="0.2">
      <c r="E1467" s="3"/>
      <c r="K1467" s="3"/>
      <c r="Q1467" s="3"/>
      <c r="AC1467" s="3"/>
      <c r="AI1467" s="3"/>
      <c r="AO1467" s="3"/>
      <c r="BA1467" s="3"/>
      <c r="BG1467" s="3"/>
      <c r="BM1467" s="3"/>
      <c r="BY1467" s="3"/>
      <c r="CE1467" s="3"/>
      <c r="CK1467" s="3"/>
    </row>
    <row r="1468" spans="5:89" x14ac:dyDescent="0.2">
      <c r="E1468" s="3"/>
      <c r="K1468" s="3"/>
      <c r="Q1468" s="3"/>
      <c r="AC1468" s="3"/>
      <c r="AI1468" s="3"/>
      <c r="AO1468" s="3"/>
      <c r="BA1468" s="3"/>
      <c r="BG1468" s="3"/>
      <c r="BM1468" s="3"/>
      <c r="BY1468" s="3"/>
      <c r="CE1468" s="3"/>
      <c r="CK1468" s="3"/>
    </row>
    <row r="1469" spans="5:89" x14ac:dyDescent="0.2">
      <c r="E1469" s="3"/>
      <c r="K1469" s="3"/>
      <c r="Q1469" s="3"/>
      <c r="AC1469" s="3"/>
      <c r="AI1469" s="3"/>
      <c r="AO1469" s="3"/>
      <c r="BA1469" s="3"/>
      <c r="BG1469" s="3"/>
      <c r="BM1469" s="3"/>
      <c r="BY1469" s="3"/>
      <c r="CE1469" s="3"/>
      <c r="CK1469" s="3"/>
    </row>
    <row r="1470" spans="5:89" x14ac:dyDescent="0.2">
      <c r="E1470" s="3"/>
      <c r="K1470" s="3"/>
      <c r="Q1470" s="3"/>
      <c r="AC1470" s="3"/>
      <c r="AI1470" s="3"/>
      <c r="AO1470" s="3"/>
      <c r="BA1470" s="3"/>
      <c r="BG1470" s="3"/>
      <c r="BM1470" s="3"/>
      <c r="BY1470" s="3"/>
      <c r="CE1470" s="3"/>
      <c r="CK1470" s="3"/>
    </row>
    <row r="1471" spans="5:89" x14ac:dyDescent="0.2">
      <c r="E1471" s="3"/>
      <c r="K1471" s="3"/>
      <c r="Q1471" s="3"/>
      <c r="AC1471" s="3"/>
      <c r="AI1471" s="3"/>
      <c r="AO1471" s="3"/>
      <c r="BA1471" s="3"/>
      <c r="BG1471" s="3"/>
      <c r="BM1471" s="3"/>
      <c r="BY1471" s="3"/>
      <c r="CE1471" s="3"/>
      <c r="CK1471" s="3"/>
    </row>
    <row r="1472" spans="5:89" x14ac:dyDescent="0.2">
      <c r="E1472" s="3"/>
      <c r="K1472" s="3"/>
      <c r="Q1472" s="3"/>
      <c r="AC1472" s="3"/>
      <c r="AI1472" s="3"/>
      <c r="AO1472" s="3"/>
      <c r="BA1472" s="3"/>
      <c r="BG1472" s="3"/>
      <c r="BM1472" s="3"/>
      <c r="BY1472" s="3"/>
      <c r="CE1472" s="3"/>
      <c r="CK1472" s="3"/>
    </row>
    <row r="1473" spans="5:89" x14ac:dyDescent="0.2">
      <c r="E1473" s="3"/>
      <c r="K1473" s="3"/>
      <c r="Q1473" s="3"/>
      <c r="AC1473" s="3"/>
      <c r="AI1473" s="3"/>
      <c r="AO1473" s="3"/>
      <c r="BA1473" s="3"/>
      <c r="BG1473" s="3"/>
      <c r="BM1473" s="3"/>
      <c r="BY1473" s="3"/>
      <c r="CE1473" s="3"/>
      <c r="CK1473" s="3"/>
    </row>
    <row r="1474" spans="5:89" x14ac:dyDescent="0.2">
      <c r="E1474" s="3"/>
      <c r="K1474" s="3"/>
      <c r="Q1474" s="3"/>
      <c r="AC1474" s="3"/>
      <c r="AI1474" s="3"/>
      <c r="AO1474" s="3"/>
      <c r="BA1474" s="3"/>
      <c r="BG1474" s="3"/>
      <c r="BM1474" s="3"/>
      <c r="BY1474" s="3"/>
      <c r="CE1474" s="3"/>
      <c r="CK1474" s="3"/>
    </row>
    <row r="1475" spans="5:89" x14ac:dyDescent="0.2">
      <c r="E1475" s="3"/>
      <c r="K1475" s="3"/>
      <c r="Q1475" s="3"/>
      <c r="AC1475" s="3"/>
      <c r="AI1475" s="3"/>
      <c r="AO1475" s="3"/>
      <c r="BA1475" s="3"/>
      <c r="BG1475" s="3"/>
      <c r="BM1475" s="3"/>
      <c r="BY1475" s="3"/>
      <c r="CE1475" s="3"/>
      <c r="CK1475" s="3"/>
    </row>
    <row r="1476" spans="5:89" x14ac:dyDescent="0.2">
      <c r="E1476" s="3"/>
      <c r="K1476" s="3"/>
      <c r="Q1476" s="3"/>
      <c r="AC1476" s="3"/>
      <c r="AI1476" s="3"/>
      <c r="AO1476" s="3"/>
      <c r="BA1476" s="3"/>
      <c r="BG1476" s="3"/>
      <c r="BM1476" s="3"/>
      <c r="BY1476" s="3"/>
      <c r="CE1476" s="3"/>
      <c r="CK1476" s="3"/>
    </row>
    <row r="1477" spans="5:89" x14ac:dyDescent="0.2">
      <c r="E1477" s="3"/>
      <c r="K1477" s="3"/>
      <c r="Q1477" s="3"/>
      <c r="AC1477" s="3"/>
      <c r="AI1477" s="3"/>
      <c r="AO1477" s="3"/>
      <c r="BA1477" s="3"/>
      <c r="BG1477" s="3"/>
      <c r="BM1477" s="3"/>
      <c r="BY1477" s="3"/>
      <c r="CE1477" s="3"/>
      <c r="CK1477" s="3"/>
    </row>
    <row r="1478" spans="5:89" x14ac:dyDescent="0.2">
      <c r="E1478" s="3"/>
      <c r="K1478" s="3"/>
      <c r="Q1478" s="3"/>
      <c r="AC1478" s="3"/>
      <c r="AI1478" s="3"/>
      <c r="AO1478" s="3"/>
      <c r="BA1478" s="3"/>
      <c r="BG1478" s="3"/>
      <c r="BM1478" s="3"/>
      <c r="BY1478" s="3"/>
      <c r="CE1478" s="3"/>
      <c r="CK1478" s="3"/>
    </row>
    <row r="1479" spans="5:89" x14ac:dyDescent="0.2">
      <c r="E1479" s="3"/>
      <c r="K1479" s="3"/>
      <c r="Q1479" s="3"/>
      <c r="AC1479" s="3"/>
      <c r="AI1479" s="3"/>
      <c r="AO1479" s="3"/>
      <c r="BA1479" s="3"/>
      <c r="BG1479" s="3"/>
      <c r="BM1479" s="3"/>
      <c r="BY1479" s="3"/>
      <c r="CE1479" s="3"/>
      <c r="CK1479" s="3"/>
    </row>
    <row r="1480" spans="5:89" x14ac:dyDescent="0.2">
      <c r="E1480" s="3"/>
      <c r="K1480" s="3"/>
      <c r="Q1480" s="3"/>
      <c r="AC1480" s="3"/>
      <c r="AI1480" s="3"/>
      <c r="AO1480" s="3"/>
      <c r="BA1480" s="3"/>
      <c r="BG1480" s="3"/>
      <c r="BM1480" s="3"/>
      <c r="BY1480" s="3"/>
      <c r="CE1480" s="3"/>
      <c r="CK1480" s="3"/>
    </row>
    <row r="1481" spans="5:89" x14ac:dyDescent="0.2">
      <c r="E1481" s="3"/>
      <c r="K1481" s="3"/>
      <c r="Q1481" s="3"/>
      <c r="AC1481" s="3"/>
      <c r="AI1481" s="3"/>
      <c r="AO1481" s="3"/>
      <c r="BA1481" s="3"/>
      <c r="BG1481" s="3"/>
      <c r="BM1481" s="3"/>
      <c r="BY1481" s="3"/>
      <c r="CE1481" s="3"/>
      <c r="CK1481" s="3"/>
    </row>
    <row r="1482" spans="5:89" x14ac:dyDescent="0.2">
      <c r="E1482" s="3"/>
      <c r="K1482" s="3"/>
      <c r="Q1482" s="3"/>
      <c r="AC1482" s="3"/>
      <c r="AI1482" s="3"/>
      <c r="AO1482" s="3"/>
      <c r="BA1482" s="3"/>
      <c r="BG1482" s="3"/>
      <c r="BM1482" s="3"/>
      <c r="BY1482" s="3"/>
      <c r="CE1482" s="3"/>
      <c r="CK1482" s="3"/>
    </row>
    <row r="1483" spans="5:89" x14ac:dyDescent="0.2">
      <c r="E1483" s="3"/>
      <c r="K1483" s="3"/>
      <c r="Q1483" s="3"/>
      <c r="AC1483" s="3"/>
      <c r="AI1483" s="3"/>
      <c r="AO1483" s="3"/>
      <c r="BA1483" s="3"/>
      <c r="BG1483" s="3"/>
      <c r="BM1483" s="3"/>
      <c r="BY1483" s="3"/>
      <c r="CE1483" s="3"/>
      <c r="CK1483" s="3"/>
    </row>
    <row r="1484" spans="5:89" x14ac:dyDescent="0.2">
      <c r="E1484" s="3"/>
      <c r="K1484" s="3"/>
      <c r="Q1484" s="3"/>
      <c r="AC1484" s="3"/>
      <c r="AI1484" s="3"/>
      <c r="AO1484" s="3"/>
      <c r="BA1484" s="3"/>
      <c r="BG1484" s="3"/>
      <c r="BM1484" s="3"/>
      <c r="BY1484" s="3"/>
      <c r="CE1484" s="3"/>
      <c r="CK1484" s="3"/>
    </row>
    <row r="1485" spans="5:89" x14ac:dyDescent="0.2">
      <c r="E1485" s="3"/>
      <c r="K1485" s="3"/>
      <c r="Q1485" s="3"/>
      <c r="AC1485" s="3"/>
      <c r="AI1485" s="3"/>
      <c r="AO1485" s="3"/>
      <c r="BA1485" s="3"/>
      <c r="BG1485" s="3"/>
      <c r="BM1485" s="3"/>
      <c r="BY1485" s="3"/>
      <c r="CE1485" s="3"/>
      <c r="CK1485" s="3"/>
    </row>
    <row r="1486" spans="5:89" x14ac:dyDescent="0.2">
      <c r="E1486" s="3"/>
      <c r="K1486" s="3"/>
      <c r="Q1486" s="3"/>
      <c r="AC1486" s="3"/>
      <c r="AI1486" s="3"/>
      <c r="AO1486" s="3"/>
      <c r="BA1486" s="3"/>
      <c r="BG1486" s="3"/>
      <c r="BM1486" s="3"/>
      <c r="BY1486" s="3"/>
      <c r="CE1486" s="3"/>
      <c r="CK1486" s="3"/>
    </row>
    <row r="1487" spans="5:89" x14ac:dyDescent="0.2">
      <c r="E1487" s="3"/>
      <c r="K1487" s="3"/>
      <c r="Q1487" s="3"/>
      <c r="AC1487" s="3"/>
      <c r="AI1487" s="3"/>
      <c r="AO1487" s="3"/>
      <c r="BA1487" s="3"/>
      <c r="BG1487" s="3"/>
      <c r="BM1487" s="3"/>
      <c r="BY1487" s="3"/>
      <c r="CE1487" s="3"/>
      <c r="CK1487" s="3"/>
    </row>
    <row r="1488" spans="5:89" x14ac:dyDescent="0.2">
      <c r="E1488" s="3"/>
      <c r="K1488" s="3"/>
      <c r="Q1488" s="3"/>
      <c r="AC1488" s="3"/>
      <c r="AI1488" s="3"/>
      <c r="AO1488" s="3"/>
      <c r="BA1488" s="3"/>
      <c r="BG1488" s="3"/>
      <c r="BM1488" s="3"/>
      <c r="BY1488" s="3"/>
      <c r="CE1488" s="3"/>
      <c r="CK1488" s="3"/>
    </row>
    <row r="1489" spans="5:89" x14ac:dyDescent="0.2">
      <c r="E1489" s="3"/>
      <c r="K1489" s="3"/>
      <c r="Q1489" s="3"/>
      <c r="AC1489" s="3"/>
      <c r="AI1489" s="3"/>
      <c r="AO1489" s="3"/>
      <c r="BA1489" s="3"/>
      <c r="BG1489" s="3"/>
      <c r="BM1489" s="3"/>
      <c r="BY1489" s="3"/>
      <c r="CE1489" s="3"/>
      <c r="CK1489" s="3"/>
    </row>
    <row r="1490" spans="5:89" x14ac:dyDescent="0.2">
      <c r="E1490" s="3"/>
      <c r="K1490" s="3"/>
      <c r="Q1490" s="3"/>
      <c r="AC1490" s="3"/>
      <c r="AI1490" s="3"/>
      <c r="AO1490" s="3"/>
      <c r="BA1490" s="3"/>
      <c r="BG1490" s="3"/>
      <c r="BM1490" s="3"/>
      <c r="BY1490" s="3"/>
      <c r="CE1490" s="3"/>
      <c r="CK1490" s="3"/>
    </row>
    <row r="1491" spans="5:89" x14ac:dyDescent="0.2">
      <c r="E1491" s="3"/>
      <c r="K1491" s="3"/>
      <c r="Q1491" s="3"/>
      <c r="AC1491" s="3"/>
      <c r="AI1491" s="3"/>
      <c r="AO1491" s="3"/>
      <c r="BA1491" s="3"/>
      <c r="BG1491" s="3"/>
      <c r="BM1491" s="3"/>
      <c r="BY1491" s="3"/>
      <c r="CE1491" s="3"/>
      <c r="CK1491" s="3"/>
    </row>
    <row r="1492" spans="5:89" x14ac:dyDescent="0.2">
      <c r="E1492" s="3"/>
      <c r="K1492" s="3"/>
      <c r="Q1492" s="3"/>
      <c r="AC1492" s="3"/>
      <c r="AI1492" s="3"/>
      <c r="AO1492" s="3"/>
      <c r="BA1492" s="3"/>
      <c r="BG1492" s="3"/>
      <c r="BM1492" s="3"/>
      <c r="BY1492" s="3"/>
      <c r="CE1492" s="3"/>
      <c r="CK1492" s="3"/>
    </row>
    <row r="1493" spans="5:89" x14ac:dyDescent="0.2">
      <c r="E1493" s="3"/>
      <c r="K1493" s="3"/>
      <c r="Q1493" s="3"/>
      <c r="AC1493" s="3"/>
      <c r="AI1493" s="3"/>
      <c r="AO1493" s="3"/>
      <c r="BA1493" s="3"/>
      <c r="BG1493" s="3"/>
      <c r="BM1493" s="3"/>
      <c r="BY1493" s="3"/>
      <c r="CE1493" s="3"/>
      <c r="CK1493" s="3"/>
    </row>
    <row r="1494" spans="5:89" x14ac:dyDescent="0.2">
      <c r="E1494" s="3"/>
      <c r="K1494" s="3"/>
      <c r="Q1494" s="3"/>
      <c r="AC1494" s="3"/>
      <c r="AI1494" s="3"/>
      <c r="AO1494" s="3"/>
      <c r="BA1494" s="3"/>
      <c r="BG1494" s="3"/>
      <c r="BM1494" s="3"/>
      <c r="BY1494" s="3"/>
      <c r="CE1494" s="3"/>
      <c r="CK1494" s="3"/>
    </row>
    <row r="1495" spans="5:89" x14ac:dyDescent="0.2">
      <c r="E1495" s="3"/>
      <c r="K1495" s="3"/>
      <c r="Q1495" s="3"/>
      <c r="AC1495" s="3"/>
      <c r="AI1495" s="3"/>
      <c r="AO1495" s="3"/>
      <c r="BA1495" s="3"/>
      <c r="BG1495" s="3"/>
      <c r="BM1495" s="3"/>
      <c r="BY1495" s="3"/>
      <c r="CE1495" s="3"/>
      <c r="CK1495" s="3"/>
    </row>
    <row r="1496" spans="5:89" x14ac:dyDescent="0.2">
      <c r="E1496" s="3"/>
      <c r="K1496" s="3"/>
      <c r="Q1496" s="3"/>
      <c r="AC1496" s="3"/>
      <c r="AI1496" s="3"/>
      <c r="AO1496" s="3"/>
      <c r="BA1496" s="3"/>
      <c r="BG1496" s="3"/>
      <c r="BM1496" s="3"/>
      <c r="BY1496" s="3"/>
      <c r="CE1496" s="3"/>
      <c r="CK1496" s="3"/>
    </row>
    <row r="1497" spans="5:89" x14ac:dyDescent="0.2">
      <c r="E1497" s="3"/>
      <c r="K1497" s="3"/>
      <c r="Q1497" s="3"/>
      <c r="AC1497" s="3"/>
      <c r="AI1497" s="3"/>
      <c r="AO1497" s="3"/>
      <c r="BA1497" s="3"/>
      <c r="BG1497" s="3"/>
      <c r="BM1497" s="3"/>
      <c r="BY1497" s="3"/>
      <c r="CE1497" s="3"/>
      <c r="CK1497" s="3"/>
    </row>
    <row r="1498" spans="5:89" x14ac:dyDescent="0.2">
      <c r="E1498" s="3"/>
      <c r="K1498" s="3"/>
      <c r="Q1498" s="3"/>
      <c r="AC1498" s="3"/>
      <c r="AI1498" s="3"/>
      <c r="AO1498" s="3"/>
      <c r="BA1498" s="3"/>
      <c r="BG1498" s="3"/>
      <c r="BM1498" s="3"/>
      <c r="BY1498" s="3"/>
      <c r="CE1498" s="3"/>
      <c r="CK1498" s="3"/>
    </row>
    <row r="1499" spans="5:89" x14ac:dyDescent="0.2">
      <c r="E1499" s="3"/>
      <c r="K1499" s="3"/>
      <c r="Q1499" s="3"/>
      <c r="AC1499" s="3"/>
      <c r="AI1499" s="3"/>
      <c r="AO1499" s="3"/>
      <c r="BA1499" s="3"/>
      <c r="BG1499" s="3"/>
      <c r="BM1499" s="3"/>
      <c r="BY1499" s="3"/>
      <c r="CE1499" s="3"/>
      <c r="CK1499" s="3"/>
    </row>
    <row r="1500" spans="5:89" x14ac:dyDescent="0.2">
      <c r="E1500" s="3"/>
      <c r="K1500" s="3"/>
      <c r="Q1500" s="3"/>
      <c r="AC1500" s="3"/>
      <c r="AI1500" s="3"/>
      <c r="AO1500" s="3"/>
      <c r="BA1500" s="3"/>
      <c r="BG1500" s="3"/>
      <c r="BM1500" s="3"/>
      <c r="BY1500" s="3"/>
      <c r="CE1500" s="3"/>
      <c r="CK1500" s="3"/>
    </row>
    <row r="1501" spans="5:89" x14ac:dyDescent="0.2">
      <c r="E1501" s="3"/>
      <c r="K1501" s="3"/>
      <c r="Q1501" s="3"/>
      <c r="AC1501" s="3"/>
      <c r="AI1501" s="3"/>
      <c r="AO1501" s="3"/>
      <c r="BA1501" s="3"/>
      <c r="BG1501" s="3"/>
      <c r="BM1501" s="3"/>
      <c r="BY1501" s="3"/>
      <c r="CE1501" s="3"/>
      <c r="CK1501" s="3"/>
    </row>
    <row r="1502" spans="5:89" x14ac:dyDescent="0.2">
      <c r="E1502" s="3"/>
      <c r="K1502" s="3"/>
      <c r="Q1502" s="3"/>
      <c r="AC1502" s="3"/>
      <c r="AI1502" s="3"/>
      <c r="AO1502" s="3"/>
      <c r="BA1502" s="3"/>
      <c r="BG1502" s="3"/>
      <c r="BM1502" s="3"/>
      <c r="BY1502" s="3"/>
      <c r="CE1502" s="3"/>
      <c r="CK1502" s="3"/>
    </row>
    <row r="1503" spans="5:89" x14ac:dyDescent="0.2">
      <c r="E1503" s="3"/>
      <c r="K1503" s="3"/>
      <c r="Q1503" s="3"/>
      <c r="AC1503" s="3"/>
      <c r="AI1503" s="3"/>
      <c r="AO1503" s="3"/>
      <c r="BA1503" s="3"/>
      <c r="BG1503" s="3"/>
      <c r="BM1503" s="3"/>
      <c r="BY1503" s="3"/>
      <c r="CE1503" s="3"/>
      <c r="CK1503" s="3"/>
    </row>
    <row r="1504" spans="5:89" x14ac:dyDescent="0.2">
      <c r="E1504" s="3"/>
      <c r="K1504" s="3"/>
      <c r="Q1504" s="3"/>
      <c r="AC1504" s="3"/>
      <c r="AI1504" s="3"/>
      <c r="AO1504" s="3"/>
      <c r="BA1504" s="3"/>
      <c r="BG1504" s="3"/>
      <c r="BM1504" s="3"/>
      <c r="BY1504" s="3"/>
      <c r="CE1504" s="3"/>
      <c r="CK1504" s="3"/>
    </row>
    <row r="1505" spans="5:89" x14ac:dyDescent="0.2">
      <c r="E1505" s="3"/>
      <c r="K1505" s="3"/>
      <c r="Q1505" s="3"/>
      <c r="AC1505" s="3"/>
      <c r="AI1505" s="3"/>
      <c r="AO1505" s="3"/>
      <c r="BA1505" s="3"/>
      <c r="BG1505" s="3"/>
      <c r="BM1505" s="3"/>
      <c r="BY1505" s="3"/>
      <c r="CE1505" s="3"/>
      <c r="CK1505" s="3"/>
    </row>
    <row r="1506" spans="5:89" x14ac:dyDescent="0.2">
      <c r="E1506" s="3"/>
      <c r="K1506" s="3"/>
      <c r="Q1506" s="3"/>
      <c r="AC1506" s="3"/>
      <c r="AI1506" s="3"/>
      <c r="AO1506" s="3"/>
      <c r="BA1506" s="3"/>
      <c r="BG1506" s="3"/>
      <c r="BM1506" s="3"/>
      <c r="BY1506" s="3"/>
      <c r="CE1506" s="3"/>
      <c r="CK1506" s="3"/>
    </row>
    <row r="1507" spans="5:89" x14ac:dyDescent="0.2">
      <c r="E1507" s="3"/>
      <c r="K1507" s="3"/>
      <c r="Q1507" s="3"/>
      <c r="AC1507" s="3"/>
      <c r="AI1507" s="3"/>
      <c r="AO1507" s="3"/>
      <c r="BA1507" s="3"/>
      <c r="BG1507" s="3"/>
      <c r="BM1507" s="3"/>
      <c r="BY1507" s="3"/>
      <c r="CE1507" s="3"/>
      <c r="CK1507" s="3"/>
    </row>
    <row r="1508" spans="5:89" x14ac:dyDescent="0.2">
      <c r="E1508" s="3"/>
      <c r="K1508" s="3"/>
      <c r="Q1508" s="3"/>
      <c r="AC1508" s="3"/>
      <c r="AI1508" s="3"/>
      <c r="AO1508" s="3"/>
      <c r="BA1508" s="3"/>
      <c r="BG1508" s="3"/>
      <c r="BM1508" s="3"/>
      <c r="BY1508" s="3"/>
      <c r="CE1508" s="3"/>
      <c r="CK1508" s="3"/>
    </row>
    <row r="1509" spans="5:89" x14ac:dyDescent="0.2">
      <c r="E1509" s="3"/>
      <c r="K1509" s="3"/>
      <c r="Q1509" s="3"/>
      <c r="AC1509" s="3"/>
      <c r="AI1509" s="3"/>
      <c r="AO1509" s="3"/>
      <c r="BA1509" s="3"/>
      <c r="BG1509" s="3"/>
      <c r="BM1509" s="3"/>
      <c r="BY1509" s="3"/>
      <c r="CE1509" s="3"/>
      <c r="CK1509" s="3"/>
    </row>
    <row r="1510" spans="5:89" x14ac:dyDescent="0.2">
      <c r="E1510" s="3"/>
      <c r="K1510" s="3"/>
      <c r="Q1510" s="3"/>
      <c r="AC1510" s="3"/>
      <c r="AI1510" s="3"/>
      <c r="AO1510" s="3"/>
      <c r="BA1510" s="3"/>
      <c r="BG1510" s="3"/>
      <c r="BM1510" s="3"/>
      <c r="BY1510" s="3"/>
      <c r="CE1510" s="3"/>
      <c r="CK1510" s="3"/>
    </row>
    <row r="1511" spans="5:89" x14ac:dyDescent="0.2">
      <c r="E1511" s="3"/>
      <c r="K1511" s="3"/>
      <c r="Q1511" s="3"/>
      <c r="AC1511" s="3"/>
      <c r="AI1511" s="3"/>
      <c r="AO1511" s="3"/>
      <c r="BA1511" s="3"/>
      <c r="BG1511" s="3"/>
      <c r="BM1511" s="3"/>
      <c r="BY1511" s="3"/>
      <c r="CE1511" s="3"/>
      <c r="CK1511" s="3"/>
    </row>
    <row r="1512" spans="5:89" x14ac:dyDescent="0.2">
      <c r="E1512" s="3"/>
      <c r="K1512" s="3"/>
      <c r="Q1512" s="3"/>
      <c r="AC1512" s="3"/>
      <c r="AI1512" s="3"/>
      <c r="AO1512" s="3"/>
      <c r="BA1512" s="3"/>
      <c r="BG1512" s="3"/>
      <c r="BM1512" s="3"/>
      <c r="BY1512" s="3"/>
      <c r="CE1512" s="3"/>
      <c r="CK1512" s="3"/>
    </row>
    <row r="1513" spans="5:89" x14ac:dyDescent="0.2">
      <c r="E1513" s="3"/>
      <c r="K1513" s="3"/>
      <c r="Q1513" s="3"/>
      <c r="AC1513" s="3"/>
      <c r="AI1513" s="3"/>
      <c r="AO1513" s="3"/>
      <c r="BA1513" s="3"/>
      <c r="BG1513" s="3"/>
      <c r="BM1513" s="3"/>
      <c r="BY1513" s="3"/>
      <c r="CE1513" s="3"/>
      <c r="CK1513" s="3"/>
    </row>
    <row r="1514" spans="5:89" x14ac:dyDescent="0.2">
      <c r="E1514" s="3"/>
      <c r="K1514" s="3"/>
      <c r="Q1514" s="3"/>
      <c r="AC1514" s="3"/>
      <c r="AI1514" s="3"/>
      <c r="AO1514" s="3"/>
      <c r="BA1514" s="3"/>
      <c r="BG1514" s="3"/>
      <c r="BM1514" s="3"/>
      <c r="BY1514" s="3"/>
      <c r="CE1514" s="3"/>
      <c r="CK1514" s="3"/>
    </row>
    <row r="1515" spans="5:89" x14ac:dyDescent="0.2">
      <c r="E1515" s="3"/>
      <c r="K1515" s="3"/>
      <c r="Q1515" s="3"/>
      <c r="AC1515" s="3"/>
      <c r="AI1515" s="3"/>
      <c r="AO1515" s="3"/>
      <c r="BA1515" s="3"/>
      <c r="BG1515" s="3"/>
      <c r="BM1515" s="3"/>
      <c r="BY1515" s="3"/>
      <c r="CE1515" s="3"/>
      <c r="CK1515" s="3"/>
    </row>
    <row r="1516" spans="5:89" x14ac:dyDescent="0.2">
      <c r="E1516" s="3"/>
      <c r="K1516" s="3"/>
      <c r="Q1516" s="3"/>
      <c r="AC1516" s="3"/>
      <c r="AI1516" s="3"/>
      <c r="AO1516" s="3"/>
      <c r="BA1516" s="3"/>
      <c r="BG1516" s="3"/>
      <c r="BM1516" s="3"/>
      <c r="BY1516" s="3"/>
      <c r="CE1516" s="3"/>
      <c r="CK1516" s="3"/>
    </row>
    <row r="1517" spans="5:89" x14ac:dyDescent="0.2">
      <c r="E1517" s="3"/>
      <c r="K1517" s="3"/>
      <c r="Q1517" s="3"/>
      <c r="AC1517" s="3"/>
      <c r="AI1517" s="3"/>
      <c r="AO1517" s="3"/>
      <c r="BA1517" s="3"/>
      <c r="BG1517" s="3"/>
      <c r="BM1517" s="3"/>
      <c r="BY1517" s="3"/>
      <c r="CE1517" s="3"/>
      <c r="CK1517" s="3"/>
    </row>
    <row r="1518" spans="5:89" x14ac:dyDescent="0.2">
      <c r="E1518" s="3"/>
      <c r="K1518" s="3"/>
      <c r="Q1518" s="3"/>
      <c r="AC1518" s="3"/>
      <c r="AI1518" s="3"/>
      <c r="AO1518" s="3"/>
      <c r="BA1518" s="3"/>
      <c r="BG1518" s="3"/>
      <c r="BM1518" s="3"/>
      <c r="BY1518" s="3"/>
      <c r="CE1518" s="3"/>
      <c r="CK1518" s="3"/>
    </row>
    <row r="1519" spans="5:89" x14ac:dyDescent="0.2">
      <c r="E1519" s="3"/>
      <c r="K1519" s="3"/>
      <c r="Q1519" s="3"/>
      <c r="AC1519" s="3"/>
      <c r="AI1519" s="3"/>
      <c r="AO1519" s="3"/>
      <c r="BA1519" s="3"/>
      <c r="BG1519" s="3"/>
      <c r="BM1519" s="3"/>
      <c r="BY1519" s="3"/>
      <c r="CE1519" s="3"/>
      <c r="CK1519" s="3"/>
    </row>
    <row r="1520" spans="5:89" x14ac:dyDescent="0.2">
      <c r="E1520" s="3"/>
      <c r="K1520" s="3"/>
      <c r="Q1520" s="3"/>
      <c r="AC1520" s="3"/>
      <c r="AI1520" s="3"/>
      <c r="AO1520" s="3"/>
      <c r="BA1520" s="3"/>
      <c r="BG1520" s="3"/>
      <c r="BM1520" s="3"/>
      <c r="BY1520" s="3"/>
      <c r="CE1520" s="3"/>
      <c r="CK1520" s="3"/>
    </row>
    <row r="1521" spans="5:89" x14ac:dyDescent="0.2">
      <c r="E1521" s="3"/>
      <c r="K1521" s="3"/>
      <c r="Q1521" s="3"/>
      <c r="AC1521" s="3"/>
      <c r="AI1521" s="3"/>
      <c r="AO1521" s="3"/>
      <c r="BA1521" s="3"/>
      <c r="BG1521" s="3"/>
      <c r="BM1521" s="3"/>
      <c r="BY1521" s="3"/>
      <c r="CE1521" s="3"/>
      <c r="CK1521" s="3"/>
    </row>
    <row r="1522" spans="5:89" x14ac:dyDescent="0.2">
      <c r="E1522" s="3"/>
      <c r="K1522" s="3"/>
      <c r="Q1522" s="3"/>
      <c r="AC1522" s="3"/>
      <c r="AI1522" s="3"/>
      <c r="AO1522" s="3"/>
      <c r="BA1522" s="3"/>
      <c r="BG1522" s="3"/>
      <c r="BM1522" s="3"/>
      <c r="BY1522" s="3"/>
      <c r="CE1522" s="3"/>
      <c r="CK1522" s="3"/>
    </row>
    <row r="1523" spans="5:89" x14ac:dyDescent="0.2">
      <c r="E1523" s="3"/>
      <c r="K1523" s="3"/>
      <c r="Q1523" s="3"/>
      <c r="AC1523" s="3"/>
      <c r="AI1523" s="3"/>
      <c r="AO1523" s="3"/>
      <c r="BA1523" s="3"/>
      <c r="BG1523" s="3"/>
      <c r="BM1523" s="3"/>
      <c r="BY1523" s="3"/>
      <c r="CE1523" s="3"/>
      <c r="CK1523" s="3"/>
    </row>
    <row r="1524" spans="5:89" x14ac:dyDescent="0.2">
      <c r="E1524" s="3"/>
      <c r="K1524" s="3"/>
      <c r="Q1524" s="3"/>
      <c r="AC1524" s="3"/>
      <c r="AI1524" s="3"/>
      <c r="AO1524" s="3"/>
      <c r="BA1524" s="3"/>
      <c r="BG1524" s="3"/>
      <c r="BM1524" s="3"/>
      <c r="BY1524" s="3"/>
      <c r="CE1524" s="3"/>
      <c r="CK1524" s="3"/>
    </row>
    <row r="1525" spans="5:89" x14ac:dyDescent="0.2">
      <c r="E1525" s="3"/>
      <c r="K1525" s="3"/>
      <c r="Q1525" s="3"/>
      <c r="AC1525" s="3"/>
      <c r="AI1525" s="3"/>
      <c r="AO1525" s="3"/>
      <c r="BA1525" s="3"/>
      <c r="BG1525" s="3"/>
      <c r="BM1525" s="3"/>
      <c r="BY1525" s="3"/>
      <c r="CE1525" s="3"/>
      <c r="CK1525" s="3"/>
    </row>
    <row r="1526" spans="5:89" x14ac:dyDescent="0.2">
      <c r="E1526" s="3"/>
      <c r="K1526" s="3"/>
      <c r="Q1526" s="3"/>
      <c r="AC1526" s="3"/>
      <c r="AI1526" s="3"/>
      <c r="AO1526" s="3"/>
      <c r="BA1526" s="3"/>
      <c r="BG1526" s="3"/>
      <c r="BM1526" s="3"/>
      <c r="BY1526" s="3"/>
      <c r="CE1526" s="3"/>
      <c r="CK1526" s="3"/>
    </row>
    <row r="1527" spans="5:89" x14ac:dyDescent="0.2">
      <c r="E1527" s="3"/>
      <c r="K1527" s="3"/>
      <c r="Q1527" s="3"/>
      <c r="AC1527" s="3"/>
      <c r="AI1527" s="3"/>
      <c r="AO1527" s="3"/>
      <c r="BA1527" s="3"/>
      <c r="BG1527" s="3"/>
      <c r="BM1527" s="3"/>
      <c r="BY1527" s="3"/>
      <c r="CE1527" s="3"/>
      <c r="CK1527" s="3"/>
    </row>
    <row r="1528" spans="5:89" x14ac:dyDescent="0.2">
      <c r="E1528" s="3"/>
      <c r="K1528" s="3"/>
      <c r="Q1528" s="3"/>
      <c r="AC1528" s="3"/>
      <c r="AI1528" s="3"/>
      <c r="AO1528" s="3"/>
      <c r="BA1528" s="3"/>
      <c r="BG1528" s="3"/>
      <c r="BM1528" s="3"/>
      <c r="BY1528" s="3"/>
      <c r="CE1528" s="3"/>
      <c r="CK1528" s="3"/>
    </row>
    <row r="1529" spans="5:89" x14ac:dyDescent="0.2">
      <c r="E1529" s="3"/>
      <c r="K1529" s="3"/>
      <c r="Q1529" s="3"/>
      <c r="AC1529" s="3"/>
      <c r="AI1529" s="3"/>
      <c r="AO1529" s="3"/>
      <c r="BA1529" s="3"/>
      <c r="BG1529" s="3"/>
      <c r="BM1529" s="3"/>
      <c r="BY1529" s="3"/>
      <c r="CE1529" s="3"/>
      <c r="CK1529" s="3"/>
    </row>
    <row r="1530" spans="5:89" x14ac:dyDescent="0.2">
      <c r="E1530" s="3"/>
      <c r="K1530" s="3"/>
      <c r="Q1530" s="3"/>
      <c r="AC1530" s="3"/>
      <c r="AI1530" s="3"/>
      <c r="AO1530" s="3"/>
      <c r="BA1530" s="3"/>
      <c r="BG1530" s="3"/>
      <c r="BM1530" s="3"/>
      <c r="BY1530" s="3"/>
      <c r="CE1530" s="3"/>
      <c r="CK1530" s="3"/>
    </row>
    <row r="1531" spans="5:89" x14ac:dyDescent="0.2">
      <c r="E1531" s="3"/>
      <c r="K1531" s="3"/>
      <c r="Q1531" s="3"/>
      <c r="AC1531" s="3"/>
      <c r="AI1531" s="3"/>
      <c r="AO1531" s="3"/>
      <c r="BA1531" s="3"/>
      <c r="BG1531" s="3"/>
      <c r="BM1531" s="3"/>
      <c r="BY1531" s="3"/>
      <c r="CE1531" s="3"/>
      <c r="CK1531" s="3"/>
    </row>
    <row r="1532" spans="5:89" x14ac:dyDescent="0.2">
      <c r="E1532" s="3"/>
      <c r="K1532" s="3"/>
      <c r="Q1532" s="3"/>
      <c r="AC1532" s="3"/>
      <c r="AI1532" s="3"/>
      <c r="AO1532" s="3"/>
      <c r="BA1532" s="3"/>
      <c r="BG1532" s="3"/>
      <c r="BM1532" s="3"/>
      <c r="BY1532" s="3"/>
      <c r="CE1532" s="3"/>
      <c r="CK1532" s="3"/>
    </row>
    <row r="1533" spans="5:89" x14ac:dyDescent="0.2">
      <c r="E1533" s="3"/>
      <c r="K1533" s="3"/>
      <c r="Q1533" s="3"/>
      <c r="AC1533" s="3"/>
      <c r="AI1533" s="3"/>
      <c r="AO1533" s="3"/>
      <c r="BA1533" s="3"/>
      <c r="BG1533" s="3"/>
      <c r="BM1533" s="3"/>
      <c r="BY1533" s="3"/>
      <c r="CE1533" s="3"/>
      <c r="CK1533" s="3"/>
    </row>
    <row r="1534" spans="5:89" x14ac:dyDescent="0.2">
      <c r="E1534" s="3"/>
      <c r="K1534" s="3"/>
      <c r="Q1534" s="3"/>
      <c r="AC1534" s="3"/>
      <c r="AI1534" s="3"/>
      <c r="AO1534" s="3"/>
      <c r="BA1534" s="3"/>
      <c r="BG1534" s="3"/>
      <c r="BM1534" s="3"/>
      <c r="BY1534" s="3"/>
      <c r="CE1534" s="3"/>
      <c r="CK1534" s="3"/>
    </row>
    <row r="1535" spans="5:89" x14ac:dyDescent="0.2">
      <c r="E1535" s="3"/>
      <c r="K1535" s="3"/>
      <c r="Q1535" s="3"/>
      <c r="AC1535" s="3"/>
      <c r="AI1535" s="3"/>
      <c r="AO1535" s="3"/>
      <c r="BA1535" s="3"/>
      <c r="BG1535" s="3"/>
      <c r="BM1535" s="3"/>
      <c r="BY1535" s="3"/>
      <c r="CE1535" s="3"/>
      <c r="CK1535" s="3"/>
    </row>
    <row r="1536" spans="5:89" x14ac:dyDescent="0.2">
      <c r="E1536" s="3"/>
      <c r="K1536" s="3"/>
      <c r="Q1536" s="3"/>
      <c r="AC1536" s="3"/>
      <c r="AI1536" s="3"/>
      <c r="AO1536" s="3"/>
      <c r="BA1536" s="3"/>
      <c r="BG1536" s="3"/>
      <c r="BM1536" s="3"/>
      <c r="BY1536" s="3"/>
      <c r="CE1536" s="3"/>
      <c r="CK1536" s="3"/>
    </row>
    <row r="1537" spans="5:89" x14ac:dyDescent="0.2">
      <c r="E1537" s="3"/>
      <c r="K1537" s="3"/>
      <c r="Q1537" s="3"/>
      <c r="AC1537" s="3"/>
      <c r="AI1537" s="3"/>
      <c r="AO1537" s="3"/>
      <c r="BA1537" s="3"/>
      <c r="BG1537" s="3"/>
      <c r="BM1537" s="3"/>
      <c r="BY1537" s="3"/>
      <c r="CE1537" s="3"/>
      <c r="CK1537" s="3"/>
    </row>
    <row r="1538" spans="5:89" x14ac:dyDescent="0.2">
      <c r="E1538" s="3"/>
      <c r="K1538" s="3"/>
      <c r="Q1538" s="3"/>
      <c r="AC1538" s="3"/>
      <c r="AI1538" s="3"/>
      <c r="AO1538" s="3"/>
      <c r="BA1538" s="3"/>
      <c r="BG1538" s="3"/>
      <c r="BM1538" s="3"/>
      <c r="BY1538" s="3"/>
      <c r="CE1538" s="3"/>
      <c r="CK1538" s="3"/>
    </row>
    <row r="1539" spans="5:89" x14ac:dyDescent="0.2">
      <c r="E1539" s="3"/>
      <c r="K1539" s="3"/>
      <c r="Q1539" s="3"/>
      <c r="AC1539" s="3"/>
      <c r="AI1539" s="3"/>
      <c r="AO1539" s="3"/>
      <c r="BA1539" s="3"/>
      <c r="BG1539" s="3"/>
      <c r="BM1539" s="3"/>
      <c r="BY1539" s="3"/>
      <c r="CE1539" s="3"/>
      <c r="CK1539" s="3"/>
    </row>
    <row r="1540" spans="5:89" x14ac:dyDescent="0.2">
      <c r="E1540" s="3"/>
      <c r="K1540" s="3"/>
      <c r="Q1540" s="3"/>
      <c r="AC1540" s="3"/>
      <c r="AI1540" s="3"/>
      <c r="AO1540" s="3"/>
      <c r="BA1540" s="3"/>
      <c r="BG1540" s="3"/>
      <c r="BM1540" s="3"/>
      <c r="BY1540" s="3"/>
      <c r="CE1540" s="3"/>
      <c r="CK1540" s="3"/>
    </row>
    <row r="1541" spans="5:89" x14ac:dyDescent="0.2">
      <c r="E1541" s="3"/>
      <c r="K1541" s="3"/>
      <c r="Q1541" s="3"/>
      <c r="AC1541" s="3"/>
      <c r="AI1541" s="3"/>
      <c r="AO1541" s="3"/>
      <c r="BA1541" s="3"/>
      <c r="BG1541" s="3"/>
      <c r="BM1541" s="3"/>
      <c r="BY1541" s="3"/>
      <c r="CE1541" s="3"/>
      <c r="CK1541" s="3"/>
    </row>
    <row r="1542" spans="5:89" x14ac:dyDescent="0.2">
      <c r="E1542" s="3"/>
      <c r="K1542" s="3"/>
      <c r="Q1542" s="3"/>
      <c r="AC1542" s="3"/>
      <c r="AI1542" s="3"/>
      <c r="AO1542" s="3"/>
      <c r="BA1542" s="3"/>
      <c r="BG1542" s="3"/>
      <c r="BM1542" s="3"/>
      <c r="BY1542" s="3"/>
      <c r="CE1542" s="3"/>
      <c r="CK1542" s="3"/>
    </row>
    <row r="1543" spans="5:89" x14ac:dyDescent="0.2">
      <c r="E1543" s="3"/>
      <c r="K1543" s="3"/>
      <c r="Q1543" s="3"/>
      <c r="AC1543" s="3"/>
      <c r="AI1543" s="3"/>
      <c r="AO1543" s="3"/>
      <c r="BA1543" s="3"/>
      <c r="BG1543" s="3"/>
      <c r="BM1543" s="3"/>
      <c r="BY1543" s="3"/>
      <c r="CE1543" s="3"/>
      <c r="CK1543" s="3"/>
    </row>
    <row r="1544" spans="5:89" x14ac:dyDescent="0.2">
      <c r="E1544" s="3"/>
      <c r="K1544" s="3"/>
      <c r="Q1544" s="3"/>
      <c r="AC1544" s="3"/>
      <c r="AI1544" s="3"/>
      <c r="AO1544" s="3"/>
      <c r="BA1544" s="3"/>
      <c r="BG1544" s="3"/>
      <c r="BM1544" s="3"/>
      <c r="BY1544" s="3"/>
      <c r="CE1544" s="3"/>
      <c r="CK1544" s="3"/>
    </row>
    <row r="1545" spans="5:89" x14ac:dyDescent="0.2">
      <c r="E1545" s="3"/>
      <c r="K1545" s="3"/>
      <c r="Q1545" s="3"/>
      <c r="AC1545" s="3"/>
      <c r="AI1545" s="3"/>
      <c r="AO1545" s="3"/>
      <c r="BA1545" s="3"/>
      <c r="BG1545" s="3"/>
      <c r="BM1545" s="3"/>
      <c r="BY1545" s="3"/>
      <c r="CE1545" s="3"/>
      <c r="CK1545" s="3"/>
    </row>
    <row r="1546" spans="5:89" x14ac:dyDescent="0.2">
      <c r="E1546" s="3"/>
      <c r="K1546" s="3"/>
      <c r="Q1546" s="3"/>
      <c r="AC1546" s="3"/>
      <c r="AI1546" s="3"/>
      <c r="AO1546" s="3"/>
      <c r="BA1546" s="3"/>
      <c r="BG1546" s="3"/>
      <c r="BM1546" s="3"/>
      <c r="BY1546" s="3"/>
      <c r="CE1546" s="3"/>
      <c r="CK1546" s="3"/>
    </row>
    <row r="1547" spans="5:89" x14ac:dyDescent="0.2">
      <c r="E1547" s="3"/>
      <c r="K1547" s="3"/>
      <c r="Q1547" s="3"/>
      <c r="AC1547" s="3"/>
      <c r="AI1547" s="3"/>
      <c r="AO1547" s="3"/>
      <c r="BA1547" s="3"/>
      <c r="BG1547" s="3"/>
      <c r="BM1547" s="3"/>
      <c r="BY1547" s="3"/>
      <c r="CE1547" s="3"/>
      <c r="CK1547" s="3"/>
    </row>
    <row r="1548" spans="5:89" x14ac:dyDescent="0.2">
      <c r="E1548" s="3"/>
      <c r="K1548" s="3"/>
      <c r="Q1548" s="3"/>
      <c r="AC1548" s="3"/>
      <c r="AI1548" s="3"/>
      <c r="AO1548" s="3"/>
      <c r="BA1548" s="3"/>
      <c r="BG1548" s="3"/>
      <c r="BM1548" s="3"/>
      <c r="BY1548" s="3"/>
      <c r="CE1548" s="3"/>
      <c r="CK1548" s="3"/>
    </row>
    <row r="1549" spans="5:89" x14ac:dyDescent="0.2">
      <c r="E1549" s="3"/>
      <c r="K1549" s="3"/>
      <c r="Q1549" s="3"/>
      <c r="AC1549" s="3"/>
      <c r="AI1549" s="3"/>
      <c r="AO1549" s="3"/>
      <c r="BA1549" s="3"/>
      <c r="BG1549" s="3"/>
      <c r="BM1549" s="3"/>
      <c r="BY1549" s="3"/>
      <c r="CE1549" s="3"/>
      <c r="CK1549" s="3"/>
    </row>
    <row r="1550" spans="5:89" x14ac:dyDescent="0.2">
      <c r="E1550" s="3"/>
      <c r="K1550" s="3"/>
      <c r="Q1550" s="3"/>
      <c r="AC1550" s="3"/>
      <c r="AI1550" s="3"/>
      <c r="AO1550" s="3"/>
      <c r="BA1550" s="3"/>
      <c r="BG1550" s="3"/>
      <c r="BM1550" s="3"/>
      <c r="BY1550" s="3"/>
      <c r="CE1550" s="3"/>
      <c r="CK1550" s="3"/>
    </row>
    <row r="1551" spans="5:89" x14ac:dyDescent="0.2">
      <c r="E1551" s="3"/>
      <c r="K1551" s="3"/>
      <c r="Q1551" s="3"/>
      <c r="AC1551" s="3"/>
      <c r="AI1551" s="3"/>
      <c r="AO1551" s="3"/>
      <c r="BA1551" s="3"/>
      <c r="BG1551" s="3"/>
      <c r="BM1551" s="3"/>
      <c r="BY1551" s="3"/>
      <c r="CE1551" s="3"/>
      <c r="CK1551" s="3"/>
    </row>
    <row r="1552" spans="5:89" x14ac:dyDescent="0.2">
      <c r="E1552" s="3"/>
      <c r="K1552" s="3"/>
      <c r="Q1552" s="3"/>
      <c r="AC1552" s="3"/>
      <c r="AI1552" s="3"/>
      <c r="AO1552" s="3"/>
      <c r="BA1552" s="3"/>
      <c r="BG1552" s="3"/>
      <c r="BM1552" s="3"/>
      <c r="BY1552" s="3"/>
      <c r="CE1552" s="3"/>
      <c r="CK1552" s="3"/>
    </row>
    <row r="1553" spans="5:89" x14ac:dyDescent="0.2">
      <c r="E1553" s="3"/>
      <c r="K1553" s="3"/>
      <c r="Q1553" s="3"/>
      <c r="AC1553" s="3"/>
      <c r="AI1553" s="3"/>
      <c r="AO1553" s="3"/>
      <c r="BA1553" s="3"/>
      <c r="BG1553" s="3"/>
      <c r="BM1553" s="3"/>
      <c r="BY1553" s="3"/>
      <c r="CE1553" s="3"/>
      <c r="CK1553" s="3"/>
    </row>
    <row r="1554" spans="5:89" x14ac:dyDescent="0.2">
      <c r="E1554" s="3"/>
      <c r="K1554" s="3"/>
      <c r="Q1554" s="3"/>
      <c r="AC1554" s="3"/>
      <c r="AI1554" s="3"/>
      <c r="AO1554" s="3"/>
      <c r="BA1554" s="3"/>
      <c r="BG1554" s="3"/>
      <c r="BM1554" s="3"/>
      <c r="BY1554" s="3"/>
      <c r="CE1554" s="3"/>
      <c r="CK1554" s="3"/>
    </row>
    <row r="1555" spans="5:89" x14ac:dyDescent="0.2">
      <c r="E1555" s="3"/>
      <c r="K1555" s="3"/>
      <c r="Q1555" s="3"/>
      <c r="AC1555" s="3"/>
      <c r="AI1555" s="3"/>
      <c r="AO1555" s="3"/>
      <c r="BA1555" s="3"/>
      <c r="BG1555" s="3"/>
      <c r="BM1555" s="3"/>
      <c r="BY1555" s="3"/>
      <c r="CE1555" s="3"/>
      <c r="CK1555" s="3"/>
    </row>
    <row r="1556" spans="5:89" x14ac:dyDescent="0.2">
      <c r="E1556" s="3"/>
      <c r="K1556" s="3"/>
      <c r="Q1556" s="3"/>
      <c r="AC1556" s="3"/>
      <c r="AI1556" s="3"/>
      <c r="AO1556" s="3"/>
      <c r="BA1556" s="3"/>
      <c r="BG1556" s="3"/>
      <c r="BM1556" s="3"/>
      <c r="BY1556" s="3"/>
      <c r="CE1556" s="3"/>
      <c r="CK1556" s="3"/>
    </row>
    <row r="1557" spans="5:89" x14ac:dyDescent="0.2">
      <c r="E1557" s="3"/>
      <c r="K1557" s="3"/>
      <c r="Q1557" s="3"/>
      <c r="AC1557" s="3"/>
      <c r="AI1557" s="3"/>
      <c r="AO1557" s="3"/>
      <c r="BA1557" s="3"/>
      <c r="BG1557" s="3"/>
      <c r="BM1557" s="3"/>
      <c r="BY1557" s="3"/>
      <c r="CE1557" s="3"/>
      <c r="CK1557" s="3"/>
    </row>
    <row r="1558" spans="5:89" x14ac:dyDescent="0.2">
      <c r="E1558" s="3"/>
      <c r="K1558" s="3"/>
      <c r="Q1558" s="3"/>
      <c r="AC1558" s="3"/>
      <c r="AI1558" s="3"/>
      <c r="AO1558" s="3"/>
      <c r="BA1558" s="3"/>
      <c r="BG1558" s="3"/>
      <c r="BM1558" s="3"/>
      <c r="BY1558" s="3"/>
      <c r="CE1558" s="3"/>
      <c r="CK1558" s="3"/>
    </row>
    <row r="1559" spans="5:89" x14ac:dyDescent="0.2">
      <c r="E1559" s="3"/>
      <c r="K1559" s="3"/>
      <c r="Q1559" s="3"/>
      <c r="AC1559" s="3"/>
      <c r="AI1559" s="3"/>
      <c r="AO1559" s="3"/>
      <c r="BA1559" s="3"/>
      <c r="BG1559" s="3"/>
      <c r="BM1559" s="3"/>
      <c r="BY1559" s="3"/>
      <c r="CE1559" s="3"/>
      <c r="CK1559" s="3"/>
    </row>
    <row r="1560" spans="5:89" x14ac:dyDescent="0.2">
      <c r="E1560" s="3"/>
      <c r="K1560" s="3"/>
      <c r="Q1560" s="3"/>
      <c r="AC1560" s="3"/>
      <c r="AI1560" s="3"/>
      <c r="AO1560" s="3"/>
      <c r="BA1560" s="3"/>
      <c r="BG1560" s="3"/>
      <c r="BM1560" s="3"/>
      <c r="BY1560" s="3"/>
      <c r="CE1560" s="3"/>
      <c r="CK1560" s="3"/>
    </row>
    <row r="1561" spans="5:89" x14ac:dyDescent="0.2">
      <c r="E1561" s="3"/>
      <c r="K1561" s="3"/>
      <c r="Q1561" s="3"/>
      <c r="AC1561" s="3"/>
      <c r="AI1561" s="3"/>
      <c r="AO1561" s="3"/>
      <c r="BA1561" s="3"/>
      <c r="BG1561" s="3"/>
      <c r="BM1561" s="3"/>
      <c r="BY1561" s="3"/>
      <c r="CE1561" s="3"/>
      <c r="CK1561" s="3"/>
    </row>
    <row r="1562" spans="5:89" x14ac:dyDescent="0.2">
      <c r="E1562" s="3"/>
      <c r="K1562" s="3"/>
      <c r="Q1562" s="3"/>
      <c r="AC1562" s="3"/>
      <c r="AI1562" s="3"/>
      <c r="AO1562" s="3"/>
      <c r="BA1562" s="3"/>
      <c r="BG1562" s="3"/>
      <c r="BM1562" s="3"/>
      <c r="BY1562" s="3"/>
      <c r="CE1562" s="3"/>
      <c r="CK1562" s="3"/>
    </row>
    <row r="1563" spans="5:89" x14ac:dyDescent="0.2">
      <c r="E1563" s="3"/>
      <c r="K1563" s="3"/>
      <c r="Q1563" s="3"/>
      <c r="AC1563" s="3"/>
      <c r="AI1563" s="3"/>
      <c r="AO1563" s="3"/>
      <c r="BA1563" s="3"/>
      <c r="BG1563" s="3"/>
      <c r="BM1563" s="3"/>
      <c r="BY1563" s="3"/>
      <c r="CE1563" s="3"/>
      <c r="CK1563" s="3"/>
    </row>
    <row r="1564" spans="5:89" x14ac:dyDescent="0.2">
      <c r="E1564" s="3"/>
      <c r="K1564" s="3"/>
      <c r="Q1564" s="3"/>
      <c r="AC1564" s="3"/>
      <c r="AI1564" s="3"/>
      <c r="AO1564" s="3"/>
      <c r="BA1564" s="3"/>
      <c r="BG1564" s="3"/>
      <c r="BM1564" s="3"/>
      <c r="BY1564" s="3"/>
      <c r="CE1564" s="3"/>
      <c r="CK1564" s="3"/>
    </row>
    <row r="1565" spans="5:89" x14ac:dyDescent="0.2">
      <c r="E1565" s="3"/>
      <c r="K1565" s="3"/>
      <c r="Q1565" s="3"/>
      <c r="AC1565" s="3"/>
      <c r="AI1565" s="3"/>
      <c r="AO1565" s="3"/>
      <c r="BA1565" s="3"/>
      <c r="BG1565" s="3"/>
      <c r="BM1565" s="3"/>
      <c r="BY1565" s="3"/>
      <c r="CE1565" s="3"/>
      <c r="CK1565" s="3"/>
    </row>
    <row r="1566" spans="5:89" x14ac:dyDescent="0.2">
      <c r="E1566" s="3"/>
      <c r="K1566" s="3"/>
      <c r="Q1566" s="3"/>
      <c r="AC1566" s="3"/>
      <c r="AI1566" s="3"/>
      <c r="AO1566" s="3"/>
      <c r="BA1566" s="3"/>
      <c r="BG1566" s="3"/>
      <c r="BM1566" s="3"/>
      <c r="BY1566" s="3"/>
      <c r="CE1566" s="3"/>
      <c r="CK1566" s="3"/>
    </row>
    <row r="1567" spans="5:89" x14ac:dyDescent="0.2">
      <c r="E1567" s="3"/>
      <c r="K1567" s="3"/>
      <c r="Q1567" s="3"/>
      <c r="AC1567" s="3"/>
      <c r="AI1567" s="3"/>
      <c r="AO1567" s="3"/>
      <c r="BA1567" s="3"/>
      <c r="BG1567" s="3"/>
      <c r="BM1567" s="3"/>
      <c r="BY1567" s="3"/>
      <c r="CE1567" s="3"/>
      <c r="CK1567" s="3"/>
    </row>
    <row r="1568" spans="5:89" x14ac:dyDescent="0.2">
      <c r="E1568" s="3"/>
      <c r="K1568" s="3"/>
      <c r="Q1568" s="3"/>
      <c r="AC1568" s="3"/>
      <c r="AI1568" s="3"/>
      <c r="AO1568" s="3"/>
      <c r="BA1568" s="3"/>
      <c r="BG1568" s="3"/>
      <c r="BM1568" s="3"/>
      <c r="BY1568" s="3"/>
      <c r="CE1568" s="3"/>
      <c r="CK1568" s="3"/>
    </row>
    <row r="1569" spans="5:89" x14ac:dyDescent="0.2">
      <c r="E1569" s="3"/>
      <c r="K1569" s="3"/>
      <c r="Q1569" s="3"/>
      <c r="AC1569" s="3"/>
      <c r="AI1569" s="3"/>
      <c r="AO1569" s="3"/>
      <c r="BA1569" s="3"/>
      <c r="BG1569" s="3"/>
      <c r="BM1569" s="3"/>
      <c r="BY1569" s="3"/>
      <c r="CE1569" s="3"/>
      <c r="CK1569" s="3"/>
    </row>
    <row r="1570" spans="5:89" x14ac:dyDescent="0.2">
      <c r="E1570" s="3"/>
      <c r="K1570" s="3"/>
      <c r="Q1570" s="3"/>
      <c r="AC1570" s="3"/>
      <c r="AI1570" s="3"/>
      <c r="AO1570" s="3"/>
      <c r="BA1570" s="3"/>
      <c r="BG1570" s="3"/>
      <c r="BM1570" s="3"/>
      <c r="BY1570" s="3"/>
      <c r="CE1570" s="3"/>
      <c r="CK1570" s="3"/>
    </row>
    <row r="1571" spans="5:89" x14ac:dyDescent="0.2">
      <c r="E1571" s="3"/>
      <c r="K1571" s="3"/>
      <c r="Q1571" s="3"/>
      <c r="AC1571" s="3"/>
      <c r="AI1571" s="3"/>
      <c r="AO1571" s="3"/>
      <c r="BA1571" s="3"/>
      <c r="BG1571" s="3"/>
      <c r="BM1571" s="3"/>
      <c r="BY1571" s="3"/>
      <c r="CE1571" s="3"/>
      <c r="CK1571" s="3"/>
    </row>
    <row r="1572" spans="5:89" x14ac:dyDescent="0.2">
      <c r="E1572" s="3"/>
      <c r="K1572" s="3"/>
      <c r="Q1572" s="3"/>
      <c r="AC1572" s="3"/>
      <c r="AI1572" s="3"/>
      <c r="AO1572" s="3"/>
      <c r="BA1572" s="3"/>
      <c r="BG1572" s="3"/>
      <c r="BM1572" s="3"/>
      <c r="BY1572" s="3"/>
      <c r="CE1572" s="3"/>
      <c r="CK1572" s="3"/>
    </row>
    <row r="1573" spans="5:89" x14ac:dyDescent="0.2">
      <c r="E1573" s="3"/>
      <c r="K1573" s="3"/>
      <c r="Q1573" s="3"/>
      <c r="AC1573" s="3"/>
      <c r="AI1573" s="3"/>
      <c r="AO1573" s="3"/>
      <c r="BA1573" s="3"/>
      <c r="BG1573" s="3"/>
      <c r="BM1573" s="3"/>
      <c r="BY1573" s="3"/>
      <c r="CE1573" s="3"/>
      <c r="CK1573" s="3"/>
    </row>
    <row r="1574" spans="5:89" x14ac:dyDescent="0.2">
      <c r="E1574" s="3"/>
      <c r="K1574" s="3"/>
      <c r="Q1574" s="3"/>
      <c r="AC1574" s="3"/>
      <c r="AI1574" s="3"/>
      <c r="AO1574" s="3"/>
      <c r="BA1574" s="3"/>
      <c r="BG1574" s="3"/>
      <c r="BM1574" s="3"/>
      <c r="BY1574" s="3"/>
      <c r="CE1574" s="3"/>
      <c r="CK1574" s="3"/>
    </row>
    <row r="1575" spans="5:89" x14ac:dyDescent="0.2">
      <c r="E1575" s="3"/>
      <c r="K1575" s="3"/>
      <c r="Q1575" s="3"/>
      <c r="AC1575" s="3"/>
      <c r="AI1575" s="3"/>
      <c r="AO1575" s="3"/>
      <c r="BA1575" s="3"/>
      <c r="BG1575" s="3"/>
      <c r="BM1575" s="3"/>
      <c r="BY1575" s="3"/>
      <c r="CE1575" s="3"/>
      <c r="CK1575" s="3"/>
    </row>
    <row r="1576" spans="5:89" x14ac:dyDescent="0.2">
      <c r="E1576" s="3"/>
      <c r="K1576" s="3"/>
      <c r="Q1576" s="3"/>
      <c r="AC1576" s="3"/>
      <c r="AI1576" s="3"/>
      <c r="AO1576" s="3"/>
      <c r="BA1576" s="3"/>
      <c r="BG1576" s="3"/>
      <c r="BM1576" s="3"/>
      <c r="BY1576" s="3"/>
      <c r="CE1576" s="3"/>
      <c r="CK1576" s="3"/>
    </row>
    <row r="1577" spans="5:89" x14ac:dyDescent="0.2">
      <c r="E1577" s="3"/>
      <c r="K1577" s="3"/>
      <c r="Q1577" s="3"/>
      <c r="AC1577" s="3"/>
      <c r="AI1577" s="3"/>
      <c r="AO1577" s="3"/>
      <c r="BA1577" s="3"/>
      <c r="BG1577" s="3"/>
      <c r="BM1577" s="3"/>
      <c r="BY1577" s="3"/>
      <c r="CE1577" s="3"/>
      <c r="CK1577" s="3"/>
    </row>
    <row r="1578" spans="5:89" x14ac:dyDescent="0.2">
      <c r="E1578" s="3"/>
      <c r="K1578" s="3"/>
      <c r="Q1578" s="3"/>
      <c r="AC1578" s="3"/>
      <c r="AI1578" s="3"/>
      <c r="AO1578" s="3"/>
      <c r="BA1578" s="3"/>
      <c r="BG1578" s="3"/>
      <c r="BM1578" s="3"/>
      <c r="BY1578" s="3"/>
      <c r="CE1578" s="3"/>
      <c r="CK1578" s="3"/>
    </row>
    <row r="1579" spans="5:89" x14ac:dyDescent="0.2">
      <c r="E1579" s="3"/>
      <c r="K1579" s="3"/>
      <c r="Q1579" s="3"/>
      <c r="AC1579" s="3"/>
      <c r="AI1579" s="3"/>
      <c r="AO1579" s="3"/>
      <c r="BA1579" s="3"/>
      <c r="BG1579" s="3"/>
      <c r="BM1579" s="3"/>
      <c r="BY1579" s="3"/>
      <c r="CE1579" s="3"/>
      <c r="CK1579" s="3"/>
    </row>
    <row r="1580" spans="5:89" x14ac:dyDescent="0.2">
      <c r="E1580" s="3"/>
      <c r="K1580" s="3"/>
      <c r="Q1580" s="3"/>
      <c r="AC1580" s="3"/>
      <c r="AI1580" s="3"/>
      <c r="AO1580" s="3"/>
      <c r="BA1580" s="3"/>
      <c r="BG1580" s="3"/>
      <c r="BM1580" s="3"/>
      <c r="BY1580" s="3"/>
      <c r="CE1580" s="3"/>
      <c r="CK1580" s="3"/>
    </row>
    <row r="1581" spans="5:89" x14ac:dyDescent="0.2">
      <c r="E1581" s="3"/>
      <c r="K1581" s="3"/>
      <c r="Q1581" s="3"/>
      <c r="AC1581" s="3"/>
      <c r="AI1581" s="3"/>
      <c r="AO1581" s="3"/>
      <c r="BA1581" s="3"/>
      <c r="BG1581" s="3"/>
      <c r="BM1581" s="3"/>
      <c r="BY1581" s="3"/>
      <c r="CE1581" s="3"/>
      <c r="CK1581" s="3"/>
    </row>
    <row r="1582" spans="5:89" x14ac:dyDescent="0.2">
      <c r="E1582" s="3"/>
      <c r="K1582" s="3"/>
      <c r="Q1582" s="3"/>
      <c r="AC1582" s="3"/>
      <c r="AI1582" s="3"/>
      <c r="AO1582" s="3"/>
      <c r="BA1582" s="3"/>
      <c r="BG1582" s="3"/>
      <c r="BM1582" s="3"/>
      <c r="BY1582" s="3"/>
      <c r="CE1582" s="3"/>
      <c r="CK1582" s="3"/>
    </row>
    <row r="1583" spans="5:89" x14ac:dyDescent="0.2">
      <c r="E1583" s="3"/>
      <c r="K1583" s="3"/>
      <c r="Q1583" s="3"/>
      <c r="AC1583" s="3"/>
      <c r="AI1583" s="3"/>
      <c r="AO1583" s="3"/>
      <c r="BA1583" s="3"/>
      <c r="BG1583" s="3"/>
      <c r="BM1583" s="3"/>
      <c r="BY1583" s="3"/>
      <c r="CE1583" s="3"/>
      <c r="CK1583" s="3"/>
    </row>
    <row r="1584" spans="5:89" x14ac:dyDescent="0.2">
      <c r="E1584" s="3"/>
      <c r="K1584" s="3"/>
      <c r="Q1584" s="3"/>
      <c r="AC1584" s="3"/>
      <c r="AI1584" s="3"/>
      <c r="AO1584" s="3"/>
      <c r="BA1584" s="3"/>
      <c r="BG1584" s="3"/>
      <c r="BM1584" s="3"/>
      <c r="BY1584" s="3"/>
      <c r="CE1584" s="3"/>
      <c r="CK1584" s="3"/>
    </row>
    <row r="1585" spans="5:89" x14ac:dyDescent="0.2">
      <c r="E1585" s="3"/>
      <c r="K1585" s="3"/>
      <c r="Q1585" s="3"/>
      <c r="AC1585" s="3"/>
      <c r="AI1585" s="3"/>
      <c r="AO1585" s="3"/>
      <c r="BA1585" s="3"/>
      <c r="BG1585" s="3"/>
      <c r="BM1585" s="3"/>
      <c r="BY1585" s="3"/>
      <c r="CE1585" s="3"/>
      <c r="CK1585" s="3"/>
    </row>
    <row r="1586" spans="5:89" x14ac:dyDescent="0.2">
      <c r="E1586" s="3"/>
      <c r="K1586" s="3"/>
      <c r="Q1586" s="3"/>
      <c r="AC1586" s="3"/>
      <c r="AI1586" s="3"/>
      <c r="AO1586" s="3"/>
      <c r="BA1586" s="3"/>
      <c r="BG1586" s="3"/>
      <c r="BM1586" s="3"/>
      <c r="BY1586" s="3"/>
      <c r="CE1586" s="3"/>
      <c r="CK1586" s="3"/>
    </row>
    <row r="1587" spans="5:89" x14ac:dyDescent="0.2">
      <c r="E1587" s="3"/>
      <c r="K1587" s="3"/>
      <c r="Q1587" s="3"/>
      <c r="AC1587" s="3"/>
      <c r="AI1587" s="3"/>
      <c r="AO1587" s="3"/>
      <c r="BA1587" s="3"/>
      <c r="BG1587" s="3"/>
      <c r="BM1587" s="3"/>
      <c r="BY1587" s="3"/>
      <c r="CE1587" s="3"/>
      <c r="CK1587" s="3"/>
    </row>
    <row r="1588" spans="5:89" x14ac:dyDescent="0.2">
      <c r="E1588" s="3"/>
      <c r="K1588" s="3"/>
      <c r="Q1588" s="3"/>
      <c r="AC1588" s="3"/>
      <c r="AI1588" s="3"/>
      <c r="AO1588" s="3"/>
      <c r="BA1588" s="3"/>
      <c r="BG1588" s="3"/>
      <c r="BM1588" s="3"/>
      <c r="BY1588" s="3"/>
      <c r="CE1588" s="3"/>
      <c r="CK1588" s="3"/>
    </row>
    <row r="1589" spans="5:89" x14ac:dyDescent="0.2">
      <c r="E1589" s="3"/>
      <c r="K1589" s="3"/>
      <c r="Q1589" s="3"/>
      <c r="AC1589" s="3"/>
      <c r="AI1589" s="3"/>
      <c r="AO1589" s="3"/>
      <c r="BA1589" s="3"/>
      <c r="BG1589" s="3"/>
      <c r="BM1589" s="3"/>
      <c r="BY1589" s="3"/>
      <c r="CE1589" s="3"/>
      <c r="CK1589" s="3"/>
    </row>
    <row r="1590" spans="5:89" x14ac:dyDescent="0.2">
      <c r="E1590" s="3"/>
      <c r="K1590" s="3"/>
      <c r="Q1590" s="3"/>
      <c r="AC1590" s="3"/>
      <c r="AI1590" s="3"/>
      <c r="AO1590" s="3"/>
      <c r="BA1590" s="3"/>
      <c r="BG1590" s="3"/>
      <c r="BM1590" s="3"/>
      <c r="BY1590" s="3"/>
      <c r="CE1590" s="3"/>
      <c r="CK1590" s="3"/>
    </row>
    <row r="1591" spans="5:89" x14ac:dyDescent="0.2">
      <c r="E1591" s="3"/>
      <c r="K1591" s="3"/>
      <c r="Q1591" s="3"/>
      <c r="AC1591" s="3"/>
      <c r="AI1591" s="3"/>
      <c r="AO1591" s="3"/>
      <c r="BA1591" s="3"/>
      <c r="BG1591" s="3"/>
      <c r="BM1591" s="3"/>
      <c r="BY1591" s="3"/>
      <c r="CE1591" s="3"/>
      <c r="CK1591" s="3"/>
    </row>
    <row r="1592" spans="5:89" x14ac:dyDescent="0.2">
      <c r="E1592" s="3"/>
      <c r="K1592" s="3"/>
      <c r="Q1592" s="3"/>
      <c r="AC1592" s="3"/>
      <c r="AI1592" s="3"/>
      <c r="AO1592" s="3"/>
      <c r="BA1592" s="3"/>
      <c r="BG1592" s="3"/>
      <c r="BM1592" s="3"/>
      <c r="BY1592" s="3"/>
      <c r="CE1592" s="3"/>
      <c r="CK1592" s="3"/>
    </row>
    <row r="1593" spans="5:89" x14ac:dyDescent="0.2">
      <c r="E1593" s="3"/>
      <c r="K1593" s="3"/>
      <c r="Q1593" s="3"/>
      <c r="AC1593" s="3"/>
      <c r="AI1593" s="3"/>
      <c r="AO1593" s="3"/>
      <c r="BA1593" s="3"/>
      <c r="BG1593" s="3"/>
      <c r="BM1593" s="3"/>
      <c r="BY1593" s="3"/>
      <c r="CE1593" s="3"/>
      <c r="CK1593" s="3"/>
    </row>
    <row r="1594" spans="5:89" x14ac:dyDescent="0.2">
      <c r="E1594" s="3"/>
      <c r="K1594" s="3"/>
      <c r="Q1594" s="3"/>
      <c r="AC1594" s="3"/>
      <c r="AI1594" s="3"/>
      <c r="AO1594" s="3"/>
      <c r="BA1594" s="3"/>
      <c r="BG1594" s="3"/>
      <c r="BM1594" s="3"/>
      <c r="BY1594" s="3"/>
      <c r="CE1594" s="3"/>
      <c r="CK1594" s="3"/>
    </row>
    <row r="1595" spans="5:89" x14ac:dyDescent="0.2">
      <c r="E1595" s="3"/>
      <c r="K1595" s="3"/>
      <c r="Q1595" s="3"/>
      <c r="AC1595" s="3"/>
      <c r="AI1595" s="3"/>
      <c r="AO1595" s="3"/>
      <c r="BA1595" s="3"/>
      <c r="BG1595" s="3"/>
      <c r="BM1595" s="3"/>
      <c r="BY1595" s="3"/>
      <c r="CE1595" s="3"/>
      <c r="CK1595" s="3"/>
    </row>
    <row r="1596" spans="5:89" x14ac:dyDescent="0.2">
      <c r="E1596" s="3"/>
      <c r="K1596" s="3"/>
      <c r="Q1596" s="3"/>
      <c r="AC1596" s="3"/>
      <c r="AI1596" s="3"/>
      <c r="AO1596" s="3"/>
      <c r="BA1596" s="3"/>
      <c r="BG1596" s="3"/>
      <c r="BM1596" s="3"/>
      <c r="BY1596" s="3"/>
      <c r="CE1596" s="3"/>
      <c r="CK1596" s="3"/>
    </row>
    <row r="1597" spans="5:89" x14ac:dyDescent="0.2">
      <c r="E1597" s="3"/>
      <c r="K1597" s="3"/>
      <c r="Q1597" s="3"/>
      <c r="AC1597" s="3"/>
      <c r="AI1597" s="3"/>
      <c r="AO1597" s="3"/>
      <c r="BA1597" s="3"/>
      <c r="BG1597" s="3"/>
      <c r="BM1597" s="3"/>
      <c r="BY1597" s="3"/>
      <c r="CE1597" s="3"/>
      <c r="CK1597" s="3"/>
    </row>
    <row r="1598" spans="5:89" x14ac:dyDescent="0.2">
      <c r="E1598" s="3"/>
      <c r="K1598" s="3"/>
      <c r="Q1598" s="3"/>
      <c r="AC1598" s="3"/>
      <c r="AI1598" s="3"/>
      <c r="AO1598" s="3"/>
      <c r="BA1598" s="3"/>
      <c r="BG1598" s="3"/>
      <c r="BM1598" s="3"/>
      <c r="BY1598" s="3"/>
      <c r="CE1598" s="3"/>
      <c r="CK1598" s="3"/>
    </row>
    <row r="1599" spans="5:89" x14ac:dyDescent="0.2">
      <c r="E1599" s="3"/>
      <c r="K1599" s="3"/>
      <c r="Q1599" s="3"/>
      <c r="AC1599" s="3"/>
      <c r="AI1599" s="3"/>
      <c r="AO1599" s="3"/>
      <c r="BA1599" s="3"/>
      <c r="BG1599" s="3"/>
      <c r="BM1599" s="3"/>
      <c r="BY1599" s="3"/>
      <c r="CE1599" s="3"/>
      <c r="CK1599" s="3"/>
    </row>
    <row r="1600" spans="5:89" x14ac:dyDescent="0.2">
      <c r="E1600" s="3"/>
      <c r="K1600" s="3"/>
      <c r="Q1600" s="3"/>
      <c r="AC1600" s="3"/>
      <c r="AI1600" s="3"/>
      <c r="AO1600" s="3"/>
      <c r="BA1600" s="3"/>
      <c r="BG1600" s="3"/>
      <c r="BM1600" s="3"/>
      <c r="BY1600" s="3"/>
      <c r="CE1600" s="3"/>
      <c r="CK1600" s="3"/>
    </row>
    <row r="1601" spans="5:89" x14ac:dyDescent="0.2">
      <c r="E1601" s="3"/>
      <c r="K1601" s="3"/>
      <c r="Q1601" s="3"/>
      <c r="AC1601" s="3"/>
      <c r="AI1601" s="3"/>
      <c r="AO1601" s="3"/>
      <c r="BA1601" s="3"/>
      <c r="BG1601" s="3"/>
      <c r="BM1601" s="3"/>
      <c r="BY1601" s="3"/>
      <c r="CE1601" s="3"/>
      <c r="CK1601" s="3"/>
    </row>
    <row r="1602" spans="5:89" x14ac:dyDescent="0.2">
      <c r="E1602" s="3"/>
      <c r="K1602" s="3"/>
      <c r="Q1602" s="3"/>
      <c r="AC1602" s="3"/>
      <c r="AI1602" s="3"/>
      <c r="AO1602" s="3"/>
      <c r="BA1602" s="3"/>
      <c r="BG1602" s="3"/>
      <c r="BM1602" s="3"/>
      <c r="BY1602" s="3"/>
      <c r="CE1602" s="3"/>
      <c r="CK1602" s="3"/>
    </row>
    <row r="1603" spans="5:89" x14ac:dyDescent="0.2">
      <c r="E1603" s="3"/>
      <c r="K1603" s="3"/>
      <c r="Q1603" s="3"/>
      <c r="AC1603" s="3"/>
      <c r="AI1603" s="3"/>
      <c r="AO1603" s="3"/>
      <c r="BA1603" s="3"/>
      <c r="BG1603" s="3"/>
      <c r="BM1603" s="3"/>
      <c r="BY1603" s="3"/>
      <c r="CE1603" s="3"/>
      <c r="CK1603" s="3"/>
    </row>
    <row r="1604" spans="5:89" x14ac:dyDescent="0.2">
      <c r="E1604" s="3"/>
      <c r="K1604" s="3"/>
      <c r="Q1604" s="3"/>
      <c r="AC1604" s="3"/>
      <c r="AI1604" s="3"/>
      <c r="AO1604" s="3"/>
      <c r="BA1604" s="3"/>
      <c r="BG1604" s="3"/>
      <c r="BM1604" s="3"/>
      <c r="BY1604" s="3"/>
      <c r="CE1604" s="3"/>
      <c r="CK1604" s="3"/>
    </row>
    <row r="1605" spans="5:89" x14ac:dyDescent="0.2">
      <c r="E1605" s="3"/>
      <c r="K1605" s="3"/>
      <c r="Q1605" s="3"/>
      <c r="AC1605" s="3"/>
      <c r="AI1605" s="3"/>
      <c r="AO1605" s="3"/>
      <c r="BA1605" s="3"/>
      <c r="BG1605" s="3"/>
      <c r="BM1605" s="3"/>
      <c r="BY1605" s="3"/>
      <c r="CE1605" s="3"/>
      <c r="CK1605" s="3"/>
    </row>
    <row r="1606" spans="5:89" x14ac:dyDescent="0.2">
      <c r="E1606" s="3"/>
      <c r="K1606" s="3"/>
      <c r="Q1606" s="3"/>
      <c r="AC1606" s="3"/>
      <c r="AI1606" s="3"/>
      <c r="AO1606" s="3"/>
      <c r="BA1606" s="3"/>
      <c r="BG1606" s="3"/>
      <c r="BM1606" s="3"/>
      <c r="BY1606" s="3"/>
      <c r="CE1606" s="3"/>
      <c r="CK1606" s="3"/>
    </row>
    <row r="1607" spans="5:89" x14ac:dyDescent="0.2">
      <c r="E1607" s="3"/>
      <c r="K1607" s="3"/>
      <c r="Q1607" s="3"/>
      <c r="AC1607" s="3"/>
      <c r="AI1607" s="3"/>
      <c r="AO1607" s="3"/>
      <c r="BA1607" s="3"/>
      <c r="BG1607" s="3"/>
      <c r="BM1607" s="3"/>
      <c r="BY1607" s="3"/>
      <c r="CE1607" s="3"/>
      <c r="CK1607" s="3"/>
    </row>
    <row r="1608" spans="5:89" x14ac:dyDescent="0.2">
      <c r="E1608" s="3"/>
      <c r="K1608" s="3"/>
      <c r="Q1608" s="3"/>
      <c r="AC1608" s="3"/>
      <c r="AI1608" s="3"/>
      <c r="AO1608" s="3"/>
      <c r="BA1608" s="3"/>
      <c r="BG1608" s="3"/>
      <c r="BM1608" s="3"/>
      <c r="BY1608" s="3"/>
      <c r="CE1608" s="3"/>
      <c r="CK1608" s="3"/>
    </row>
    <row r="1609" spans="5:89" x14ac:dyDescent="0.2">
      <c r="E1609" s="3"/>
      <c r="K1609" s="3"/>
      <c r="Q1609" s="3"/>
      <c r="AC1609" s="3"/>
      <c r="AI1609" s="3"/>
      <c r="AO1609" s="3"/>
      <c r="BA1609" s="3"/>
      <c r="BG1609" s="3"/>
      <c r="BM1609" s="3"/>
      <c r="BY1609" s="3"/>
      <c r="CE1609" s="3"/>
      <c r="CK1609" s="3"/>
    </row>
    <row r="1610" spans="5:89" x14ac:dyDescent="0.2">
      <c r="E1610" s="3"/>
      <c r="K1610" s="3"/>
      <c r="Q1610" s="3"/>
      <c r="AC1610" s="3"/>
      <c r="AI1610" s="3"/>
      <c r="AO1610" s="3"/>
      <c r="BA1610" s="3"/>
      <c r="BG1610" s="3"/>
      <c r="BM1610" s="3"/>
      <c r="BY1610" s="3"/>
      <c r="CE1610" s="3"/>
      <c r="CK1610" s="3"/>
    </row>
    <row r="1611" spans="5:89" x14ac:dyDescent="0.2">
      <c r="E1611" s="3"/>
      <c r="K1611" s="3"/>
      <c r="Q1611" s="3"/>
      <c r="AC1611" s="3"/>
      <c r="AI1611" s="3"/>
      <c r="AO1611" s="3"/>
      <c r="BA1611" s="3"/>
      <c r="BG1611" s="3"/>
      <c r="BM1611" s="3"/>
      <c r="BY1611" s="3"/>
      <c r="CE1611" s="3"/>
      <c r="CK1611" s="3"/>
    </row>
    <row r="1612" spans="5:89" x14ac:dyDescent="0.2">
      <c r="E1612" s="3"/>
      <c r="K1612" s="3"/>
      <c r="Q1612" s="3"/>
      <c r="AC1612" s="3"/>
      <c r="AI1612" s="3"/>
      <c r="AO1612" s="3"/>
      <c r="BA1612" s="3"/>
      <c r="BG1612" s="3"/>
      <c r="BM1612" s="3"/>
      <c r="BY1612" s="3"/>
      <c r="CE1612" s="3"/>
      <c r="CK1612" s="3"/>
    </row>
    <row r="1613" spans="5:89" x14ac:dyDescent="0.2">
      <c r="E1613" s="3"/>
      <c r="K1613" s="3"/>
      <c r="Q1613" s="3"/>
      <c r="AC1613" s="3"/>
      <c r="AI1613" s="3"/>
      <c r="AO1613" s="3"/>
      <c r="BA1613" s="3"/>
      <c r="BG1613" s="3"/>
      <c r="BM1613" s="3"/>
      <c r="BY1613" s="3"/>
      <c r="CE1613" s="3"/>
      <c r="CK1613" s="3"/>
    </row>
    <row r="1614" spans="5:89" x14ac:dyDescent="0.2">
      <c r="E1614" s="3"/>
      <c r="K1614" s="3"/>
      <c r="Q1614" s="3"/>
      <c r="AC1614" s="3"/>
      <c r="AI1614" s="3"/>
      <c r="AO1614" s="3"/>
      <c r="BA1614" s="3"/>
      <c r="BG1614" s="3"/>
      <c r="BM1614" s="3"/>
      <c r="BY1614" s="3"/>
      <c r="CE1614" s="3"/>
      <c r="CK1614" s="3"/>
    </row>
    <row r="1615" spans="5:89" x14ac:dyDescent="0.2">
      <c r="E1615" s="3"/>
      <c r="K1615" s="3"/>
      <c r="Q1615" s="3"/>
      <c r="AC1615" s="3"/>
      <c r="AI1615" s="3"/>
      <c r="AO1615" s="3"/>
      <c r="BA1615" s="3"/>
      <c r="BG1615" s="3"/>
      <c r="BM1615" s="3"/>
      <c r="BY1615" s="3"/>
      <c r="CE1615" s="3"/>
      <c r="CK1615" s="3"/>
    </row>
    <row r="1616" spans="5:89" x14ac:dyDescent="0.2">
      <c r="E1616" s="3"/>
      <c r="K1616" s="3"/>
      <c r="Q1616" s="3"/>
      <c r="AC1616" s="3"/>
      <c r="AI1616" s="3"/>
      <c r="AO1616" s="3"/>
      <c r="BA1616" s="3"/>
      <c r="BG1616" s="3"/>
      <c r="BM1616" s="3"/>
      <c r="BY1616" s="3"/>
      <c r="CE1616" s="3"/>
      <c r="CK1616" s="3"/>
    </row>
    <row r="1617" spans="5:89" x14ac:dyDescent="0.2">
      <c r="E1617" s="3"/>
      <c r="K1617" s="3"/>
      <c r="Q1617" s="3"/>
      <c r="AC1617" s="3"/>
      <c r="AI1617" s="3"/>
      <c r="AO1617" s="3"/>
      <c r="BA1617" s="3"/>
      <c r="BG1617" s="3"/>
      <c r="BM1617" s="3"/>
      <c r="BY1617" s="3"/>
      <c r="CE1617" s="3"/>
      <c r="CK1617" s="3"/>
    </row>
    <row r="1618" spans="5:89" x14ac:dyDescent="0.2">
      <c r="E1618" s="3"/>
      <c r="K1618" s="3"/>
      <c r="Q1618" s="3"/>
      <c r="AC1618" s="3"/>
      <c r="AI1618" s="3"/>
      <c r="AO1618" s="3"/>
      <c r="BA1618" s="3"/>
      <c r="BG1618" s="3"/>
      <c r="BM1618" s="3"/>
      <c r="BY1618" s="3"/>
      <c r="CE1618" s="3"/>
      <c r="CK1618" s="3"/>
    </row>
    <row r="1619" spans="5:89" x14ac:dyDescent="0.2">
      <c r="E1619" s="3"/>
      <c r="K1619" s="3"/>
      <c r="Q1619" s="3"/>
      <c r="AC1619" s="3"/>
      <c r="AI1619" s="3"/>
      <c r="AO1619" s="3"/>
      <c r="BA1619" s="3"/>
      <c r="BG1619" s="3"/>
      <c r="BM1619" s="3"/>
      <c r="BY1619" s="3"/>
      <c r="CE1619" s="3"/>
      <c r="CK1619" s="3"/>
    </row>
    <row r="1620" spans="5:89" x14ac:dyDescent="0.2">
      <c r="E1620" s="3"/>
      <c r="K1620" s="3"/>
      <c r="Q1620" s="3"/>
      <c r="AC1620" s="3"/>
      <c r="AI1620" s="3"/>
      <c r="AO1620" s="3"/>
      <c r="BA1620" s="3"/>
      <c r="BG1620" s="3"/>
      <c r="BM1620" s="3"/>
      <c r="BY1620" s="3"/>
      <c r="CE1620" s="3"/>
      <c r="CK1620" s="3"/>
    </row>
    <row r="1621" spans="5:89" x14ac:dyDescent="0.2">
      <c r="E1621" s="3"/>
      <c r="K1621" s="3"/>
      <c r="Q1621" s="3"/>
      <c r="AC1621" s="3"/>
      <c r="AI1621" s="3"/>
      <c r="AO1621" s="3"/>
      <c r="BA1621" s="3"/>
      <c r="BG1621" s="3"/>
      <c r="BM1621" s="3"/>
      <c r="BY1621" s="3"/>
      <c r="CE1621" s="3"/>
      <c r="CK1621" s="3"/>
    </row>
    <row r="1622" spans="5:89" x14ac:dyDescent="0.2">
      <c r="E1622" s="3"/>
      <c r="K1622" s="3"/>
      <c r="Q1622" s="3"/>
      <c r="AC1622" s="3"/>
      <c r="AI1622" s="3"/>
      <c r="AO1622" s="3"/>
      <c r="BA1622" s="3"/>
      <c r="BG1622" s="3"/>
      <c r="BM1622" s="3"/>
      <c r="BY1622" s="3"/>
      <c r="CE1622" s="3"/>
      <c r="CK1622" s="3"/>
    </row>
    <row r="1623" spans="5:89" x14ac:dyDescent="0.2">
      <c r="E1623" s="3"/>
      <c r="K1623" s="3"/>
      <c r="Q1623" s="3"/>
      <c r="AC1623" s="3"/>
      <c r="AI1623" s="3"/>
      <c r="AO1623" s="3"/>
      <c r="BA1623" s="3"/>
      <c r="BG1623" s="3"/>
      <c r="BM1623" s="3"/>
      <c r="BY1623" s="3"/>
      <c r="CE1623" s="3"/>
      <c r="CK1623" s="3"/>
    </row>
    <row r="1624" spans="5:89" x14ac:dyDescent="0.2">
      <c r="E1624" s="3"/>
      <c r="K1624" s="3"/>
      <c r="Q1624" s="3"/>
      <c r="AC1624" s="3"/>
      <c r="AI1624" s="3"/>
      <c r="AO1624" s="3"/>
      <c r="BA1624" s="3"/>
      <c r="BG1624" s="3"/>
      <c r="BM1624" s="3"/>
      <c r="BY1624" s="3"/>
      <c r="CE1624" s="3"/>
      <c r="CK1624" s="3"/>
    </row>
    <row r="1625" spans="5:89" x14ac:dyDescent="0.2">
      <c r="E1625" s="3"/>
      <c r="K1625" s="3"/>
      <c r="Q1625" s="3"/>
      <c r="AC1625" s="3"/>
      <c r="AI1625" s="3"/>
      <c r="AO1625" s="3"/>
      <c r="BA1625" s="3"/>
      <c r="BG1625" s="3"/>
      <c r="BM1625" s="3"/>
      <c r="BY1625" s="3"/>
      <c r="CE1625" s="3"/>
      <c r="CK1625" s="3"/>
    </row>
    <row r="1626" spans="5:89" x14ac:dyDescent="0.2">
      <c r="E1626" s="3"/>
      <c r="K1626" s="3"/>
      <c r="Q1626" s="3"/>
      <c r="AC1626" s="3"/>
      <c r="AI1626" s="3"/>
      <c r="AO1626" s="3"/>
      <c r="BA1626" s="3"/>
      <c r="BG1626" s="3"/>
      <c r="BM1626" s="3"/>
      <c r="BY1626" s="3"/>
      <c r="CE1626" s="3"/>
      <c r="CK1626" s="3"/>
    </row>
    <row r="1627" spans="5:89" x14ac:dyDescent="0.2">
      <c r="E1627" s="3"/>
      <c r="K1627" s="3"/>
      <c r="Q1627" s="3"/>
      <c r="AC1627" s="3"/>
      <c r="AI1627" s="3"/>
      <c r="AO1627" s="3"/>
      <c r="BA1627" s="3"/>
      <c r="BG1627" s="3"/>
      <c r="BM1627" s="3"/>
      <c r="BY1627" s="3"/>
      <c r="CE1627" s="3"/>
      <c r="CK1627" s="3"/>
    </row>
    <row r="1628" spans="5:89" x14ac:dyDescent="0.2">
      <c r="E1628" s="3"/>
      <c r="K1628" s="3"/>
      <c r="Q1628" s="3"/>
      <c r="AC1628" s="3"/>
      <c r="AI1628" s="3"/>
      <c r="AO1628" s="3"/>
      <c r="BA1628" s="3"/>
      <c r="BG1628" s="3"/>
      <c r="BM1628" s="3"/>
      <c r="BY1628" s="3"/>
      <c r="CE1628" s="3"/>
      <c r="CK1628" s="3"/>
    </row>
    <row r="1629" spans="5:89" x14ac:dyDescent="0.2">
      <c r="E1629" s="3"/>
      <c r="K1629" s="3"/>
      <c r="Q1629" s="3"/>
      <c r="AC1629" s="3"/>
      <c r="AI1629" s="3"/>
      <c r="AO1629" s="3"/>
      <c r="BA1629" s="3"/>
      <c r="BG1629" s="3"/>
      <c r="BM1629" s="3"/>
      <c r="BY1629" s="3"/>
      <c r="CE1629" s="3"/>
      <c r="CK1629" s="3"/>
    </row>
    <row r="1630" spans="5:89" x14ac:dyDescent="0.2">
      <c r="E1630" s="3"/>
      <c r="K1630" s="3"/>
      <c r="Q1630" s="3"/>
      <c r="AC1630" s="3"/>
      <c r="AI1630" s="3"/>
      <c r="AO1630" s="3"/>
      <c r="BA1630" s="3"/>
      <c r="BG1630" s="3"/>
      <c r="BM1630" s="3"/>
      <c r="BY1630" s="3"/>
      <c r="CE1630" s="3"/>
      <c r="CK1630" s="3"/>
    </row>
    <row r="1631" spans="5:89" x14ac:dyDescent="0.2">
      <c r="E1631" s="3"/>
      <c r="K1631" s="3"/>
      <c r="Q1631" s="3"/>
      <c r="AC1631" s="3"/>
      <c r="AI1631" s="3"/>
      <c r="AO1631" s="3"/>
      <c r="BA1631" s="3"/>
      <c r="BG1631" s="3"/>
      <c r="BM1631" s="3"/>
      <c r="BY1631" s="3"/>
      <c r="CE1631" s="3"/>
      <c r="CK1631" s="3"/>
    </row>
    <row r="1632" spans="5:89" x14ac:dyDescent="0.2">
      <c r="E1632" s="3"/>
      <c r="K1632" s="3"/>
      <c r="Q1632" s="3"/>
      <c r="AC1632" s="3"/>
      <c r="AI1632" s="3"/>
      <c r="AO1632" s="3"/>
      <c r="BA1632" s="3"/>
      <c r="BG1632" s="3"/>
      <c r="BM1632" s="3"/>
      <c r="BY1632" s="3"/>
      <c r="CE1632" s="3"/>
      <c r="CK1632" s="3"/>
    </row>
    <row r="1633" spans="5:89" x14ac:dyDescent="0.2">
      <c r="E1633" s="3"/>
      <c r="K1633" s="3"/>
      <c r="Q1633" s="3"/>
      <c r="AC1633" s="3"/>
      <c r="AI1633" s="3"/>
      <c r="AO1633" s="3"/>
      <c r="BA1633" s="3"/>
      <c r="BG1633" s="3"/>
      <c r="BM1633" s="3"/>
      <c r="BY1633" s="3"/>
      <c r="CE1633" s="3"/>
      <c r="CK1633" s="3"/>
    </row>
    <row r="1634" spans="5:89" x14ac:dyDescent="0.2">
      <c r="E1634" s="3"/>
      <c r="K1634" s="3"/>
      <c r="Q1634" s="3"/>
      <c r="AC1634" s="3"/>
      <c r="AI1634" s="3"/>
      <c r="AO1634" s="3"/>
      <c r="BA1634" s="3"/>
      <c r="BG1634" s="3"/>
      <c r="BM1634" s="3"/>
      <c r="BY1634" s="3"/>
      <c r="CE1634" s="3"/>
      <c r="CK1634" s="3"/>
    </row>
    <row r="1635" spans="5:89" x14ac:dyDescent="0.2">
      <c r="E1635" s="3"/>
      <c r="K1635" s="3"/>
      <c r="Q1635" s="3"/>
      <c r="AC1635" s="3"/>
      <c r="AI1635" s="3"/>
      <c r="AO1635" s="3"/>
      <c r="BA1635" s="3"/>
      <c r="BG1635" s="3"/>
      <c r="BM1635" s="3"/>
      <c r="BY1635" s="3"/>
      <c r="CE1635" s="3"/>
      <c r="CK1635" s="3"/>
    </row>
    <row r="1636" spans="5:89" x14ac:dyDescent="0.2">
      <c r="E1636" s="3"/>
      <c r="K1636" s="3"/>
      <c r="Q1636" s="3"/>
      <c r="AC1636" s="3"/>
      <c r="AI1636" s="3"/>
      <c r="AO1636" s="3"/>
      <c r="BA1636" s="3"/>
      <c r="BG1636" s="3"/>
      <c r="BM1636" s="3"/>
      <c r="BY1636" s="3"/>
      <c r="CE1636" s="3"/>
      <c r="CK1636" s="3"/>
    </row>
    <row r="1637" spans="5:89" x14ac:dyDescent="0.2">
      <c r="E1637" s="3"/>
      <c r="K1637" s="3"/>
      <c r="Q1637" s="3"/>
      <c r="AC1637" s="3"/>
      <c r="AI1637" s="3"/>
      <c r="AO1637" s="3"/>
      <c r="BA1637" s="3"/>
      <c r="BG1637" s="3"/>
      <c r="BM1637" s="3"/>
      <c r="BY1637" s="3"/>
      <c r="CE1637" s="3"/>
      <c r="CK1637" s="3"/>
    </row>
    <row r="1638" spans="5:89" x14ac:dyDescent="0.2">
      <c r="E1638" s="3"/>
      <c r="K1638" s="3"/>
      <c r="Q1638" s="3"/>
      <c r="AC1638" s="3"/>
      <c r="AI1638" s="3"/>
      <c r="AO1638" s="3"/>
      <c r="BA1638" s="3"/>
      <c r="BG1638" s="3"/>
      <c r="BM1638" s="3"/>
      <c r="BY1638" s="3"/>
      <c r="CE1638" s="3"/>
      <c r="CK1638" s="3"/>
    </row>
    <row r="1639" spans="5:89" x14ac:dyDescent="0.2">
      <c r="E1639" s="3"/>
      <c r="K1639" s="3"/>
      <c r="Q1639" s="3"/>
      <c r="AC1639" s="3"/>
      <c r="AI1639" s="3"/>
      <c r="AO1639" s="3"/>
      <c r="BA1639" s="3"/>
      <c r="BG1639" s="3"/>
      <c r="BM1639" s="3"/>
      <c r="BY1639" s="3"/>
      <c r="CE1639" s="3"/>
      <c r="CK1639" s="3"/>
    </row>
    <row r="1640" spans="5:89" x14ac:dyDescent="0.2">
      <c r="E1640" s="3"/>
      <c r="K1640" s="3"/>
      <c r="Q1640" s="3"/>
      <c r="AC1640" s="3"/>
      <c r="AI1640" s="3"/>
      <c r="AO1640" s="3"/>
      <c r="BA1640" s="3"/>
      <c r="BG1640" s="3"/>
      <c r="BM1640" s="3"/>
      <c r="BY1640" s="3"/>
      <c r="CE1640" s="3"/>
      <c r="CK1640" s="3"/>
    </row>
    <row r="1641" spans="5:89" x14ac:dyDescent="0.2">
      <c r="E1641" s="3"/>
      <c r="K1641" s="3"/>
      <c r="Q1641" s="3"/>
      <c r="AC1641" s="3"/>
      <c r="AI1641" s="3"/>
      <c r="AO1641" s="3"/>
      <c r="BA1641" s="3"/>
      <c r="BG1641" s="3"/>
      <c r="BM1641" s="3"/>
      <c r="BY1641" s="3"/>
      <c r="CE1641" s="3"/>
      <c r="CK1641" s="3"/>
    </row>
    <row r="1642" spans="5:89" x14ac:dyDescent="0.2">
      <c r="E1642" s="3"/>
      <c r="K1642" s="3"/>
      <c r="Q1642" s="3"/>
      <c r="AC1642" s="3"/>
      <c r="AI1642" s="3"/>
      <c r="AO1642" s="3"/>
      <c r="BA1642" s="3"/>
      <c r="BG1642" s="3"/>
      <c r="BM1642" s="3"/>
      <c r="BY1642" s="3"/>
      <c r="CE1642" s="3"/>
      <c r="CK1642" s="3"/>
    </row>
    <row r="1643" spans="5:89" x14ac:dyDescent="0.2">
      <c r="E1643" s="3"/>
      <c r="K1643" s="3"/>
      <c r="Q1643" s="3"/>
      <c r="AC1643" s="3"/>
      <c r="AI1643" s="3"/>
      <c r="AO1643" s="3"/>
      <c r="BA1643" s="3"/>
      <c r="BG1643" s="3"/>
      <c r="BM1643" s="3"/>
      <c r="BY1643" s="3"/>
      <c r="CE1643" s="3"/>
      <c r="CK1643" s="3"/>
    </row>
    <row r="1644" spans="5:89" x14ac:dyDescent="0.2">
      <c r="E1644" s="3"/>
      <c r="K1644" s="3"/>
      <c r="Q1644" s="3"/>
      <c r="AC1644" s="3"/>
      <c r="AI1644" s="3"/>
      <c r="AO1644" s="3"/>
      <c r="BA1644" s="3"/>
      <c r="BG1644" s="3"/>
      <c r="BM1644" s="3"/>
      <c r="BY1644" s="3"/>
      <c r="CE1644" s="3"/>
      <c r="CK1644" s="3"/>
    </row>
    <row r="1645" spans="5:89" x14ac:dyDescent="0.2">
      <c r="E1645" s="3"/>
      <c r="K1645" s="3"/>
      <c r="Q1645" s="3"/>
      <c r="AC1645" s="3"/>
      <c r="AI1645" s="3"/>
      <c r="AO1645" s="3"/>
      <c r="BA1645" s="3"/>
      <c r="BG1645" s="3"/>
      <c r="BM1645" s="3"/>
      <c r="BY1645" s="3"/>
      <c r="CE1645" s="3"/>
      <c r="CK1645" s="3"/>
    </row>
    <row r="1646" spans="5:89" x14ac:dyDescent="0.2">
      <c r="E1646" s="3"/>
      <c r="K1646" s="3"/>
      <c r="Q1646" s="3"/>
      <c r="AC1646" s="3"/>
      <c r="AI1646" s="3"/>
      <c r="AO1646" s="3"/>
      <c r="BA1646" s="3"/>
      <c r="BG1646" s="3"/>
      <c r="BM1646" s="3"/>
      <c r="BY1646" s="3"/>
      <c r="CE1646" s="3"/>
      <c r="CK1646" s="3"/>
    </row>
    <row r="1647" spans="5:89" x14ac:dyDescent="0.2">
      <c r="E1647" s="3"/>
      <c r="K1647" s="3"/>
      <c r="Q1647" s="3"/>
      <c r="AC1647" s="3"/>
      <c r="AI1647" s="3"/>
      <c r="AO1647" s="3"/>
      <c r="BA1647" s="3"/>
      <c r="BG1647" s="3"/>
      <c r="BM1647" s="3"/>
      <c r="BY1647" s="3"/>
      <c r="CE1647" s="3"/>
      <c r="CK1647" s="3"/>
    </row>
    <row r="1648" spans="5:89" x14ac:dyDescent="0.2">
      <c r="E1648" s="3"/>
      <c r="K1648" s="3"/>
      <c r="Q1648" s="3"/>
      <c r="AC1648" s="3"/>
      <c r="AI1648" s="3"/>
      <c r="AO1648" s="3"/>
      <c r="BA1648" s="3"/>
      <c r="BG1648" s="3"/>
      <c r="BM1648" s="3"/>
      <c r="BY1648" s="3"/>
      <c r="CE1648" s="3"/>
      <c r="CK1648" s="3"/>
    </row>
    <row r="1649" spans="5:89" x14ac:dyDescent="0.2">
      <c r="E1649" s="3"/>
      <c r="K1649" s="3"/>
      <c r="Q1649" s="3"/>
      <c r="AC1649" s="3"/>
      <c r="AI1649" s="3"/>
      <c r="AO1649" s="3"/>
      <c r="BA1649" s="3"/>
      <c r="BG1649" s="3"/>
      <c r="BM1649" s="3"/>
      <c r="BY1649" s="3"/>
      <c r="CE1649" s="3"/>
      <c r="CK1649" s="3"/>
    </row>
    <row r="1650" spans="5:89" x14ac:dyDescent="0.2">
      <c r="E1650" s="3"/>
      <c r="K1650" s="3"/>
      <c r="Q1650" s="3"/>
      <c r="AC1650" s="3"/>
      <c r="AI1650" s="3"/>
      <c r="AO1650" s="3"/>
      <c r="BA1650" s="3"/>
      <c r="BG1650" s="3"/>
      <c r="BM1650" s="3"/>
      <c r="BY1650" s="3"/>
      <c r="CE1650" s="3"/>
      <c r="CK1650" s="3"/>
    </row>
    <row r="1651" spans="5:89" x14ac:dyDescent="0.2">
      <c r="E1651" s="3"/>
      <c r="K1651" s="3"/>
      <c r="Q1651" s="3"/>
      <c r="AC1651" s="3"/>
      <c r="AI1651" s="3"/>
      <c r="AO1651" s="3"/>
      <c r="BA1651" s="3"/>
      <c r="BG1651" s="3"/>
      <c r="BM1651" s="3"/>
      <c r="BY1651" s="3"/>
      <c r="CE1651" s="3"/>
      <c r="CK1651" s="3"/>
    </row>
    <row r="1652" spans="5:89" x14ac:dyDescent="0.2">
      <c r="E1652" s="3"/>
      <c r="K1652" s="3"/>
      <c r="Q1652" s="3"/>
      <c r="AC1652" s="3"/>
      <c r="AI1652" s="3"/>
      <c r="AO1652" s="3"/>
      <c r="BA1652" s="3"/>
      <c r="BG1652" s="3"/>
      <c r="BM1652" s="3"/>
      <c r="BY1652" s="3"/>
      <c r="CE1652" s="3"/>
      <c r="CK1652" s="3"/>
    </row>
    <row r="1653" spans="5:89" x14ac:dyDescent="0.2">
      <c r="E1653" s="3"/>
      <c r="K1653" s="3"/>
      <c r="Q1653" s="3"/>
      <c r="AC1653" s="3"/>
      <c r="AI1653" s="3"/>
      <c r="AO1653" s="3"/>
      <c r="BA1653" s="3"/>
      <c r="BG1653" s="3"/>
      <c r="BM1653" s="3"/>
      <c r="BY1653" s="3"/>
      <c r="CE1653" s="3"/>
      <c r="CK1653" s="3"/>
    </row>
    <row r="1654" spans="5:89" x14ac:dyDescent="0.2">
      <c r="E1654" s="3"/>
      <c r="K1654" s="3"/>
      <c r="Q1654" s="3"/>
      <c r="AC1654" s="3"/>
      <c r="AI1654" s="3"/>
      <c r="AO1654" s="3"/>
      <c r="BA1654" s="3"/>
      <c r="BG1654" s="3"/>
      <c r="BM1654" s="3"/>
      <c r="BY1654" s="3"/>
      <c r="CE1654" s="3"/>
      <c r="CK1654" s="3"/>
    </row>
    <row r="1655" spans="5:89" x14ac:dyDescent="0.2">
      <c r="E1655" s="3"/>
      <c r="K1655" s="3"/>
      <c r="Q1655" s="3"/>
      <c r="AC1655" s="3"/>
      <c r="AI1655" s="3"/>
      <c r="AO1655" s="3"/>
      <c r="BA1655" s="3"/>
      <c r="BG1655" s="3"/>
      <c r="BM1655" s="3"/>
      <c r="BY1655" s="3"/>
      <c r="CE1655" s="3"/>
      <c r="CK1655" s="3"/>
    </row>
    <row r="1656" spans="5:89" x14ac:dyDescent="0.2">
      <c r="E1656" s="3"/>
      <c r="K1656" s="3"/>
      <c r="Q1656" s="3"/>
      <c r="AC1656" s="3"/>
      <c r="AI1656" s="3"/>
      <c r="AO1656" s="3"/>
      <c r="BA1656" s="3"/>
      <c r="BG1656" s="3"/>
      <c r="BM1656" s="3"/>
      <c r="BY1656" s="3"/>
      <c r="CE1656" s="3"/>
      <c r="CK1656" s="3"/>
    </row>
    <row r="1657" spans="5:89" x14ac:dyDescent="0.2">
      <c r="E1657" s="3"/>
      <c r="K1657" s="3"/>
      <c r="Q1657" s="3"/>
      <c r="AC1657" s="3"/>
      <c r="AI1657" s="3"/>
      <c r="AO1657" s="3"/>
      <c r="BA1657" s="3"/>
      <c r="BG1657" s="3"/>
      <c r="BM1657" s="3"/>
      <c r="BY1657" s="3"/>
      <c r="CE1657" s="3"/>
      <c r="CK1657" s="3"/>
    </row>
    <row r="1658" spans="5:89" x14ac:dyDescent="0.2">
      <c r="E1658" s="3"/>
      <c r="K1658" s="3"/>
      <c r="Q1658" s="3"/>
      <c r="AC1658" s="3"/>
      <c r="AI1658" s="3"/>
      <c r="AO1658" s="3"/>
      <c r="BA1658" s="3"/>
      <c r="BG1658" s="3"/>
      <c r="BM1658" s="3"/>
      <c r="BY1658" s="3"/>
      <c r="CE1658" s="3"/>
      <c r="CK1658" s="3"/>
    </row>
    <row r="1659" spans="5:89" x14ac:dyDescent="0.2">
      <c r="E1659" s="3"/>
      <c r="K1659" s="3"/>
      <c r="Q1659" s="3"/>
      <c r="AC1659" s="3"/>
      <c r="AI1659" s="3"/>
      <c r="AO1659" s="3"/>
      <c r="BA1659" s="3"/>
      <c r="BG1659" s="3"/>
      <c r="BM1659" s="3"/>
      <c r="BY1659" s="3"/>
      <c r="CE1659" s="3"/>
      <c r="CK1659" s="3"/>
    </row>
    <row r="1660" spans="5:89" x14ac:dyDescent="0.2">
      <c r="E1660" s="3"/>
      <c r="K1660" s="3"/>
      <c r="Q1660" s="3"/>
      <c r="AC1660" s="3"/>
      <c r="AI1660" s="3"/>
      <c r="AO1660" s="3"/>
      <c r="BA1660" s="3"/>
      <c r="BG1660" s="3"/>
      <c r="BM1660" s="3"/>
      <c r="BY1660" s="3"/>
      <c r="CE1660" s="3"/>
      <c r="CK1660" s="3"/>
    </row>
    <row r="1661" spans="5:89" x14ac:dyDescent="0.2">
      <c r="E1661" s="3"/>
      <c r="K1661" s="3"/>
      <c r="Q1661" s="3"/>
      <c r="AC1661" s="3"/>
      <c r="AI1661" s="3"/>
      <c r="AO1661" s="3"/>
      <c r="BA1661" s="3"/>
      <c r="BG1661" s="3"/>
      <c r="BM1661" s="3"/>
      <c r="BY1661" s="3"/>
      <c r="CE1661" s="3"/>
      <c r="CK1661" s="3"/>
    </row>
    <row r="1662" spans="5:89" x14ac:dyDescent="0.2">
      <c r="E1662" s="3"/>
      <c r="K1662" s="3"/>
      <c r="Q1662" s="3"/>
      <c r="AC1662" s="3"/>
      <c r="AI1662" s="3"/>
      <c r="AO1662" s="3"/>
      <c r="BA1662" s="3"/>
      <c r="BG1662" s="3"/>
      <c r="BM1662" s="3"/>
      <c r="BY1662" s="3"/>
      <c r="CE1662" s="3"/>
      <c r="CK1662" s="3"/>
    </row>
    <row r="1663" spans="5:89" x14ac:dyDescent="0.2">
      <c r="E1663" s="3"/>
      <c r="K1663" s="3"/>
      <c r="Q1663" s="3"/>
      <c r="AC1663" s="3"/>
      <c r="AI1663" s="3"/>
      <c r="AO1663" s="3"/>
      <c r="BA1663" s="3"/>
      <c r="BG1663" s="3"/>
      <c r="BM1663" s="3"/>
      <c r="BY1663" s="3"/>
      <c r="CE1663" s="3"/>
      <c r="CK1663" s="3"/>
    </row>
    <row r="1664" spans="5:89" x14ac:dyDescent="0.2">
      <c r="E1664" s="3"/>
      <c r="K1664" s="3"/>
      <c r="Q1664" s="3"/>
      <c r="AC1664" s="3"/>
      <c r="AI1664" s="3"/>
      <c r="AO1664" s="3"/>
      <c r="BA1664" s="3"/>
      <c r="BG1664" s="3"/>
      <c r="BM1664" s="3"/>
      <c r="BY1664" s="3"/>
      <c r="CE1664" s="3"/>
      <c r="CK1664" s="3"/>
    </row>
    <row r="1665" spans="5:89" x14ac:dyDescent="0.2">
      <c r="E1665" s="3"/>
      <c r="K1665" s="3"/>
      <c r="Q1665" s="3"/>
      <c r="AC1665" s="3"/>
      <c r="AI1665" s="3"/>
      <c r="AO1665" s="3"/>
      <c r="BA1665" s="3"/>
      <c r="BG1665" s="3"/>
      <c r="BM1665" s="3"/>
      <c r="BY1665" s="3"/>
      <c r="CE1665" s="3"/>
      <c r="CK1665" s="3"/>
    </row>
    <row r="1666" spans="5:89" x14ac:dyDescent="0.2">
      <c r="E1666" s="3"/>
      <c r="K1666" s="3"/>
      <c r="Q1666" s="3"/>
      <c r="AC1666" s="3"/>
      <c r="AI1666" s="3"/>
      <c r="AO1666" s="3"/>
      <c r="BA1666" s="3"/>
      <c r="BG1666" s="3"/>
      <c r="BM1666" s="3"/>
      <c r="BY1666" s="3"/>
      <c r="CE1666" s="3"/>
      <c r="CK1666" s="3"/>
    </row>
    <row r="1667" spans="5:89" x14ac:dyDescent="0.2">
      <c r="E1667" s="3"/>
      <c r="K1667" s="3"/>
      <c r="Q1667" s="3"/>
      <c r="AC1667" s="3"/>
      <c r="AI1667" s="3"/>
      <c r="AO1667" s="3"/>
      <c r="BA1667" s="3"/>
      <c r="BG1667" s="3"/>
      <c r="BM1667" s="3"/>
      <c r="BY1667" s="3"/>
      <c r="CE1667" s="3"/>
      <c r="CK1667" s="3"/>
    </row>
    <row r="1668" spans="5:89" x14ac:dyDescent="0.2">
      <c r="E1668" s="3"/>
      <c r="K1668" s="3"/>
      <c r="Q1668" s="3"/>
      <c r="AC1668" s="3"/>
      <c r="AI1668" s="3"/>
      <c r="AO1668" s="3"/>
      <c r="BA1668" s="3"/>
      <c r="BG1668" s="3"/>
      <c r="BM1668" s="3"/>
      <c r="BY1668" s="3"/>
      <c r="CE1668" s="3"/>
      <c r="CK1668" s="3"/>
    </row>
    <row r="1669" spans="5:89" x14ac:dyDescent="0.2">
      <c r="E1669" s="3"/>
      <c r="K1669" s="3"/>
      <c r="Q1669" s="3"/>
      <c r="AC1669" s="3"/>
      <c r="AI1669" s="3"/>
      <c r="AO1669" s="3"/>
      <c r="BA1669" s="3"/>
      <c r="BG1669" s="3"/>
      <c r="BM1669" s="3"/>
      <c r="BY1669" s="3"/>
      <c r="CE1669" s="3"/>
      <c r="CK1669" s="3"/>
    </row>
    <row r="1670" spans="5:89" x14ac:dyDescent="0.2">
      <c r="E1670" s="3"/>
      <c r="K1670" s="3"/>
      <c r="Q1670" s="3"/>
      <c r="AC1670" s="3"/>
      <c r="AI1670" s="3"/>
      <c r="AO1670" s="3"/>
      <c r="BA1670" s="3"/>
      <c r="BG1670" s="3"/>
      <c r="BM1670" s="3"/>
      <c r="BY1670" s="3"/>
      <c r="CE1670" s="3"/>
      <c r="CK1670" s="3"/>
    </row>
    <row r="1671" spans="5:89" x14ac:dyDescent="0.2">
      <c r="E1671" s="3"/>
      <c r="K1671" s="3"/>
      <c r="Q1671" s="3"/>
      <c r="AC1671" s="3"/>
      <c r="AI1671" s="3"/>
      <c r="AO1671" s="3"/>
      <c r="BA1671" s="3"/>
      <c r="BG1671" s="3"/>
      <c r="BM1671" s="3"/>
      <c r="BY1671" s="3"/>
      <c r="CE1671" s="3"/>
      <c r="CK1671" s="3"/>
    </row>
    <row r="1672" spans="5:89" x14ac:dyDescent="0.2">
      <c r="E1672" s="3"/>
      <c r="K1672" s="3"/>
      <c r="Q1672" s="3"/>
      <c r="AC1672" s="3"/>
      <c r="AI1672" s="3"/>
      <c r="AO1672" s="3"/>
      <c r="BA1672" s="3"/>
      <c r="BG1672" s="3"/>
      <c r="BM1672" s="3"/>
      <c r="BY1672" s="3"/>
      <c r="CE1672" s="3"/>
      <c r="CK1672" s="3"/>
    </row>
    <row r="1673" spans="5:89" x14ac:dyDescent="0.2">
      <c r="E1673" s="3"/>
      <c r="K1673" s="3"/>
      <c r="Q1673" s="3"/>
      <c r="AC1673" s="3"/>
      <c r="AI1673" s="3"/>
      <c r="AO1673" s="3"/>
      <c r="BA1673" s="3"/>
      <c r="BG1673" s="3"/>
      <c r="BM1673" s="3"/>
      <c r="BY1673" s="3"/>
      <c r="CE1673" s="3"/>
      <c r="CK1673" s="3"/>
    </row>
    <row r="1674" spans="5:89" x14ac:dyDescent="0.2">
      <c r="E1674" s="3"/>
      <c r="K1674" s="3"/>
      <c r="Q1674" s="3"/>
      <c r="AC1674" s="3"/>
      <c r="AI1674" s="3"/>
      <c r="AO1674" s="3"/>
      <c r="BA1674" s="3"/>
      <c r="BG1674" s="3"/>
      <c r="BM1674" s="3"/>
      <c r="BY1674" s="3"/>
      <c r="CE1674" s="3"/>
      <c r="CK1674" s="3"/>
    </row>
    <row r="1675" spans="5:89" x14ac:dyDescent="0.2">
      <c r="E1675" s="3"/>
      <c r="K1675" s="3"/>
      <c r="Q1675" s="3"/>
      <c r="AC1675" s="3"/>
      <c r="AI1675" s="3"/>
      <c r="AO1675" s="3"/>
      <c r="BA1675" s="3"/>
      <c r="BG1675" s="3"/>
      <c r="BM1675" s="3"/>
      <c r="BY1675" s="3"/>
      <c r="CE1675" s="3"/>
      <c r="CK1675" s="3"/>
    </row>
    <row r="1676" spans="5:89" x14ac:dyDescent="0.2">
      <c r="E1676" s="3"/>
      <c r="K1676" s="3"/>
      <c r="Q1676" s="3"/>
      <c r="AC1676" s="3"/>
      <c r="AI1676" s="3"/>
      <c r="AO1676" s="3"/>
      <c r="BA1676" s="3"/>
      <c r="BG1676" s="3"/>
      <c r="BM1676" s="3"/>
      <c r="BY1676" s="3"/>
      <c r="CE1676" s="3"/>
      <c r="CK1676" s="3"/>
    </row>
    <row r="1677" spans="5:89" x14ac:dyDescent="0.2">
      <c r="E1677" s="3"/>
      <c r="K1677" s="3"/>
      <c r="Q1677" s="3"/>
      <c r="AC1677" s="3"/>
      <c r="AI1677" s="3"/>
      <c r="AO1677" s="3"/>
      <c r="BA1677" s="3"/>
      <c r="BG1677" s="3"/>
      <c r="BM1677" s="3"/>
      <c r="BY1677" s="3"/>
      <c r="CE1677" s="3"/>
      <c r="CK1677" s="3"/>
    </row>
    <row r="1678" spans="5:89" x14ac:dyDescent="0.2">
      <c r="E1678" s="3"/>
      <c r="K1678" s="3"/>
      <c r="Q1678" s="3"/>
      <c r="AC1678" s="3"/>
      <c r="AI1678" s="3"/>
      <c r="AO1678" s="3"/>
      <c r="BA1678" s="3"/>
      <c r="BG1678" s="3"/>
      <c r="BM1678" s="3"/>
      <c r="BY1678" s="3"/>
      <c r="CE1678" s="3"/>
      <c r="CK1678" s="3"/>
    </row>
    <row r="1679" spans="5:89" x14ac:dyDescent="0.2">
      <c r="E1679" s="3"/>
      <c r="K1679" s="3"/>
      <c r="Q1679" s="3"/>
      <c r="AC1679" s="3"/>
      <c r="AI1679" s="3"/>
      <c r="AO1679" s="3"/>
      <c r="BA1679" s="3"/>
      <c r="BG1679" s="3"/>
      <c r="BM1679" s="3"/>
      <c r="BY1679" s="3"/>
      <c r="CE1679" s="3"/>
      <c r="CK1679" s="3"/>
    </row>
    <row r="1680" spans="5:89" x14ac:dyDescent="0.2">
      <c r="E1680" s="3"/>
      <c r="K1680" s="3"/>
      <c r="Q1680" s="3"/>
      <c r="AC1680" s="3"/>
      <c r="AI1680" s="3"/>
      <c r="AO1680" s="3"/>
      <c r="BA1680" s="3"/>
      <c r="BG1680" s="3"/>
      <c r="BM1680" s="3"/>
      <c r="BY1680" s="3"/>
      <c r="CE1680" s="3"/>
      <c r="CK1680" s="3"/>
    </row>
    <row r="1681" spans="5:89" x14ac:dyDescent="0.2">
      <c r="E1681" s="3"/>
      <c r="K1681" s="3"/>
      <c r="Q1681" s="3"/>
      <c r="AC1681" s="3"/>
      <c r="AI1681" s="3"/>
      <c r="AO1681" s="3"/>
      <c r="BA1681" s="3"/>
      <c r="BG1681" s="3"/>
      <c r="BM1681" s="3"/>
      <c r="BY1681" s="3"/>
      <c r="CE1681" s="3"/>
      <c r="CK1681" s="3"/>
    </row>
    <row r="1682" spans="5:89" x14ac:dyDescent="0.2">
      <c r="E1682" s="3"/>
      <c r="K1682" s="3"/>
      <c r="Q1682" s="3"/>
      <c r="AC1682" s="3"/>
      <c r="AI1682" s="3"/>
      <c r="AO1682" s="3"/>
      <c r="BA1682" s="3"/>
      <c r="BG1682" s="3"/>
      <c r="BM1682" s="3"/>
      <c r="BY1682" s="3"/>
      <c r="CE1682" s="3"/>
      <c r="CK1682" s="3"/>
    </row>
    <row r="1683" spans="5:89" x14ac:dyDescent="0.2">
      <c r="E1683" s="3"/>
      <c r="K1683" s="3"/>
      <c r="Q1683" s="3"/>
      <c r="AC1683" s="3"/>
      <c r="AI1683" s="3"/>
      <c r="AO1683" s="3"/>
      <c r="BA1683" s="3"/>
      <c r="BG1683" s="3"/>
      <c r="BM1683" s="3"/>
      <c r="BY1683" s="3"/>
      <c r="CE1683" s="3"/>
      <c r="CK1683" s="3"/>
    </row>
    <row r="1684" spans="5:89" x14ac:dyDescent="0.2">
      <c r="E1684" s="3"/>
      <c r="K1684" s="3"/>
      <c r="Q1684" s="3"/>
      <c r="AC1684" s="3"/>
      <c r="AI1684" s="3"/>
      <c r="AO1684" s="3"/>
      <c r="BA1684" s="3"/>
      <c r="BG1684" s="3"/>
      <c r="BM1684" s="3"/>
      <c r="BY1684" s="3"/>
      <c r="CE1684" s="3"/>
      <c r="CK1684" s="3"/>
    </row>
    <row r="1685" spans="5:89" x14ac:dyDescent="0.2">
      <c r="E1685" s="3"/>
      <c r="K1685" s="3"/>
      <c r="Q1685" s="3"/>
      <c r="AC1685" s="3"/>
      <c r="AI1685" s="3"/>
      <c r="AO1685" s="3"/>
      <c r="BA1685" s="3"/>
      <c r="BG1685" s="3"/>
      <c r="BM1685" s="3"/>
      <c r="BY1685" s="3"/>
      <c r="CE1685" s="3"/>
      <c r="CK1685" s="3"/>
    </row>
    <row r="1686" spans="5:89" x14ac:dyDescent="0.2">
      <c r="E1686" s="3"/>
      <c r="K1686" s="3"/>
      <c r="Q1686" s="3"/>
      <c r="AC1686" s="3"/>
      <c r="AI1686" s="3"/>
      <c r="AO1686" s="3"/>
      <c r="BA1686" s="3"/>
      <c r="BG1686" s="3"/>
      <c r="BM1686" s="3"/>
      <c r="BY1686" s="3"/>
      <c r="CE1686" s="3"/>
      <c r="CK1686" s="3"/>
    </row>
    <row r="1687" spans="5:89" x14ac:dyDescent="0.2">
      <c r="E1687" s="3"/>
      <c r="K1687" s="3"/>
      <c r="Q1687" s="3"/>
      <c r="AC1687" s="3"/>
      <c r="AI1687" s="3"/>
      <c r="AO1687" s="3"/>
      <c r="BA1687" s="3"/>
      <c r="BG1687" s="3"/>
      <c r="BM1687" s="3"/>
      <c r="BY1687" s="3"/>
      <c r="CE1687" s="3"/>
      <c r="CK1687" s="3"/>
    </row>
    <row r="1688" spans="5:89" x14ac:dyDescent="0.2">
      <c r="E1688" s="3"/>
      <c r="K1688" s="3"/>
      <c r="Q1688" s="3"/>
      <c r="AC1688" s="3"/>
      <c r="AI1688" s="3"/>
      <c r="AO1688" s="3"/>
      <c r="BA1688" s="3"/>
      <c r="BG1688" s="3"/>
      <c r="BM1688" s="3"/>
      <c r="BY1688" s="3"/>
      <c r="CE1688" s="3"/>
      <c r="CK1688" s="3"/>
    </row>
    <row r="1689" spans="5:89" x14ac:dyDescent="0.2">
      <c r="E1689" s="3"/>
      <c r="K1689" s="3"/>
      <c r="Q1689" s="3"/>
      <c r="AC1689" s="3"/>
      <c r="AI1689" s="3"/>
      <c r="AO1689" s="3"/>
      <c r="BA1689" s="3"/>
      <c r="BG1689" s="3"/>
      <c r="BM1689" s="3"/>
      <c r="BY1689" s="3"/>
      <c r="CE1689" s="3"/>
      <c r="CK1689" s="3"/>
    </row>
    <row r="1690" spans="5:89" x14ac:dyDescent="0.2">
      <c r="E1690" s="3"/>
      <c r="K1690" s="3"/>
      <c r="Q1690" s="3"/>
      <c r="AC1690" s="3"/>
      <c r="AI1690" s="3"/>
      <c r="AO1690" s="3"/>
      <c r="BA1690" s="3"/>
      <c r="BG1690" s="3"/>
      <c r="BM1690" s="3"/>
      <c r="BY1690" s="3"/>
      <c r="CE1690" s="3"/>
      <c r="CK1690" s="3"/>
    </row>
    <row r="1691" spans="5:89" x14ac:dyDescent="0.2">
      <c r="E1691" s="3"/>
      <c r="K1691" s="3"/>
      <c r="Q1691" s="3"/>
      <c r="AC1691" s="3"/>
      <c r="AI1691" s="3"/>
      <c r="AO1691" s="3"/>
      <c r="BA1691" s="3"/>
      <c r="BG1691" s="3"/>
      <c r="BM1691" s="3"/>
      <c r="BY1691" s="3"/>
      <c r="CE1691" s="3"/>
      <c r="CK1691" s="3"/>
    </row>
    <row r="1692" spans="5:89" x14ac:dyDescent="0.2">
      <c r="E1692" s="3"/>
      <c r="K1692" s="3"/>
      <c r="Q1692" s="3"/>
      <c r="AC1692" s="3"/>
      <c r="AI1692" s="3"/>
      <c r="AO1692" s="3"/>
      <c r="BA1692" s="3"/>
      <c r="BG1692" s="3"/>
      <c r="BM1692" s="3"/>
      <c r="BY1692" s="3"/>
      <c r="CE1692" s="3"/>
      <c r="CK1692" s="3"/>
    </row>
    <row r="1693" spans="5:89" x14ac:dyDescent="0.2">
      <c r="E1693" s="3"/>
      <c r="K1693" s="3"/>
      <c r="Q1693" s="3"/>
      <c r="AC1693" s="3"/>
      <c r="AI1693" s="3"/>
      <c r="AO1693" s="3"/>
      <c r="BA1693" s="3"/>
      <c r="BG1693" s="3"/>
      <c r="BM1693" s="3"/>
      <c r="BY1693" s="3"/>
      <c r="CE1693" s="3"/>
      <c r="CK1693" s="3"/>
    </row>
    <row r="1694" spans="5:89" x14ac:dyDescent="0.2">
      <c r="E1694" s="3"/>
      <c r="K1694" s="3"/>
      <c r="Q1694" s="3"/>
      <c r="AC1694" s="3"/>
      <c r="AI1694" s="3"/>
      <c r="AO1694" s="3"/>
      <c r="BA1694" s="3"/>
      <c r="BG1694" s="3"/>
      <c r="BM1694" s="3"/>
      <c r="BY1694" s="3"/>
      <c r="CE1694" s="3"/>
      <c r="CK1694" s="3"/>
    </row>
    <row r="1695" spans="5:89" x14ac:dyDescent="0.2">
      <c r="E1695" s="3"/>
      <c r="K1695" s="3"/>
      <c r="Q1695" s="3"/>
      <c r="AC1695" s="3"/>
      <c r="AI1695" s="3"/>
      <c r="AO1695" s="3"/>
      <c r="BA1695" s="3"/>
      <c r="BG1695" s="3"/>
      <c r="BM1695" s="3"/>
      <c r="BY1695" s="3"/>
      <c r="CE1695" s="3"/>
      <c r="CK1695" s="3"/>
    </row>
    <row r="1696" spans="5:89" x14ac:dyDescent="0.2">
      <c r="E1696" s="3"/>
      <c r="K1696" s="3"/>
      <c r="Q1696" s="3"/>
      <c r="AC1696" s="3"/>
      <c r="AI1696" s="3"/>
      <c r="AO1696" s="3"/>
      <c r="BA1696" s="3"/>
      <c r="BG1696" s="3"/>
      <c r="BM1696" s="3"/>
      <c r="BY1696" s="3"/>
      <c r="CE1696" s="3"/>
      <c r="CK1696" s="3"/>
    </row>
    <row r="1697" spans="5:89" x14ac:dyDescent="0.2">
      <c r="E1697" s="3"/>
      <c r="K1697" s="3"/>
      <c r="Q1697" s="3"/>
      <c r="AC1697" s="3"/>
      <c r="AI1697" s="3"/>
      <c r="AO1697" s="3"/>
      <c r="BA1697" s="3"/>
      <c r="BG1697" s="3"/>
      <c r="BM1697" s="3"/>
      <c r="BY1697" s="3"/>
      <c r="CE1697" s="3"/>
      <c r="CK1697" s="3"/>
    </row>
    <row r="1698" spans="5:89" x14ac:dyDescent="0.2">
      <c r="E1698" s="3"/>
      <c r="K1698" s="3"/>
      <c r="Q1698" s="3"/>
      <c r="AC1698" s="3"/>
      <c r="AI1698" s="3"/>
      <c r="AO1698" s="3"/>
      <c r="BA1698" s="3"/>
      <c r="BG1698" s="3"/>
      <c r="BM1698" s="3"/>
      <c r="BY1698" s="3"/>
      <c r="CE1698" s="3"/>
      <c r="CK1698" s="3"/>
    </row>
    <row r="1699" spans="5:89" x14ac:dyDescent="0.2">
      <c r="E1699" s="3"/>
      <c r="K1699" s="3"/>
      <c r="Q1699" s="3"/>
      <c r="AC1699" s="3"/>
      <c r="AI1699" s="3"/>
      <c r="AO1699" s="3"/>
      <c r="BA1699" s="3"/>
      <c r="BG1699" s="3"/>
      <c r="BM1699" s="3"/>
      <c r="BY1699" s="3"/>
      <c r="CE1699" s="3"/>
      <c r="CK1699" s="3"/>
    </row>
    <row r="1700" spans="5:89" x14ac:dyDescent="0.2">
      <c r="E1700" s="3"/>
      <c r="K1700" s="3"/>
      <c r="Q1700" s="3"/>
      <c r="AC1700" s="3"/>
      <c r="AI1700" s="3"/>
      <c r="AO1700" s="3"/>
      <c r="BA1700" s="3"/>
      <c r="BG1700" s="3"/>
      <c r="BM1700" s="3"/>
      <c r="BY1700" s="3"/>
      <c r="CE1700" s="3"/>
      <c r="CK1700" s="3"/>
    </row>
    <row r="1701" spans="5:89" x14ac:dyDescent="0.2">
      <c r="E1701" s="3"/>
      <c r="K1701" s="3"/>
      <c r="Q1701" s="3"/>
      <c r="AC1701" s="3"/>
      <c r="AI1701" s="3"/>
      <c r="AO1701" s="3"/>
      <c r="BA1701" s="3"/>
      <c r="BG1701" s="3"/>
      <c r="BM1701" s="3"/>
      <c r="BY1701" s="3"/>
      <c r="CE1701" s="3"/>
      <c r="CK1701" s="3"/>
    </row>
    <row r="1702" spans="5:89" x14ac:dyDescent="0.2">
      <c r="E1702" s="3"/>
      <c r="K1702" s="3"/>
      <c r="Q1702" s="3"/>
      <c r="AC1702" s="3"/>
      <c r="AI1702" s="3"/>
      <c r="AO1702" s="3"/>
      <c r="BA1702" s="3"/>
      <c r="BG1702" s="3"/>
      <c r="BM1702" s="3"/>
      <c r="BY1702" s="3"/>
      <c r="CE1702" s="3"/>
      <c r="CK1702" s="3"/>
    </row>
    <row r="1703" spans="5:89" x14ac:dyDescent="0.2">
      <c r="E1703" s="3"/>
      <c r="K1703" s="3"/>
      <c r="Q1703" s="3"/>
      <c r="AC1703" s="3"/>
      <c r="AI1703" s="3"/>
      <c r="AO1703" s="3"/>
      <c r="BA1703" s="3"/>
      <c r="BG1703" s="3"/>
      <c r="BM1703" s="3"/>
      <c r="BY1703" s="3"/>
      <c r="CE1703" s="3"/>
      <c r="CK1703" s="3"/>
    </row>
    <row r="1704" spans="5:89" x14ac:dyDescent="0.2">
      <c r="E1704" s="3"/>
      <c r="K1704" s="3"/>
      <c r="Q1704" s="3"/>
      <c r="AC1704" s="3"/>
      <c r="AI1704" s="3"/>
      <c r="AO1704" s="3"/>
      <c r="BA1704" s="3"/>
      <c r="BG1704" s="3"/>
      <c r="BM1704" s="3"/>
      <c r="BY1704" s="3"/>
      <c r="CE1704" s="3"/>
      <c r="CK1704" s="3"/>
    </row>
    <row r="1705" spans="5:89" x14ac:dyDescent="0.2">
      <c r="E1705" s="3"/>
      <c r="K1705" s="3"/>
      <c r="Q1705" s="3"/>
      <c r="AC1705" s="3"/>
      <c r="AI1705" s="3"/>
      <c r="AO1705" s="3"/>
      <c r="BA1705" s="3"/>
      <c r="BG1705" s="3"/>
      <c r="BM1705" s="3"/>
      <c r="BY1705" s="3"/>
      <c r="CE1705" s="3"/>
      <c r="CK1705" s="3"/>
    </row>
    <row r="1706" spans="5:89" x14ac:dyDescent="0.2">
      <c r="E1706" s="3"/>
      <c r="K1706" s="3"/>
      <c r="Q1706" s="3"/>
      <c r="AC1706" s="3"/>
      <c r="AI1706" s="3"/>
      <c r="AO1706" s="3"/>
      <c r="BA1706" s="3"/>
      <c r="BG1706" s="3"/>
      <c r="BM1706" s="3"/>
      <c r="BY1706" s="3"/>
      <c r="CE1706" s="3"/>
      <c r="CK1706" s="3"/>
    </row>
    <row r="1707" spans="5:89" x14ac:dyDescent="0.2">
      <c r="E1707" s="3"/>
      <c r="K1707" s="3"/>
      <c r="Q1707" s="3"/>
      <c r="AC1707" s="3"/>
      <c r="AI1707" s="3"/>
      <c r="AO1707" s="3"/>
      <c r="BA1707" s="3"/>
      <c r="BG1707" s="3"/>
      <c r="BM1707" s="3"/>
      <c r="BY1707" s="3"/>
      <c r="CE1707" s="3"/>
      <c r="CK1707" s="3"/>
    </row>
    <row r="1708" spans="5:89" x14ac:dyDescent="0.2">
      <c r="E1708" s="3"/>
      <c r="K1708" s="3"/>
      <c r="Q1708" s="3"/>
      <c r="AC1708" s="3"/>
      <c r="AI1708" s="3"/>
      <c r="AO1708" s="3"/>
      <c r="BA1708" s="3"/>
      <c r="BG1708" s="3"/>
      <c r="BM1708" s="3"/>
      <c r="BY1708" s="3"/>
      <c r="CE1708" s="3"/>
      <c r="CK1708" s="3"/>
    </row>
    <row r="1709" spans="5:89" x14ac:dyDescent="0.2">
      <c r="E1709" s="3"/>
      <c r="K1709" s="3"/>
      <c r="Q1709" s="3"/>
      <c r="AC1709" s="3"/>
      <c r="AI1709" s="3"/>
      <c r="AO1709" s="3"/>
      <c r="BA1709" s="3"/>
      <c r="BG1709" s="3"/>
      <c r="BM1709" s="3"/>
      <c r="BY1709" s="3"/>
      <c r="CE1709" s="3"/>
      <c r="CK1709" s="3"/>
    </row>
    <row r="1710" spans="5:89" x14ac:dyDescent="0.2">
      <c r="E1710" s="3"/>
      <c r="K1710" s="3"/>
      <c r="Q1710" s="3"/>
      <c r="AC1710" s="3"/>
      <c r="AI1710" s="3"/>
      <c r="AO1710" s="3"/>
      <c r="BA1710" s="3"/>
      <c r="BG1710" s="3"/>
      <c r="BM1710" s="3"/>
      <c r="BY1710" s="3"/>
      <c r="CE1710" s="3"/>
      <c r="CK1710" s="3"/>
    </row>
    <row r="1711" spans="5:89" x14ac:dyDescent="0.2">
      <c r="E1711" s="3"/>
      <c r="K1711" s="3"/>
      <c r="Q1711" s="3"/>
      <c r="AC1711" s="3"/>
      <c r="AI1711" s="3"/>
      <c r="AO1711" s="3"/>
      <c r="BA1711" s="3"/>
      <c r="BG1711" s="3"/>
      <c r="BM1711" s="3"/>
      <c r="BY1711" s="3"/>
      <c r="CE1711" s="3"/>
      <c r="CK1711" s="3"/>
    </row>
    <row r="1712" spans="5:89" x14ac:dyDescent="0.2">
      <c r="E1712" s="3"/>
      <c r="K1712" s="3"/>
      <c r="Q1712" s="3"/>
      <c r="AC1712" s="3"/>
      <c r="AI1712" s="3"/>
      <c r="AO1712" s="3"/>
      <c r="BA1712" s="3"/>
      <c r="BG1712" s="3"/>
      <c r="BM1712" s="3"/>
      <c r="BY1712" s="3"/>
      <c r="CE1712" s="3"/>
      <c r="CK1712" s="3"/>
    </row>
    <row r="1713" spans="5:89" x14ac:dyDescent="0.2">
      <c r="E1713" s="3"/>
      <c r="K1713" s="3"/>
      <c r="Q1713" s="3"/>
      <c r="AC1713" s="3"/>
      <c r="AI1713" s="3"/>
      <c r="AO1713" s="3"/>
      <c r="BA1713" s="3"/>
      <c r="BG1713" s="3"/>
      <c r="BM1713" s="3"/>
      <c r="BY1713" s="3"/>
      <c r="CE1713" s="3"/>
      <c r="CK1713" s="3"/>
    </row>
    <row r="1714" spans="5:89" x14ac:dyDescent="0.2">
      <c r="E1714" s="3"/>
      <c r="K1714" s="3"/>
      <c r="Q1714" s="3"/>
      <c r="AC1714" s="3"/>
      <c r="AI1714" s="3"/>
      <c r="AO1714" s="3"/>
      <c r="BA1714" s="3"/>
      <c r="BG1714" s="3"/>
      <c r="BM1714" s="3"/>
      <c r="BY1714" s="3"/>
      <c r="CE1714" s="3"/>
      <c r="CK1714" s="3"/>
    </row>
    <row r="1715" spans="5:89" x14ac:dyDescent="0.2">
      <c r="E1715" s="3"/>
      <c r="K1715" s="3"/>
      <c r="Q1715" s="3"/>
      <c r="AC1715" s="3"/>
      <c r="AI1715" s="3"/>
      <c r="AO1715" s="3"/>
      <c r="BA1715" s="3"/>
      <c r="BG1715" s="3"/>
      <c r="BM1715" s="3"/>
      <c r="BY1715" s="3"/>
      <c r="CE1715" s="3"/>
      <c r="CK1715" s="3"/>
    </row>
    <row r="1716" spans="5:89" x14ac:dyDescent="0.2">
      <c r="E1716" s="3"/>
      <c r="K1716" s="3"/>
      <c r="Q1716" s="3"/>
      <c r="AC1716" s="3"/>
      <c r="AI1716" s="3"/>
      <c r="AO1716" s="3"/>
      <c r="BA1716" s="3"/>
      <c r="BG1716" s="3"/>
      <c r="BM1716" s="3"/>
      <c r="BY1716" s="3"/>
      <c r="CE1716" s="3"/>
      <c r="CK1716" s="3"/>
    </row>
    <row r="1717" spans="5:89" x14ac:dyDescent="0.2">
      <c r="E1717" s="3"/>
      <c r="K1717" s="3"/>
      <c r="Q1717" s="3"/>
      <c r="AC1717" s="3"/>
      <c r="AI1717" s="3"/>
      <c r="AO1717" s="3"/>
      <c r="BA1717" s="3"/>
      <c r="BG1717" s="3"/>
      <c r="BM1717" s="3"/>
      <c r="BY1717" s="3"/>
      <c r="CE1717" s="3"/>
      <c r="CK1717" s="3"/>
    </row>
    <row r="1718" spans="5:89" x14ac:dyDescent="0.2">
      <c r="E1718" s="3"/>
      <c r="K1718" s="3"/>
      <c r="Q1718" s="3"/>
      <c r="AC1718" s="3"/>
      <c r="AI1718" s="3"/>
      <c r="AO1718" s="3"/>
      <c r="BA1718" s="3"/>
      <c r="BG1718" s="3"/>
      <c r="BM1718" s="3"/>
      <c r="BY1718" s="3"/>
      <c r="CE1718" s="3"/>
      <c r="CK1718" s="3"/>
    </row>
    <row r="1719" spans="5:89" x14ac:dyDescent="0.2">
      <c r="E1719" s="3"/>
      <c r="K1719" s="3"/>
      <c r="Q1719" s="3"/>
      <c r="AC1719" s="3"/>
      <c r="AI1719" s="3"/>
      <c r="AO1719" s="3"/>
      <c r="BA1719" s="3"/>
      <c r="BG1719" s="3"/>
      <c r="BM1719" s="3"/>
      <c r="BY1719" s="3"/>
      <c r="CE1719" s="3"/>
      <c r="CK1719" s="3"/>
    </row>
    <row r="1720" spans="5:89" x14ac:dyDescent="0.2">
      <c r="E1720" s="3"/>
      <c r="K1720" s="3"/>
      <c r="Q1720" s="3"/>
      <c r="AC1720" s="3"/>
      <c r="AI1720" s="3"/>
      <c r="AO1720" s="3"/>
      <c r="BA1720" s="3"/>
      <c r="BG1720" s="3"/>
      <c r="BM1720" s="3"/>
      <c r="BY1720" s="3"/>
      <c r="CE1720" s="3"/>
      <c r="CK1720" s="3"/>
    </row>
    <row r="1721" spans="5:89" x14ac:dyDescent="0.2">
      <c r="E1721" s="3"/>
      <c r="K1721" s="3"/>
      <c r="Q1721" s="3"/>
      <c r="AC1721" s="3"/>
      <c r="AI1721" s="3"/>
      <c r="AO1721" s="3"/>
      <c r="BA1721" s="3"/>
      <c r="BG1721" s="3"/>
      <c r="BM1721" s="3"/>
      <c r="BY1721" s="3"/>
      <c r="CE1721" s="3"/>
      <c r="CK1721" s="3"/>
    </row>
    <row r="1722" spans="5:89" x14ac:dyDescent="0.2">
      <c r="E1722" s="3"/>
      <c r="K1722" s="3"/>
      <c r="Q1722" s="3"/>
      <c r="AC1722" s="3"/>
      <c r="AI1722" s="3"/>
      <c r="AO1722" s="3"/>
      <c r="BA1722" s="3"/>
      <c r="BG1722" s="3"/>
      <c r="BM1722" s="3"/>
      <c r="BY1722" s="3"/>
      <c r="CE1722" s="3"/>
      <c r="CK1722" s="3"/>
    </row>
    <row r="1723" spans="5:89" x14ac:dyDescent="0.2">
      <c r="E1723" s="3"/>
      <c r="K1723" s="3"/>
      <c r="Q1723" s="3"/>
      <c r="AC1723" s="3"/>
      <c r="AI1723" s="3"/>
      <c r="AO1723" s="3"/>
      <c r="BA1723" s="3"/>
      <c r="BG1723" s="3"/>
      <c r="BM1723" s="3"/>
      <c r="BY1723" s="3"/>
      <c r="CE1723" s="3"/>
      <c r="CK1723" s="3"/>
    </row>
    <row r="1724" spans="5:89" x14ac:dyDescent="0.2">
      <c r="E1724" s="3"/>
      <c r="K1724" s="3"/>
      <c r="Q1724" s="3"/>
      <c r="AC1724" s="3"/>
      <c r="AI1724" s="3"/>
      <c r="AO1724" s="3"/>
      <c r="BA1724" s="3"/>
      <c r="BG1724" s="3"/>
      <c r="BM1724" s="3"/>
      <c r="BY1724" s="3"/>
      <c r="CE1724" s="3"/>
      <c r="CK1724" s="3"/>
    </row>
    <row r="1725" spans="5:89" x14ac:dyDescent="0.2">
      <c r="E1725" s="3"/>
      <c r="K1725" s="3"/>
      <c r="Q1725" s="3"/>
      <c r="AC1725" s="3"/>
      <c r="AI1725" s="3"/>
      <c r="AO1725" s="3"/>
      <c r="BA1725" s="3"/>
      <c r="BG1725" s="3"/>
      <c r="BM1725" s="3"/>
      <c r="BY1725" s="3"/>
      <c r="CE1725" s="3"/>
      <c r="CK1725" s="3"/>
    </row>
    <row r="1726" spans="5:89" x14ac:dyDescent="0.2">
      <c r="E1726" s="3"/>
      <c r="K1726" s="3"/>
      <c r="Q1726" s="3"/>
      <c r="AC1726" s="3"/>
      <c r="AI1726" s="3"/>
      <c r="AO1726" s="3"/>
      <c r="BA1726" s="3"/>
      <c r="BG1726" s="3"/>
      <c r="BM1726" s="3"/>
      <c r="BY1726" s="3"/>
      <c r="CE1726" s="3"/>
      <c r="CK1726" s="3"/>
    </row>
    <row r="1727" spans="5:89" x14ac:dyDescent="0.2">
      <c r="E1727" s="3"/>
      <c r="K1727" s="3"/>
      <c r="Q1727" s="3"/>
      <c r="AC1727" s="3"/>
      <c r="AI1727" s="3"/>
      <c r="AO1727" s="3"/>
      <c r="BA1727" s="3"/>
      <c r="BG1727" s="3"/>
      <c r="BM1727" s="3"/>
      <c r="BY1727" s="3"/>
      <c r="CE1727" s="3"/>
      <c r="CK1727" s="3"/>
    </row>
    <row r="1728" spans="5:89" x14ac:dyDescent="0.2">
      <c r="E1728" s="3"/>
      <c r="K1728" s="3"/>
      <c r="Q1728" s="3"/>
      <c r="AC1728" s="3"/>
      <c r="AI1728" s="3"/>
      <c r="AO1728" s="3"/>
      <c r="BA1728" s="3"/>
      <c r="BG1728" s="3"/>
      <c r="BM1728" s="3"/>
      <c r="BY1728" s="3"/>
      <c r="CE1728" s="3"/>
      <c r="CK1728" s="3"/>
    </row>
    <row r="1729" spans="5:89" x14ac:dyDescent="0.2">
      <c r="E1729" s="3"/>
      <c r="K1729" s="3"/>
      <c r="Q1729" s="3"/>
      <c r="AC1729" s="3"/>
      <c r="AI1729" s="3"/>
      <c r="AO1729" s="3"/>
      <c r="BA1729" s="3"/>
      <c r="BG1729" s="3"/>
      <c r="BM1729" s="3"/>
      <c r="BY1729" s="3"/>
      <c r="CE1729" s="3"/>
      <c r="CK1729" s="3"/>
    </row>
    <row r="1730" spans="5:89" x14ac:dyDescent="0.2">
      <c r="E1730" s="3"/>
      <c r="K1730" s="3"/>
      <c r="Q1730" s="3"/>
      <c r="AC1730" s="3"/>
      <c r="AI1730" s="3"/>
      <c r="AO1730" s="3"/>
      <c r="BA1730" s="3"/>
      <c r="BG1730" s="3"/>
      <c r="BM1730" s="3"/>
      <c r="BY1730" s="3"/>
      <c r="CE1730" s="3"/>
      <c r="CK1730" s="3"/>
    </row>
    <row r="1731" spans="5:89" x14ac:dyDescent="0.2">
      <c r="E1731" s="3"/>
      <c r="K1731" s="3"/>
      <c r="Q1731" s="3"/>
      <c r="AC1731" s="3"/>
      <c r="AI1731" s="3"/>
      <c r="AO1731" s="3"/>
      <c r="BA1731" s="3"/>
      <c r="BG1731" s="3"/>
      <c r="BM1731" s="3"/>
      <c r="BY1731" s="3"/>
      <c r="CE1731" s="3"/>
      <c r="CK1731" s="3"/>
    </row>
    <row r="1732" spans="5:89" x14ac:dyDescent="0.2">
      <c r="E1732" s="3"/>
      <c r="K1732" s="3"/>
      <c r="Q1732" s="3"/>
      <c r="AC1732" s="3"/>
      <c r="AI1732" s="3"/>
      <c r="AO1732" s="3"/>
      <c r="BA1732" s="3"/>
      <c r="BG1732" s="3"/>
      <c r="BM1732" s="3"/>
      <c r="BY1732" s="3"/>
      <c r="CE1732" s="3"/>
      <c r="CK1732" s="3"/>
    </row>
    <row r="1733" spans="5:89" x14ac:dyDescent="0.2">
      <c r="E1733" s="3"/>
      <c r="K1733" s="3"/>
      <c r="Q1733" s="3"/>
      <c r="AC1733" s="3"/>
      <c r="AI1733" s="3"/>
      <c r="AO1733" s="3"/>
      <c r="BA1733" s="3"/>
      <c r="BG1733" s="3"/>
      <c r="BM1733" s="3"/>
      <c r="BY1733" s="3"/>
      <c r="CE1733" s="3"/>
      <c r="CK1733" s="3"/>
    </row>
    <row r="1734" spans="5:89" x14ac:dyDescent="0.2">
      <c r="E1734" s="3"/>
      <c r="K1734" s="3"/>
      <c r="Q1734" s="3"/>
      <c r="AC1734" s="3"/>
      <c r="AI1734" s="3"/>
      <c r="AO1734" s="3"/>
      <c r="BA1734" s="3"/>
      <c r="BG1734" s="3"/>
      <c r="BM1734" s="3"/>
      <c r="BY1734" s="3"/>
      <c r="CE1734" s="3"/>
      <c r="CK1734" s="3"/>
    </row>
    <row r="1735" spans="5:89" x14ac:dyDescent="0.2">
      <c r="E1735" s="3"/>
      <c r="K1735" s="3"/>
      <c r="Q1735" s="3"/>
      <c r="AC1735" s="3"/>
      <c r="AI1735" s="3"/>
      <c r="AO1735" s="3"/>
      <c r="BA1735" s="3"/>
      <c r="BG1735" s="3"/>
      <c r="BM1735" s="3"/>
      <c r="BY1735" s="3"/>
      <c r="CE1735" s="3"/>
      <c r="CK1735" s="3"/>
    </row>
    <row r="1736" spans="5:89" x14ac:dyDescent="0.2">
      <c r="E1736" s="3"/>
      <c r="K1736" s="3"/>
      <c r="Q1736" s="3"/>
      <c r="AC1736" s="3"/>
      <c r="AI1736" s="3"/>
      <c r="AO1736" s="3"/>
      <c r="BA1736" s="3"/>
      <c r="BG1736" s="3"/>
      <c r="BM1736" s="3"/>
      <c r="BY1736" s="3"/>
      <c r="CE1736" s="3"/>
      <c r="CK1736" s="3"/>
    </row>
    <row r="1737" spans="5:89" x14ac:dyDescent="0.2">
      <c r="E1737" s="3"/>
      <c r="K1737" s="3"/>
      <c r="Q1737" s="3"/>
      <c r="AC1737" s="3"/>
      <c r="AI1737" s="3"/>
      <c r="AO1737" s="3"/>
      <c r="BA1737" s="3"/>
      <c r="BG1737" s="3"/>
      <c r="BM1737" s="3"/>
      <c r="BY1737" s="3"/>
      <c r="CE1737" s="3"/>
      <c r="CK1737" s="3"/>
    </row>
    <row r="1738" spans="5:89" x14ac:dyDescent="0.2">
      <c r="E1738" s="3"/>
      <c r="K1738" s="3"/>
      <c r="Q1738" s="3"/>
      <c r="AC1738" s="3"/>
      <c r="AI1738" s="3"/>
      <c r="AO1738" s="3"/>
      <c r="BA1738" s="3"/>
      <c r="BG1738" s="3"/>
      <c r="BM1738" s="3"/>
      <c r="BY1738" s="3"/>
      <c r="CE1738" s="3"/>
      <c r="CK1738" s="3"/>
    </row>
    <row r="1739" spans="5:89" x14ac:dyDescent="0.2">
      <c r="E1739" s="3"/>
      <c r="K1739" s="3"/>
      <c r="Q1739" s="3"/>
      <c r="AC1739" s="3"/>
      <c r="AI1739" s="3"/>
      <c r="AO1739" s="3"/>
      <c r="BA1739" s="3"/>
      <c r="BG1739" s="3"/>
      <c r="BM1739" s="3"/>
      <c r="BY1739" s="3"/>
      <c r="CE1739" s="3"/>
      <c r="CK1739" s="3"/>
    </row>
    <row r="1740" spans="5:89" x14ac:dyDescent="0.2">
      <c r="E1740" s="3"/>
      <c r="K1740" s="3"/>
      <c r="Q1740" s="3"/>
      <c r="AC1740" s="3"/>
      <c r="AI1740" s="3"/>
      <c r="AO1740" s="3"/>
      <c r="BA1740" s="3"/>
      <c r="BG1740" s="3"/>
      <c r="BM1740" s="3"/>
      <c r="BY1740" s="3"/>
      <c r="CE1740" s="3"/>
      <c r="CK1740" s="3"/>
    </row>
    <row r="1741" spans="5:89" x14ac:dyDescent="0.2">
      <c r="E1741" s="3"/>
      <c r="K1741" s="3"/>
      <c r="Q1741" s="3"/>
      <c r="AC1741" s="3"/>
      <c r="AI1741" s="3"/>
      <c r="AO1741" s="3"/>
      <c r="BA1741" s="3"/>
      <c r="BG1741" s="3"/>
      <c r="BM1741" s="3"/>
      <c r="BY1741" s="3"/>
      <c r="CE1741" s="3"/>
      <c r="CK1741" s="3"/>
    </row>
    <row r="1742" spans="5:89" x14ac:dyDescent="0.2">
      <c r="E1742" s="3"/>
      <c r="K1742" s="3"/>
      <c r="Q1742" s="3"/>
      <c r="AC1742" s="3"/>
      <c r="AI1742" s="3"/>
      <c r="AO1742" s="3"/>
      <c r="BA1742" s="3"/>
      <c r="BG1742" s="3"/>
      <c r="BM1742" s="3"/>
      <c r="BY1742" s="3"/>
      <c r="CE1742" s="3"/>
      <c r="CK1742" s="3"/>
    </row>
    <row r="1743" spans="5:89" x14ac:dyDescent="0.2">
      <c r="E1743" s="3"/>
      <c r="K1743" s="3"/>
      <c r="Q1743" s="3"/>
      <c r="AC1743" s="3"/>
      <c r="AI1743" s="3"/>
      <c r="AO1743" s="3"/>
      <c r="BA1743" s="3"/>
      <c r="BG1743" s="3"/>
      <c r="BM1743" s="3"/>
      <c r="BY1743" s="3"/>
      <c r="CE1743" s="3"/>
      <c r="CK1743" s="3"/>
    </row>
    <row r="1744" spans="5:89" x14ac:dyDescent="0.2">
      <c r="E1744" s="3"/>
      <c r="K1744" s="3"/>
      <c r="Q1744" s="3"/>
      <c r="AC1744" s="3"/>
      <c r="AI1744" s="3"/>
      <c r="AO1744" s="3"/>
      <c r="BA1744" s="3"/>
      <c r="BG1744" s="3"/>
      <c r="BM1744" s="3"/>
      <c r="BY1744" s="3"/>
      <c r="CE1744" s="3"/>
      <c r="CK1744" s="3"/>
    </row>
    <row r="1745" spans="5:89" x14ac:dyDescent="0.2">
      <c r="E1745" s="3"/>
      <c r="K1745" s="3"/>
      <c r="Q1745" s="3"/>
      <c r="AC1745" s="3"/>
      <c r="AI1745" s="3"/>
      <c r="AO1745" s="3"/>
      <c r="BA1745" s="3"/>
      <c r="BG1745" s="3"/>
      <c r="BM1745" s="3"/>
      <c r="BY1745" s="3"/>
      <c r="CE1745" s="3"/>
      <c r="CK1745" s="3"/>
    </row>
    <row r="1746" spans="5:89" x14ac:dyDescent="0.2">
      <c r="E1746" s="3"/>
      <c r="K1746" s="3"/>
      <c r="Q1746" s="3"/>
      <c r="AC1746" s="3"/>
      <c r="AI1746" s="3"/>
      <c r="AO1746" s="3"/>
      <c r="BA1746" s="3"/>
      <c r="BG1746" s="3"/>
      <c r="BM1746" s="3"/>
      <c r="BY1746" s="3"/>
      <c r="CE1746" s="3"/>
      <c r="CK1746" s="3"/>
    </row>
    <row r="1747" spans="5:89" x14ac:dyDescent="0.2">
      <c r="E1747" s="3"/>
      <c r="K1747" s="3"/>
      <c r="Q1747" s="3"/>
      <c r="AC1747" s="3"/>
      <c r="AI1747" s="3"/>
      <c r="AO1747" s="3"/>
      <c r="BA1747" s="3"/>
      <c r="BG1747" s="3"/>
      <c r="BM1747" s="3"/>
      <c r="BY1747" s="3"/>
      <c r="CE1747" s="3"/>
      <c r="CK1747" s="3"/>
    </row>
    <row r="1748" spans="5:89" x14ac:dyDescent="0.2">
      <c r="E1748" s="3"/>
      <c r="K1748" s="3"/>
      <c r="Q1748" s="3"/>
      <c r="AC1748" s="3"/>
      <c r="AI1748" s="3"/>
      <c r="AO1748" s="3"/>
      <c r="BA1748" s="3"/>
      <c r="BG1748" s="3"/>
      <c r="BM1748" s="3"/>
      <c r="BY1748" s="3"/>
      <c r="CE1748" s="3"/>
      <c r="CK1748" s="3"/>
    </row>
    <row r="1749" spans="5:89" x14ac:dyDescent="0.2">
      <c r="E1749" s="3"/>
      <c r="K1749" s="3"/>
      <c r="Q1749" s="3"/>
      <c r="AC1749" s="3"/>
      <c r="AI1749" s="3"/>
      <c r="AO1749" s="3"/>
      <c r="BA1749" s="3"/>
      <c r="BG1749" s="3"/>
      <c r="BM1749" s="3"/>
      <c r="BY1749" s="3"/>
      <c r="CE1749" s="3"/>
      <c r="CK1749" s="3"/>
    </row>
    <row r="1750" spans="5:89" x14ac:dyDescent="0.2">
      <c r="E1750" s="3"/>
      <c r="K1750" s="3"/>
      <c r="Q1750" s="3"/>
      <c r="AC1750" s="3"/>
      <c r="AI1750" s="3"/>
      <c r="AO1750" s="3"/>
      <c r="BA1750" s="3"/>
      <c r="BG1750" s="3"/>
      <c r="BM1750" s="3"/>
      <c r="BY1750" s="3"/>
      <c r="CE1750" s="3"/>
      <c r="CK1750" s="3"/>
    </row>
    <row r="1751" spans="5:89" x14ac:dyDescent="0.2">
      <c r="E1751" s="3"/>
      <c r="K1751" s="3"/>
      <c r="Q1751" s="3"/>
      <c r="AC1751" s="3"/>
      <c r="AI1751" s="3"/>
      <c r="AO1751" s="3"/>
      <c r="BA1751" s="3"/>
      <c r="BG1751" s="3"/>
      <c r="BM1751" s="3"/>
      <c r="BY1751" s="3"/>
      <c r="CE1751" s="3"/>
      <c r="CK1751" s="3"/>
    </row>
    <row r="1752" spans="5:89" x14ac:dyDescent="0.2">
      <c r="E1752" s="3"/>
      <c r="K1752" s="3"/>
      <c r="Q1752" s="3"/>
      <c r="AC1752" s="3"/>
      <c r="AI1752" s="3"/>
      <c r="AO1752" s="3"/>
      <c r="BA1752" s="3"/>
      <c r="BG1752" s="3"/>
      <c r="BM1752" s="3"/>
      <c r="BY1752" s="3"/>
      <c r="CE1752" s="3"/>
      <c r="CK1752" s="3"/>
    </row>
    <row r="1753" spans="5:89" x14ac:dyDescent="0.2">
      <c r="E1753" s="3"/>
      <c r="K1753" s="3"/>
      <c r="Q1753" s="3"/>
      <c r="AC1753" s="3"/>
      <c r="AI1753" s="3"/>
      <c r="AO1753" s="3"/>
      <c r="BA1753" s="3"/>
      <c r="BG1753" s="3"/>
      <c r="BM1753" s="3"/>
      <c r="BY1753" s="3"/>
      <c r="CE1753" s="3"/>
      <c r="CK1753" s="3"/>
    </row>
    <row r="1754" spans="5:89" x14ac:dyDescent="0.2">
      <c r="E1754" s="3"/>
      <c r="K1754" s="3"/>
      <c r="Q1754" s="3"/>
      <c r="AC1754" s="3"/>
      <c r="AI1754" s="3"/>
      <c r="AO1754" s="3"/>
      <c r="BA1754" s="3"/>
      <c r="BG1754" s="3"/>
      <c r="BM1754" s="3"/>
      <c r="BY1754" s="3"/>
      <c r="CE1754" s="3"/>
      <c r="CK1754" s="3"/>
    </row>
    <row r="1755" spans="5:89" x14ac:dyDescent="0.2">
      <c r="E1755" s="3"/>
      <c r="K1755" s="3"/>
      <c r="Q1755" s="3"/>
      <c r="AC1755" s="3"/>
      <c r="AI1755" s="3"/>
      <c r="AO1755" s="3"/>
      <c r="BA1755" s="3"/>
      <c r="BG1755" s="3"/>
      <c r="BM1755" s="3"/>
      <c r="BY1755" s="3"/>
      <c r="CE1755" s="3"/>
      <c r="CK1755" s="3"/>
    </row>
    <row r="1756" spans="5:89" x14ac:dyDescent="0.2">
      <c r="E1756" s="3"/>
      <c r="K1756" s="3"/>
      <c r="Q1756" s="3"/>
      <c r="AC1756" s="3"/>
      <c r="AI1756" s="3"/>
      <c r="AO1756" s="3"/>
      <c r="BA1756" s="3"/>
      <c r="BG1756" s="3"/>
      <c r="BM1756" s="3"/>
      <c r="BY1756" s="3"/>
      <c r="CE1756" s="3"/>
      <c r="CK1756" s="3"/>
    </row>
    <row r="1757" spans="5:89" x14ac:dyDescent="0.2">
      <c r="E1757" s="3"/>
      <c r="K1757" s="3"/>
      <c r="Q1757" s="3"/>
      <c r="AC1757" s="3"/>
      <c r="AI1757" s="3"/>
      <c r="AO1757" s="3"/>
      <c r="BA1757" s="3"/>
      <c r="BG1757" s="3"/>
      <c r="BM1757" s="3"/>
      <c r="BY1757" s="3"/>
      <c r="CE1757" s="3"/>
      <c r="CK1757" s="3"/>
    </row>
    <row r="1758" spans="5:89" x14ac:dyDescent="0.2">
      <c r="E1758" s="3"/>
      <c r="K1758" s="3"/>
      <c r="Q1758" s="3"/>
      <c r="AC1758" s="3"/>
      <c r="AI1758" s="3"/>
      <c r="AO1758" s="3"/>
      <c r="BA1758" s="3"/>
      <c r="BG1758" s="3"/>
      <c r="BM1758" s="3"/>
      <c r="BY1758" s="3"/>
      <c r="CE1758" s="3"/>
      <c r="CK1758" s="3"/>
    </row>
    <row r="1759" spans="5:89" x14ac:dyDescent="0.2">
      <c r="E1759" s="3"/>
      <c r="K1759" s="3"/>
      <c r="Q1759" s="3"/>
      <c r="AC1759" s="3"/>
      <c r="AI1759" s="3"/>
      <c r="AO1759" s="3"/>
      <c r="BA1759" s="3"/>
      <c r="BG1759" s="3"/>
      <c r="BM1759" s="3"/>
      <c r="BY1759" s="3"/>
      <c r="CE1759" s="3"/>
      <c r="CK1759" s="3"/>
    </row>
    <row r="1760" spans="5:89" x14ac:dyDescent="0.2">
      <c r="E1760" s="3"/>
      <c r="K1760" s="3"/>
      <c r="Q1760" s="3"/>
      <c r="AC1760" s="3"/>
      <c r="AI1760" s="3"/>
      <c r="AO1760" s="3"/>
      <c r="BA1760" s="3"/>
      <c r="BG1760" s="3"/>
      <c r="BM1760" s="3"/>
      <c r="BY1760" s="3"/>
      <c r="CE1760" s="3"/>
      <c r="CK1760" s="3"/>
    </row>
    <row r="1761" spans="5:89" x14ac:dyDescent="0.2">
      <c r="E1761" s="3"/>
      <c r="K1761" s="3"/>
      <c r="Q1761" s="3"/>
      <c r="AC1761" s="3"/>
      <c r="AI1761" s="3"/>
      <c r="AO1761" s="3"/>
      <c r="BA1761" s="3"/>
      <c r="BG1761" s="3"/>
      <c r="BM1761" s="3"/>
      <c r="BY1761" s="3"/>
      <c r="CE1761" s="3"/>
      <c r="CK1761" s="3"/>
    </row>
    <row r="1762" spans="5:89" x14ac:dyDescent="0.2">
      <c r="E1762" s="3"/>
      <c r="K1762" s="3"/>
      <c r="Q1762" s="3"/>
      <c r="AC1762" s="3"/>
      <c r="AI1762" s="3"/>
      <c r="AO1762" s="3"/>
      <c r="BA1762" s="3"/>
      <c r="BG1762" s="3"/>
      <c r="BM1762" s="3"/>
      <c r="BY1762" s="3"/>
      <c r="CE1762" s="3"/>
      <c r="CK1762" s="3"/>
    </row>
    <row r="1763" spans="5:89" x14ac:dyDescent="0.2">
      <c r="E1763" s="3"/>
      <c r="K1763" s="3"/>
      <c r="Q1763" s="3"/>
      <c r="AC1763" s="3"/>
      <c r="AI1763" s="3"/>
      <c r="AO1763" s="3"/>
      <c r="BA1763" s="3"/>
      <c r="BG1763" s="3"/>
      <c r="BM1763" s="3"/>
      <c r="BY1763" s="3"/>
      <c r="CE1763" s="3"/>
      <c r="CK1763" s="3"/>
    </row>
    <row r="1764" spans="5:89" x14ac:dyDescent="0.2">
      <c r="E1764" s="3"/>
      <c r="K1764" s="3"/>
      <c r="Q1764" s="3"/>
      <c r="AC1764" s="3"/>
      <c r="AI1764" s="3"/>
      <c r="AO1764" s="3"/>
      <c r="BA1764" s="3"/>
      <c r="BG1764" s="3"/>
      <c r="BM1764" s="3"/>
      <c r="BY1764" s="3"/>
      <c r="CE1764" s="3"/>
      <c r="CK1764" s="3"/>
    </row>
    <row r="1765" spans="5:89" x14ac:dyDescent="0.2">
      <c r="E1765" s="3"/>
      <c r="K1765" s="3"/>
      <c r="Q1765" s="3"/>
      <c r="AC1765" s="3"/>
      <c r="AI1765" s="3"/>
      <c r="AO1765" s="3"/>
      <c r="BA1765" s="3"/>
      <c r="BG1765" s="3"/>
      <c r="BM1765" s="3"/>
      <c r="BY1765" s="3"/>
      <c r="CE1765" s="3"/>
      <c r="CK1765" s="3"/>
    </row>
    <row r="1766" spans="5:89" x14ac:dyDescent="0.2">
      <c r="E1766" s="3"/>
      <c r="K1766" s="3"/>
      <c r="Q1766" s="3"/>
      <c r="AC1766" s="3"/>
      <c r="AI1766" s="3"/>
      <c r="AO1766" s="3"/>
      <c r="BA1766" s="3"/>
      <c r="BG1766" s="3"/>
      <c r="BM1766" s="3"/>
      <c r="BY1766" s="3"/>
      <c r="CE1766" s="3"/>
      <c r="CK1766" s="3"/>
    </row>
    <row r="1767" spans="5:89" x14ac:dyDescent="0.2">
      <c r="E1767" s="3"/>
      <c r="K1767" s="3"/>
      <c r="Q1767" s="3"/>
      <c r="AC1767" s="3"/>
      <c r="AI1767" s="3"/>
      <c r="AO1767" s="3"/>
      <c r="BA1767" s="3"/>
      <c r="BG1767" s="3"/>
      <c r="BM1767" s="3"/>
      <c r="BY1767" s="3"/>
      <c r="CE1767" s="3"/>
      <c r="CK1767" s="3"/>
    </row>
    <row r="1768" spans="5:89" x14ac:dyDescent="0.2">
      <c r="E1768" s="3"/>
      <c r="K1768" s="3"/>
      <c r="Q1768" s="3"/>
      <c r="AC1768" s="3"/>
      <c r="AI1768" s="3"/>
      <c r="AO1768" s="3"/>
      <c r="BA1768" s="3"/>
      <c r="BG1768" s="3"/>
      <c r="BM1768" s="3"/>
      <c r="BY1768" s="3"/>
      <c r="CE1768" s="3"/>
      <c r="CK1768" s="3"/>
    </row>
    <row r="1769" spans="5:89" x14ac:dyDescent="0.2">
      <c r="E1769" s="3"/>
      <c r="K1769" s="3"/>
      <c r="Q1769" s="3"/>
      <c r="AC1769" s="3"/>
      <c r="AI1769" s="3"/>
      <c r="AO1769" s="3"/>
      <c r="BA1769" s="3"/>
      <c r="BG1769" s="3"/>
      <c r="BM1769" s="3"/>
      <c r="BY1769" s="3"/>
      <c r="CE1769" s="3"/>
      <c r="CK1769" s="3"/>
    </row>
    <row r="1770" spans="5:89" x14ac:dyDescent="0.2">
      <c r="E1770" s="3"/>
      <c r="K1770" s="3"/>
      <c r="Q1770" s="3"/>
      <c r="AC1770" s="3"/>
      <c r="AI1770" s="3"/>
      <c r="AO1770" s="3"/>
      <c r="BA1770" s="3"/>
      <c r="BG1770" s="3"/>
      <c r="BM1770" s="3"/>
      <c r="BY1770" s="3"/>
      <c r="CE1770" s="3"/>
      <c r="CK1770" s="3"/>
    </row>
    <row r="1771" spans="5:89" x14ac:dyDescent="0.2">
      <c r="E1771" s="3"/>
      <c r="K1771" s="3"/>
      <c r="Q1771" s="3"/>
      <c r="AC1771" s="3"/>
      <c r="AI1771" s="3"/>
      <c r="AO1771" s="3"/>
      <c r="BA1771" s="3"/>
      <c r="BG1771" s="3"/>
      <c r="BM1771" s="3"/>
      <c r="BY1771" s="3"/>
      <c r="CE1771" s="3"/>
      <c r="CK1771" s="3"/>
    </row>
    <row r="1772" spans="5:89" x14ac:dyDescent="0.2">
      <c r="E1772" s="3"/>
      <c r="K1772" s="3"/>
      <c r="Q1772" s="3"/>
      <c r="AC1772" s="3"/>
      <c r="AI1772" s="3"/>
      <c r="AO1772" s="3"/>
      <c r="BA1772" s="3"/>
      <c r="BG1772" s="3"/>
      <c r="BM1772" s="3"/>
      <c r="BY1772" s="3"/>
      <c r="CE1772" s="3"/>
      <c r="CK1772" s="3"/>
    </row>
    <row r="1773" spans="5:89" x14ac:dyDescent="0.2">
      <c r="E1773" s="3"/>
      <c r="K1773" s="3"/>
      <c r="Q1773" s="3"/>
      <c r="AC1773" s="3"/>
      <c r="AI1773" s="3"/>
      <c r="AO1773" s="3"/>
      <c r="BA1773" s="3"/>
      <c r="BG1773" s="3"/>
      <c r="BM1773" s="3"/>
      <c r="BY1773" s="3"/>
      <c r="CE1773" s="3"/>
      <c r="CK1773" s="3"/>
    </row>
    <row r="1774" spans="5:89" x14ac:dyDescent="0.2">
      <c r="E1774" s="3"/>
      <c r="K1774" s="3"/>
      <c r="Q1774" s="3"/>
      <c r="AC1774" s="3"/>
      <c r="AI1774" s="3"/>
      <c r="AO1774" s="3"/>
      <c r="BA1774" s="3"/>
      <c r="BG1774" s="3"/>
      <c r="BM1774" s="3"/>
      <c r="BY1774" s="3"/>
      <c r="CE1774" s="3"/>
      <c r="CK1774" s="3"/>
    </row>
    <row r="1775" spans="5:89" x14ac:dyDescent="0.2">
      <c r="E1775" s="3"/>
      <c r="K1775" s="3"/>
      <c r="Q1775" s="3"/>
      <c r="AC1775" s="3"/>
      <c r="AI1775" s="3"/>
      <c r="AO1775" s="3"/>
      <c r="BA1775" s="3"/>
      <c r="BG1775" s="3"/>
      <c r="BM1775" s="3"/>
      <c r="BY1775" s="3"/>
      <c r="CE1775" s="3"/>
      <c r="CK1775" s="3"/>
    </row>
    <row r="1776" spans="5:89" x14ac:dyDescent="0.2">
      <c r="E1776" s="3"/>
      <c r="K1776" s="3"/>
      <c r="Q1776" s="3"/>
      <c r="AC1776" s="3"/>
      <c r="AI1776" s="3"/>
      <c r="AO1776" s="3"/>
      <c r="BA1776" s="3"/>
      <c r="BG1776" s="3"/>
      <c r="BM1776" s="3"/>
      <c r="BY1776" s="3"/>
      <c r="CE1776" s="3"/>
      <c r="CK1776" s="3"/>
    </row>
    <row r="1777" spans="5:89" x14ac:dyDescent="0.2">
      <c r="E1777" s="3"/>
      <c r="K1777" s="3"/>
      <c r="Q1777" s="3"/>
      <c r="AC1777" s="3"/>
      <c r="AI1777" s="3"/>
      <c r="AO1777" s="3"/>
      <c r="BA1777" s="3"/>
      <c r="BG1777" s="3"/>
      <c r="BM1777" s="3"/>
      <c r="BY1777" s="3"/>
      <c r="CE1777" s="3"/>
      <c r="CK1777" s="3"/>
    </row>
    <row r="1778" spans="5:89" x14ac:dyDescent="0.2">
      <c r="E1778" s="3"/>
      <c r="K1778" s="3"/>
      <c r="Q1778" s="3"/>
      <c r="AC1778" s="3"/>
      <c r="AI1778" s="3"/>
      <c r="AO1778" s="3"/>
      <c r="BA1778" s="3"/>
      <c r="BG1778" s="3"/>
      <c r="BM1778" s="3"/>
      <c r="BY1778" s="3"/>
      <c r="CE1778" s="3"/>
      <c r="CK1778" s="3"/>
    </row>
    <row r="1779" spans="5:89" x14ac:dyDescent="0.2">
      <c r="E1779" s="3"/>
      <c r="K1779" s="3"/>
      <c r="Q1779" s="3"/>
      <c r="AC1779" s="3"/>
      <c r="AI1779" s="3"/>
      <c r="AO1779" s="3"/>
      <c r="BA1779" s="3"/>
      <c r="BG1779" s="3"/>
      <c r="BM1779" s="3"/>
      <c r="BY1779" s="3"/>
      <c r="CE1779" s="3"/>
      <c r="CK1779" s="3"/>
    </row>
    <row r="1780" spans="5:89" x14ac:dyDescent="0.2">
      <c r="E1780" s="3"/>
      <c r="K1780" s="3"/>
      <c r="Q1780" s="3"/>
      <c r="AC1780" s="3"/>
      <c r="AI1780" s="3"/>
      <c r="AO1780" s="3"/>
      <c r="BA1780" s="3"/>
      <c r="BG1780" s="3"/>
      <c r="BM1780" s="3"/>
      <c r="BY1780" s="3"/>
      <c r="CE1780" s="3"/>
      <c r="CK1780" s="3"/>
    </row>
    <row r="1781" spans="5:89" x14ac:dyDescent="0.2">
      <c r="E1781" s="3"/>
      <c r="K1781" s="3"/>
      <c r="Q1781" s="3"/>
      <c r="AC1781" s="3"/>
      <c r="AI1781" s="3"/>
      <c r="AO1781" s="3"/>
      <c r="BA1781" s="3"/>
      <c r="BG1781" s="3"/>
      <c r="BM1781" s="3"/>
      <c r="BY1781" s="3"/>
      <c r="CE1781" s="3"/>
      <c r="CK1781" s="3"/>
    </row>
    <row r="1782" spans="5:89" x14ac:dyDescent="0.2">
      <c r="E1782" s="3"/>
      <c r="K1782" s="3"/>
      <c r="Q1782" s="3"/>
      <c r="AC1782" s="3"/>
      <c r="AI1782" s="3"/>
      <c r="AO1782" s="3"/>
      <c r="BA1782" s="3"/>
      <c r="BG1782" s="3"/>
      <c r="BM1782" s="3"/>
      <c r="BY1782" s="3"/>
      <c r="CE1782" s="3"/>
      <c r="CK1782" s="3"/>
    </row>
    <row r="1783" spans="5:89" x14ac:dyDescent="0.2">
      <c r="E1783" s="3"/>
      <c r="K1783" s="3"/>
      <c r="Q1783" s="3"/>
      <c r="AC1783" s="3"/>
      <c r="AI1783" s="3"/>
      <c r="AO1783" s="3"/>
      <c r="BA1783" s="3"/>
      <c r="BG1783" s="3"/>
      <c r="BM1783" s="3"/>
      <c r="BY1783" s="3"/>
      <c r="CE1783" s="3"/>
      <c r="CK1783" s="3"/>
    </row>
    <row r="1784" spans="5:89" x14ac:dyDescent="0.2">
      <c r="E1784" s="3"/>
      <c r="K1784" s="3"/>
      <c r="Q1784" s="3"/>
      <c r="AC1784" s="3"/>
      <c r="AI1784" s="3"/>
      <c r="AO1784" s="3"/>
      <c r="BA1784" s="3"/>
      <c r="BG1784" s="3"/>
      <c r="BM1784" s="3"/>
      <c r="BY1784" s="3"/>
      <c r="CE1784" s="3"/>
      <c r="CK1784" s="3"/>
    </row>
    <row r="1785" spans="5:89" x14ac:dyDescent="0.2">
      <c r="E1785" s="3"/>
      <c r="K1785" s="3"/>
      <c r="Q1785" s="3"/>
      <c r="AC1785" s="3"/>
      <c r="AI1785" s="3"/>
      <c r="AO1785" s="3"/>
      <c r="BA1785" s="3"/>
      <c r="BG1785" s="3"/>
      <c r="BM1785" s="3"/>
      <c r="BY1785" s="3"/>
      <c r="CE1785" s="3"/>
      <c r="CK1785" s="3"/>
    </row>
    <row r="1786" spans="5:89" x14ac:dyDescent="0.2">
      <c r="E1786" s="3"/>
      <c r="K1786" s="3"/>
      <c r="Q1786" s="3"/>
      <c r="AC1786" s="3"/>
      <c r="AI1786" s="3"/>
      <c r="AO1786" s="3"/>
      <c r="BA1786" s="3"/>
      <c r="BG1786" s="3"/>
      <c r="BM1786" s="3"/>
      <c r="BY1786" s="3"/>
      <c r="CE1786" s="3"/>
      <c r="CK1786" s="3"/>
    </row>
    <row r="1787" spans="5:89" x14ac:dyDescent="0.2">
      <c r="E1787" s="3"/>
      <c r="K1787" s="3"/>
      <c r="Q1787" s="3"/>
      <c r="AC1787" s="3"/>
      <c r="AI1787" s="3"/>
      <c r="AO1787" s="3"/>
      <c r="BA1787" s="3"/>
      <c r="BG1787" s="3"/>
      <c r="BM1787" s="3"/>
      <c r="BY1787" s="3"/>
      <c r="CE1787" s="3"/>
      <c r="CK1787" s="3"/>
    </row>
    <row r="1788" spans="5:89" x14ac:dyDescent="0.2">
      <c r="E1788" s="3"/>
      <c r="K1788" s="3"/>
      <c r="Q1788" s="3"/>
      <c r="AC1788" s="3"/>
      <c r="AI1788" s="3"/>
      <c r="AO1788" s="3"/>
      <c r="BA1788" s="3"/>
      <c r="BG1788" s="3"/>
      <c r="BM1788" s="3"/>
      <c r="BY1788" s="3"/>
      <c r="CE1788" s="3"/>
      <c r="CK1788" s="3"/>
    </row>
    <row r="1789" spans="5:89" x14ac:dyDescent="0.2">
      <c r="E1789" s="3"/>
      <c r="K1789" s="3"/>
      <c r="Q1789" s="3"/>
      <c r="AC1789" s="3"/>
      <c r="AI1789" s="3"/>
      <c r="AO1789" s="3"/>
      <c r="BA1789" s="3"/>
      <c r="BG1789" s="3"/>
      <c r="BM1789" s="3"/>
      <c r="BY1789" s="3"/>
      <c r="CE1789" s="3"/>
      <c r="CK1789" s="3"/>
    </row>
    <row r="1790" spans="5:89" x14ac:dyDescent="0.2">
      <c r="E1790" s="3"/>
      <c r="K1790" s="3"/>
      <c r="Q1790" s="3"/>
      <c r="AC1790" s="3"/>
      <c r="AI1790" s="3"/>
      <c r="AO1790" s="3"/>
      <c r="BA1790" s="3"/>
      <c r="BG1790" s="3"/>
      <c r="BM1790" s="3"/>
      <c r="BY1790" s="3"/>
      <c r="CE1790" s="3"/>
      <c r="CK1790" s="3"/>
    </row>
    <row r="1791" spans="5:89" x14ac:dyDescent="0.2">
      <c r="E1791" s="3"/>
      <c r="K1791" s="3"/>
      <c r="Q1791" s="3"/>
      <c r="AC1791" s="3"/>
      <c r="AI1791" s="3"/>
      <c r="AO1791" s="3"/>
      <c r="BA1791" s="3"/>
      <c r="BG1791" s="3"/>
      <c r="BM1791" s="3"/>
      <c r="BY1791" s="3"/>
      <c r="CE1791" s="3"/>
      <c r="CK1791" s="3"/>
    </row>
    <row r="1792" spans="5:89" x14ac:dyDescent="0.2">
      <c r="E1792" s="3"/>
      <c r="K1792" s="3"/>
      <c r="Q1792" s="3"/>
      <c r="AC1792" s="3"/>
      <c r="AI1792" s="3"/>
      <c r="AO1792" s="3"/>
      <c r="BA1792" s="3"/>
      <c r="BG1792" s="3"/>
      <c r="BM1792" s="3"/>
      <c r="BY1792" s="3"/>
      <c r="CE1792" s="3"/>
      <c r="CK1792" s="3"/>
    </row>
    <row r="1793" spans="5:89" x14ac:dyDescent="0.2">
      <c r="E1793" s="3"/>
      <c r="K1793" s="3"/>
      <c r="Q1793" s="3"/>
      <c r="AC1793" s="3"/>
      <c r="AI1793" s="3"/>
      <c r="AO1793" s="3"/>
      <c r="BA1793" s="3"/>
      <c r="BG1793" s="3"/>
      <c r="BM1793" s="3"/>
      <c r="BY1793" s="3"/>
      <c r="CE1793" s="3"/>
      <c r="CK1793" s="3"/>
    </row>
    <row r="1794" spans="5:89" x14ac:dyDescent="0.2">
      <c r="E1794" s="3"/>
      <c r="K1794" s="3"/>
      <c r="Q1794" s="3"/>
      <c r="AC1794" s="3"/>
      <c r="AI1794" s="3"/>
      <c r="AO1794" s="3"/>
      <c r="BA1794" s="3"/>
      <c r="BG1794" s="3"/>
      <c r="BM1794" s="3"/>
      <c r="BY1794" s="3"/>
      <c r="CE1794" s="3"/>
      <c r="CK1794" s="3"/>
    </row>
    <row r="1795" spans="5:89" x14ac:dyDescent="0.2">
      <c r="E1795" s="3"/>
      <c r="K1795" s="3"/>
      <c r="Q1795" s="3"/>
      <c r="AC1795" s="3"/>
      <c r="AI1795" s="3"/>
      <c r="AO1795" s="3"/>
      <c r="BA1795" s="3"/>
      <c r="BG1795" s="3"/>
      <c r="BM1795" s="3"/>
      <c r="BY1795" s="3"/>
      <c r="CE1795" s="3"/>
      <c r="CK1795" s="3"/>
    </row>
    <row r="1796" spans="5:89" x14ac:dyDescent="0.2">
      <c r="E1796" s="3"/>
      <c r="K1796" s="3"/>
      <c r="Q1796" s="3"/>
      <c r="AC1796" s="3"/>
      <c r="AI1796" s="3"/>
      <c r="AO1796" s="3"/>
      <c r="BA1796" s="3"/>
      <c r="BG1796" s="3"/>
      <c r="BM1796" s="3"/>
      <c r="BY1796" s="3"/>
      <c r="CE1796" s="3"/>
      <c r="CK1796" s="3"/>
    </row>
    <row r="1797" spans="5:89" x14ac:dyDescent="0.2">
      <c r="E1797" s="3"/>
      <c r="K1797" s="3"/>
      <c r="Q1797" s="3"/>
      <c r="AC1797" s="3"/>
      <c r="AI1797" s="3"/>
      <c r="AO1797" s="3"/>
      <c r="BA1797" s="3"/>
      <c r="BG1797" s="3"/>
      <c r="BM1797" s="3"/>
      <c r="BY1797" s="3"/>
      <c r="CE1797" s="3"/>
      <c r="CK1797" s="3"/>
    </row>
    <row r="1798" spans="5:89" x14ac:dyDescent="0.2">
      <c r="E1798" s="3"/>
      <c r="K1798" s="3"/>
      <c r="Q1798" s="3"/>
      <c r="AC1798" s="3"/>
      <c r="AI1798" s="3"/>
      <c r="AO1798" s="3"/>
      <c r="BA1798" s="3"/>
      <c r="BG1798" s="3"/>
      <c r="BM1798" s="3"/>
      <c r="BY1798" s="3"/>
      <c r="CE1798" s="3"/>
      <c r="CK1798" s="3"/>
    </row>
    <row r="1799" spans="5:89" x14ac:dyDescent="0.2">
      <c r="E1799" s="3"/>
      <c r="K1799" s="3"/>
      <c r="Q1799" s="3"/>
      <c r="AC1799" s="3"/>
      <c r="AI1799" s="3"/>
      <c r="AO1799" s="3"/>
      <c r="BA1799" s="3"/>
      <c r="BG1799" s="3"/>
      <c r="BM1799" s="3"/>
      <c r="BY1799" s="3"/>
      <c r="CE1799" s="3"/>
      <c r="CK1799" s="3"/>
    </row>
    <row r="1800" spans="5:89" x14ac:dyDescent="0.2">
      <c r="E1800" s="3"/>
      <c r="K1800" s="3"/>
      <c r="Q1800" s="3"/>
      <c r="AC1800" s="3"/>
      <c r="AI1800" s="3"/>
      <c r="AO1800" s="3"/>
      <c r="BA1800" s="3"/>
      <c r="BG1800" s="3"/>
      <c r="BM1800" s="3"/>
      <c r="BY1800" s="3"/>
      <c r="CE1800" s="3"/>
      <c r="CK1800" s="3"/>
    </row>
    <row r="1801" spans="5:89" x14ac:dyDescent="0.2">
      <c r="E1801" s="3"/>
      <c r="K1801" s="3"/>
      <c r="Q1801" s="3"/>
      <c r="AC1801" s="3"/>
      <c r="AI1801" s="3"/>
      <c r="AO1801" s="3"/>
      <c r="BA1801" s="3"/>
      <c r="BG1801" s="3"/>
      <c r="BM1801" s="3"/>
      <c r="BY1801" s="3"/>
      <c r="CE1801" s="3"/>
      <c r="CK1801" s="3"/>
    </row>
    <row r="1802" spans="5:89" x14ac:dyDescent="0.2">
      <c r="E1802" s="3"/>
      <c r="K1802" s="3"/>
      <c r="Q1802" s="3"/>
      <c r="AC1802" s="3"/>
      <c r="AI1802" s="3"/>
      <c r="AO1802" s="3"/>
      <c r="BA1802" s="3"/>
      <c r="BG1802" s="3"/>
      <c r="BM1802" s="3"/>
      <c r="BY1802" s="3"/>
      <c r="CE1802" s="3"/>
      <c r="CK1802" s="3"/>
    </row>
    <row r="1803" spans="5:89" x14ac:dyDescent="0.2">
      <c r="E1803" s="3"/>
      <c r="K1803" s="3"/>
      <c r="Q1803" s="3"/>
      <c r="AC1803" s="3"/>
      <c r="AI1803" s="3"/>
      <c r="AO1803" s="3"/>
      <c r="BA1803" s="3"/>
      <c r="BG1803" s="3"/>
      <c r="BM1803" s="3"/>
      <c r="BY1803" s="3"/>
      <c r="CE1803" s="3"/>
      <c r="CK1803" s="3"/>
    </row>
    <row r="1804" spans="5:89" x14ac:dyDescent="0.2">
      <c r="E1804" s="3"/>
      <c r="K1804" s="3"/>
      <c r="Q1804" s="3"/>
      <c r="AC1804" s="3"/>
      <c r="AI1804" s="3"/>
      <c r="AO1804" s="3"/>
      <c r="BA1804" s="3"/>
      <c r="BG1804" s="3"/>
      <c r="BM1804" s="3"/>
      <c r="BY1804" s="3"/>
      <c r="CE1804" s="3"/>
      <c r="CK1804" s="3"/>
    </row>
    <row r="1805" spans="5:89" x14ac:dyDescent="0.2">
      <c r="E1805" s="3"/>
      <c r="K1805" s="3"/>
      <c r="Q1805" s="3"/>
      <c r="AC1805" s="3"/>
      <c r="AI1805" s="3"/>
      <c r="AO1805" s="3"/>
      <c r="BA1805" s="3"/>
      <c r="BG1805" s="3"/>
      <c r="BM1805" s="3"/>
      <c r="BY1805" s="3"/>
      <c r="CE1805" s="3"/>
      <c r="CK1805" s="3"/>
    </row>
    <row r="1806" spans="5:89" x14ac:dyDescent="0.2">
      <c r="E1806" s="3"/>
      <c r="K1806" s="3"/>
      <c r="Q1806" s="3"/>
      <c r="AC1806" s="3"/>
      <c r="AI1806" s="3"/>
      <c r="AO1806" s="3"/>
      <c r="BA1806" s="3"/>
      <c r="BG1806" s="3"/>
      <c r="BM1806" s="3"/>
      <c r="BY1806" s="3"/>
      <c r="CE1806" s="3"/>
      <c r="CK1806" s="3"/>
    </row>
    <row r="1807" spans="5:89" x14ac:dyDescent="0.2">
      <c r="E1807" s="3"/>
      <c r="K1807" s="3"/>
      <c r="Q1807" s="3"/>
      <c r="AC1807" s="3"/>
      <c r="AI1807" s="3"/>
      <c r="AO1807" s="3"/>
      <c r="BA1807" s="3"/>
      <c r="BG1807" s="3"/>
      <c r="BM1807" s="3"/>
      <c r="BY1807" s="3"/>
      <c r="CE1807" s="3"/>
      <c r="CK1807" s="3"/>
    </row>
    <row r="1808" spans="5:89" x14ac:dyDescent="0.2">
      <c r="E1808" s="3"/>
      <c r="K1808" s="3"/>
      <c r="Q1808" s="3"/>
      <c r="AC1808" s="3"/>
      <c r="AI1808" s="3"/>
      <c r="AO1808" s="3"/>
      <c r="BA1808" s="3"/>
      <c r="BG1808" s="3"/>
      <c r="BM1808" s="3"/>
      <c r="BY1808" s="3"/>
      <c r="CE1808" s="3"/>
      <c r="CK1808" s="3"/>
    </row>
    <row r="1809" spans="5:89" x14ac:dyDescent="0.2">
      <c r="E1809" s="3"/>
      <c r="K1809" s="3"/>
      <c r="Q1809" s="3"/>
      <c r="AC1809" s="3"/>
      <c r="AI1809" s="3"/>
      <c r="AO1809" s="3"/>
      <c r="BA1809" s="3"/>
      <c r="BG1809" s="3"/>
      <c r="BM1809" s="3"/>
      <c r="BY1809" s="3"/>
      <c r="CE1809" s="3"/>
      <c r="CK1809" s="3"/>
    </row>
    <row r="1810" spans="5:89" x14ac:dyDescent="0.2">
      <c r="E1810" s="3"/>
      <c r="K1810" s="3"/>
      <c r="Q1810" s="3"/>
      <c r="AC1810" s="3"/>
      <c r="AI1810" s="3"/>
      <c r="AO1810" s="3"/>
      <c r="BA1810" s="3"/>
      <c r="BG1810" s="3"/>
      <c r="BM1810" s="3"/>
      <c r="BY1810" s="3"/>
      <c r="CE1810" s="3"/>
      <c r="CK1810" s="3"/>
    </row>
    <row r="1811" spans="5:89" x14ac:dyDescent="0.2">
      <c r="E1811" s="3"/>
      <c r="K1811" s="3"/>
      <c r="Q1811" s="3"/>
      <c r="AC1811" s="3"/>
      <c r="AI1811" s="3"/>
      <c r="AO1811" s="3"/>
      <c r="BA1811" s="3"/>
      <c r="BG1811" s="3"/>
      <c r="BM1811" s="3"/>
      <c r="BY1811" s="3"/>
      <c r="CE1811" s="3"/>
      <c r="CK1811" s="3"/>
    </row>
    <row r="1812" spans="5:89" x14ac:dyDescent="0.2">
      <c r="E1812" s="3"/>
      <c r="K1812" s="3"/>
      <c r="Q1812" s="3"/>
      <c r="AC1812" s="3"/>
      <c r="AI1812" s="3"/>
      <c r="AO1812" s="3"/>
      <c r="BA1812" s="3"/>
      <c r="BG1812" s="3"/>
      <c r="BM1812" s="3"/>
      <c r="BY1812" s="3"/>
      <c r="CE1812" s="3"/>
      <c r="CK1812" s="3"/>
    </row>
    <row r="1813" spans="5:89" x14ac:dyDescent="0.2">
      <c r="E1813" s="3"/>
      <c r="K1813" s="3"/>
      <c r="Q1813" s="3"/>
      <c r="AC1813" s="3"/>
      <c r="AI1813" s="3"/>
      <c r="AO1813" s="3"/>
      <c r="BA1813" s="3"/>
      <c r="BG1813" s="3"/>
      <c r="BM1813" s="3"/>
      <c r="BY1813" s="3"/>
      <c r="CE1813" s="3"/>
      <c r="CK1813" s="3"/>
    </row>
    <row r="1814" spans="5:89" x14ac:dyDescent="0.2">
      <c r="E1814" s="3"/>
      <c r="K1814" s="3"/>
      <c r="Q1814" s="3"/>
      <c r="AC1814" s="3"/>
      <c r="AI1814" s="3"/>
      <c r="AO1814" s="3"/>
      <c r="BA1814" s="3"/>
      <c r="BG1814" s="3"/>
      <c r="BM1814" s="3"/>
      <c r="BY1814" s="3"/>
      <c r="CE1814" s="3"/>
      <c r="CK1814" s="3"/>
    </row>
    <row r="1815" spans="5:89" x14ac:dyDescent="0.2">
      <c r="E1815" s="3"/>
      <c r="K1815" s="3"/>
      <c r="Q1815" s="3"/>
      <c r="AC1815" s="3"/>
      <c r="AI1815" s="3"/>
      <c r="AO1815" s="3"/>
      <c r="BA1815" s="3"/>
      <c r="BG1815" s="3"/>
      <c r="BM1815" s="3"/>
      <c r="BY1815" s="3"/>
      <c r="CE1815" s="3"/>
      <c r="CK1815" s="3"/>
    </row>
    <row r="1816" spans="5:89" x14ac:dyDescent="0.2">
      <c r="E1816" s="3"/>
      <c r="K1816" s="3"/>
      <c r="Q1816" s="3"/>
      <c r="AC1816" s="3"/>
      <c r="AI1816" s="3"/>
      <c r="AO1816" s="3"/>
      <c r="BA1816" s="3"/>
      <c r="BG1816" s="3"/>
      <c r="BM1816" s="3"/>
      <c r="BY1816" s="3"/>
      <c r="CE1816" s="3"/>
      <c r="CK1816" s="3"/>
    </row>
    <row r="1817" spans="5:89" x14ac:dyDescent="0.2">
      <c r="E1817" s="3"/>
      <c r="K1817" s="3"/>
      <c r="Q1817" s="3"/>
      <c r="AC1817" s="3"/>
      <c r="AI1817" s="3"/>
      <c r="AO1817" s="3"/>
      <c r="BA1817" s="3"/>
      <c r="BG1817" s="3"/>
      <c r="BM1817" s="3"/>
      <c r="BY1817" s="3"/>
      <c r="CE1817" s="3"/>
      <c r="CK1817" s="3"/>
    </row>
    <row r="1818" spans="5:89" x14ac:dyDescent="0.2">
      <c r="E1818" s="3"/>
      <c r="K1818" s="3"/>
      <c r="Q1818" s="3"/>
      <c r="AC1818" s="3"/>
      <c r="AI1818" s="3"/>
      <c r="AO1818" s="3"/>
      <c r="BA1818" s="3"/>
      <c r="BG1818" s="3"/>
      <c r="BM1818" s="3"/>
      <c r="BY1818" s="3"/>
      <c r="CE1818" s="3"/>
      <c r="CK1818" s="3"/>
    </row>
    <row r="1819" spans="5:89" x14ac:dyDescent="0.2">
      <c r="E1819" s="3"/>
      <c r="K1819" s="3"/>
      <c r="Q1819" s="3"/>
      <c r="AC1819" s="3"/>
      <c r="AI1819" s="3"/>
      <c r="AO1819" s="3"/>
      <c r="BA1819" s="3"/>
      <c r="BG1819" s="3"/>
      <c r="BM1819" s="3"/>
      <c r="BY1819" s="3"/>
      <c r="CE1819" s="3"/>
      <c r="CK1819" s="3"/>
    </row>
    <row r="1820" spans="5:89" x14ac:dyDescent="0.2">
      <c r="E1820" s="3"/>
      <c r="K1820" s="3"/>
      <c r="Q1820" s="3"/>
      <c r="AC1820" s="3"/>
      <c r="AI1820" s="3"/>
      <c r="AO1820" s="3"/>
      <c r="BA1820" s="3"/>
      <c r="BG1820" s="3"/>
      <c r="BM1820" s="3"/>
      <c r="BY1820" s="3"/>
      <c r="CE1820" s="3"/>
      <c r="CK1820" s="3"/>
    </row>
    <row r="1821" spans="5:89" x14ac:dyDescent="0.2">
      <c r="E1821" s="3"/>
      <c r="K1821" s="3"/>
      <c r="Q1821" s="3"/>
      <c r="AC1821" s="3"/>
      <c r="AI1821" s="3"/>
      <c r="AO1821" s="3"/>
      <c r="BA1821" s="3"/>
      <c r="BG1821" s="3"/>
      <c r="BM1821" s="3"/>
      <c r="BY1821" s="3"/>
      <c r="CE1821" s="3"/>
      <c r="CK1821" s="3"/>
    </row>
    <row r="1822" spans="5:89" x14ac:dyDescent="0.2">
      <c r="E1822" s="3"/>
      <c r="K1822" s="3"/>
      <c r="Q1822" s="3"/>
      <c r="AC1822" s="3"/>
      <c r="AI1822" s="3"/>
      <c r="AO1822" s="3"/>
      <c r="BA1822" s="3"/>
      <c r="BG1822" s="3"/>
      <c r="BM1822" s="3"/>
      <c r="BY1822" s="3"/>
      <c r="CE1822" s="3"/>
      <c r="CK1822" s="3"/>
    </row>
    <row r="1823" spans="5:89" x14ac:dyDescent="0.2">
      <c r="E1823" s="3"/>
      <c r="K1823" s="3"/>
      <c r="Q1823" s="3"/>
      <c r="AC1823" s="3"/>
      <c r="AI1823" s="3"/>
      <c r="AO1823" s="3"/>
      <c r="BA1823" s="3"/>
      <c r="BG1823" s="3"/>
      <c r="BM1823" s="3"/>
      <c r="BY1823" s="3"/>
      <c r="CE1823" s="3"/>
      <c r="CK1823" s="3"/>
    </row>
    <row r="1824" spans="5:89" x14ac:dyDescent="0.2">
      <c r="E1824" s="3"/>
      <c r="K1824" s="3"/>
      <c r="Q1824" s="3"/>
      <c r="AC1824" s="3"/>
      <c r="AI1824" s="3"/>
      <c r="AO1824" s="3"/>
      <c r="BA1824" s="3"/>
      <c r="BG1824" s="3"/>
      <c r="BM1824" s="3"/>
      <c r="BY1824" s="3"/>
      <c r="CE1824" s="3"/>
      <c r="CK1824" s="3"/>
    </row>
    <row r="1825" spans="5:89" x14ac:dyDescent="0.2">
      <c r="E1825" s="3"/>
      <c r="K1825" s="3"/>
      <c r="Q1825" s="3"/>
      <c r="AC1825" s="3"/>
      <c r="AI1825" s="3"/>
      <c r="AO1825" s="3"/>
      <c r="BA1825" s="3"/>
      <c r="BG1825" s="3"/>
      <c r="BM1825" s="3"/>
      <c r="BY1825" s="3"/>
      <c r="CE1825" s="3"/>
      <c r="CK1825" s="3"/>
    </row>
    <row r="1826" spans="5:89" x14ac:dyDescent="0.2">
      <c r="E1826" s="3"/>
      <c r="K1826" s="3"/>
      <c r="Q1826" s="3"/>
      <c r="AC1826" s="3"/>
      <c r="AI1826" s="3"/>
      <c r="AO1826" s="3"/>
      <c r="BA1826" s="3"/>
      <c r="BG1826" s="3"/>
      <c r="BM1826" s="3"/>
      <c r="BY1826" s="3"/>
      <c r="CE1826" s="3"/>
      <c r="CK1826" s="3"/>
    </row>
    <row r="1827" spans="5:89" x14ac:dyDescent="0.2">
      <c r="E1827" s="3"/>
      <c r="K1827" s="3"/>
      <c r="Q1827" s="3"/>
      <c r="AC1827" s="3"/>
      <c r="AI1827" s="3"/>
      <c r="AO1827" s="3"/>
      <c r="BA1827" s="3"/>
      <c r="BG1827" s="3"/>
      <c r="BM1827" s="3"/>
      <c r="BY1827" s="3"/>
      <c r="CE1827" s="3"/>
      <c r="CK1827" s="3"/>
    </row>
    <row r="1828" spans="5:89" x14ac:dyDescent="0.2">
      <c r="E1828" s="3"/>
      <c r="K1828" s="3"/>
      <c r="Q1828" s="3"/>
      <c r="AC1828" s="3"/>
      <c r="AI1828" s="3"/>
      <c r="AO1828" s="3"/>
      <c r="BA1828" s="3"/>
      <c r="BG1828" s="3"/>
      <c r="BM1828" s="3"/>
      <c r="BY1828" s="3"/>
      <c r="CE1828" s="3"/>
      <c r="CK1828" s="3"/>
    </row>
    <row r="1829" spans="5:89" x14ac:dyDescent="0.2">
      <c r="E1829" s="3"/>
      <c r="K1829" s="3"/>
      <c r="Q1829" s="3"/>
      <c r="AC1829" s="3"/>
      <c r="AI1829" s="3"/>
      <c r="AO1829" s="3"/>
      <c r="BA1829" s="3"/>
      <c r="BG1829" s="3"/>
      <c r="BM1829" s="3"/>
      <c r="BY1829" s="3"/>
      <c r="CE1829" s="3"/>
      <c r="CK1829" s="3"/>
    </row>
    <row r="1830" spans="5:89" x14ac:dyDescent="0.2">
      <c r="E1830" s="3"/>
      <c r="K1830" s="3"/>
      <c r="Q1830" s="3"/>
      <c r="AC1830" s="3"/>
      <c r="AI1830" s="3"/>
      <c r="AO1830" s="3"/>
      <c r="BA1830" s="3"/>
      <c r="BG1830" s="3"/>
      <c r="BM1830" s="3"/>
      <c r="BY1830" s="3"/>
      <c r="CE1830" s="3"/>
      <c r="CK1830" s="3"/>
    </row>
    <row r="1831" spans="5:89" x14ac:dyDescent="0.2">
      <c r="E1831" s="3"/>
      <c r="K1831" s="3"/>
      <c r="Q1831" s="3"/>
      <c r="AC1831" s="3"/>
      <c r="AI1831" s="3"/>
      <c r="AO1831" s="3"/>
      <c r="BA1831" s="3"/>
      <c r="BG1831" s="3"/>
      <c r="BM1831" s="3"/>
      <c r="BY1831" s="3"/>
      <c r="CE1831" s="3"/>
      <c r="CK1831" s="3"/>
    </row>
    <row r="1832" spans="5:89" x14ac:dyDescent="0.2">
      <c r="E1832" s="3"/>
      <c r="K1832" s="3"/>
      <c r="Q1832" s="3"/>
      <c r="AC1832" s="3"/>
      <c r="AI1832" s="3"/>
      <c r="AO1832" s="3"/>
      <c r="BA1832" s="3"/>
      <c r="BG1832" s="3"/>
      <c r="BM1832" s="3"/>
      <c r="BY1832" s="3"/>
      <c r="CE1832" s="3"/>
      <c r="CK1832" s="3"/>
    </row>
    <row r="1833" spans="5:89" x14ac:dyDescent="0.2">
      <c r="E1833" s="3"/>
      <c r="K1833" s="3"/>
      <c r="Q1833" s="3"/>
      <c r="AC1833" s="3"/>
      <c r="AI1833" s="3"/>
      <c r="AO1833" s="3"/>
      <c r="BA1833" s="3"/>
      <c r="BG1833" s="3"/>
      <c r="BM1833" s="3"/>
      <c r="BY1833" s="3"/>
      <c r="CE1833" s="3"/>
      <c r="CK1833" s="3"/>
    </row>
    <row r="1834" spans="5:89" x14ac:dyDescent="0.2">
      <c r="E1834" s="3"/>
      <c r="K1834" s="3"/>
      <c r="Q1834" s="3"/>
      <c r="AC1834" s="3"/>
      <c r="AI1834" s="3"/>
      <c r="AO1834" s="3"/>
      <c r="BA1834" s="3"/>
      <c r="BG1834" s="3"/>
      <c r="BM1834" s="3"/>
      <c r="BY1834" s="3"/>
      <c r="CE1834" s="3"/>
      <c r="CK1834" s="3"/>
    </row>
    <row r="1835" spans="5:89" x14ac:dyDescent="0.2">
      <c r="E1835" s="3"/>
      <c r="K1835" s="3"/>
      <c r="Q1835" s="3"/>
      <c r="AC1835" s="3"/>
      <c r="AI1835" s="3"/>
      <c r="AO1835" s="3"/>
      <c r="BA1835" s="3"/>
      <c r="BG1835" s="3"/>
      <c r="BM1835" s="3"/>
      <c r="BY1835" s="3"/>
      <c r="CE1835" s="3"/>
      <c r="CK1835" s="3"/>
    </row>
    <row r="1836" spans="5:89" x14ac:dyDescent="0.2">
      <c r="E1836" s="3"/>
      <c r="K1836" s="3"/>
      <c r="Q1836" s="3"/>
      <c r="AC1836" s="3"/>
      <c r="AI1836" s="3"/>
      <c r="AO1836" s="3"/>
      <c r="BA1836" s="3"/>
      <c r="BG1836" s="3"/>
      <c r="BM1836" s="3"/>
      <c r="BY1836" s="3"/>
      <c r="CE1836" s="3"/>
      <c r="CK1836" s="3"/>
    </row>
    <row r="1837" spans="5:89" x14ac:dyDescent="0.2">
      <c r="E1837" s="3"/>
      <c r="K1837" s="3"/>
      <c r="Q1837" s="3"/>
      <c r="AC1837" s="3"/>
      <c r="AI1837" s="3"/>
      <c r="AO1837" s="3"/>
      <c r="BA1837" s="3"/>
      <c r="BG1837" s="3"/>
      <c r="BM1837" s="3"/>
      <c r="BY1837" s="3"/>
      <c r="CE1837" s="3"/>
      <c r="CK1837" s="3"/>
    </row>
    <row r="1838" spans="5:89" x14ac:dyDescent="0.2">
      <c r="E1838" s="3"/>
      <c r="K1838" s="3"/>
      <c r="Q1838" s="3"/>
      <c r="AC1838" s="3"/>
      <c r="AI1838" s="3"/>
      <c r="AO1838" s="3"/>
      <c r="BA1838" s="3"/>
      <c r="BG1838" s="3"/>
      <c r="BM1838" s="3"/>
      <c r="BY1838" s="3"/>
      <c r="CE1838" s="3"/>
      <c r="CK1838" s="3"/>
    </row>
    <row r="1839" spans="5:89" x14ac:dyDescent="0.2">
      <c r="E1839" s="3"/>
      <c r="K1839" s="3"/>
      <c r="Q1839" s="3"/>
      <c r="AC1839" s="3"/>
      <c r="AI1839" s="3"/>
      <c r="AO1839" s="3"/>
      <c r="BA1839" s="3"/>
      <c r="BG1839" s="3"/>
      <c r="BM1839" s="3"/>
      <c r="BY1839" s="3"/>
      <c r="CE1839" s="3"/>
      <c r="CK1839" s="3"/>
    </row>
    <row r="1840" spans="5:89" x14ac:dyDescent="0.2">
      <c r="E1840" s="3"/>
      <c r="K1840" s="3"/>
      <c r="Q1840" s="3"/>
      <c r="AC1840" s="3"/>
      <c r="AI1840" s="3"/>
      <c r="AO1840" s="3"/>
      <c r="BA1840" s="3"/>
      <c r="BG1840" s="3"/>
      <c r="BM1840" s="3"/>
      <c r="BY1840" s="3"/>
      <c r="CE1840" s="3"/>
      <c r="CK1840" s="3"/>
    </row>
    <row r="1841" spans="5:89" x14ac:dyDescent="0.2">
      <c r="E1841" s="3"/>
      <c r="K1841" s="3"/>
      <c r="Q1841" s="3"/>
      <c r="AC1841" s="3"/>
      <c r="AI1841" s="3"/>
      <c r="AO1841" s="3"/>
      <c r="BA1841" s="3"/>
      <c r="BG1841" s="3"/>
      <c r="BM1841" s="3"/>
      <c r="BY1841" s="3"/>
      <c r="CE1841" s="3"/>
      <c r="CK1841" s="3"/>
    </row>
    <row r="1842" spans="5:89" x14ac:dyDescent="0.2">
      <c r="E1842" s="3"/>
      <c r="K1842" s="3"/>
      <c r="Q1842" s="3"/>
      <c r="AC1842" s="3"/>
      <c r="AI1842" s="3"/>
      <c r="AO1842" s="3"/>
      <c r="BA1842" s="3"/>
      <c r="BG1842" s="3"/>
      <c r="BM1842" s="3"/>
      <c r="BY1842" s="3"/>
      <c r="CE1842" s="3"/>
      <c r="CK1842" s="3"/>
    </row>
    <row r="1843" spans="5:89" x14ac:dyDescent="0.2">
      <c r="E1843" s="3"/>
      <c r="K1843" s="3"/>
      <c r="Q1843" s="3"/>
      <c r="AC1843" s="3"/>
      <c r="AI1843" s="3"/>
      <c r="AO1843" s="3"/>
      <c r="BA1843" s="3"/>
      <c r="BG1843" s="3"/>
      <c r="BM1843" s="3"/>
      <c r="BY1843" s="3"/>
      <c r="CE1843" s="3"/>
      <c r="CK1843" s="3"/>
    </row>
    <row r="1844" spans="5:89" x14ac:dyDescent="0.2">
      <c r="E1844" s="3"/>
      <c r="K1844" s="3"/>
      <c r="Q1844" s="3"/>
      <c r="AC1844" s="3"/>
      <c r="AI1844" s="3"/>
      <c r="AO1844" s="3"/>
      <c r="BA1844" s="3"/>
      <c r="BG1844" s="3"/>
      <c r="BM1844" s="3"/>
      <c r="BY1844" s="3"/>
      <c r="CE1844" s="3"/>
      <c r="CK1844" s="3"/>
    </row>
    <row r="1845" spans="5:89" x14ac:dyDescent="0.2">
      <c r="E1845" s="3"/>
      <c r="K1845" s="3"/>
      <c r="Q1845" s="3"/>
      <c r="AC1845" s="3"/>
      <c r="AI1845" s="3"/>
      <c r="AO1845" s="3"/>
      <c r="BA1845" s="3"/>
      <c r="BG1845" s="3"/>
      <c r="BM1845" s="3"/>
      <c r="BY1845" s="3"/>
      <c r="CE1845" s="3"/>
      <c r="CK1845" s="3"/>
    </row>
    <row r="1846" spans="5:89" x14ac:dyDescent="0.2">
      <c r="E1846" s="3"/>
      <c r="K1846" s="3"/>
      <c r="Q1846" s="3"/>
      <c r="AC1846" s="3"/>
      <c r="AI1846" s="3"/>
      <c r="AO1846" s="3"/>
      <c r="BA1846" s="3"/>
      <c r="BG1846" s="3"/>
      <c r="BM1846" s="3"/>
      <c r="BY1846" s="3"/>
      <c r="CE1846" s="3"/>
      <c r="CK1846" s="3"/>
    </row>
    <row r="1847" spans="5:89" x14ac:dyDescent="0.2">
      <c r="E1847" s="3"/>
      <c r="K1847" s="3"/>
      <c r="Q1847" s="3"/>
      <c r="AC1847" s="3"/>
      <c r="AI1847" s="3"/>
      <c r="AO1847" s="3"/>
      <c r="BA1847" s="3"/>
      <c r="BG1847" s="3"/>
      <c r="BM1847" s="3"/>
      <c r="BY1847" s="3"/>
      <c r="CE1847" s="3"/>
      <c r="CK1847" s="3"/>
    </row>
    <row r="1848" spans="5:89" x14ac:dyDescent="0.2">
      <c r="E1848" s="3"/>
      <c r="K1848" s="3"/>
      <c r="Q1848" s="3"/>
      <c r="AC1848" s="3"/>
      <c r="AI1848" s="3"/>
      <c r="AO1848" s="3"/>
      <c r="BA1848" s="3"/>
      <c r="BG1848" s="3"/>
      <c r="BM1848" s="3"/>
      <c r="BY1848" s="3"/>
      <c r="CE1848" s="3"/>
      <c r="CK1848" s="3"/>
    </row>
    <row r="1849" spans="5:89" x14ac:dyDescent="0.2">
      <c r="E1849" s="3"/>
      <c r="K1849" s="3"/>
      <c r="Q1849" s="3"/>
      <c r="AC1849" s="3"/>
      <c r="AI1849" s="3"/>
      <c r="AO1849" s="3"/>
      <c r="BA1849" s="3"/>
      <c r="BG1849" s="3"/>
      <c r="BM1849" s="3"/>
      <c r="BY1849" s="3"/>
      <c r="CE1849" s="3"/>
      <c r="CK1849" s="3"/>
    </row>
    <row r="1850" spans="5:89" x14ac:dyDescent="0.2">
      <c r="E1850" s="3"/>
      <c r="K1850" s="3"/>
      <c r="Q1850" s="3"/>
      <c r="AC1850" s="3"/>
      <c r="AI1850" s="3"/>
      <c r="AO1850" s="3"/>
      <c r="BA1850" s="3"/>
      <c r="BG1850" s="3"/>
      <c r="BM1850" s="3"/>
      <c r="BY1850" s="3"/>
      <c r="CE1850" s="3"/>
      <c r="CK1850" s="3"/>
    </row>
    <row r="1851" spans="5:89" x14ac:dyDescent="0.2">
      <c r="E1851" s="3"/>
      <c r="K1851" s="3"/>
      <c r="Q1851" s="3"/>
      <c r="AC1851" s="3"/>
      <c r="AI1851" s="3"/>
      <c r="AO1851" s="3"/>
      <c r="BA1851" s="3"/>
      <c r="BG1851" s="3"/>
      <c r="BM1851" s="3"/>
      <c r="BY1851" s="3"/>
      <c r="CE1851" s="3"/>
      <c r="CK1851" s="3"/>
    </row>
    <row r="1852" spans="5:89" x14ac:dyDescent="0.2">
      <c r="E1852" s="3"/>
      <c r="K1852" s="3"/>
      <c r="Q1852" s="3"/>
      <c r="AC1852" s="3"/>
      <c r="AI1852" s="3"/>
      <c r="AO1852" s="3"/>
      <c r="BA1852" s="3"/>
      <c r="BG1852" s="3"/>
      <c r="BM1852" s="3"/>
      <c r="BY1852" s="3"/>
      <c r="CE1852" s="3"/>
      <c r="CK1852" s="3"/>
    </row>
    <row r="1853" spans="5:89" x14ac:dyDescent="0.2">
      <c r="E1853" s="3"/>
      <c r="K1853" s="3"/>
      <c r="Q1853" s="3"/>
      <c r="AC1853" s="3"/>
      <c r="AI1853" s="3"/>
      <c r="AO1853" s="3"/>
      <c r="BA1853" s="3"/>
      <c r="BG1853" s="3"/>
      <c r="BM1853" s="3"/>
      <c r="BY1853" s="3"/>
      <c r="CE1853" s="3"/>
      <c r="CK1853" s="3"/>
    </row>
    <row r="1854" spans="5:89" x14ac:dyDescent="0.2">
      <c r="E1854" s="3"/>
      <c r="K1854" s="3"/>
      <c r="Q1854" s="3"/>
      <c r="AC1854" s="3"/>
      <c r="AI1854" s="3"/>
      <c r="AO1854" s="3"/>
      <c r="BA1854" s="3"/>
      <c r="BG1854" s="3"/>
      <c r="BM1854" s="3"/>
      <c r="BY1854" s="3"/>
      <c r="CE1854" s="3"/>
      <c r="CK1854" s="3"/>
    </row>
    <row r="1855" spans="5:89" x14ac:dyDescent="0.2">
      <c r="E1855" s="3"/>
      <c r="K1855" s="3"/>
      <c r="Q1855" s="3"/>
      <c r="AC1855" s="3"/>
      <c r="AI1855" s="3"/>
      <c r="AO1855" s="3"/>
      <c r="BA1855" s="3"/>
      <c r="BG1855" s="3"/>
      <c r="BM1855" s="3"/>
      <c r="BY1855" s="3"/>
      <c r="CE1855" s="3"/>
      <c r="CK1855" s="3"/>
    </row>
    <row r="1856" spans="5:89" x14ac:dyDescent="0.2">
      <c r="E1856" s="3"/>
      <c r="K1856" s="3"/>
      <c r="Q1856" s="3"/>
      <c r="AC1856" s="3"/>
      <c r="AI1856" s="3"/>
      <c r="AO1856" s="3"/>
      <c r="BA1856" s="3"/>
      <c r="BG1856" s="3"/>
      <c r="BM1856" s="3"/>
      <c r="BY1856" s="3"/>
      <c r="CE1856" s="3"/>
      <c r="CK1856" s="3"/>
    </row>
    <row r="1857" spans="5:89" x14ac:dyDescent="0.2">
      <c r="E1857" s="3"/>
      <c r="K1857" s="3"/>
      <c r="Q1857" s="3"/>
      <c r="AC1857" s="3"/>
      <c r="AI1857" s="3"/>
      <c r="AO1857" s="3"/>
      <c r="BA1857" s="3"/>
      <c r="BG1857" s="3"/>
      <c r="BM1857" s="3"/>
      <c r="BY1857" s="3"/>
      <c r="CE1857" s="3"/>
      <c r="CK1857" s="3"/>
    </row>
    <row r="1858" spans="5:89" x14ac:dyDescent="0.2">
      <c r="E1858" s="3"/>
      <c r="K1858" s="3"/>
      <c r="Q1858" s="3"/>
      <c r="AC1858" s="3"/>
      <c r="AI1858" s="3"/>
      <c r="AO1858" s="3"/>
      <c r="BA1858" s="3"/>
      <c r="BG1858" s="3"/>
      <c r="BM1858" s="3"/>
      <c r="BY1858" s="3"/>
      <c r="CE1858" s="3"/>
      <c r="CK1858" s="3"/>
    </row>
    <row r="1859" spans="5:89" x14ac:dyDescent="0.2">
      <c r="E1859" s="3"/>
      <c r="K1859" s="3"/>
      <c r="Q1859" s="3"/>
      <c r="AC1859" s="3"/>
      <c r="AI1859" s="3"/>
      <c r="AO1859" s="3"/>
      <c r="BA1859" s="3"/>
      <c r="BG1859" s="3"/>
      <c r="BM1859" s="3"/>
      <c r="BY1859" s="3"/>
      <c r="CE1859" s="3"/>
      <c r="CK1859" s="3"/>
    </row>
    <row r="1860" spans="5:89" x14ac:dyDescent="0.2">
      <c r="E1860" s="3"/>
      <c r="K1860" s="3"/>
      <c r="Q1860" s="3"/>
      <c r="AC1860" s="3"/>
      <c r="AI1860" s="3"/>
      <c r="AO1860" s="3"/>
      <c r="BA1860" s="3"/>
      <c r="BG1860" s="3"/>
      <c r="BM1860" s="3"/>
      <c r="BY1860" s="3"/>
      <c r="CE1860" s="3"/>
      <c r="CK1860" s="3"/>
    </row>
    <row r="1861" spans="5:89" x14ac:dyDescent="0.2">
      <c r="E1861" s="3"/>
      <c r="K1861" s="3"/>
      <c r="Q1861" s="3"/>
      <c r="AC1861" s="3"/>
      <c r="AI1861" s="3"/>
      <c r="AO1861" s="3"/>
      <c r="BA1861" s="3"/>
      <c r="BG1861" s="3"/>
      <c r="BM1861" s="3"/>
      <c r="BY1861" s="3"/>
      <c r="CE1861" s="3"/>
      <c r="CK1861" s="3"/>
    </row>
    <row r="1862" spans="5:89" x14ac:dyDescent="0.2">
      <c r="E1862" s="3"/>
      <c r="K1862" s="3"/>
      <c r="Q1862" s="3"/>
      <c r="AC1862" s="3"/>
      <c r="AI1862" s="3"/>
      <c r="AO1862" s="3"/>
      <c r="BA1862" s="3"/>
      <c r="BG1862" s="3"/>
      <c r="BM1862" s="3"/>
      <c r="BY1862" s="3"/>
      <c r="CE1862" s="3"/>
      <c r="CK1862" s="3"/>
    </row>
    <row r="1863" spans="5:89" x14ac:dyDescent="0.2">
      <c r="E1863" s="3"/>
      <c r="K1863" s="3"/>
      <c r="Q1863" s="3"/>
      <c r="AC1863" s="3"/>
      <c r="AI1863" s="3"/>
      <c r="AO1863" s="3"/>
      <c r="BA1863" s="3"/>
      <c r="BG1863" s="3"/>
      <c r="BM1863" s="3"/>
      <c r="BY1863" s="3"/>
      <c r="CE1863" s="3"/>
      <c r="CK1863" s="3"/>
    </row>
    <row r="1864" spans="5:89" x14ac:dyDescent="0.2">
      <c r="E1864" s="3"/>
      <c r="K1864" s="3"/>
      <c r="Q1864" s="3"/>
      <c r="AC1864" s="3"/>
      <c r="AI1864" s="3"/>
      <c r="AO1864" s="3"/>
      <c r="BA1864" s="3"/>
      <c r="BG1864" s="3"/>
      <c r="BM1864" s="3"/>
      <c r="BY1864" s="3"/>
      <c r="CE1864" s="3"/>
      <c r="CK1864" s="3"/>
    </row>
    <row r="1865" spans="5:89" x14ac:dyDescent="0.2">
      <c r="E1865" s="3"/>
      <c r="K1865" s="3"/>
      <c r="Q1865" s="3"/>
      <c r="AC1865" s="3"/>
      <c r="AI1865" s="3"/>
      <c r="AO1865" s="3"/>
      <c r="BA1865" s="3"/>
      <c r="BG1865" s="3"/>
      <c r="BM1865" s="3"/>
      <c r="BY1865" s="3"/>
      <c r="CE1865" s="3"/>
      <c r="CK1865" s="3"/>
    </row>
    <row r="1866" spans="5:89" x14ac:dyDescent="0.2">
      <c r="E1866" s="3"/>
      <c r="K1866" s="3"/>
      <c r="Q1866" s="3"/>
      <c r="AC1866" s="3"/>
      <c r="AI1866" s="3"/>
      <c r="AO1866" s="3"/>
      <c r="BA1866" s="3"/>
      <c r="BG1866" s="3"/>
      <c r="BM1866" s="3"/>
      <c r="BY1866" s="3"/>
      <c r="CE1866" s="3"/>
      <c r="CK1866" s="3"/>
    </row>
    <row r="1867" spans="5:89" x14ac:dyDescent="0.2">
      <c r="E1867" s="3"/>
      <c r="K1867" s="3"/>
      <c r="Q1867" s="3"/>
      <c r="AC1867" s="3"/>
      <c r="AI1867" s="3"/>
      <c r="AO1867" s="3"/>
      <c r="BA1867" s="3"/>
      <c r="BG1867" s="3"/>
      <c r="BM1867" s="3"/>
      <c r="BY1867" s="3"/>
      <c r="CE1867" s="3"/>
      <c r="CK1867" s="3"/>
    </row>
    <row r="1868" spans="5:89" x14ac:dyDescent="0.2">
      <c r="E1868" s="3"/>
      <c r="K1868" s="3"/>
      <c r="Q1868" s="3"/>
      <c r="AC1868" s="3"/>
      <c r="AI1868" s="3"/>
      <c r="AO1868" s="3"/>
      <c r="BA1868" s="3"/>
      <c r="BG1868" s="3"/>
      <c r="BM1868" s="3"/>
      <c r="BY1868" s="3"/>
      <c r="CE1868" s="3"/>
      <c r="CK1868" s="3"/>
    </row>
    <row r="1869" spans="5:89" x14ac:dyDescent="0.2">
      <c r="E1869" s="3"/>
      <c r="K1869" s="3"/>
      <c r="Q1869" s="3"/>
      <c r="AC1869" s="3"/>
      <c r="AI1869" s="3"/>
      <c r="AO1869" s="3"/>
      <c r="BA1869" s="3"/>
      <c r="BG1869" s="3"/>
      <c r="BM1869" s="3"/>
      <c r="BY1869" s="3"/>
      <c r="CE1869" s="3"/>
      <c r="CK1869" s="3"/>
    </row>
    <row r="1870" spans="5:89" x14ac:dyDescent="0.2">
      <c r="E1870" s="3"/>
      <c r="K1870" s="3"/>
      <c r="Q1870" s="3"/>
      <c r="AC1870" s="3"/>
      <c r="AI1870" s="3"/>
      <c r="AO1870" s="3"/>
      <c r="BA1870" s="3"/>
      <c r="BG1870" s="3"/>
      <c r="BM1870" s="3"/>
      <c r="BY1870" s="3"/>
      <c r="CE1870" s="3"/>
      <c r="CK1870" s="3"/>
    </row>
    <row r="1871" spans="5:89" x14ac:dyDescent="0.2">
      <c r="E1871" s="3"/>
      <c r="K1871" s="3"/>
      <c r="Q1871" s="3"/>
      <c r="AC1871" s="3"/>
      <c r="AI1871" s="3"/>
      <c r="AO1871" s="3"/>
      <c r="BA1871" s="3"/>
      <c r="BG1871" s="3"/>
      <c r="BM1871" s="3"/>
      <c r="BY1871" s="3"/>
      <c r="CE1871" s="3"/>
      <c r="CK1871" s="3"/>
    </row>
    <row r="1872" spans="5:89" x14ac:dyDescent="0.2">
      <c r="E1872" s="3"/>
      <c r="K1872" s="3"/>
      <c r="Q1872" s="3"/>
      <c r="AC1872" s="3"/>
      <c r="AI1872" s="3"/>
      <c r="AO1872" s="3"/>
      <c r="BA1872" s="3"/>
      <c r="BG1872" s="3"/>
      <c r="BM1872" s="3"/>
      <c r="BY1872" s="3"/>
      <c r="CE1872" s="3"/>
      <c r="CK1872" s="3"/>
    </row>
    <row r="1873" spans="5:89" x14ac:dyDescent="0.2">
      <c r="E1873" s="3"/>
      <c r="K1873" s="3"/>
      <c r="Q1873" s="3"/>
      <c r="AC1873" s="3"/>
      <c r="AI1873" s="3"/>
      <c r="AO1873" s="3"/>
      <c r="BA1873" s="3"/>
      <c r="BG1873" s="3"/>
      <c r="BM1873" s="3"/>
      <c r="BY1873" s="3"/>
      <c r="CE1873" s="3"/>
      <c r="CK1873" s="3"/>
    </row>
    <row r="1874" spans="5:89" x14ac:dyDescent="0.2">
      <c r="E1874" s="3"/>
      <c r="K1874" s="3"/>
      <c r="Q1874" s="3"/>
      <c r="AC1874" s="3"/>
      <c r="AI1874" s="3"/>
      <c r="AO1874" s="3"/>
      <c r="BA1874" s="3"/>
      <c r="BG1874" s="3"/>
      <c r="BM1874" s="3"/>
      <c r="BY1874" s="3"/>
      <c r="CE1874" s="3"/>
      <c r="CK1874" s="3"/>
    </row>
    <row r="1875" spans="5:89" x14ac:dyDescent="0.2">
      <c r="E1875" s="3"/>
      <c r="K1875" s="3"/>
      <c r="Q1875" s="3"/>
      <c r="AC1875" s="3"/>
      <c r="AI1875" s="3"/>
      <c r="AO1875" s="3"/>
      <c r="BA1875" s="3"/>
      <c r="BG1875" s="3"/>
      <c r="BM1875" s="3"/>
      <c r="BY1875" s="3"/>
      <c r="CE1875" s="3"/>
      <c r="CK1875" s="3"/>
    </row>
    <row r="1876" spans="5:89" x14ac:dyDescent="0.2">
      <c r="E1876" s="3"/>
      <c r="K1876" s="3"/>
      <c r="Q1876" s="3"/>
      <c r="AC1876" s="3"/>
      <c r="AI1876" s="3"/>
      <c r="AO1876" s="3"/>
      <c r="BA1876" s="3"/>
      <c r="BG1876" s="3"/>
      <c r="BM1876" s="3"/>
      <c r="BY1876" s="3"/>
      <c r="CE1876" s="3"/>
      <c r="CK1876" s="3"/>
    </row>
    <row r="1877" spans="5:89" x14ac:dyDescent="0.2">
      <c r="E1877" s="3"/>
      <c r="K1877" s="3"/>
      <c r="Q1877" s="3"/>
      <c r="AC1877" s="3"/>
      <c r="AI1877" s="3"/>
      <c r="AO1877" s="3"/>
      <c r="BA1877" s="3"/>
      <c r="BG1877" s="3"/>
      <c r="BM1877" s="3"/>
      <c r="BY1877" s="3"/>
      <c r="CE1877" s="3"/>
      <c r="CK1877" s="3"/>
    </row>
    <row r="1878" spans="5:89" x14ac:dyDescent="0.2">
      <c r="E1878" s="3"/>
      <c r="K1878" s="3"/>
      <c r="Q1878" s="3"/>
      <c r="AC1878" s="3"/>
      <c r="AI1878" s="3"/>
      <c r="AO1878" s="3"/>
      <c r="BA1878" s="3"/>
      <c r="BG1878" s="3"/>
      <c r="BM1878" s="3"/>
      <c r="BY1878" s="3"/>
      <c r="CE1878" s="3"/>
      <c r="CK1878" s="3"/>
    </row>
    <row r="1879" spans="5:89" x14ac:dyDescent="0.2">
      <c r="E1879" s="3"/>
      <c r="K1879" s="3"/>
      <c r="Q1879" s="3"/>
      <c r="AC1879" s="3"/>
      <c r="AI1879" s="3"/>
      <c r="AO1879" s="3"/>
      <c r="BA1879" s="3"/>
      <c r="BG1879" s="3"/>
      <c r="BM1879" s="3"/>
      <c r="BY1879" s="3"/>
      <c r="CE1879" s="3"/>
      <c r="CK1879" s="3"/>
    </row>
    <row r="1880" spans="5:89" x14ac:dyDescent="0.2">
      <c r="E1880" s="3"/>
      <c r="K1880" s="3"/>
      <c r="Q1880" s="3"/>
      <c r="AC1880" s="3"/>
      <c r="AI1880" s="3"/>
      <c r="AO1880" s="3"/>
      <c r="BA1880" s="3"/>
      <c r="BG1880" s="3"/>
      <c r="BM1880" s="3"/>
      <c r="BY1880" s="3"/>
      <c r="CE1880" s="3"/>
      <c r="CK1880" s="3"/>
    </row>
    <row r="1881" spans="5:89" x14ac:dyDescent="0.2">
      <c r="E1881" s="3"/>
      <c r="K1881" s="3"/>
      <c r="Q1881" s="3"/>
      <c r="AC1881" s="3"/>
      <c r="AI1881" s="3"/>
      <c r="AO1881" s="3"/>
      <c r="BA1881" s="3"/>
      <c r="BG1881" s="3"/>
      <c r="BM1881" s="3"/>
      <c r="BY1881" s="3"/>
      <c r="CE1881" s="3"/>
      <c r="CK1881" s="3"/>
    </row>
    <row r="1882" spans="5:89" x14ac:dyDescent="0.2">
      <c r="E1882" s="3"/>
      <c r="K1882" s="3"/>
      <c r="Q1882" s="3"/>
      <c r="AC1882" s="3"/>
      <c r="AI1882" s="3"/>
      <c r="AO1882" s="3"/>
      <c r="BA1882" s="3"/>
      <c r="BG1882" s="3"/>
      <c r="BM1882" s="3"/>
      <c r="BY1882" s="3"/>
      <c r="CE1882" s="3"/>
      <c r="CK1882" s="3"/>
    </row>
    <row r="1883" spans="5:89" x14ac:dyDescent="0.2">
      <c r="E1883" s="3"/>
      <c r="K1883" s="3"/>
      <c r="Q1883" s="3"/>
      <c r="AC1883" s="3"/>
      <c r="AI1883" s="3"/>
      <c r="AO1883" s="3"/>
      <c r="BA1883" s="3"/>
      <c r="BG1883" s="3"/>
      <c r="BM1883" s="3"/>
      <c r="BY1883" s="3"/>
      <c r="CE1883" s="3"/>
      <c r="CK1883" s="3"/>
    </row>
    <row r="1884" spans="5:89" x14ac:dyDescent="0.2">
      <c r="E1884" s="3"/>
      <c r="K1884" s="3"/>
      <c r="Q1884" s="3"/>
      <c r="AC1884" s="3"/>
      <c r="AI1884" s="3"/>
      <c r="AO1884" s="3"/>
      <c r="BA1884" s="3"/>
      <c r="BG1884" s="3"/>
      <c r="BM1884" s="3"/>
      <c r="BY1884" s="3"/>
      <c r="CE1884" s="3"/>
      <c r="CK1884" s="3"/>
    </row>
    <row r="1885" spans="5:89" x14ac:dyDescent="0.2">
      <c r="E1885" s="3"/>
      <c r="K1885" s="3"/>
      <c r="Q1885" s="3"/>
      <c r="AC1885" s="3"/>
      <c r="AI1885" s="3"/>
      <c r="AO1885" s="3"/>
      <c r="BA1885" s="3"/>
      <c r="BG1885" s="3"/>
      <c r="BM1885" s="3"/>
      <c r="BY1885" s="3"/>
      <c r="CE1885" s="3"/>
      <c r="CK1885" s="3"/>
    </row>
    <row r="1886" spans="5:89" x14ac:dyDescent="0.2">
      <c r="E1886" s="3"/>
      <c r="K1886" s="3"/>
      <c r="Q1886" s="3"/>
      <c r="AC1886" s="3"/>
      <c r="AI1886" s="3"/>
      <c r="AO1886" s="3"/>
      <c r="BA1886" s="3"/>
      <c r="BG1886" s="3"/>
      <c r="BM1886" s="3"/>
      <c r="BY1886" s="3"/>
      <c r="CE1886" s="3"/>
      <c r="CK1886" s="3"/>
    </row>
    <row r="1887" spans="5:89" x14ac:dyDescent="0.2">
      <c r="E1887" s="3"/>
      <c r="K1887" s="3"/>
      <c r="Q1887" s="3"/>
      <c r="AC1887" s="3"/>
      <c r="AI1887" s="3"/>
      <c r="AO1887" s="3"/>
      <c r="BA1887" s="3"/>
      <c r="BG1887" s="3"/>
      <c r="BM1887" s="3"/>
      <c r="BY1887" s="3"/>
      <c r="CE1887" s="3"/>
      <c r="CK1887" s="3"/>
    </row>
    <row r="1888" spans="5:89" x14ac:dyDescent="0.2">
      <c r="E1888" s="3"/>
      <c r="K1888" s="3"/>
      <c r="Q1888" s="3"/>
      <c r="AC1888" s="3"/>
      <c r="AI1888" s="3"/>
      <c r="AO1888" s="3"/>
      <c r="BA1888" s="3"/>
      <c r="BG1888" s="3"/>
      <c r="BM1888" s="3"/>
      <c r="BY1888" s="3"/>
      <c r="CE1888" s="3"/>
      <c r="CK1888" s="3"/>
    </row>
    <row r="1889" spans="5:89" x14ac:dyDescent="0.2">
      <c r="E1889" s="3"/>
      <c r="K1889" s="3"/>
      <c r="Q1889" s="3"/>
      <c r="AC1889" s="3"/>
      <c r="AI1889" s="3"/>
      <c r="AO1889" s="3"/>
      <c r="BA1889" s="3"/>
      <c r="BG1889" s="3"/>
      <c r="BM1889" s="3"/>
      <c r="BY1889" s="3"/>
      <c r="CE1889" s="3"/>
      <c r="CK1889" s="3"/>
    </row>
    <row r="1890" spans="5:89" x14ac:dyDescent="0.2">
      <c r="E1890" s="3"/>
      <c r="K1890" s="3"/>
      <c r="Q1890" s="3"/>
      <c r="AC1890" s="3"/>
      <c r="AI1890" s="3"/>
      <c r="AO1890" s="3"/>
      <c r="BA1890" s="3"/>
      <c r="BG1890" s="3"/>
      <c r="BM1890" s="3"/>
      <c r="BY1890" s="3"/>
      <c r="CE1890" s="3"/>
      <c r="CK1890" s="3"/>
    </row>
    <row r="1891" spans="5:89" x14ac:dyDescent="0.2">
      <c r="E1891" s="3"/>
      <c r="K1891" s="3"/>
      <c r="Q1891" s="3"/>
      <c r="AC1891" s="3"/>
      <c r="AI1891" s="3"/>
      <c r="AO1891" s="3"/>
      <c r="BA1891" s="3"/>
      <c r="BG1891" s="3"/>
      <c r="BM1891" s="3"/>
      <c r="BY1891" s="3"/>
      <c r="CE1891" s="3"/>
      <c r="CK1891" s="3"/>
    </row>
    <row r="1892" spans="5:89" x14ac:dyDescent="0.2">
      <c r="E1892" s="3"/>
      <c r="K1892" s="3"/>
      <c r="Q1892" s="3"/>
      <c r="AC1892" s="3"/>
      <c r="AI1892" s="3"/>
      <c r="AO1892" s="3"/>
      <c r="BA1892" s="3"/>
      <c r="BG1892" s="3"/>
      <c r="BM1892" s="3"/>
      <c r="BY1892" s="3"/>
      <c r="CE1892" s="3"/>
      <c r="CK1892" s="3"/>
    </row>
    <row r="1893" spans="5:89" x14ac:dyDescent="0.2">
      <c r="E1893" s="3"/>
      <c r="K1893" s="3"/>
      <c r="Q1893" s="3"/>
      <c r="AC1893" s="3"/>
      <c r="AI1893" s="3"/>
      <c r="AO1893" s="3"/>
      <c r="BA1893" s="3"/>
      <c r="BG1893" s="3"/>
      <c r="BM1893" s="3"/>
      <c r="BY1893" s="3"/>
      <c r="CE1893" s="3"/>
      <c r="CK1893" s="3"/>
    </row>
    <row r="1894" spans="5:89" x14ac:dyDescent="0.2">
      <c r="E1894" s="3"/>
      <c r="K1894" s="3"/>
      <c r="Q1894" s="3"/>
      <c r="AC1894" s="3"/>
      <c r="AI1894" s="3"/>
      <c r="AO1894" s="3"/>
      <c r="BA1894" s="3"/>
      <c r="BG1894" s="3"/>
      <c r="BM1894" s="3"/>
      <c r="BY1894" s="3"/>
      <c r="CE1894" s="3"/>
      <c r="CK1894" s="3"/>
    </row>
    <row r="1895" spans="5:89" x14ac:dyDescent="0.2">
      <c r="E1895" s="3"/>
      <c r="K1895" s="3"/>
      <c r="Q1895" s="3"/>
      <c r="AC1895" s="3"/>
      <c r="AI1895" s="3"/>
      <c r="AO1895" s="3"/>
      <c r="BA1895" s="3"/>
      <c r="BG1895" s="3"/>
      <c r="BM1895" s="3"/>
      <c r="BY1895" s="3"/>
      <c r="CE1895" s="3"/>
      <c r="CK1895" s="3"/>
    </row>
    <row r="1896" spans="5:89" x14ac:dyDescent="0.2">
      <c r="E1896" s="3"/>
      <c r="K1896" s="3"/>
      <c r="Q1896" s="3"/>
      <c r="AC1896" s="3"/>
      <c r="AI1896" s="3"/>
      <c r="AO1896" s="3"/>
      <c r="BA1896" s="3"/>
      <c r="BG1896" s="3"/>
      <c r="BM1896" s="3"/>
      <c r="BY1896" s="3"/>
      <c r="CE1896" s="3"/>
      <c r="CK1896" s="3"/>
    </row>
    <row r="1897" spans="5:89" x14ac:dyDescent="0.2">
      <c r="E1897" s="3"/>
      <c r="K1897" s="3"/>
      <c r="Q1897" s="3"/>
      <c r="AC1897" s="3"/>
      <c r="AI1897" s="3"/>
      <c r="AO1897" s="3"/>
      <c r="BA1897" s="3"/>
      <c r="BG1897" s="3"/>
      <c r="BM1897" s="3"/>
      <c r="BY1897" s="3"/>
      <c r="CE1897" s="3"/>
      <c r="CK1897" s="3"/>
    </row>
    <row r="1898" spans="5:89" x14ac:dyDescent="0.2">
      <c r="E1898" s="3"/>
      <c r="K1898" s="3"/>
      <c r="Q1898" s="3"/>
      <c r="AC1898" s="3"/>
      <c r="AI1898" s="3"/>
      <c r="AO1898" s="3"/>
      <c r="BA1898" s="3"/>
      <c r="BG1898" s="3"/>
      <c r="BM1898" s="3"/>
      <c r="BY1898" s="3"/>
      <c r="CE1898" s="3"/>
      <c r="CK1898" s="3"/>
    </row>
    <row r="1899" spans="5:89" x14ac:dyDescent="0.2">
      <c r="E1899" s="3"/>
      <c r="K1899" s="3"/>
      <c r="Q1899" s="3"/>
      <c r="AC1899" s="3"/>
      <c r="AI1899" s="3"/>
      <c r="AO1899" s="3"/>
      <c r="BA1899" s="3"/>
      <c r="BG1899" s="3"/>
      <c r="BM1899" s="3"/>
      <c r="BY1899" s="3"/>
      <c r="CE1899" s="3"/>
      <c r="CK1899" s="3"/>
    </row>
    <row r="1900" spans="5:89" x14ac:dyDescent="0.2">
      <c r="E1900" s="3"/>
      <c r="K1900" s="3"/>
      <c r="Q1900" s="3"/>
      <c r="AC1900" s="3"/>
      <c r="AI1900" s="3"/>
      <c r="AO1900" s="3"/>
      <c r="BA1900" s="3"/>
      <c r="BG1900" s="3"/>
      <c r="BM1900" s="3"/>
      <c r="BY1900" s="3"/>
      <c r="CE1900" s="3"/>
      <c r="CK1900" s="3"/>
    </row>
    <row r="1901" spans="5:89" x14ac:dyDescent="0.2">
      <c r="E1901" s="3"/>
      <c r="K1901" s="3"/>
      <c r="Q1901" s="3"/>
      <c r="AC1901" s="3"/>
      <c r="AI1901" s="3"/>
      <c r="AO1901" s="3"/>
      <c r="BA1901" s="3"/>
      <c r="BG1901" s="3"/>
      <c r="BM1901" s="3"/>
      <c r="BY1901" s="3"/>
      <c r="CE1901" s="3"/>
      <c r="CK1901" s="3"/>
    </row>
    <row r="1902" spans="5:89" x14ac:dyDescent="0.2">
      <c r="E1902" s="3"/>
      <c r="K1902" s="3"/>
      <c r="Q1902" s="3"/>
      <c r="AC1902" s="3"/>
      <c r="AI1902" s="3"/>
      <c r="AO1902" s="3"/>
      <c r="BA1902" s="3"/>
      <c r="BG1902" s="3"/>
      <c r="BM1902" s="3"/>
      <c r="BY1902" s="3"/>
      <c r="CE1902" s="3"/>
      <c r="CK1902" s="3"/>
    </row>
    <row r="1903" spans="5:89" x14ac:dyDescent="0.2">
      <c r="E1903" s="3"/>
      <c r="K1903" s="3"/>
      <c r="Q1903" s="3"/>
      <c r="AC1903" s="3"/>
      <c r="AI1903" s="3"/>
      <c r="AO1903" s="3"/>
      <c r="BA1903" s="3"/>
      <c r="BG1903" s="3"/>
      <c r="BM1903" s="3"/>
      <c r="BY1903" s="3"/>
      <c r="CE1903" s="3"/>
      <c r="CK1903" s="3"/>
    </row>
    <row r="1904" spans="5:89" x14ac:dyDescent="0.2">
      <c r="E1904" s="3"/>
      <c r="K1904" s="3"/>
      <c r="Q1904" s="3"/>
      <c r="AC1904" s="3"/>
      <c r="AI1904" s="3"/>
      <c r="AO1904" s="3"/>
      <c r="BA1904" s="3"/>
      <c r="BG1904" s="3"/>
      <c r="BM1904" s="3"/>
      <c r="BY1904" s="3"/>
      <c r="CE1904" s="3"/>
      <c r="CK1904" s="3"/>
    </row>
    <row r="1905" spans="5:89" x14ac:dyDescent="0.2">
      <c r="E1905" s="3"/>
      <c r="K1905" s="3"/>
      <c r="Q1905" s="3"/>
      <c r="AC1905" s="3"/>
      <c r="AI1905" s="3"/>
      <c r="AO1905" s="3"/>
      <c r="BA1905" s="3"/>
      <c r="BG1905" s="3"/>
      <c r="BM1905" s="3"/>
      <c r="BY1905" s="3"/>
      <c r="CE1905" s="3"/>
      <c r="CK1905" s="3"/>
    </row>
    <row r="1906" spans="5:89" x14ac:dyDescent="0.2">
      <c r="E1906" s="3"/>
      <c r="K1906" s="3"/>
      <c r="Q1906" s="3"/>
      <c r="AC1906" s="3"/>
      <c r="AI1906" s="3"/>
      <c r="AO1906" s="3"/>
      <c r="BA1906" s="3"/>
      <c r="BG1906" s="3"/>
      <c r="BM1906" s="3"/>
      <c r="BY1906" s="3"/>
      <c r="CE1906" s="3"/>
      <c r="CK1906" s="3"/>
    </row>
    <row r="1907" spans="5:89" x14ac:dyDescent="0.2">
      <c r="E1907" s="3"/>
      <c r="K1907" s="3"/>
      <c r="Q1907" s="3"/>
      <c r="AC1907" s="3"/>
      <c r="AI1907" s="3"/>
      <c r="AO1907" s="3"/>
      <c r="BA1907" s="3"/>
      <c r="BG1907" s="3"/>
      <c r="BM1907" s="3"/>
      <c r="BY1907" s="3"/>
      <c r="CE1907" s="3"/>
      <c r="CK1907" s="3"/>
    </row>
    <row r="1908" spans="5:89" x14ac:dyDescent="0.2">
      <c r="E1908" s="3"/>
      <c r="K1908" s="3"/>
      <c r="Q1908" s="3"/>
      <c r="AC1908" s="3"/>
      <c r="AI1908" s="3"/>
      <c r="AO1908" s="3"/>
      <c r="BA1908" s="3"/>
      <c r="BG1908" s="3"/>
      <c r="BM1908" s="3"/>
      <c r="BY1908" s="3"/>
      <c r="CE1908" s="3"/>
      <c r="CK1908" s="3"/>
    </row>
    <row r="1909" spans="5:89" x14ac:dyDescent="0.2">
      <c r="E1909" s="3"/>
      <c r="K1909" s="3"/>
      <c r="Q1909" s="3"/>
      <c r="AC1909" s="3"/>
      <c r="AI1909" s="3"/>
      <c r="AO1909" s="3"/>
      <c r="BA1909" s="3"/>
      <c r="BG1909" s="3"/>
      <c r="BM1909" s="3"/>
      <c r="BY1909" s="3"/>
      <c r="CE1909" s="3"/>
      <c r="CK1909" s="3"/>
    </row>
    <row r="1910" spans="5:89" x14ac:dyDescent="0.2">
      <c r="E1910" s="3"/>
      <c r="K1910" s="3"/>
      <c r="Q1910" s="3"/>
      <c r="AC1910" s="3"/>
      <c r="AI1910" s="3"/>
      <c r="AO1910" s="3"/>
      <c r="BA1910" s="3"/>
      <c r="BG1910" s="3"/>
      <c r="BM1910" s="3"/>
      <c r="BY1910" s="3"/>
      <c r="CE1910" s="3"/>
      <c r="CK1910" s="3"/>
    </row>
    <row r="1911" spans="5:89" x14ac:dyDescent="0.2">
      <c r="E1911" s="3"/>
      <c r="K1911" s="3"/>
      <c r="Q1911" s="3"/>
      <c r="AC1911" s="3"/>
      <c r="AI1911" s="3"/>
      <c r="AO1911" s="3"/>
      <c r="BA1911" s="3"/>
      <c r="BG1911" s="3"/>
      <c r="BM1911" s="3"/>
      <c r="BY1911" s="3"/>
      <c r="CE1911" s="3"/>
      <c r="CK1911" s="3"/>
    </row>
    <row r="1912" spans="5:89" x14ac:dyDescent="0.2">
      <c r="E1912" s="3"/>
      <c r="K1912" s="3"/>
      <c r="Q1912" s="3"/>
      <c r="AC1912" s="3"/>
      <c r="AI1912" s="3"/>
      <c r="AO1912" s="3"/>
      <c r="BA1912" s="3"/>
      <c r="BG1912" s="3"/>
      <c r="BM1912" s="3"/>
      <c r="BY1912" s="3"/>
      <c r="CE1912" s="3"/>
      <c r="CK1912" s="3"/>
    </row>
    <row r="1913" spans="5:89" x14ac:dyDescent="0.2">
      <c r="E1913" s="3"/>
      <c r="K1913" s="3"/>
      <c r="Q1913" s="3"/>
      <c r="AC1913" s="3"/>
      <c r="AI1913" s="3"/>
      <c r="AO1913" s="3"/>
      <c r="BA1913" s="3"/>
      <c r="BG1913" s="3"/>
      <c r="BM1913" s="3"/>
      <c r="BY1913" s="3"/>
      <c r="CE1913" s="3"/>
      <c r="CK1913" s="3"/>
    </row>
    <row r="1914" spans="5:89" x14ac:dyDescent="0.2">
      <c r="E1914" s="3"/>
      <c r="K1914" s="3"/>
      <c r="Q1914" s="3"/>
      <c r="AC1914" s="3"/>
      <c r="AI1914" s="3"/>
      <c r="AO1914" s="3"/>
      <c r="BA1914" s="3"/>
      <c r="BG1914" s="3"/>
      <c r="BM1914" s="3"/>
      <c r="BY1914" s="3"/>
      <c r="CE1914" s="3"/>
      <c r="CK1914" s="3"/>
    </row>
    <row r="1915" spans="5:89" x14ac:dyDescent="0.2">
      <c r="E1915" s="3"/>
      <c r="K1915" s="3"/>
      <c r="Q1915" s="3"/>
      <c r="AC1915" s="3"/>
      <c r="AI1915" s="3"/>
      <c r="AO1915" s="3"/>
      <c r="BA1915" s="3"/>
      <c r="BG1915" s="3"/>
      <c r="BM1915" s="3"/>
      <c r="BY1915" s="3"/>
      <c r="CE1915" s="3"/>
      <c r="CK1915" s="3"/>
    </row>
    <row r="1916" spans="5:89" x14ac:dyDescent="0.2">
      <c r="E1916" s="3"/>
      <c r="K1916" s="3"/>
      <c r="Q1916" s="3"/>
      <c r="AC1916" s="3"/>
      <c r="AI1916" s="3"/>
      <c r="AO1916" s="3"/>
      <c r="BA1916" s="3"/>
      <c r="BG1916" s="3"/>
      <c r="BM1916" s="3"/>
      <c r="BY1916" s="3"/>
      <c r="CE1916" s="3"/>
      <c r="CK1916" s="3"/>
    </row>
    <row r="1917" spans="5:89" x14ac:dyDescent="0.2">
      <c r="E1917" s="3"/>
      <c r="K1917" s="3"/>
      <c r="Q1917" s="3"/>
      <c r="AC1917" s="3"/>
      <c r="AI1917" s="3"/>
      <c r="AO1917" s="3"/>
      <c r="BA1917" s="3"/>
      <c r="BG1917" s="3"/>
      <c r="BM1917" s="3"/>
      <c r="BY1917" s="3"/>
      <c r="CE1917" s="3"/>
      <c r="CK1917" s="3"/>
    </row>
    <row r="1918" spans="5:89" x14ac:dyDescent="0.2">
      <c r="E1918" s="3"/>
      <c r="K1918" s="3"/>
      <c r="Q1918" s="3"/>
      <c r="AC1918" s="3"/>
      <c r="AI1918" s="3"/>
      <c r="AO1918" s="3"/>
      <c r="BA1918" s="3"/>
      <c r="BG1918" s="3"/>
      <c r="BM1918" s="3"/>
      <c r="BY1918" s="3"/>
      <c r="CE1918" s="3"/>
      <c r="CK1918" s="3"/>
    </row>
    <row r="1919" spans="5:89" x14ac:dyDescent="0.2">
      <c r="E1919" s="3"/>
      <c r="K1919" s="3"/>
      <c r="Q1919" s="3"/>
      <c r="AC1919" s="3"/>
      <c r="AI1919" s="3"/>
      <c r="AO1919" s="3"/>
      <c r="BA1919" s="3"/>
      <c r="BG1919" s="3"/>
      <c r="BM1919" s="3"/>
      <c r="BY1919" s="3"/>
      <c r="CE1919" s="3"/>
      <c r="CK1919" s="3"/>
    </row>
    <row r="1920" spans="5:89" x14ac:dyDescent="0.2">
      <c r="E1920" s="3"/>
      <c r="K1920" s="3"/>
      <c r="Q1920" s="3"/>
      <c r="AC1920" s="3"/>
      <c r="AI1920" s="3"/>
      <c r="AO1920" s="3"/>
      <c r="BA1920" s="3"/>
      <c r="BG1920" s="3"/>
      <c r="BM1920" s="3"/>
      <c r="BY1920" s="3"/>
      <c r="CE1920" s="3"/>
      <c r="CK1920" s="3"/>
    </row>
    <row r="1921" spans="5:89" x14ac:dyDescent="0.2">
      <c r="E1921" s="3"/>
      <c r="K1921" s="3"/>
      <c r="Q1921" s="3"/>
      <c r="AC1921" s="3"/>
      <c r="AI1921" s="3"/>
      <c r="AO1921" s="3"/>
      <c r="BA1921" s="3"/>
      <c r="BG1921" s="3"/>
      <c r="BM1921" s="3"/>
      <c r="BY1921" s="3"/>
      <c r="CE1921" s="3"/>
      <c r="CK1921" s="3"/>
    </row>
    <row r="1922" spans="5:89" x14ac:dyDescent="0.2">
      <c r="E1922" s="3"/>
      <c r="K1922" s="3"/>
      <c r="Q1922" s="3"/>
      <c r="AC1922" s="3"/>
      <c r="AI1922" s="3"/>
      <c r="AO1922" s="3"/>
      <c r="BA1922" s="3"/>
      <c r="BG1922" s="3"/>
      <c r="BM1922" s="3"/>
      <c r="BY1922" s="3"/>
      <c r="CE1922" s="3"/>
      <c r="CK1922" s="3"/>
    </row>
    <row r="1923" spans="5:89" x14ac:dyDescent="0.2">
      <c r="E1923" s="3"/>
      <c r="K1923" s="3"/>
      <c r="Q1923" s="3"/>
      <c r="AC1923" s="3"/>
      <c r="AI1923" s="3"/>
      <c r="AO1923" s="3"/>
      <c r="BA1923" s="3"/>
      <c r="BG1923" s="3"/>
      <c r="BM1923" s="3"/>
      <c r="BY1923" s="3"/>
      <c r="CE1923" s="3"/>
      <c r="CK1923" s="3"/>
    </row>
    <row r="1924" spans="5:89" x14ac:dyDescent="0.2">
      <c r="E1924" s="3"/>
      <c r="K1924" s="3"/>
      <c r="Q1924" s="3"/>
      <c r="AC1924" s="3"/>
      <c r="AI1924" s="3"/>
      <c r="AO1924" s="3"/>
      <c r="BA1924" s="3"/>
      <c r="BG1924" s="3"/>
      <c r="BM1924" s="3"/>
      <c r="BY1924" s="3"/>
      <c r="CE1924" s="3"/>
      <c r="CK1924" s="3"/>
    </row>
    <row r="1925" spans="5:89" x14ac:dyDescent="0.2">
      <c r="E1925" s="3"/>
      <c r="K1925" s="3"/>
      <c r="Q1925" s="3"/>
      <c r="AC1925" s="3"/>
      <c r="AI1925" s="3"/>
      <c r="AO1925" s="3"/>
      <c r="BA1925" s="3"/>
      <c r="BG1925" s="3"/>
      <c r="BM1925" s="3"/>
      <c r="BY1925" s="3"/>
      <c r="CE1925" s="3"/>
      <c r="CK1925" s="3"/>
    </row>
    <row r="1926" spans="5:89" x14ac:dyDescent="0.2">
      <c r="E1926" s="3"/>
      <c r="K1926" s="3"/>
      <c r="Q1926" s="3"/>
      <c r="AC1926" s="3"/>
      <c r="AI1926" s="3"/>
      <c r="AO1926" s="3"/>
      <c r="BA1926" s="3"/>
      <c r="BG1926" s="3"/>
      <c r="BM1926" s="3"/>
      <c r="BY1926" s="3"/>
      <c r="CE1926" s="3"/>
      <c r="CK1926" s="3"/>
    </row>
    <row r="1927" spans="5:89" x14ac:dyDescent="0.2">
      <c r="E1927" s="3"/>
      <c r="K1927" s="3"/>
      <c r="Q1927" s="3"/>
      <c r="AC1927" s="3"/>
      <c r="AI1927" s="3"/>
      <c r="AO1927" s="3"/>
      <c r="BA1927" s="3"/>
      <c r="BG1927" s="3"/>
      <c r="BM1927" s="3"/>
      <c r="BY1927" s="3"/>
      <c r="CE1927" s="3"/>
      <c r="CK1927" s="3"/>
    </row>
    <row r="1928" spans="5:89" x14ac:dyDescent="0.2">
      <c r="E1928" s="3"/>
      <c r="K1928" s="3"/>
      <c r="Q1928" s="3"/>
      <c r="AC1928" s="3"/>
      <c r="AI1928" s="3"/>
      <c r="AO1928" s="3"/>
      <c r="BA1928" s="3"/>
      <c r="BG1928" s="3"/>
      <c r="BM1928" s="3"/>
      <c r="BY1928" s="3"/>
      <c r="CE1928" s="3"/>
      <c r="CK1928" s="3"/>
    </row>
    <row r="1929" spans="5:89" x14ac:dyDescent="0.2">
      <c r="E1929" s="3"/>
      <c r="K1929" s="3"/>
      <c r="Q1929" s="3"/>
      <c r="AC1929" s="3"/>
      <c r="AI1929" s="3"/>
      <c r="AO1929" s="3"/>
      <c r="BA1929" s="3"/>
      <c r="BG1929" s="3"/>
      <c r="BM1929" s="3"/>
      <c r="BY1929" s="3"/>
      <c r="CE1929" s="3"/>
      <c r="CK1929" s="3"/>
    </row>
    <row r="1930" spans="5:89" x14ac:dyDescent="0.2">
      <c r="E1930" s="3"/>
      <c r="K1930" s="3"/>
      <c r="Q1930" s="3"/>
      <c r="AC1930" s="3"/>
      <c r="AI1930" s="3"/>
      <c r="AO1930" s="3"/>
      <c r="BA1930" s="3"/>
      <c r="BG1930" s="3"/>
      <c r="BM1930" s="3"/>
      <c r="BY1930" s="3"/>
      <c r="CE1930" s="3"/>
      <c r="CK1930" s="3"/>
    </row>
    <row r="1931" spans="5:89" x14ac:dyDescent="0.2">
      <c r="E1931" s="3"/>
      <c r="K1931" s="3"/>
      <c r="Q1931" s="3"/>
      <c r="AC1931" s="3"/>
      <c r="AI1931" s="3"/>
      <c r="AO1931" s="3"/>
      <c r="BA1931" s="3"/>
      <c r="BG1931" s="3"/>
      <c r="BM1931" s="3"/>
      <c r="BY1931" s="3"/>
      <c r="CE1931" s="3"/>
      <c r="CK1931" s="3"/>
    </row>
    <row r="1932" spans="5:89" x14ac:dyDescent="0.2">
      <c r="E1932" s="3"/>
      <c r="K1932" s="3"/>
      <c r="Q1932" s="3"/>
      <c r="AC1932" s="3"/>
      <c r="AI1932" s="3"/>
      <c r="AO1932" s="3"/>
      <c r="BA1932" s="3"/>
      <c r="BG1932" s="3"/>
      <c r="BM1932" s="3"/>
      <c r="BY1932" s="3"/>
      <c r="CE1932" s="3"/>
      <c r="CK1932" s="3"/>
    </row>
    <row r="1933" spans="5:89" x14ac:dyDescent="0.2">
      <c r="E1933" s="3"/>
      <c r="K1933" s="3"/>
      <c r="Q1933" s="3"/>
      <c r="AC1933" s="3"/>
      <c r="AI1933" s="3"/>
      <c r="AO1933" s="3"/>
      <c r="BA1933" s="3"/>
      <c r="BG1933" s="3"/>
      <c r="BM1933" s="3"/>
      <c r="BY1933" s="3"/>
      <c r="CE1933" s="3"/>
      <c r="CK1933" s="3"/>
    </row>
    <row r="1934" spans="5:89" x14ac:dyDescent="0.2">
      <c r="E1934" s="3"/>
      <c r="K1934" s="3"/>
      <c r="Q1934" s="3"/>
      <c r="AC1934" s="3"/>
      <c r="AI1934" s="3"/>
      <c r="AO1934" s="3"/>
      <c r="BA1934" s="3"/>
      <c r="BG1934" s="3"/>
      <c r="BM1934" s="3"/>
      <c r="BY1934" s="3"/>
      <c r="CE1934" s="3"/>
      <c r="CK1934" s="3"/>
    </row>
    <row r="1935" spans="5:89" x14ac:dyDescent="0.2">
      <c r="E1935" s="3"/>
      <c r="K1935" s="3"/>
      <c r="Q1935" s="3"/>
      <c r="AC1935" s="3"/>
      <c r="AI1935" s="3"/>
      <c r="AO1935" s="3"/>
      <c r="BA1935" s="3"/>
      <c r="BG1935" s="3"/>
      <c r="BM1935" s="3"/>
      <c r="BY1935" s="3"/>
      <c r="CE1935" s="3"/>
      <c r="CK1935" s="3"/>
    </row>
    <row r="1936" spans="5:89" x14ac:dyDescent="0.2">
      <c r="E1936" s="3"/>
      <c r="K1936" s="3"/>
      <c r="Q1936" s="3"/>
      <c r="AC1936" s="3"/>
      <c r="AI1936" s="3"/>
      <c r="AO1936" s="3"/>
      <c r="BA1936" s="3"/>
      <c r="BG1936" s="3"/>
      <c r="BM1936" s="3"/>
      <c r="BY1936" s="3"/>
      <c r="CE1936" s="3"/>
      <c r="CK1936" s="3"/>
    </row>
    <row r="1937" spans="5:89" x14ac:dyDescent="0.2">
      <c r="E1937" s="3"/>
      <c r="K1937" s="3"/>
      <c r="Q1937" s="3"/>
      <c r="AC1937" s="3"/>
      <c r="AI1937" s="3"/>
      <c r="AO1937" s="3"/>
      <c r="BA1937" s="3"/>
      <c r="BG1937" s="3"/>
      <c r="BM1937" s="3"/>
      <c r="BY1937" s="3"/>
      <c r="CE1937" s="3"/>
      <c r="CK1937" s="3"/>
    </row>
    <row r="1938" spans="5:89" x14ac:dyDescent="0.2">
      <c r="E1938" s="3"/>
      <c r="K1938" s="3"/>
      <c r="Q1938" s="3"/>
      <c r="AC1938" s="3"/>
      <c r="AI1938" s="3"/>
      <c r="AO1938" s="3"/>
      <c r="BA1938" s="3"/>
      <c r="BG1938" s="3"/>
      <c r="BM1938" s="3"/>
      <c r="BY1938" s="3"/>
      <c r="CE1938" s="3"/>
      <c r="CK1938" s="3"/>
    </row>
    <row r="1939" spans="5:89" x14ac:dyDescent="0.2">
      <c r="E1939" s="3"/>
      <c r="K1939" s="3"/>
      <c r="Q1939" s="3"/>
      <c r="AC1939" s="3"/>
      <c r="AI1939" s="3"/>
      <c r="AO1939" s="3"/>
      <c r="BA1939" s="3"/>
      <c r="BG1939" s="3"/>
      <c r="BM1939" s="3"/>
      <c r="BY1939" s="3"/>
      <c r="CE1939" s="3"/>
      <c r="CK1939" s="3"/>
    </row>
    <row r="1940" spans="5:89" x14ac:dyDescent="0.2">
      <c r="E1940" s="3"/>
      <c r="K1940" s="3"/>
      <c r="Q1940" s="3"/>
      <c r="AC1940" s="3"/>
      <c r="AI1940" s="3"/>
      <c r="AO1940" s="3"/>
      <c r="BA1940" s="3"/>
      <c r="BG1940" s="3"/>
      <c r="BM1940" s="3"/>
      <c r="BY1940" s="3"/>
      <c r="CE1940" s="3"/>
      <c r="CK1940" s="3"/>
    </row>
    <row r="1941" spans="5:89" x14ac:dyDescent="0.2">
      <c r="E1941" s="3"/>
      <c r="K1941" s="3"/>
      <c r="Q1941" s="3"/>
      <c r="AC1941" s="3"/>
      <c r="AI1941" s="3"/>
      <c r="AO1941" s="3"/>
      <c r="BA1941" s="3"/>
      <c r="BG1941" s="3"/>
      <c r="BM1941" s="3"/>
      <c r="BY1941" s="3"/>
      <c r="CE1941" s="3"/>
      <c r="CK1941" s="3"/>
    </row>
    <row r="1942" spans="5:89" x14ac:dyDescent="0.2">
      <c r="E1942" s="3"/>
      <c r="K1942" s="3"/>
      <c r="Q1942" s="3"/>
      <c r="AC1942" s="3"/>
      <c r="AI1942" s="3"/>
      <c r="AO1942" s="3"/>
      <c r="BA1942" s="3"/>
      <c r="BG1942" s="3"/>
      <c r="BM1942" s="3"/>
      <c r="BY1942" s="3"/>
      <c r="CE1942" s="3"/>
      <c r="CK1942" s="3"/>
    </row>
    <row r="1943" spans="5:89" x14ac:dyDescent="0.2">
      <c r="E1943" s="3"/>
      <c r="K1943" s="3"/>
      <c r="Q1943" s="3"/>
      <c r="AC1943" s="3"/>
      <c r="AI1943" s="3"/>
      <c r="AO1943" s="3"/>
      <c r="BA1943" s="3"/>
      <c r="BG1943" s="3"/>
      <c r="BM1943" s="3"/>
      <c r="BY1943" s="3"/>
      <c r="CE1943" s="3"/>
      <c r="CK1943" s="3"/>
    </row>
    <row r="1944" spans="5:89" x14ac:dyDescent="0.2">
      <c r="E1944" s="3"/>
      <c r="K1944" s="3"/>
      <c r="Q1944" s="3"/>
      <c r="AC1944" s="3"/>
      <c r="AI1944" s="3"/>
      <c r="AO1944" s="3"/>
      <c r="BA1944" s="3"/>
      <c r="BG1944" s="3"/>
      <c r="BM1944" s="3"/>
      <c r="BY1944" s="3"/>
      <c r="CE1944" s="3"/>
      <c r="CK1944" s="3"/>
    </row>
    <row r="1945" spans="5:89" x14ac:dyDescent="0.2">
      <c r="E1945" s="3"/>
      <c r="K1945" s="3"/>
      <c r="Q1945" s="3"/>
      <c r="AC1945" s="3"/>
      <c r="AI1945" s="3"/>
      <c r="AO1945" s="3"/>
      <c r="BA1945" s="3"/>
      <c r="BG1945" s="3"/>
      <c r="BM1945" s="3"/>
      <c r="BY1945" s="3"/>
      <c r="CE1945" s="3"/>
      <c r="CK1945" s="3"/>
    </row>
    <row r="1946" spans="5:89" x14ac:dyDescent="0.2">
      <c r="E1946" s="3"/>
      <c r="K1946" s="3"/>
      <c r="Q1946" s="3"/>
      <c r="AC1946" s="3"/>
      <c r="AI1946" s="3"/>
      <c r="AO1946" s="3"/>
      <c r="BA1946" s="3"/>
      <c r="BG1946" s="3"/>
      <c r="BM1946" s="3"/>
      <c r="BY1946" s="3"/>
      <c r="CE1946" s="3"/>
      <c r="CK1946" s="3"/>
    </row>
    <row r="1947" spans="5:89" x14ac:dyDescent="0.2">
      <c r="E1947" s="3"/>
      <c r="K1947" s="3"/>
      <c r="Q1947" s="3"/>
      <c r="AC1947" s="3"/>
      <c r="AI1947" s="3"/>
      <c r="AO1947" s="3"/>
      <c r="BA1947" s="3"/>
      <c r="BG1947" s="3"/>
      <c r="BM1947" s="3"/>
      <c r="BY1947" s="3"/>
      <c r="CE1947" s="3"/>
      <c r="CK1947" s="3"/>
    </row>
    <row r="1948" spans="5:89" x14ac:dyDescent="0.2">
      <c r="E1948" s="3"/>
      <c r="K1948" s="3"/>
      <c r="Q1948" s="3"/>
      <c r="AC1948" s="3"/>
      <c r="AI1948" s="3"/>
      <c r="AO1948" s="3"/>
      <c r="BA1948" s="3"/>
      <c r="BG1948" s="3"/>
      <c r="BM1948" s="3"/>
      <c r="BY1948" s="3"/>
      <c r="CE1948" s="3"/>
      <c r="CK1948" s="3"/>
    </row>
    <row r="1949" spans="5:89" x14ac:dyDescent="0.2">
      <c r="E1949" s="3"/>
      <c r="K1949" s="3"/>
      <c r="Q1949" s="3"/>
      <c r="AC1949" s="3"/>
      <c r="AI1949" s="3"/>
      <c r="AO1949" s="3"/>
      <c r="BA1949" s="3"/>
      <c r="BG1949" s="3"/>
      <c r="BM1949" s="3"/>
      <c r="BY1949" s="3"/>
      <c r="CE1949" s="3"/>
      <c r="CK1949" s="3"/>
    </row>
    <row r="1950" spans="5:89" x14ac:dyDescent="0.2">
      <c r="E1950" s="3"/>
      <c r="K1950" s="3"/>
      <c r="Q1950" s="3"/>
      <c r="AC1950" s="3"/>
      <c r="AI1950" s="3"/>
      <c r="AO1950" s="3"/>
      <c r="BA1950" s="3"/>
      <c r="BG1950" s="3"/>
      <c r="BM1950" s="3"/>
      <c r="BY1950" s="3"/>
      <c r="CE1950" s="3"/>
      <c r="CK1950" s="3"/>
    </row>
    <row r="1951" spans="5:89" x14ac:dyDescent="0.2">
      <c r="E1951" s="3"/>
      <c r="K1951" s="3"/>
      <c r="Q1951" s="3"/>
      <c r="AC1951" s="3"/>
      <c r="AI1951" s="3"/>
      <c r="AO1951" s="3"/>
      <c r="BA1951" s="3"/>
      <c r="BG1951" s="3"/>
      <c r="BM1951" s="3"/>
      <c r="BY1951" s="3"/>
      <c r="CE1951" s="3"/>
      <c r="CK1951" s="3"/>
    </row>
    <row r="1952" spans="5:89" x14ac:dyDescent="0.2">
      <c r="E1952" s="3"/>
      <c r="K1952" s="3"/>
      <c r="Q1952" s="3"/>
      <c r="AC1952" s="3"/>
      <c r="AI1952" s="3"/>
      <c r="AO1952" s="3"/>
      <c r="BA1952" s="3"/>
      <c r="BG1952" s="3"/>
      <c r="BM1952" s="3"/>
      <c r="BY1952" s="3"/>
      <c r="CE1952" s="3"/>
      <c r="CK1952" s="3"/>
    </row>
    <row r="1953" spans="5:89" x14ac:dyDescent="0.2">
      <c r="E1953" s="3"/>
      <c r="K1953" s="3"/>
      <c r="Q1953" s="3"/>
      <c r="AC1953" s="3"/>
      <c r="AI1953" s="3"/>
      <c r="AO1953" s="3"/>
      <c r="BA1953" s="3"/>
      <c r="BG1953" s="3"/>
      <c r="BM1953" s="3"/>
      <c r="BY1953" s="3"/>
      <c r="CE1953" s="3"/>
      <c r="CK1953" s="3"/>
    </row>
    <row r="1954" spans="5:89" x14ac:dyDescent="0.2">
      <c r="E1954" s="3"/>
      <c r="K1954" s="3"/>
      <c r="Q1954" s="3"/>
      <c r="AC1954" s="3"/>
      <c r="AI1954" s="3"/>
      <c r="AO1954" s="3"/>
      <c r="BA1954" s="3"/>
      <c r="BG1954" s="3"/>
      <c r="BM1954" s="3"/>
      <c r="BY1954" s="3"/>
      <c r="CE1954" s="3"/>
      <c r="CK1954" s="3"/>
    </row>
    <row r="1955" spans="5:89" x14ac:dyDescent="0.2">
      <c r="E1955" s="3"/>
      <c r="K1955" s="3"/>
      <c r="Q1955" s="3"/>
      <c r="AC1955" s="3"/>
      <c r="AI1955" s="3"/>
      <c r="AO1955" s="3"/>
      <c r="BA1955" s="3"/>
      <c r="BG1955" s="3"/>
      <c r="BM1955" s="3"/>
      <c r="BY1955" s="3"/>
      <c r="CE1955" s="3"/>
      <c r="CK1955" s="3"/>
    </row>
    <row r="1956" spans="5:89" x14ac:dyDescent="0.2">
      <c r="E1956" s="3"/>
      <c r="K1956" s="3"/>
      <c r="Q1956" s="3"/>
      <c r="AC1956" s="3"/>
      <c r="AI1956" s="3"/>
      <c r="AO1956" s="3"/>
      <c r="BA1956" s="3"/>
      <c r="BG1956" s="3"/>
      <c r="BM1956" s="3"/>
      <c r="BY1956" s="3"/>
      <c r="CE1956" s="3"/>
      <c r="CK1956" s="3"/>
    </row>
    <row r="1957" spans="5:89" x14ac:dyDescent="0.2">
      <c r="E1957" s="3"/>
      <c r="K1957" s="3"/>
      <c r="Q1957" s="3"/>
      <c r="AC1957" s="3"/>
      <c r="AI1957" s="3"/>
      <c r="AO1957" s="3"/>
      <c r="BA1957" s="3"/>
      <c r="BG1957" s="3"/>
      <c r="BM1957" s="3"/>
      <c r="BY1957" s="3"/>
      <c r="CE1957" s="3"/>
      <c r="CK1957" s="3"/>
    </row>
    <row r="1958" spans="5:89" x14ac:dyDescent="0.2">
      <c r="E1958" s="3"/>
      <c r="K1958" s="3"/>
      <c r="Q1958" s="3"/>
      <c r="AC1958" s="3"/>
      <c r="AI1958" s="3"/>
      <c r="AO1958" s="3"/>
      <c r="BA1958" s="3"/>
      <c r="BG1958" s="3"/>
      <c r="BM1958" s="3"/>
      <c r="BY1958" s="3"/>
      <c r="CE1958" s="3"/>
      <c r="CK1958" s="3"/>
    </row>
    <row r="1959" spans="5:89" x14ac:dyDescent="0.2">
      <c r="E1959" s="3"/>
      <c r="K1959" s="3"/>
      <c r="Q1959" s="3"/>
      <c r="AC1959" s="3"/>
      <c r="AI1959" s="3"/>
      <c r="AO1959" s="3"/>
      <c r="BA1959" s="3"/>
      <c r="BG1959" s="3"/>
      <c r="BM1959" s="3"/>
      <c r="BY1959" s="3"/>
      <c r="CE1959" s="3"/>
      <c r="CK1959" s="3"/>
    </row>
    <row r="1960" spans="5:89" x14ac:dyDescent="0.2">
      <c r="E1960" s="3"/>
      <c r="K1960" s="3"/>
      <c r="Q1960" s="3"/>
      <c r="AC1960" s="3"/>
      <c r="AI1960" s="3"/>
      <c r="AO1960" s="3"/>
      <c r="BA1960" s="3"/>
      <c r="BG1960" s="3"/>
      <c r="BM1960" s="3"/>
      <c r="BY1960" s="3"/>
      <c r="CE1960" s="3"/>
      <c r="CK1960" s="3"/>
    </row>
    <row r="1961" spans="5:89" x14ac:dyDescent="0.2">
      <c r="E1961" s="3"/>
      <c r="K1961" s="3"/>
      <c r="Q1961" s="3"/>
      <c r="AC1961" s="3"/>
      <c r="AI1961" s="3"/>
      <c r="AO1961" s="3"/>
      <c r="BA1961" s="3"/>
      <c r="BG1961" s="3"/>
      <c r="BM1961" s="3"/>
      <c r="BY1961" s="3"/>
      <c r="CE1961" s="3"/>
      <c r="CK1961" s="3"/>
    </row>
    <row r="1962" spans="5:89" x14ac:dyDescent="0.2">
      <c r="E1962" s="3"/>
      <c r="K1962" s="3"/>
      <c r="Q1962" s="3"/>
      <c r="AC1962" s="3"/>
      <c r="AI1962" s="3"/>
      <c r="AO1962" s="3"/>
      <c r="BA1962" s="3"/>
      <c r="BG1962" s="3"/>
      <c r="BM1962" s="3"/>
      <c r="BY1962" s="3"/>
      <c r="CE1962" s="3"/>
      <c r="CK1962" s="3"/>
    </row>
    <row r="1963" spans="5:89" x14ac:dyDescent="0.2">
      <c r="E1963" s="3"/>
      <c r="K1963" s="3"/>
      <c r="Q1963" s="3"/>
      <c r="AC1963" s="3"/>
      <c r="AI1963" s="3"/>
      <c r="AO1963" s="3"/>
      <c r="BA1963" s="3"/>
      <c r="BG1963" s="3"/>
      <c r="BM1963" s="3"/>
      <c r="BY1963" s="3"/>
      <c r="CE1963" s="3"/>
      <c r="CK1963" s="3"/>
    </row>
    <row r="1964" spans="5:89" x14ac:dyDescent="0.2">
      <c r="E1964" s="3"/>
      <c r="K1964" s="3"/>
      <c r="Q1964" s="3"/>
      <c r="AC1964" s="3"/>
      <c r="AI1964" s="3"/>
      <c r="AO1964" s="3"/>
      <c r="BA1964" s="3"/>
      <c r="BG1964" s="3"/>
      <c r="BM1964" s="3"/>
      <c r="BY1964" s="3"/>
      <c r="CE1964" s="3"/>
      <c r="CK1964" s="3"/>
    </row>
    <row r="1965" spans="5:89" x14ac:dyDescent="0.2">
      <c r="E1965" s="3"/>
      <c r="K1965" s="3"/>
      <c r="Q1965" s="3"/>
      <c r="AC1965" s="3"/>
      <c r="AI1965" s="3"/>
      <c r="AO1965" s="3"/>
      <c r="BA1965" s="3"/>
      <c r="BG1965" s="3"/>
      <c r="BM1965" s="3"/>
      <c r="BY1965" s="3"/>
      <c r="CE1965" s="3"/>
      <c r="CK1965" s="3"/>
    </row>
    <row r="1966" spans="5:89" x14ac:dyDescent="0.2">
      <c r="E1966" s="3"/>
      <c r="K1966" s="3"/>
      <c r="Q1966" s="3"/>
      <c r="AC1966" s="3"/>
      <c r="AI1966" s="3"/>
      <c r="AO1966" s="3"/>
      <c r="BA1966" s="3"/>
      <c r="BG1966" s="3"/>
      <c r="BM1966" s="3"/>
      <c r="BY1966" s="3"/>
      <c r="CE1966" s="3"/>
      <c r="CK1966" s="3"/>
    </row>
    <row r="1967" spans="5:89" x14ac:dyDescent="0.2">
      <c r="E1967" s="3"/>
      <c r="K1967" s="3"/>
      <c r="Q1967" s="3"/>
      <c r="AC1967" s="3"/>
      <c r="AI1967" s="3"/>
      <c r="AO1967" s="3"/>
      <c r="BA1967" s="3"/>
      <c r="BG1967" s="3"/>
      <c r="BM1967" s="3"/>
      <c r="BY1967" s="3"/>
      <c r="CE1967" s="3"/>
      <c r="CK1967" s="3"/>
    </row>
    <row r="1968" spans="5:89" x14ac:dyDescent="0.2">
      <c r="E1968" s="3"/>
      <c r="K1968" s="3"/>
      <c r="Q1968" s="3"/>
      <c r="AC1968" s="3"/>
      <c r="AI1968" s="3"/>
      <c r="AO1968" s="3"/>
      <c r="BA1968" s="3"/>
      <c r="BG1968" s="3"/>
      <c r="BM1968" s="3"/>
      <c r="BY1968" s="3"/>
      <c r="CE1968" s="3"/>
      <c r="CK1968" s="3"/>
    </row>
    <row r="1969" spans="5:89" x14ac:dyDescent="0.2">
      <c r="E1969" s="3"/>
      <c r="K1969" s="3"/>
      <c r="Q1969" s="3"/>
      <c r="AC1969" s="3"/>
      <c r="AI1969" s="3"/>
      <c r="AO1969" s="3"/>
      <c r="BA1969" s="3"/>
      <c r="BG1969" s="3"/>
      <c r="BM1969" s="3"/>
      <c r="BY1969" s="3"/>
      <c r="CE1969" s="3"/>
      <c r="CK1969" s="3"/>
    </row>
    <row r="1970" spans="5:89" x14ac:dyDescent="0.2">
      <c r="E1970" s="3"/>
      <c r="K1970" s="3"/>
      <c r="Q1970" s="3"/>
      <c r="AC1970" s="3"/>
      <c r="AI1970" s="3"/>
      <c r="AO1970" s="3"/>
      <c r="BA1970" s="3"/>
      <c r="BG1970" s="3"/>
      <c r="BM1970" s="3"/>
      <c r="BY1970" s="3"/>
      <c r="CE1970" s="3"/>
      <c r="CK1970" s="3"/>
    </row>
    <row r="1971" spans="5:89" x14ac:dyDescent="0.2">
      <c r="E1971" s="3"/>
      <c r="K1971" s="3"/>
      <c r="Q1971" s="3"/>
      <c r="AC1971" s="3"/>
      <c r="AI1971" s="3"/>
      <c r="AO1971" s="3"/>
      <c r="BA1971" s="3"/>
      <c r="BG1971" s="3"/>
      <c r="BM1971" s="3"/>
      <c r="BY1971" s="3"/>
      <c r="CE1971" s="3"/>
      <c r="CK1971" s="3"/>
    </row>
    <row r="1972" spans="5:89" x14ac:dyDescent="0.2">
      <c r="E1972" s="3"/>
      <c r="K1972" s="3"/>
      <c r="Q1972" s="3"/>
      <c r="AC1972" s="3"/>
      <c r="AI1972" s="3"/>
      <c r="AO1972" s="3"/>
      <c r="BA1972" s="3"/>
      <c r="BG1972" s="3"/>
      <c r="BM1972" s="3"/>
      <c r="BY1972" s="3"/>
      <c r="CE1972" s="3"/>
      <c r="CK1972" s="3"/>
    </row>
    <row r="1973" spans="5:89" x14ac:dyDescent="0.2">
      <c r="E1973" s="3"/>
      <c r="K1973" s="3"/>
      <c r="Q1973" s="3"/>
      <c r="AC1973" s="3"/>
      <c r="AI1973" s="3"/>
      <c r="AO1973" s="3"/>
      <c r="BA1973" s="3"/>
      <c r="BG1973" s="3"/>
      <c r="BM1973" s="3"/>
      <c r="BY1973" s="3"/>
      <c r="CE1973" s="3"/>
      <c r="CK1973" s="3"/>
    </row>
    <row r="1974" spans="5:89" x14ac:dyDescent="0.2">
      <c r="E1974" s="3"/>
      <c r="K1974" s="3"/>
      <c r="Q1974" s="3"/>
      <c r="AC1974" s="3"/>
      <c r="AI1974" s="3"/>
      <c r="AO1974" s="3"/>
      <c r="BA1974" s="3"/>
      <c r="BG1974" s="3"/>
      <c r="BM1974" s="3"/>
      <c r="BY1974" s="3"/>
      <c r="CE1974" s="3"/>
      <c r="CK1974" s="3"/>
    </row>
    <row r="1975" spans="5:89" x14ac:dyDescent="0.2">
      <c r="E1975" s="3"/>
      <c r="K1975" s="3"/>
      <c r="Q1975" s="3"/>
      <c r="AC1975" s="3"/>
      <c r="AI1975" s="3"/>
      <c r="AO1975" s="3"/>
      <c r="BA1975" s="3"/>
      <c r="BG1975" s="3"/>
      <c r="BM1975" s="3"/>
      <c r="BY1975" s="3"/>
      <c r="CE1975" s="3"/>
      <c r="CK1975" s="3"/>
    </row>
    <row r="1976" spans="5:89" x14ac:dyDescent="0.2">
      <c r="E1976" s="3"/>
      <c r="K1976" s="3"/>
      <c r="Q1976" s="3"/>
      <c r="AC1976" s="3"/>
      <c r="AI1976" s="3"/>
      <c r="AO1976" s="3"/>
      <c r="BA1976" s="3"/>
      <c r="BG1976" s="3"/>
      <c r="BM1976" s="3"/>
      <c r="BY1976" s="3"/>
      <c r="CE1976" s="3"/>
      <c r="CK1976" s="3"/>
    </row>
    <row r="1977" spans="5:89" x14ac:dyDescent="0.2">
      <c r="E1977" s="3"/>
      <c r="K1977" s="3"/>
      <c r="Q1977" s="3"/>
      <c r="AC1977" s="3"/>
      <c r="AI1977" s="3"/>
      <c r="AO1977" s="3"/>
      <c r="BA1977" s="3"/>
      <c r="BG1977" s="3"/>
      <c r="BM1977" s="3"/>
      <c r="BY1977" s="3"/>
      <c r="CE1977" s="3"/>
      <c r="CK1977" s="3"/>
    </row>
    <row r="1978" spans="5:89" x14ac:dyDescent="0.2">
      <c r="E1978" s="3"/>
      <c r="K1978" s="3"/>
      <c r="Q1978" s="3"/>
      <c r="AC1978" s="3"/>
      <c r="AI1978" s="3"/>
      <c r="AO1978" s="3"/>
      <c r="BA1978" s="3"/>
      <c r="BG1978" s="3"/>
      <c r="BM1978" s="3"/>
      <c r="BY1978" s="3"/>
      <c r="CE1978" s="3"/>
      <c r="CK1978" s="3"/>
    </row>
    <row r="1979" spans="5:89" x14ac:dyDescent="0.2">
      <c r="E1979" s="3"/>
      <c r="K1979" s="3"/>
      <c r="Q1979" s="3"/>
      <c r="AC1979" s="3"/>
      <c r="AI1979" s="3"/>
      <c r="AO1979" s="3"/>
      <c r="BA1979" s="3"/>
      <c r="BG1979" s="3"/>
      <c r="BM1979" s="3"/>
      <c r="BY1979" s="3"/>
      <c r="CE1979" s="3"/>
      <c r="CK1979" s="3"/>
    </row>
    <row r="1980" spans="5:89" x14ac:dyDescent="0.2">
      <c r="E1980" s="3"/>
      <c r="K1980" s="3"/>
      <c r="Q1980" s="3"/>
      <c r="AC1980" s="3"/>
      <c r="AI1980" s="3"/>
      <c r="AO1980" s="3"/>
      <c r="BA1980" s="3"/>
      <c r="BG1980" s="3"/>
      <c r="BM1980" s="3"/>
      <c r="BY1980" s="3"/>
      <c r="CE1980" s="3"/>
      <c r="CK1980" s="3"/>
    </row>
    <row r="1981" spans="5:89" x14ac:dyDescent="0.2">
      <c r="E1981" s="3"/>
      <c r="K1981" s="3"/>
      <c r="Q1981" s="3"/>
      <c r="AC1981" s="3"/>
      <c r="AI1981" s="3"/>
      <c r="AO1981" s="3"/>
      <c r="BA1981" s="3"/>
      <c r="BG1981" s="3"/>
      <c r="BM1981" s="3"/>
      <c r="BY1981" s="3"/>
      <c r="CE1981" s="3"/>
      <c r="CK1981" s="3"/>
    </row>
    <row r="1982" spans="5:89" x14ac:dyDescent="0.2">
      <c r="E1982" s="3"/>
      <c r="K1982" s="3"/>
      <c r="Q1982" s="3"/>
      <c r="AC1982" s="3"/>
      <c r="AI1982" s="3"/>
      <c r="AO1982" s="3"/>
      <c r="BA1982" s="3"/>
      <c r="BG1982" s="3"/>
      <c r="BM1982" s="3"/>
      <c r="BY1982" s="3"/>
      <c r="CE1982" s="3"/>
      <c r="CK1982" s="3"/>
    </row>
    <row r="1983" spans="5:89" x14ac:dyDescent="0.2">
      <c r="E1983" s="3"/>
      <c r="K1983" s="3"/>
      <c r="Q1983" s="3"/>
      <c r="AC1983" s="3"/>
      <c r="AI1983" s="3"/>
      <c r="AO1983" s="3"/>
      <c r="BA1983" s="3"/>
      <c r="BG1983" s="3"/>
      <c r="BM1983" s="3"/>
      <c r="BY1983" s="3"/>
      <c r="CE1983" s="3"/>
      <c r="CK1983" s="3"/>
    </row>
    <row r="1984" spans="5:89" x14ac:dyDescent="0.2">
      <c r="E1984" s="3"/>
      <c r="K1984" s="3"/>
      <c r="Q1984" s="3"/>
      <c r="AC1984" s="3"/>
      <c r="AI1984" s="3"/>
      <c r="AO1984" s="3"/>
      <c r="BA1984" s="3"/>
      <c r="BG1984" s="3"/>
      <c r="BM1984" s="3"/>
      <c r="BY1984" s="3"/>
      <c r="CE1984" s="3"/>
      <c r="CK1984" s="3"/>
    </row>
    <row r="1985" spans="5:89" x14ac:dyDescent="0.2">
      <c r="E1985" s="3"/>
      <c r="K1985" s="3"/>
      <c r="Q1985" s="3"/>
      <c r="AC1985" s="3"/>
      <c r="AI1985" s="3"/>
      <c r="AO1985" s="3"/>
      <c r="BA1985" s="3"/>
      <c r="BG1985" s="3"/>
      <c r="BM1985" s="3"/>
      <c r="BY1985" s="3"/>
      <c r="CE1985" s="3"/>
      <c r="CK1985" s="3"/>
    </row>
    <row r="1986" spans="5:89" x14ac:dyDescent="0.2">
      <c r="E1986" s="3"/>
      <c r="K1986" s="3"/>
      <c r="Q1986" s="3"/>
      <c r="AC1986" s="3"/>
      <c r="AI1986" s="3"/>
      <c r="AO1986" s="3"/>
      <c r="BA1986" s="3"/>
      <c r="BG1986" s="3"/>
      <c r="BM1986" s="3"/>
      <c r="BY1986" s="3"/>
      <c r="CE1986" s="3"/>
      <c r="CK1986" s="3"/>
    </row>
    <row r="1987" spans="5:89" x14ac:dyDescent="0.2">
      <c r="E1987" s="3"/>
      <c r="K1987" s="3"/>
      <c r="Q1987" s="3"/>
      <c r="AC1987" s="3"/>
      <c r="AI1987" s="3"/>
      <c r="AO1987" s="3"/>
      <c r="BA1987" s="3"/>
      <c r="BG1987" s="3"/>
      <c r="BM1987" s="3"/>
      <c r="BY1987" s="3"/>
      <c r="CE1987" s="3"/>
      <c r="CK1987" s="3"/>
    </row>
    <row r="1988" spans="5:89" x14ac:dyDescent="0.2">
      <c r="E1988" s="3"/>
      <c r="K1988" s="3"/>
      <c r="Q1988" s="3"/>
      <c r="AC1988" s="3"/>
      <c r="AI1988" s="3"/>
      <c r="AO1988" s="3"/>
      <c r="BA1988" s="3"/>
      <c r="BG1988" s="3"/>
      <c r="BM1988" s="3"/>
      <c r="BY1988" s="3"/>
      <c r="CE1988" s="3"/>
      <c r="CK1988" s="3"/>
    </row>
    <row r="1989" spans="5:89" x14ac:dyDescent="0.2">
      <c r="E1989" s="3"/>
      <c r="K1989" s="3"/>
      <c r="Q1989" s="3"/>
      <c r="AC1989" s="3"/>
      <c r="AI1989" s="3"/>
      <c r="AO1989" s="3"/>
      <c r="BA1989" s="3"/>
      <c r="BG1989" s="3"/>
      <c r="BM1989" s="3"/>
      <c r="BY1989" s="3"/>
      <c r="CE1989" s="3"/>
      <c r="CK1989" s="3"/>
    </row>
    <row r="1990" spans="5:89" x14ac:dyDescent="0.2">
      <c r="E1990" s="3"/>
      <c r="K1990" s="3"/>
      <c r="Q1990" s="3"/>
      <c r="AC1990" s="3"/>
      <c r="AI1990" s="3"/>
      <c r="AO1990" s="3"/>
      <c r="BA1990" s="3"/>
      <c r="BG1990" s="3"/>
      <c r="BM1990" s="3"/>
      <c r="BY1990" s="3"/>
      <c r="CE1990" s="3"/>
      <c r="CK1990" s="3"/>
    </row>
    <row r="1991" spans="5:89" x14ac:dyDescent="0.2">
      <c r="E1991" s="3"/>
      <c r="K1991" s="3"/>
      <c r="Q1991" s="3"/>
      <c r="AC1991" s="3"/>
      <c r="AI1991" s="3"/>
      <c r="AO1991" s="3"/>
      <c r="BA1991" s="3"/>
      <c r="BG1991" s="3"/>
      <c r="BM1991" s="3"/>
      <c r="BY1991" s="3"/>
      <c r="CE1991" s="3"/>
      <c r="CK1991" s="3"/>
    </row>
    <row r="1992" spans="5:89" x14ac:dyDescent="0.2">
      <c r="E1992" s="3"/>
      <c r="K1992" s="3"/>
      <c r="Q1992" s="3"/>
      <c r="AC1992" s="3"/>
      <c r="AI1992" s="3"/>
      <c r="AO1992" s="3"/>
      <c r="BA1992" s="3"/>
      <c r="BG1992" s="3"/>
      <c r="BM1992" s="3"/>
      <c r="BY1992" s="3"/>
      <c r="CE1992" s="3"/>
      <c r="CK1992" s="3"/>
    </row>
    <row r="1993" spans="5:89" x14ac:dyDescent="0.2">
      <c r="E1993" s="3"/>
      <c r="K1993" s="3"/>
      <c r="Q1993" s="3"/>
      <c r="AC1993" s="3"/>
      <c r="AI1993" s="3"/>
      <c r="AO1993" s="3"/>
      <c r="BA1993" s="3"/>
      <c r="BG1993" s="3"/>
      <c r="BM1993" s="3"/>
      <c r="BY1993" s="3"/>
      <c r="CE1993" s="3"/>
      <c r="CK1993" s="3"/>
    </row>
    <row r="1994" spans="5:89" x14ac:dyDescent="0.2">
      <c r="E1994" s="3"/>
      <c r="K1994" s="3"/>
      <c r="Q1994" s="3"/>
      <c r="AC1994" s="3"/>
      <c r="AI1994" s="3"/>
      <c r="AO1994" s="3"/>
      <c r="BA1994" s="3"/>
      <c r="BG1994" s="3"/>
      <c r="BM1994" s="3"/>
      <c r="BY1994" s="3"/>
      <c r="CE1994" s="3"/>
      <c r="CK1994" s="3"/>
    </row>
    <row r="1995" spans="5:89" x14ac:dyDescent="0.2">
      <c r="E1995" s="3"/>
      <c r="K1995" s="3"/>
      <c r="Q1995" s="3"/>
      <c r="AC1995" s="3"/>
      <c r="AI1995" s="3"/>
      <c r="AO1995" s="3"/>
      <c r="BA1995" s="3"/>
      <c r="BG1995" s="3"/>
      <c r="BM1995" s="3"/>
      <c r="BY1995" s="3"/>
      <c r="CE1995" s="3"/>
      <c r="CK1995" s="3"/>
    </row>
    <row r="1996" spans="5:89" x14ac:dyDescent="0.2">
      <c r="E1996" s="3"/>
      <c r="K1996" s="3"/>
      <c r="Q1996" s="3"/>
      <c r="AC1996" s="3"/>
      <c r="AI1996" s="3"/>
      <c r="AO1996" s="3"/>
      <c r="BA1996" s="3"/>
      <c r="BG1996" s="3"/>
      <c r="BM1996" s="3"/>
      <c r="BY1996" s="3"/>
      <c r="CE1996" s="3"/>
      <c r="CK1996" s="3"/>
    </row>
    <row r="1997" spans="5:89" x14ac:dyDescent="0.2">
      <c r="E1997" s="3"/>
      <c r="K1997" s="3"/>
      <c r="Q1997" s="3"/>
      <c r="AC1997" s="3"/>
      <c r="AI1997" s="3"/>
      <c r="AO1997" s="3"/>
      <c r="BA1997" s="3"/>
      <c r="BG1997" s="3"/>
      <c r="BM1997" s="3"/>
      <c r="BY1997" s="3"/>
      <c r="CE1997" s="3"/>
      <c r="CK1997" s="3"/>
    </row>
    <row r="1998" spans="5:89" x14ac:dyDescent="0.2">
      <c r="E1998" s="3"/>
      <c r="K1998" s="3"/>
      <c r="Q1998" s="3"/>
      <c r="AC1998" s="3"/>
      <c r="AI1998" s="3"/>
      <c r="AO1998" s="3"/>
      <c r="BA1998" s="3"/>
      <c r="BG1998" s="3"/>
      <c r="BM1998" s="3"/>
      <c r="BY1998" s="3"/>
      <c r="CE1998" s="3"/>
      <c r="CK1998" s="3"/>
    </row>
    <row r="1999" spans="5:89" x14ac:dyDescent="0.2">
      <c r="E1999" s="3"/>
      <c r="K1999" s="3"/>
      <c r="Q1999" s="3"/>
      <c r="AC1999" s="3"/>
      <c r="AI1999" s="3"/>
      <c r="AO1999" s="3"/>
      <c r="BA1999" s="3"/>
      <c r="BG1999" s="3"/>
      <c r="BM1999" s="3"/>
      <c r="BY1999" s="3"/>
      <c r="CE1999" s="3"/>
      <c r="CK1999" s="3"/>
    </row>
    <row r="2000" spans="5:89" x14ac:dyDescent="0.2">
      <c r="E2000" s="3"/>
      <c r="K2000" s="3"/>
      <c r="Q2000" s="3"/>
      <c r="AC2000" s="3"/>
      <c r="AI2000" s="3"/>
      <c r="AO2000" s="3"/>
      <c r="BA2000" s="3"/>
      <c r="BG2000" s="3"/>
      <c r="BM2000" s="3"/>
      <c r="BY2000" s="3"/>
      <c r="CE2000" s="3"/>
      <c r="CK2000" s="3"/>
    </row>
    <row r="2001" spans="5:89" x14ac:dyDescent="0.2">
      <c r="E2001" s="3"/>
      <c r="K2001" s="3"/>
      <c r="Q2001" s="3"/>
      <c r="AC2001" s="3"/>
      <c r="AI2001" s="3"/>
      <c r="AO2001" s="3"/>
      <c r="BA2001" s="3"/>
      <c r="BG2001" s="3"/>
      <c r="BM2001" s="3"/>
      <c r="BY2001" s="3"/>
      <c r="CE2001" s="3"/>
      <c r="CK2001" s="3"/>
    </row>
    <row r="2002" spans="5:89" x14ac:dyDescent="0.2">
      <c r="E2002" s="3"/>
      <c r="K2002" s="3"/>
      <c r="Q2002" s="3"/>
      <c r="AC2002" s="3"/>
      <c r="AI2002" s="3"/>
      <c r="AO2002" s="3"/>
      <c r="BA2002" s="3"/>
      <c r="BG2002" s="3"/>
      <c r="BM2002" s="3"/>
      <c r="BY2002" s="3"/>
      <c r="CE2002" s="3"/>
      <c r="CK2002" s="3"/>
    </row>
    <row r="2003" spans="5:89" x14ac:dyDescent="0.2">
      <c r="E2003" s="3"/>
      <c r="K2003" s="3"/>
      <c r="Q2003" s="3"/>
      <c r="AC2003" s="3"/>
      <c r="AI2003" s="3"/>
      <c r="AO2003" s="3"/>
      <c r="BA2003" s="3"/>
      <c r="BG2003" s="3"/>
      <c r="BM2003" s="3"/>
      <c r="BY2003" s="3"/>
      <c r="CE2003" s="3"/>
      <c r="CK2003" s="3"/>
    </row>
    <row r="2004" spans="5:89" x14ac:dyDescent="0.2">
      <c r="E2004" s="3"/>
      <c r="K2004" s="3"/>
      <c r="Q2004" s="3"/>
      <c r="AC2004" s="3"/>
      <c r="AI2004" s="3"/>
      <c r="AO2004" s="3"/>
      <c r="BA2004" s="3"/>
      <c r="BG2004" s="3"/>
      <c r="BM2004" s="3"/>
      <c r="BY2004" s="3"/>
      <c r="CE2004" s="3"/>
      <c r="CK2004" s="3"/>
    </row>
    <row r="2005" spans="5:89" x14ac:dyDescent="0.2">
      <c r="E2005" s="3"/>
      <c r="K2005" s="3"/>
      <c r="Q2005" s="3"/>
      <c r="AC2005" s="3"/>
      <c r="AI2005" s="3"/>
      <c r="AO2005" s="3"/>
      <c r="BA2005" s="3"/>
      <c r="BG2005" s="3"/>
      <c r="BM2005" s="3"/>
      <c r="BY2005" s="3"/>
      <c r="CE2005" s="3"/>
      <c r="CK2005" s="3"/>
    </row>
    <row r="2006" spans="5:89" x14ac:dyDescent="0.2">
      <c r="E2006" s="3"/>
      <c r="K2006" s="3"/>
      <c r="Q2006" s="3"/>
      <c r="AC2006" s="3"/>
      <c r="AI2006" s="3"/>
      <c r="AO2006" s="3"/>
      <c r="BA2006" s="3"/>
      <c r="BG2006" s="3"/>
      <c r="BM2006" s="3"/>
      <c r="BY2006" s="3"/>
      <c r="CE2006" s="3"/>
      <c r="CK2006" s="3"/>
    </row>
    <row r="2007" spans="5:89" x14ac:dyDescent="0.2">
      <c r="E2007" s="3"/>
      <c r="K2007" s="3"/>
      <c r="Q2007" s="3"/>
      <c r="AC2007" s="3"/>
      <c r="AI2007" s="3"/>
      <c r="AO2007" s="3"/>
      <c r="BA2007" s="3"/>
      <c r="BG2007" s="3"/>
      <c r="BM2007" s="3"/>
      <c r="BY2007" s="3"/>
      <c r="CE2007" s="3"/>
      <c r="CK2007" s="3"/>
    </row>
    <row r="2008" spans="5:89" x14ac:dyDescent="0.2">
      <c r="E2008" s="3"/>
      <c r="K2008" s="3"/>
      <c r="Q2008" s="3"/>
      <c r="AC2008" s="3"/>
      <c r="AI2008" s="3"/>
      <c r="AO2008" s="3"/>
      <c r="BA2008" s="3"/>
      <c r="BG2008" s="3"/>
      <c r="BM2008" s="3"/>
      <c r="BY2008" s="3"/>
      <c r="CE2008" s="3"/>
      <c r="CK2008" s="3"/>
    </row>
    <row r="2009" spans="5:89" x14ac:dyDescent="0.2">
      <c r="E2009" s="3"/>
      <c r="K2009" s="3"/>
      <c r="Q2009" s="3"/>
      <c r="AC2009" s="3"/>
      <c r="AI2009" s="3"/>
      <c r="AO2009" s="3"/>
      <c r="BA2009" s="3"/>
      <c r="BG2009" s="3"/>
      <c r="BM2009" s="3"/>
      <c r="BY2009" s="3"/>
      <c r="CE2009" s="3"/>
      <c r="CK2009" s="3"/>
    </row>
    <row r="2010" spans="5:89" x14ac:dyDescent="0.2">
      <c r="E2010" s="3"/>
      <c r="K2010" s="3"/>
      <c r="Q2010" s="3"/>
      <c r="AC2010" s="3"/>
      <c r="AI2010" s="3"/>
      <c r="AO2010" s="3"/>
      <c r="BA2010" s="3"/>
      <c r="BG2010" s="3"/>
      <c r="BM2010" s="3"/>
      <c r="BY2010" s="3"/>
      <c r="CE2010" s="3"/>
      <c r="CK2010" s="3"/>
    </row>
    <row r="2011" spans="5:89" x14ac:dyDescent="0.2">
      <c r="E2011" s="3"/>
      <c r="K2011" s="3"/>
      <c r="Q2011" s="3"/>
      <c r="AC2011" s="3"/>
      <c r="AI2011" s="3"/>
      <c r="AO2011" s="3"/>
      <c r="BA2011" s="3"/>
      <c r="BG2011" s="3"/>
      <c r="BM2011" s="3"/>
      <c r="BY2011" s="3"/>
      <c r="CE2011" s="3"/>
      <c r="CK2011" s="3"/>
    </row>
    <row r="2012" spans="5:89" x14ac:dyDescent="0.2">
      <c r="E2012" s="3"/>
      <c r="K2012" s="3"/>
      <c r="Q2012" s="3"/>
      <c r="AC2012" s="3"/>
      <c r="AI2012" s="3"/>
      <c r="AO2012" s="3"/>
      <c r="BA2012" s="3"/>
      <c r="BG2012" s="3"/>
      <c r="BM2012" s="3"/>
      <c r="BY2012" s="3"/>
      <c r="CE2012" s="3"/>
      <c r="CK2012" s="3"/>
    </row>
    <row r="2013" spans="5:89" x14ac:dyDescent="0.2">
      <c r="E2013" s="3"/>
      <c r="K2013" s="3"/>
      <c r="Q2013" s="3"/>
      <c r="AC2013" s="3"/>
      <c r="AI2013" s="3"/>
      <c r="AO2013" s="3"/>
      <c r="BA2013" s="3"/>
      <c r="BG2013" s="3"/>
      <c r="BM2013" s="3"/>
      <c r="BY2013" s="3"/>
      <c r="CE2013" s="3"/>
      <c r="CK2013" s="3"/>
    </row>
    <row r="2014" spans="5:89" x14ac:dyDescent="0.2">
      <c r="E2014" s="3"/>
      <c r="K2014" s="3"/>
      <c r="Q2014" s="3"/>
      <c r="AC2014" s="3"/>
      <c r="AI2014" s="3"/>
      <c r="AO2014" s="3"/>
      <c r="BA2014" s="3"/>
      <c r="BG2014" s="3"/>
      <c r="BM2014" s="3"/>
      <c r="BY2014" s="3"/>
      <c r="CE2014" s="3"/>
      <c r="CK2014" s="3"/>
    </row>
    <row r="2015" spans="5:89" x14ac:dyDescent="0.2">
      <c r="E2015" s="3"/>
      <c r="K2015" s="3"/>
      <c r="Q2015" s="3"/>
      <c r="AC2015" s="3"/>
      <c r="AI2015" s="3"/>
      <c r="AO2015" s="3"/>
      <c r="BA2015" s="3"/>
      <c r="BG2015" s="3"/>
      <c r="BM2015" s="3"/>
      <c r="BY2015" s="3"/>
      <c r="CE2015" s="3"/>
      <c r="CK2015" s="3"/>
    </row>
    <row r="2016" spans="5:89" x14ac:dyDescent="0.2">
      <c r="E2016" s="3"/>
      <c r="K2016" s="3"/>
      <c r="Q2016" s="3"/>
      <c r="AC2016" s="3"/>
      <c r="AI2016" s="3"/>
      <c r="AO2016" s="3"/>
      <c r="BA2016" s="3"/>
      <c r="BG2016" s="3"/>
      <c r="BM2016" s="3"/>
      <c r="BY2016" s="3"/>
      <c r="CE2016" s="3"/>
      <c r="CK2016" s="3"/>
    </row>
    <row r="2017" spans="5:89" x14ac:dyDescent="0.2">
      <c r="E2017" s="3"/>
      <c r="K2017" s="3"/>
      <c r="Q2017" s="3"/>
      <c r="AC2017" s="3"/>
      <c r="AI2017" s="3"/>
      <c r="AO2017" s="3"/>
      <c r="BA2017" s="3"/>
      <c r="BG2017" s="3"/>
      <c r="BM2017" s="3"/>
      <c r="BY2017" s="3"/>
      <c r="CE2017" s="3"/>
      <c r="CK2017" s="3"/>
    </row>
    <row r="2018" spans="5:89" x14ac:dyDescent="0.2">
      <c r="E2018" s="3"/>
      <c r="K2018" s="3"/>
      <c r="Q2018" s="3"/>
      <c r="AC2018" s="3"/>
      <c r="AI2018" s="3"/>
      <c r="AO2018" s="3"/>
      <c r="BA2018" s="3"/>
      <c r="BG2018" s="3"/>
      <c r="BM2018" s="3"/>
      <c r="BY2018" s="3"/>
      <c r="CE2018" s="3"/>
      <c r="CK2018" s="3"/>
    </row>
    <row r="2019" spans="5:89" x14ac:dyDescent="0.2">
      <c r="E2019" s="3"/>
      <c r="K2019" s="3"/>
      <c r="Q2019" s="3"/>
      <c r="AC2019" s="3"/>
      <c r="AI2019" s="3"/>
      <c r="AO2019" s="3"/>
      <c r="BA2019" s="3"/>
      <c r="BG2019" s="3"/>
      <c r="BM2019" s="3"/>
      <c r="BY2019" s="3"/>
      <c r="CE2019" s="3"/>
      <c r="CK2019" s="3"/>
    </row>
    <row r="2020" spans="5:89" x14ac:dyDescent="0.2">
      <c r="E2020" s="3"/>
      <c r="K2020" s="3"/>
      <c r="Q2020" s="3"/>
      <c r="AC2020" s="3"/>
      <c r="AI2020" s="3"/>
      <c r="AO2020" s="3"/>
      <c r="BA2020" s="3"/>
      <c r="BG2020" s="3"/>
      <c r="BM2020" s="3"/>
      <c r="BY2020" s="3"/>
      <c r="CE2020" s="3"/>
      <c r="CK2020" s="3"/>
    </row>
    <row r="2021" spans="5:89" x14ac:dyDescent="0.2">
      <c r="E2021" s="3"/>
      <c r="K2021" s="3"/>
      <c r="Q2021" s="3"/>
      <c r="AC2021" s="3"/>
      <c r="AI2021" s="3"/>
      <c r="AO2021" s="3"/>
      <c r="BA2021" s="3"/>
      <c r="BG2021" s="3"/>
      <c r="BM2021" s="3"/>
      <c r="BY2021" s="3"/>
      <c r="CE2021" s="3"/>
      <c r="CK2021" s="3"/>
    </row>
    <row r="2022" spans="5:89" x14ac:dyDescent="0.2">
      <c r="E2022" s="3"/>
      <c r="K2022" s="3"/>
      <c r="Q2022" s="3"/>
      <c r="AC2022" s="3"/>
      <c r="AI2022" s="3"/>
      <c r="AO2022" s="3"/>
      <c r="BA2022" s="3"/>
      <c r="BG2022" s="3"/>
      <c r="BM2022" s="3"/>
      <c r="BY2022" s="3"/>
      <c r="CE2022" s="3"/>
      <c r="CK2022" s="3"/>
    </row>
    <row r="2023" spans="5:89" x14ac:dyDescent="0.2">
      <c r="E2023" s="3"/>
      <c r="K2023" s="3"/>
      <c r="Q2023" s="3"/>
      <c r="AC2023" s="3"/>
      <c r="AI2023" s="3"/>
      <c r="AO2023" s="3"/>
      <c r="BA2023" s="3"/>
      <c r="BG2023" s="3"/>
      <c r="BM2023" s="3"/>
      <c r="BY2023" s="3"/>
      <c r="CE2023" s="3"/>
      <c r="CK2023" s="3"/>
    </row>
    <row r="2024" spans="5:89" x14ac:dyDescent="0.2">
      <c r="E2024" s="3"/>
      <c r="K2024" s="3"/>
      <c r="Q2024" s="3"/>
      <c r="AC2024" s="3"/>
      <c r="AI2024" s="3"/>
      <c r="AO2024" s="3"/>
      <c r="BA2024" s="3"/>
      <c r="BG2024" s="3"/>
      <c r="BM2024" s="3"/>
      <c r="BY2024" s="3"/>
      <c r="CE2024" s="3"/>
      <c r="CK2024" s="3"/>
    </row>
    <row r="2025" spans="5:89" x14ac:dyDescent="0.2">
      <c r="E2025" s="3"/>
      <c r="K2025" s="3"/>
      <c r="Q2025" s="3"/>
      <c r="AC2025" s="3"/>
      <c r="AI2025" s="3"/>
      <c r="AO2025" s="3"/>
      <c r="BA2025" s="3"/>
      <c r="BG2025" s="3"/>
      <c r="BM2025" s="3"/>
      <c r="BY2025" s="3"/>
      <c r="CE2025" s="3"/>
      <c r="CK2025" s="3"/>
    </row>
    <row r="2026" spans="5:89" x14ac:dyDescent="0.2">
      <c r="E2026" s="3"/>
      <c r="K2026" s="3"/>
      <c r="Q2026" s="3"/>
      <c r="AC2026" s="3"/>
      <c r="AI2026" s="3"/>
      <c r="AO2026" s="3"/>
      <c r="BA2026" s="3"/>
      <c r="BG2026" s="3"/>
      <c r="BM2026" s="3"/>
      <c r="BY2026" s="3"/>
      <c r="CE2026" s="3"/>
      <c r="CK2026" s="3"/>
    </row>
    <row r="2027" spans="5:89" x14ac:dyDescent="0.2">
      <c r="E2027" s="3"/>
      <c r="K2027" s="3"/>
      <c r="Q2027" s="3"/>
      <c r="AC2027" s="3"/>
      <c r="AI2027" s="3"/>
      <c r="AO2027" s="3"/>
      <c r="BA2027" s="3"/>
      <c r="BG2027" s="3"/>
      <c r="BM2027" s="3"/>
      <c r="BY2027" s="3"/>
      <c r="CE2027" s="3"/>
      <c r="CK2027" s="3"/>
    </row>
    <row r="2028" spans="5:89" x14ac:dyDescent="0.2">
      <c r="E2028" s="3"/>
      <c r="K2028" s="3"/>
      <c r="Q2028" s="3"/>
      <c r="AC2028" s="3"/>
      <c r="AI2028" s="3"/>
      <c r="AO2028" s="3"/>
      <c r="BA2028" s="3"/>
      <c r="BG2028" s="3"/>
      <c r="BM2028" s="3"/>
      <c r="BY2028" s="3"/>
      <c r="CE2028" s="3"/>
      <c r="CK2028" s="3"/>
    </row>
    <row r="2029" spans="5:89" x14ac:dyDescent="0.2">
      <c r="E2029" s="3"/>
      <c r="K2029" s="3"/>
      <c r="Q2029" s="3"/>
      <c r="AC2029" s="3"/>
      <c r="AI2029" s="3"/>
      <c r="AO2029" s="3"/>
      <c r="BA2029" s="3"/>
      <c r="BG2029" s="3"/>
      <c r="BM2029" s="3"/>
      <c r="BY2029" s="3"/>
      <c r="CE2029" s="3"/>
      <c r="CK2029" s="3"/>
    </row>
    <row r="2030" spans="5:89" x14ac:dyDescent="0.2">
      <c r="E2030" s="3"/>
      <c r="K2030" s="3"/>
      <c r="Q2030" s="3"/>
      <c r="AC2030" s="3"/>
      <c r="AI2030" s="3"/>
      <c r="AO2030" s="3"/>
      <c r="BA2030" s="3"/>
      <c r="BG2030" s="3"/>
      <c r="BM2030" s="3"/>
      <c r="BY2030" s="3"/>
      <c r="CE2030" s="3"/>
      <c r="CK2030" s="3"/>
    </row>
    <row r="2031" spans="5:89" x14ac:dyDescent="0.2">
      <c r="E2031" s="3"/>
      <c r="K2031" s="3"/>
      <c r="Q2031" s="3"/>
      <c r="AC2031" s="3"/>
      <c r="AI2031" s="3"/>
      <c r="AO2031" s="3"/>
      <c r="BA2031" s="3"/>
      <c r="BG2031" s="3"/>
      <c r="BM2031" s="3"/>
      <c r="BY2031" s="3"/>
      <c r="CE2031" s="3"/>
      <c r="CK2031" s="3"/>
    </row>
    <row r="2032" spans="5:89" x14ac:dyDescent="0.2">
      <c r="E2032" s="3"/>
      <c r="K2032" s="3"/>
      <c r="Q2032" s="3"/>
      <c r="AC2032" s="3"/>
      <c r="AI2032" s="3"/>
      <c r="AO2032" s="3"/>
      <c r="BA2032" s="3"/>
      <c r="BG2032" s="3"/>
      <c r="BM2032" s="3"/>
      <c r="BY2032" s="3"/>
      <c r="CE2032" s="3"/>
      <c r="CK2032" s="3"/>
    </row>
    <row r="2033" spans="5:89" x14ac:dyDescent="0.2">
      <c r="E2033" s="3"/>
      <c r="K2033" s="3"/>
      <c r="Q2033" s="3"/>
      <c r="AC2033" s="3"/>
      <c r="AI2033" s="3"/>
      <c r="AO2033" s="3"/>
      <c r="BA2033" s="3"/>
      <c r="BG2033" s="3"/>
      <c r="BM2033" s="3"/>
      <c r="BY2033" s="3"/>
      <c r="CE2033" s="3"/>
      <c r="CK2033" s="3"/>
    </row>
    <row r="2034" spans="5:89" x14ac:dyDescent="0.2">
      <c r="E2034" s="3"/>
      <c r="K2034" s="3"/>
      <c r="Q2034" s="3"/>
      <c r="AC2034" s="3"/>
      <c r="AI2034" s="3"/>
      <c r="AO2034" s="3"/>
      <c r="BA2034" s="3"/>
      <c r="BG2034" s="3"/>
      <c r="BM2034" s="3"/>
      <c r="BY2034" s="3"/>
      <c r="CE2034" s="3"/>
      <c r="CK2034" s="3"/>
    </row>
    <row r="2035" spans="5:89" x14ac:dyDescent="0.2">
      <c r="E2035" s="3"/>
      <c r="K2035" s="3"/>
      <c r="Q2035" s="3"/>
      <c r="AC2035" s="3"/>
      <c r="AI2035" s="3"/>
      <c r="AO2035" s="3"/>
      <c r="BA2035" s="3"/>
      <c r="BG2035" s="3"/>
      <c r="BM2035" s="3"/>
      <c r="BY2035" s="3"/>
      <c r="CE2035" s="3"/>
      <c r="CK2035" s="3"/>
    </row>
    <row r="2036" spans="5:89" x14ac:dyDescent="0.2">
      <c r="E2036" s="3"/>
      <c r="K2036" s="3"/>
      <c r="Q2036" s="3"/>
      <c r="AC2036" s="3"/>
      <c r="AI2036" s="3"/>
      <c r="AO2036" s="3"/>
      <c r="BA2036" s="3"/>
      <c r="BG2036" s="3"/>
      <c r="BM2036" s="3"/>
      <c r="BY2036" s="3"/>
      <c r="CE2036" s="3"/>
      <c r="CK2036" s="3"/>
    </row>
    <row r="2037" spans="5:89" x14ac:dyDescent="0.2">
      <c r="E2037" s="3"/>
      <c r="K2037" s="3"/>
      <c r="Q2037" s="3"/>
      <c r="AC2037" s="3"/>
      <c r="AI2037" s="3"/>
      <c r="AO2037" s="3"/>
      <c r="BA2037" s="3"/>
      <c r="BG2037" s="3"/>
      <c r="BM2037" s="3"/>
      <c r="BY2037" s="3"/>
      <c r="CE2037" s="3"/>
      <c r="CK2037" s="3"/>
    </row>
    <row r="2038" spans="5:89" x14ac:dyDescent="0.2">
      <c r="E2038" s="3"/>
      <c r="K2038" s="3"/>
      <c r="Q2038" s="3"/>
      <c r="AC2038" s="3"/>
      <c r="AI2038" s="3"/>
      <c r="AO2038" s="3"/>
      <c r="BA2038" s="3"/>
      <c r="BG2038" s="3"/>
      <c r="BM2038" s="3"/>
      <c r="BY2038" s="3"/>
      <c r="CE2038" s="3"/>
      <c r="CK2038" s="3"/>
    </row>
    <row r="2039" spans="5:89" x14ac:dyDescent="0.2">
      <c r="E2039" s="3"/>
      <c r="K2039" s="3"/>
      <c r="Q2039" s="3"/>
      <c r="AC2039" s="3"/>
      <c r="AI2039" s="3"/>
      <c r="AO2039" s="3"/>
      <c r="BA2039" s="3"/>
      <c r="BG2039" s="3"/>
      <c r="BM2039" s="3"/>
      <c r="BY2039" s="3"/>
      <c r="CE2039" s="3"/>
      <c r="CK2039" s="3"/>
    </row>
    <row r="2040" spans="5:89" x14ac:dyDescent="0.2">
      <c r="E2040" s="3"/>
      <c r="K2040" s="3"/>
      <c r="Q2040" s="3"/>
      <c r="AC2040" s="3"/>
      <c r="AI2040" s="3"/>
      <c r="AO2040" s="3"/>
      <c r="BA2040" s="3"/>
      <c r="BG2040" s="3"/>
      <c r="BM2040" s="3"/>
      <c r="BY2040" s="3"/>
      <c r="CE2040" s="3"/>
      <c r="CK2040" s="3"/>
    </row>
    <row r="2041" spans="5:89" x14ac:dyDescent="0.2">
      <c r="E2041" s="3"/>
      <c r="K2041" s="3"/>
      <c r="Q2041" s="3"/>
      <c r="AC2041" s="3"/>
      <c r="AI2041" s="3"/>
      <c r="AO2041" s="3"/>
      <c r="BA2041" s="3"/>
      <c r="BG2041" s="3"/>
      <c r="BM2041" s="3"/>
      <c r="BY2041" s="3"/>
      <c r="CE2041" s="3"/>
      <c r="CK2041" s="3"/>
    </row>
    <row r="2042" spans="5:89" x14ac:dyDescent="0.2">
      <c r="E2042" s="3"/>
      <c r="K2042" s="3"/>
      <c r="Q2042" s="3"/>
      <c r="AC2042" s="3"/>
      <c r="AI2042" s="3"/>
      <c r="AO2042" s="3"/>
      <c r="BA2042" s="3"/>
      <c r="BG2042" s="3"/>
      <c r="BM2042" s="3"/>
      <c r="BY2042" s="3"/>
      <c r="CE2042" s="3"/>
      <c r="CK2042" s="3"/>
    </row>
    <row r="2043" spans="5:89" x14ac:dyDescent="0.2">
      <c r="E2043" s="3"/>
      <c r="K2043" s="3"/>
      <c r="Q2043" s="3"/>
      <c r="AC2043" s="3"/>
      <c r="AI2043" s="3"/>
      <c r="AO2043" s="3"/>
      <c r="BA2043" s="3"/>
      <c r="BG2043" s="3"/>
      <c r="BM2043" s="3"/>
      <c r="BY2043" s="3"/>
      <c r="CE2043" s="3"/>
      <c r="CK2043" s="3"/>
    </row>
    <row r="2044" spans="5:89" x14ac:dyDescent="0.2">
      <c r="E2044" s="3"/>
      <c r="K2044" s="3"/>
      <c r="Q2044" s="3"/>
      <c r="AC2044" s="3"/>
      <c r="AI2044" s="3"/>
      <c r="AO2044" s="3"/>
      <c r="BA2044" s="3"/>
      <c r="BG2044" s="3"/>
      <c r="BM2044" s="3"/>
      <c r="BY2044" s="3"/>
      <c r="CE2044" s="3"/>
      <c r="CK2044" s="3"/>
    </row>
    <row r="2045" spans="5:89" x14ac:dyDescent="0.2">
      <c r="E2045" s="3"/>
      <c r="K2045" s="3"/>
      <c r="Q2045" s="3"/>
      <c r="AC2045" s="3"/>
      <c r="AI2045" s="3"/>
      <c r="AO2045" s="3"/>
      <c r="BA2045" s="3"/>
      <c r="BG2045" s="3"/>
      <c r="BM2045" s="3"/>
      <c r="BY2045" s="3"/>
      <c r="CE2045" s="3"/>
      <c r="CK2045" s="3"/>
    </row>
    <row r="2046" spans="5:89" x14ac:dyDescent="0.2">
      <c r="E2046" s="3"/>
      <c r="K2046" s="3"/>
      <c r="Q2046" s="3"/>
      <c r="AC2046" s="3"/>
      <c r="AI2046" s="3"/>
      <c r="AO2046" s="3"/>
      <c r="BA2046" s="3"/>
      <c r="BG2046" s="3"/>
      <c r="BM2046" s="3"/>
      <c r="BY2046" s="3"/>
      <c r="CE2046" s="3"/>
      <c r="CK2046" s="3"/>
    </row>
    <row r="2047" spans="5:89" x14ac:dyDescent="0.2">
      <c r="E2047" s="3"/>
      <c r="K2047" s="3"/>
      <c r="Q2047" s="3"/>
      <c r="AC2047" s="3"/>
      <c r="AI2047" s="3"/>
      <c r="AO2047" s="3"/>
      <c r="BA2047" s="3"/>
      <c r="BG2047" s="3"/>
      <c r="BM2047" s="3"/>
      <c r="BY2047" s="3"/>
      <c r="CE2047" s="3"/>
      <c r="CK2047" s="3"/>
    </row>
    <row r="2048" spans="5:89" x14ac:dyDescent="0.2">
      <c r="E2048" s="3"/>
      <c r="K2048" s="3"/>
      <c r="Q2048" s="3"/>
      <c r="AC2048" s="3"/>
      <c r="AI2048" s="3"/>
      <c r="AO2048" s="3"/>
      <c r="BA2048" s="3"/>
      <c r="BG2048" s="3"/>
      <c r="BM2048" s="3"/>
      <c r="BY2048" s="3"/>
      <c r="CE2048" s="3"/>
      <c r="CK2048" s="3"/>
    </row>
    <row r="2049" spans="5:89" x14ac:dyDescent="0.2">
      <c r="E2049" s="3"/>
      <c r="K2049" s="3"/>
      <c r="Q2049" s="3"/>
      <c r="AC2049" s="3"/>
      <c r="AI2049" s="3"/>
      <c r="AO2049" s="3"/>
      <c r="BA2049" s="3"/>
      <c r="BG2049" s="3"/>
      <c r="BM2049" s="3"/>
      <c r="BY2049" s="3"/>
      <c r="CE2049" s="3"/>
      <c r="CK2049" s="3"/>
    </row>
    <row r="2050" spans="5:89" x14ac:dyDescent="0.2">
      <c r="E2050" s="3"/>
      <c r="K2050" s="3"/>
      <c r="Q2050" s="3"/>
      <c r="AC2050" s="3"/>
      <c r="AI2050" s="3"/>
      <c r="AO2050" s="3"/>
      <c r="BA2050" s="3"/>
      <c r="BG2050" s="3"/>
      <c r="BM2050" s="3"/>
      <c r="BY2050" s="3"/>
      <c r="CE2050" s="3"/>
      <c r="CK2050" s="3"/>
    </row>
    <row r="2051" spans="5:89" x14ac:dyDescent="0.2">
      <c r="E2051" s="3"/>
      <c r="K2051" s="3"/>
      <c r="Q2051" s="3"/>
      <c r="AC2051" s="3"/>
      <c r="AI2051" s="3"/>
      <c r="AO2051" s="3"/>
      <c r="BA2051" s="3"/>
      <c r="BG2051" s="3"/>
      <c r="BM2051" s="3"/>
      <c r="BY2051" s="3"/>
      <c r="CE2051" s="3"/>
      <c r="CK2051" s="3"/>
    </row>
    <row r="2052" spans="5:89" x14ac:dyDescent="0.2">
      <c r="E2052" s="3"/>
      <c r="K2052" s="3"/>
      <c r="Q2052" s="3"/>
      <c r="AC2052" s="3"/>
      <c r="AI2052" s="3"/>
      <c r="AO2052" s="3"/>
      <c r="BA2052" s="3"/>
      <c r="BG2052" s="3"/>
      <c r="BM2052" s="3"/>
      <c r="BY2052" s="3"/>
      <c r="CE2052" s="3"/>
      <c r="CK2052" s="3"/>
    </row>
    <row r="2053" spans="5:89" x14ac:dyDescent="0.2">
      <c r="E2053" s="3"/>
      <c r="K2053" s="3"/>
      <c r="Q2053" s="3"/>
      <c r="AC2053" s="3"/>
      <c r="AI2053" s="3"/>
      <c r="AO2053" s="3"/>
      <c r="BA2053" s="3"/>
      <c r="BG2053" s="3"/>
      <c r="BM2053" s="3"/>
      <c r="BY2053" s="3"/>
      <c r="CE2053" s="3"/>
      <c r="CK2053" s="3"/>
    </row>
    <row r="2054" spans="5:89" x14ac:dyDescent="0.2">
      <c r="E2054" s="3"/>
      <c r="K2054" s="3"/>
      <c r="Q2054" s="3"/>
      <c r="AC2054" s="3"/>
      <c r="AI2054" s="3"/>
      <c r="AO2054" s="3"/>
      <c r="BA2054" s="3"/>
      <c r="BG2054" s="3"/>
      <c r="BM2054" s="3"/>
      <c r="BY2054" s="3"/>
      <c r="CE2054" s="3"/>
      <c r="CK2054" s="3"/>
    </row>
    <row r="2055" spans="5:89" x14ac:dyDescent="0.2">
      <c r="E2055" s="3"/>
      <c r="K2055" s="3"/>
      <c r="Q2055" s="3"/>
      <c r="AC2055" s="3"/>
      <c r="AI2055" s="3"/>
      <c r="AO2055" s="3"/>
      <c r="BA2055" s="3"/>
      <c r="BG2055" s="3"/>
      <c r="BM2055" s="3"/>
      <c r="BY2055" s="3"/>
      <c r="CE2055" s="3"/>
      <c r="CK2055" s="3"/>
    </row>
    <row r="2056" spans="5:89" x14ac:dyDescent="0.2">
      <c r="E2056" s="3"/>
      <c r="K2056" s="3"/>
      <c r="Q2056" s="3"/>
      <c r="AC2056" s="3"/>
      <c r="AI2056" s="3"/>
      <c r="AO2056" s="3"/>
      <c r="BA2056" s="3"/>
      <c r="BG2056" s="3"/>
      <c r="BM2056" s="3"/>
      <c r="BY2056" s="3"/>
      <c r="CE2056" s="3"/>
      <c r="CK2056" s="3"/>
    </row>
    <row r="2057" spans="5:89" x14ac:dyDescent="0.2">
      <c r="E2057" s="3"/>
      <c r="K2057" s="3"/>
      <c r="Q2057" s="3"/>
      <c r="AC2057" s="3"/>
      <c r="AI2057" s="3"/>
      <c r="AO2057" s="3"/>
      <c r="BA2057" s="3"/>
      <c r="BG2057" s="3"/>
      <c r="BM2057" s="3"/>
      <c r="BY2057" s="3"/>
      <c r="CE2057" s="3"/>
      <c r="CK2057" s="3"/>
    </row>
    <row r="2058" spans="5:89" x14ac:dyDescent="0.2">
      <c r="E2058" s="3"/>
      <c r="K2058" s="3"/>
      <c r="Q2058" s="3"/>
      <c r="AC2058" s="3"/>
      <c r="AI2058" s="3"/>
      <c r="AO2058" s="3"/>
      <c r="BA2058" s="3"/>
      <c r="BG2058" s="3"/>
      <c r="BM2058" s="3"/>
      <c r="BY2058" s="3"/>
      <c r="CE2058" s="3"/>
      <c r="CK2058" s="3"/>
    </row>
    <row r="2059" spans="5:89" x14ac:dyDescent="0.2">
      <c r="E2059" s="3"/>
      <c r="K2059" s="3"/>
      <c r="Q2059" s="3"/>
      <c r="AC2059" s="3"/>
      <c r="AI2059" s="3"/>
      <c r="AO2059" s="3"/>
      <c r="BA2059" s="3"/>
      <c r="BG2059" s="3"/>
      <c r="BM2059" s="3"/>
      <c r="BY2059" s="3"/>
      <c r="CE2059" s="3"/>
      <c r="CK2059" s="3"/>
    </row>
    <row r="2060" spans="5:89" x14ac:dyDescent="0.2">
      <c r="E2060" s="3"/>
      <c r="K2060" s="3"/>
      <c r="Q2060" s="3"/>
      <c r="AC2060" s="3"/>
      <c r="AI2060" s="3"/>
      <c r="AO2060" s="3"/>
      <c r="BA2060" s="3"/>
      <c r="BG2060" s="3"/>
      <c r="BM2060" s="3"/>
      <c r="BY2060" s="3"/>
      <c r="CE2060" s="3"/>
      <c r="CK2060" s="3"/>
    </row>
    <row r="2061" spans="5:89" x14ac:dyDescent="0.2">
      <c r="E2061" s="3"/>
      <c r="K2061" s="3"/>
      <c r="Q2061" s="3"/>
      <c r="AC2061" s="3"/>
      <c r="AI2061" s="3"/>
      <c r="AO2061" s="3"/>
      <c r="BA2061" s="3"/>
      <c r="BG2061" s="3"/>
      <c r="BM2061" s="3"/>
      <c r="BY2061" s="3"/>
      <c r="CE2061" s="3"/>
      <c r="CK2061" s="3"/>
    </row>
    <row r="2062" spans="5:89" x14ac:dyDescent="0.2">
      <c r="E2062" s="3"/>
      <c r="K2062" s="3"/>
      <c r="Q2062" s="3"/>
      <c r="AC2062" s="3"/>
      <c r="AI2062" s="3"/>
      <c r="AO2062" s="3"/>
      <c r="BA2062" s="3"/>
      <c r="BG2062" s="3"/>
      <c r="BM2062" s="3"/>
      <c r="BY2062" s="3"/>
      <c r="CE2062" s="3"/>
      <c r="CK2062" s="3"/>
    </row>
    <row r="2063" spans="5:89" x14ac:dyDescent="0.2">
      <c r="E2063" s="3"/>
      <c r="K2063" s="3"/>
      <c r="Q2063" s="3"/>
      <c r="AC2063" s="3"/>
      <c r="AI2063" s="3"/>
      <c r="AO2063" s="3"/>
      <c r="BA2063" s="3"/>
      <c r="BG2063" s="3"/>
      <c r="BM2063" s="3"/>
      <c r="BY2063" s="3"/>
      <c r="CE2063" s="3"/>
      <c r="CK2063" s="3"/>
    </row>
    <row r="2064" spans="5:89" x14ac:dyDescent="0.2">
      <c r="E2064" s="3"/>
      <c r="K2064" s="3"/>
      <c r="Q2064" s="3"/>
      <c r="AC2064" s="3"/>
      <c r="AI2064" s="3"/>
      <c r="AO2064" s="3"/>
      <c r="BA2064" s="3"/>
      <c r="BG2064" s="3"/>
      <c r="BM2064" s="3"/>
      <c r="BY2064" s="3"/>
      <c r="CE2064" s="3"/>
      <c r="CK2064" s="3"/>
    </row>
    <row r="2065" spans="5:89" x14ac:dyDescent="0.2">
      <c r="E2065" s="3"/>
      <c r="K2065" s="3"/>
      <c r="Q2065" s="3"/>
      <c r="AC2065" s="3"/>
      <c r="AI2065" s="3"/>
      <c r="AO2065" s="3"/>
      <c r="BA2065" s="3"/>
      <c r="BG2065" s="3"/>
      <c r="BM2065" s="3"/>
      <c r="BY2065" s="3"/>
      <c r="CE2065" s="3"/>
      <c r="CK2065" s="3"/>
    </row>
    <row r="2066" spans="5:89" x14ac:dyDescent="0.2">
      <c r="E2066" s="3"/>
      <c r="K2066" s="3"/>
      <c r="Q2066" s="3"/>
      <c r="AC2066" s="3"/>
      <c r="AI2066" s="3"/>
      <c r="AO2066" s="3"/>
      <c r="BA2066" s="3"/>
      <c r="BG2066" s="3"/>
      <c r="BM2066" s="3"/>
      <c r="BY2066" s="3"/>
      <c r="CE2066" s="3"/>
      <c r="CK2066" s="3"/>
    </row>
    <row r="2067" spans="5:89" x14ac:dyDescent="0.2">
      <c r="E2067" s="3"/>
      <c r="K2067" s="3"/>
      <c r="Q2067" s="3"/>
      <c r="AC2067" s="3"/>
      <c r="AI2067" s="3"/>
      <c r="AO2067" s="3"/>
      <c r="BA2067" s="3"/>
      <c r="BG2067" s="3"/>
      <c r="BM2067" s="3"/>
      <c r="BY2067" s="3"/>
      <c r="CE2067" s="3"/>
      <c r="CK2067" s="3"/>
    </row>
    <row r="2068" spans="5:89" x14ac:dyDescent="0.2">
      <c r="E2068" s="3"/>
      <c r="K2068" s="3"/>
      <c r="Q2068" s="3"/>
      <c r="AC2068" s="3"/>
      <c r="AI2068" s="3"/>
      <c r="AO2068" s="3"/>
      <c r="BA2068" s="3"/>
      <c r="BG2068" s="3"/>
      <c r="BM2068" s="3"/>
      <c r="BY2068" s="3"/>
      <c r="CE2068" s="3"/>
      <c r="CK2068" s="3"/>
    </row>
    <row r="2069" spans="5:89" x14ac:dyDescent="0.2">
      <c r="E2069" s="3"/>
      <c r="K2069" s="3"/>
      <c r="Q2069" s="3"/>
      <c r="AC2069" s="3"/>
      <c r="AI2069" s="3"/>
      <c r="AO2069" s="3"/>
      <c r="BA2069" s="3"/>
      <c r="BG2069" s="3"/>
      <c r="BM2069" s="3"/>
      <c r="BY2069" s="3"/>
      <c r="CE2069" s="3"/>
      <c r="CK2069" s="3"/>
    </row>
    <row r="2070" spans="5:89" x14ac:dyDescent="0.2">
      <c r="E2070" s="3"/>
      <c r="K2070" s="3"/>
      <c r="Q2070" s="3"/>
      <c r="AC2070" s="3"/>
      <c r="AI2070" s="3"/>
      <c r="AO2070" s="3"/>
      <c r="BA2070" s="3"/>
      <c r="BG2070" s="3"/>
      <c r="BM2070" s="3"/>
      <c r="BY2070" s="3"/>
      <c r="CE2070" s="3"/>
      <c r="CK2070" s="3"/>
    </row>
    <row r="2071" spans="5:89" x14ac:dyDescent="0.2">
      <c r="E2071" s="3"/>
      <c r="K2071" s="3"/>
      <c r="Q2071" s="3"/>
      <c r="AC2071" s="3"/>
      <c r="AI2071" s="3"/>
      <c r="AO2071" s="3"/>
      <c r="BA2071" s="3"/>
      <c r="BG2071" s="3"/>
      <c r="BM2071" s="3"/>
      <c r="BY2071" s="3"/>
      <c r="CE2071" s="3"/>
      <c r="CK2071" s="3"/>
    </row>
    <row r="2072" spans="5:89" x14ac:dyDescent="0.2">
      <c r="E2072" s="3"/>
      <c r="K2072" s="3"/>
      <c r="Q2072" s="3"/>
      <c r="AC2072" s="3"/>
      <c r="AI2072" s="3"/>
      <c r="AO2072" s="3"/>
      <c r="BA2072" s="3"/>
      <c r="BG2072" s="3"/>
      <c r="BM2072" s="3"/>
      <c r="BY2072" s="3"/>
      <c r="CE2072" s="3"/>
      <c r="CK2072" s="3"/>
    </row>
    <row r="2073" spans="5:89" x14ac:dyDescent="0.2">
      <c r="E2073" s="3"/>
      <c r="K2073" s="3"/>
      <c r="Q2073" s="3"/>
      <c r="AC2073" s="3"/>
      <c r="AI2073" s="3"/>
      <c r="AO2073" s="3"/>
      <c r="BA2073" s="3"/>
      <c r="BG2073" s="3"/>
      <c r="BM2073" s="3"/>
      <c r="BY2073" s="3"/>
      <c r="CE2073" s="3"/>
      <c r="CK2073" s="3"/>
    </row>
    <row r="2074" spans="5:89" x14ac:dyDescent="0.2">
      <c r="E2074" s="3"/>
      <c r="K2074" s="3"/>
      <c r="Q2074" s="3"/>
      <c r="AC2074" s="3"/>
      <c r="AI2074" s="3"/>
      <c r="AO2074" s="3"/>
      <c r="BA2074" s="3"/>
      <c r="BG2074" s="3"/>
      <c r="BM2074" s="3"/>
      <c r="BY2074" s="3"/>
      <c r="CE2074" s="3"/>
      <c r="CK2074" s="3"/>
    </row>
    <row r="2075" spans="5:89" x14ac:dyDescent="0.2">
      <c r="E2075" s="3"/>
      <c r="K2075" s="3"/>
      <c r="Q2075" s="3"/>
      <c r="AC2075" s="3"/>
      <c r="AI2075" s="3"/>
      <c r="AO2075" s="3"/>
      <c r="BA2075" s="3"/>
      <c r="BG2075" s="3"/>
      <c r="BM2075" s="3"/>
      <c r="BY2075" s="3"/>
      <c r="CE2075" s="3"/>
      <c r="CK2075" s="3"/>
    </row>
    <row r="2076" spans="5:89" x14ac:dyDescent="0.2">
      <c r="E2076" s="3"/>
      <c r="K2076" s="3"/>
      <c r="Q2076" s="3"/>
      <c r="AC2076" s="3"/>
      <c r="AI2076" s="3"/>
      <c r="AO2076" s="3"/>
      <c r="BA2076" s="3"/>
      <c r="BG2076" s="3"/>
      <c r="BM2076" s="3"/>
      <c r="BY2076" s="3"/>
      <c r="CE2076" s="3"/>
      <c r="CK2076" s="3"/>
    </row>
    <row r="2077" spans="5:89" x14ac:dyDescent="0.2">
      <c r="E2077" s="3"/>
      <c r="K2077" s="3"/>
      <c r="Q2077" s="3"/>
      <c r="AC2077" s="3"/>
      <c r="AI2077" s="3"/>
      <c r="AO2077" s="3"/>
      <c r="BA2077" s="3"/>
      <c r="BG2077" s="3"/>
      <c r="BM2077" s="3"/>
      <c r="BY2077" s="3"/>
      <c r="CE2077" s="3"/>
      <c r="CK2077" s="3"/>
    </row>
    <row r="2078" spans="5:89" x14ac:dyDescent="0.2">
      <c r="E2078" s="3"/>
      <c r="K2078" s="3"/>
      <c r="Q2078" s="3"/>
      <c r="AC2078" s="3"/>
      <c r="AI2078" s="3"/>
      <c r="AO2078" s="3"/>
      <c r="BA2078" s="3"/>
      <c r="BG2078" s="3"/>
      <c r="BM2078" s="3"/>
      <c r="BY2078" s="3"/>
      <c r="CE2078" s="3"/>
      <c r="CK2078" s="3"/>
    </row>
    <row r="2079" spans="5:89" x14ac:dyDescent="0.2">
      <c r="E2079" s="3"/>
      <c r="K2079" s="3"/>
      <c r="Q2079" s="3"/>
      <c r="AC2079" s="3"/>
      <c r="AI2079" s="3"/>
      <c r="AO2079" s="3"/>
      <c r="BA2079" s="3"/>
      <c r="BG2079" s="3"/>
      <c r="BM2079" s="3"/>
      <c r="BY2079" s="3"/>
      <c r="CE2079" s="3"/>
      <c r="CK2079" s="3"/>
    </row>
    <row r="2080" spans="5:89" x14ac:dyDescent="0.2">
      <c r="E2080" s="3"/>
      <c r="K2080" s="3"/>
      <c r="Q2080" s="3"/>
      <c r="AC2080" s="3"/>
      <c r="AI2080" s="3"/>
      <c r="AO2080" s="3"/>
      <c r="BA2080" s="3"/>
      <c r="BG2080" s="3"/>
      <c r="BM2080" s="3"/>
      <c r="BY2080" s="3"/>
      <c r="CE2080" s="3"/>
      <c r="CK2080" s="3"/>
    </row>
    <row r="2081" spans="5:89" x14ac:dyDescent="0.2">
      <c r="E2081" s="3"/>
      <c r="K2081" s="3"/>
      <c r="Q2081" s="3"/>
      <c r="AC2081" s="3"/>
      <c r="AI2081" s="3"/>
      <c r="AO2081" s="3"/>
      <c r="BA2081" s="3"/>
      <c r="BG2081" s="3"/>
      <c r="BM2081" s="3"/>
      <c r="BY2081" s="3"/>
      <c r="CE2081" s="3"/>
      <c r="CK2081" s="3"/>
    </row>
    <row r="2082" spans="5:89" x14ac:dyDescent="0.2">
      <c r="E2082" s="3"/>
      <c r="K2082" s="3"/>
      <c r="Q2082" s="3"/>
      <c r="AC2082" s="3"/>
      <c r="AI2082" s="3"/>
      <c r="AO2082" s="3"/>
      <c r="BA2082" s="3"/>
      <c r="BG2082" s="3"/>
      <c r="BM2082" s="3"/>
      <c r="BY2082" s="3"/>
      <c r="CE2082" s="3"/>
      <c r="CK2082" s="3"/>
    </row>
    <row r="2083" spans="5:89" x14ac:dyDescent="0.2">
      <c r="E2083" s="3"/>
      <c r="K2083" s="3"/>
      <c r="Q2083" s="3"/>
      <c r="AC2083" s="3"/>
      <c r="AI2083" s="3"/>
      <c r="AO2083" s="3"/>
      <c r="BA2083" s="3"/>
      <c r="BG2083" s="3"/>
      <c r="BM2083" s="3"/>
      <c r="BY2083" s="3"/>
      <c r="CE2083" s="3"/>
      <c r="CK2083" s="3"/>
    </row>
    <row r="2084" spans="5:89" x14ac:dyDescent="0.2">
      <c r="E2084" s="3"/>
      <c r="K2084" s="3"/>
      <c r="Q2084" s="3"/>
      <c r="AC2084" s="3"/>
      <c r="AI2084" s="3"/>
      <c r="AO2084" s="3"/>
      <c r="BA2084" s="3"/>
      <c r="BG2084" s="3"/>
      <c r="BM2084" s="3"/>
      <c r="BY2084" s="3"/>
      <c r="CE2084" s="3"/>
      <c r="CK2084" s="3"/>
    </row>
    <row r="2085" spans="5:89" x14ac:dyDescent="0.2">
      <c r="E2085" s="3"/>
      <c r="K2085" s="3"/>
      <c r="Q2085" s="3"/>
      <c r="AC2085" s="3"/>
      <c r="AI2085" s="3"/>
      <c r="AO2085" s="3"/>
      <c r="BA2085" s="3"/>
      <c r="BG2085" s="3"/>
      <c r="BM2085" s="3"/>
      <c r="BY2085" s="3"/>
      <c r="CE2085" s="3"/>
      <c r="CK2085" s="3"/>
    </row>
    <row r="2086" spans="5:89" x14ac:dyDescent="0.2">
      <c r="E2086" s="3"/>
      <c r="K2086" s="3"/>
      <c r="Q2086" s="3"/>
      <c r="AC2086" s="3"/>
      <c r="AI2086" s="3"/>
      <c r="AO2086" s="3"/>
      <c r="BA2086" s="3"/>
      <c r="BG2086" s="3"/>
      <c r="BM2086" s="3"/>
      <c r="BY2086" s="3"/>
      <c r="CE2086" s="3"/>
      <c r="CK2086" s="3"/>
    </row>
    <row r="2087" spans="5:89" x14ac:dyDescent="0.2">
      <c r="E2087" s="3"/>
      <c r="K2087" s="3"/>
      <c r="Q2087" s="3"/>
      <c r="AC2087" s="3"/>
      <c r="AI2087" s="3"/>
      <c r="AO2087" s="3"/>
      <c r="BA2087" s="3"/>
      <c r="BG2087" s="3"/>
      <c r="BM2087" s="3"/>
      <c r="BY2087" s="3"/>
      <c r="CE2087" s="3"/>
      <c r="CK2087" s="3"/>
    </row>
    <row r="2088" spans="5:89" x14ac:dyDescent="0.2">
      <c r="E2088" s="3"/>
      <c r="K2088" s="3"/>
      <c r="Q2088" s="3"/>
      <c r="AC2088" s="3"/>
      <c r="AI2088" s="3"/>
      <c r="AO2088" s="3"/>
      <c r="BA2088" s="3"/>
      <c r="BG2088" s="3"/>
      <c r="BM2088" s="3"/>
      <c r="BY2088" s="3"/>
      <c r="CE2088" s="3"/>
      <c r="CK2088" s="3"/>
    </row>
    <row r="2089" spans="5:89" x14ac:dyDescent="0.2">
      <c r="E2089" s="3"/>
      <c r="K2089" s="3"/>
      <c r="Q2089" s="3"/>
      <c r="AC2089" s="3"/>
      <c r="AI2089" s="3"/>
      <c r="AO2089" s="3"/>
      <c r="BA2089" s="3"/>
      <c r="BG2089" s="3"/>
      <c r="BM2089" s="3"/>
      <c r="BY2089" s="3"/>
      <c r="CE2089" s="3"/>
      <c r="CK2089" s="3"/>
    </row>
    <row r="2090" spans="5:89" x14ac:dyDescent="0.2">
      <c r="E2090" s="3"/>
      <c r="K2090" s="3"/>
      <c r="Q2090" s="3"/>
      <c r="AC2090" s="3"/>
      <c r="AI2090" s="3"/>
      <c r="AO2090" s="3"/>
      <c r="BA2090" s="3"/>
      <c r="BG2090" s="3"/>
      <c r="BM2090" s="3"/>
      <c r="BY2090" s="3"/>
      <c r="CE2090" s="3"/>
      <c r="CK2090" s="3"/>
    </row>
    <row r="2091" spans="5:89" x14ac:dyDescent="0.2">
      <c r="E2091" s="3"/>
      <c r="K2091" s="3"/>
      <c r="Q2091" s="3"/>
      <c r="AC2091" s="3"/>
      <c r="AI2091" s="3"/>
      <c r="AO2091" s="3"/>
      <c r="BA2091" s="3"/>
      <c r="BG2091" s="3"/>
      <c r="BM2091" s="3"/>
      <c r="BY2091" s="3"/>
      <c r="CE2091" s="3"/>
      <c r="CK2091" s="3"/>
    </row>
    <row r="2092" spans="5:89" x14ac:dyDescent="0.2">
      <c r="E2092" s="3"/>
      <c r="K2092" s="3"/>
      <c r="Q2092" s="3"/>
      <c r="AC2092" s="3"/>
      <c r="AI2092" s="3"/>
      <c r="AO2092" s="3"/>
      <c r="BA2092" s="3"/>
      <c r="BG2092" s="3"/>
      <c r="BM2092" s="3"/>
      <c r="BY2092" s="3"/>
      <c r="CE2092" s="3"/>
      <c r="CK2092" s="3"/>
    </row>
    <row r="2093" spans="5:89" x14ac:dyDescent="0.2">
      <c r="E2093" s="3"/>
      <c r="K2093" s="3"/>
      <c r="Q2093" s="3"/>
      <c r="AC2093" s="3"/>
      <c r="AI2093" s="3"/>
      <c r="AO2093" s="3"/>
      <c r="BA2093" s="3"/>
      <c r="BG2093" s="3"/>
      <c r="BM2093" s="3"/>
      <c r="BY2093" s="3"/>
      <c r="CE2093" s="3"/>
      <c r="CK2093" s="3"/>
    </row>
    <row r="2094" spans="5:89" x14ac:dyDescent="0.2">
      <c r="E2094" s="3"/>
      <c r="K2094" s="3"/>
      <c r="Q2094" s="3"/>
      <c r="AC2094" s="3"/>
      <c r="AI2094" s="3"/>
      <c r="AO2094" s="3"/>
      <c r="BA2094" s="3"/>
      <c r="BG2094" s="3"/>
      <c r="BM2094" s="3"/>
      <c r="BY2094" s="3"/>
      <c r="CE2094" s="3"/>
      <c r="CK2094" s="3"/>
    </row>
    <row r="2095" spans="5:89" x14ac:dyDescent="0.2">
      <c r="E2095" s="3"/>
      <c r="K2095" s="3"/>
      <c r="Q2095" s="3"/>
      <c r="AC2095" s="3"/>
      <c r="AI2095" s="3"/>
      <c r="AO2095" s="3"/>
      <c r="BA2095" s="3"/>
      <c r="BG2095" s="3"/>
      <c r="BM2095" s="3"/>
      <c r="BY2095" s="3"/>
      <c r="CE2095" s="3"/>
      <c r="CK2095" s="3"/>
    </row>
    <row r="2096" spans="5:89" x14ac:dyDescent="0.2">
      <c r="E2096" s="3"/>
      <c r="K2096" s="3"/>
      <c r="Q2096" s="3"/>
      <c r="AC2096" s="3"/>
      <c r="AI2096" s="3"/>
      <c r="AO2096" s="3"/>
      <c r="BA2096" s="3"/>
      <c r="BG2096" s="3"/>
      <c r="BM2096" s="3"/>
      <c r="BY2096" s="3"/>
      <c r="CE2096" s="3"/>
      <c r="CK2096" s="3"/>
    </row>
    <row r="2097" spans="5:89" x14ac:dyDescent="0.2">
      <c r="E2097" s="3"/>
      <c r="K2097" s="3"/>
      <c r="Q2097" s="3"/>
      <c r="AC2097" s="3"/>
      <c r="AI2097" s="3"/>
      <c r="AO2097" s="3"/>
      <c r="BA2097" s="3"/>
      <c r="BG2097" s="3"/>
      <c r="BM2097" s="3"/>
      <c r="BY2097" s="3"/>
      <c r="CE2097" s="3"/>
      <c r="CK2097" s="3"/>
    </row>
    <row r="2098" spans="5:89" x14ac:dyDescent="0.2">
      <c r="E2098" s="3"/>
      <c r="K2098" s="3"/>
      <c r="Q2098" s="3"/>
      <c r="AC2098" s="3"/>
      <c r="AI2098" s="3"/>
      <c r="AO2098" s="3"/>
      <c r="BA2098" s="3"/>
      <c r="BG2098" s="3"/>
      <c r="BM2098" s="3"/>
      <c r="BY2098" s="3"/>
      <c r="CE2098" s="3"/>
      <c r="CK2098" s="3"/>
    </row>
    <row r="2099" spans="5:89" x14ac:dyDescent="0.2">
      <c r="E2099" s="3"/>
      <c r="K2099" s="3"/>
      <c r="Q2099" s="3"/>
      <c r="AC2099" s="3"/>
      <c r="AI2099" s="3"/>
      <c r="AO2099" s="3"/>
      <c r="BA2099" s="3"/>
      <c r="BG2099" s="3"/>
      <c r="BM2099" s="3"/>
      <c r="BY2099" s="3"/>
      <c r="CE2099" s="3"/>
      <c r="CK2099" s="3"/>
    </row>
    <row r="2100" spans="5:89" x14ac:dyDescent="0.2">
      <c r="E2100" s="3"/>
      <c r="K2100" s="3"/>
      <c r="Q2100" s="3"/>
      <c r="AC2100" s="3"/>
      <c r="AI2100" s="3"/>
      <c r="AO2100" s="3"/>
      <c r="BA2100" s="3"/>
      <c r="BG2100" s="3"/>
      <c r="BM2100" s="3"/>
      <c r="BY2100" s="3"/>
      <c r="CE2100" s="3"/>
      <c r="CK2100" s="3"/>
    </row>
    <row r="2101" spans="5:89" x14ac:dyDescent="0.2">
      <c r="E2101" s="3"/>
      <c r="K2101" s="3"/>
      <c r="Q2101" s="3"/>
      <c r="AC2101" s="3"/>
      <c r="AI2101" s="3"/>
      <c r="AO2101" s="3"/>
      <c r="BA2101" s="3"/>
      <c r="BG2101" s="3"/>
      <c r="BM2101" s="3"/>
      <c r="BY2101" s="3"/>
      <c r="CE2101" s="3"/>
      <c r="CK2101" s="3"/>
    </row>
    <row r="2102" spans="5:89" x14ac:dyDescent="0.2">
      <c r="E2102" s="3"/>
      <c r="K2102" s="3"/>
      <c r="Q2102" s="3"/>
      <c r="AC2102" s="3"/>
      <c r="AI2102" s="3"/>
      <c r="AO2102" s="3"/>
      <c r="BA2102" s="3"/>
      <c r="BG2102" s="3"/>
      <c r="BM2102" s="3"/>
      <c r="BY2102" s="3"/>
      <c r="CE2102" s="3"/>
      <c r="CK2102" s="3"/>
    </row>
    <row r="2103" spans="5:89" x14ac:dyDescent="0.2">
      <c r="E2103" s="3"/>
      <c r="K2103" s="3"/>
      <c r="Q2103" s="3"/>
      <c r="AC2103" s="3"/>
      <c r="AI2103" s="3"/>
      <c r="AO2103" s="3"/>
      <c r="BA2103" s="3"/>
      <c r="BG2103" s="3"/>
      <c r="BM2103" s="3"/>
      <c r="BY2103" s="3"/>
      <c r="CE2103" s="3"/>
      <c r="CK2103" s="3"/>
    </row>
    <row r="2104" spans="5:89" x14ac:dyDescent="0.2">
      <c r="E2104" s="3"/>
      <c r="K2104" s="3"/>
      <c r="Q2104" s="3"/>
      <c r="AC2104" s="3"/>
      <c r="AI2104" s="3"/>
      <c r="AO2104" s="3"/>
      <c r="BA2104" s="3"/>
      <c r="BG2104" s="3"/>
      <c r="BM2104" s="3"/>
      <c r="BY2104" s="3"/>
      <c r="CE2104" s="3"/>
      <c r="CK2104" s="3"/>
    </row>
    <row r="2105" spans="5:89" x14ac:dyDescent="0.2">
      <c r="E2105" s="3"/>
      <c r="K2105" s="3"/>
      <c r="Q2105" s="3"/>
      <c r="AC2105" s="3"/>
      <c r="AI2105" s="3"/>
      <c r="AO2105" s="3"/>
      <c r="BA2105" s="3"/>
      <c r="BG2105" s="3"/>
      <c r="BM2105" s="3"/>
      <c r="BY2105" s="3"/>
      <c r="CE2105" s="3"/>
      <c r="CK2105" s="3"/>
    </row>
    <row r="2106" spans="5:89" x14ac:dyDescent="0.2">
      <c r="E2106" s="3"/>
      <c r="K2106" s="3"/>
      <c r="Q2106" s="3"/>
      <c r="AC2106" s="3"/>
      <c r="AI2106" s="3"/>
      <c r="AO2106" s="3"/>
      <c r="BA2106" s="3"/>
      <c r="BG2106" s="3"/>
      <c r="BM2106" s="3"/>
      <c r="BY2106" s="3"/>
      <c r="CE2106" s="3"/>
      <c r="CK2106" s="3"/>
    </row>
    <row r="2107" spans="5:89" x14ac:dyDescent="0.2">
      <c r="E2107" s="3"/>
      <c r="K2107" s="3"/>
      <c r="Q2107" s="3"/>
      <c r="AC2107" s="3"/>
      <c r="AI2107" s="3"/>
      <c r="AO2107" s="3"/>
      <c r="BA2107" s="3"/>
      <c r="BG2107" s="3"/>
      <c r="BM2107" s="3"/>
      <c r="BY2107" s="3"/>
      <c r="CE2107" s="3"/>
      <c r="CK2107" s="3"/>
    </row>
    <row r="2108" spans="5:89" x14ac:dyDescent="0.2">
      <c r="E2108" s="3"/>
      <c r="K2108" s="3"/>
      <c r="Q2108" s="3"/>
      <c r="AC2108" s="3"/>
      <c r="AI2108" s="3"/>
      <c r="AO2108" s="3"/>
      <c r="BA2108" s="3"/>
      <c r="BG2108" s="3"/>
      <c r="BM2108" s="3"/>
      <c r="BY2108" s="3"/>
      <c r="CE2108" s="3"/>
      <c r="CK2108" s="3"/>
    </row>
    <row r="2109" spans="5:89" x14ac:dyDescent="0.2">
      <c r="E2109" s="3"/>
      <c r="K2109" s="3"/>
      <c r="Q2109" s="3"/>
      <c r="AC2109" s="3"/>
      <c r="AI2109" s="3"/>
      <c r="AO2109" s="3"/>
      <c r="BA2109" s="3"/>
      <c r="BG2109" s="3"/>
      <c r="BM2109" s="3"/>
      <c r="BY2109" s="3"/>
      <c r="CE2109" s="3"/>
      <c r="CK2109" s="3"/>
    </row>
    <row r="2110" spans="5:89" x14ac:dyDescent="0.2">
      <c r="E2110" s="3"/>
      <c r="K2110" s="3"/>
      <c r="Q2110" s="3"/>
      <c r="AC2110" s="3"/>
      <c r="AI2110" s="3"/>
      <c r="AO2110" s="3"/>
      <c r="BA2110" s="3"/>
      <c r="BG2110" s="3"/>
      <c r="BM2110" s="3"/>
      <c r="BY2110" s="3"/>
      <c r="CE2110" s="3"/>
      <c r="CK2110" s="3"/>
    </row>
    <row r="2111" spans="5:89" x14ac:dyDescent="0.2">
      <c r="E2111" s="3"/>
      <c r="K2111" s="3"/>
      <c r="Q2111" s="3"/>
      <c r="AC2111" s="3"/>
      <c r="AI2111" s="3"/>
      <c r="AO2111" s="3"/>
      <c r="BA2111" s="3"/>
      <c r="BG2111" s="3"/>
      <c r="BM2111" s="3"/>
      <c r="BY2111" s="3"/>
      <c r="CE2111" s="3"/>
      <c r="CK2111" s="3"/>
    </row>
    <row r="2112" spans="5:89" x14ac:dyDescent="0.2">
      <c r="E2112" s="3"/>
      <c r="K2112" s="3"/>
      <c r="Q2112" s="3"/>
      <c r="AC2112" s="3"/>
      <c r="AI2112" s="3"/>
      <c r="AO2112" s="3"/>
      <c r="BA2112" s="3"/>
      <c r="BG2112" s="3"/>
      <c r="BM2112" s="3"/>
      <c r="BY2112" s="3"/>
      <c r="CE2112" s="3"/>
      <c r="CK2112" s="3"/>
    </row>
    <row r="2113" spans="5:89" x14ac:dyDescent="0.2">
      <c r="E2113" s="3"/>
      <c r="K2113" s="3"/>
      <c r="Q2113" s="3"/>
      <c r="AC2113" s="3"/>
      <c r="AI2113" s="3"/>
      <c r="AO2113" s="3"/>
      <c r="BA2113" s="3"/>
      <c r="BG2113" s="3"/>
      <c r="BM2113" s="3"/>
      <c r="BY2113" s="3"/>
      <c r="CE2113" s="3"/>
      <c r="CK2113" s="3"/>
    </row>
    <row r="2114" spans="5:89" x14ac:dyDescent="0.2">
      <c r="E2114" s="3"/>
      <c r="K2114" s="3"/>
      <c r="Q2114" s="3"/>
      <c r="AC2114" s="3"/>
      <c r="AI2114" s="3"/>
      <c r="AO2114" s="3"/>
      <c r="BA2114" s="3"/>
      <c r="BG2114" s="3"/>
      <c r="BM2114" s="3"/>
      <c r="BY2114" s="3"/>
      <c r="CE2114" s="3"/>
      <c r="CK2114" s="3"/>
    </row>
    <row r="2115" spans="5:89" x14ac:dyDescent="0.2">
      <c r="E2115" s="3"/>
      <c r="K2115" s="3"/>
      <c r="Q2115" s="3"/>
      <c r="AC2115" s="3"/>
      <c r="AI2115" s="3"/>
      <c r="AO2115" s="3"/>
      <c r="BA2115" s="3"/>
      <c r="BG2115" s="3"/>
      <c r="BM2115" s="3"/>
      <c r="BY2115" s="3"/>
      <c r="CE2115" s="3"/>
      <c r="CK2115" s="3"/>
    </row>
    <row r="2116" spans="5:89" x14ac:dyDescent="0.2">
      <c r="E2116" s="3"/>
      <c r="K2116" s="3"/>
      <c r="Q2116" s="3"/>
      <c r="AC2116" s="3"/>
      <c r="AI2116" s="3"/>
      <c r="AO2116" s="3"/>
      <c r="BA2116" s="3"/>
      <c r="BG2116" s="3"/>
      <c r="BM2116" s="3"/>
      <c r="BY2116" s="3"/>
      <c r="CE2116" s="3"/>
      <c r="CK2116" s="3"/>
    </row>
    <row r="2117" spans="5:89" x14ac:dyDescent="0.2">
      <c r="E2117" s="3"/>
      <c r="K2117" s="3"/>
      <c r="Q2117" s="3"/>
      <c r="AC2117" s="3"/>
      <c r="AI2117" s="3"/>
      <c r="AO2117" s="3"/>
      <c r="BA2117" s="3"/>
      <c r="BG2117" s="3"/>
      <c r="BM2117" s="3"/>
      <c r="BY2117" s="3"/>
      <c r="CE2117" s="3"/>
      <c r="CK2117" s="3"/>
    </row>
    <row r="2118" spans="5:89" x14ac:dyDescent="0.2">
      <c r="E2118" s="3"/>
      <c r="K2118" s="3"/>
      <c r="Q2118" s="3"/>
      <c r="AC2118" s="3"/>
      <c r="AI2118" s="3"/>
      <c r="AO2118" s="3"/>
      <c r="BA2118" s="3"/>
      <c r="BG2118" s="3"/>
      <c r="BM2118" s="3"/>
      <c r="BY2118" s="3"/>
      <c r="CE2118" s="3"/>
      <c r="CK2118" s="3"/>
    </row>
    <row r="2119" spans="5:89" x14ac:dyDescent="0.2">
      <c r="E2119" s="3"/>
      <c r="K2119" s="3"/>
      <c r="Q2119" s="3"/>
      <c r="AC2119" s="3"/>
      <c r="AI2119" s="3"/>
      <c r="AO2119" s="3"/>
      <c r="BA2119" s="3"/>
      <c r="BG2119" s="3"/>
      <c r="BM2119" s="3"/>
      <c r="BY2119" s="3"/>
      <c r="CE2119" s="3"/>
      <c r="CK2119" s="3"/>
    </row>
    <row r="2120" spans="5:89" x14ac:dyDescent="0.2">
      <c r="E2120" s="3"/>
      <c r="K2120" s="3"/>
      <c r="Q2120" s="3"/>
      <c r="AC2120" s="3"/>
      <c r="AI2120" s="3"/>
      <c r="AO2120" s="3"/>
      <c r="BA2120" s="3"/>
      <c r="BG2120" s="3"/>
      <c r="BM2120" s="3"/>
      <c r="BY2120" s="3"/>
      <c r="CE2120" s="3"/>
      <c r="CK2120" s="3"/>
    </row>
    <row r="2121" spans="5:89" x14ac:dyDescent="0.2">
      <c r="E2121" s="3"/>
      <c r="K2121" s="3"/>
      <c r="Q2121" s="3"/>
      <c r="AC2121" s="3"/>
      <c r="AI2121" s="3"/>
      <c r="AO2121" s="3"/>
      <c r="BA2121" s="3"/>
      <c r="BG2121" s="3"/>
      <c r="BM2121" s="3"/>
      <c r="BY2121" s="3"/>
      <c r="CE2121" s="3"/>
      <c r="CK2121" s="3"/>
    </row>
    <row r="2122" spans="5:89" x14ac:dyDescent="0.2">
      <c r="E2122" s="3"/>
      <c r="K2122" s="3"/>
      <c r="Q2122" s="3"/>
      <c r="AC2122" s="3"/>
      <c r="AI2122" s="3"/>
      <c r="AO2122" s="3"/>
      <c r="BA2122" s="3"/>
      <c r="BG2122" s="3"/>
      <c r="BM2122" s="3"/>
      <c r="BY2122" s="3"/>
      <c r="CE2122" s="3"/>
      <c r="CK2122" s="3"/>
    </row>
    <row r="2123" spans="5:89" x14ac:dyDescent="0.2">
      <c r="E2123" s="3"/>
      <c r="K2123" s="3"/>
      <c r="Q2123" s="3"/>
      <c r="AC2123" s="3"/>
      <c r="AI2123" s="3"/>
      <c r="AO2123" s="3"/>
      <c r="BA2123" s="3"/>
      <c r="BG2123" s="3"/>
      <c r="BM2123" s="3"/>
      <c r="BY2123" s="3"/>
      <c r="CE2123" s="3"/>
      <c r="CK2123" s="3"/>
    </row>
    <row r="2124" spans="5:89" x14ac:dyDescent="0.2">
      <c r="E2124" s="3"/>
      <c r="K2124" s="3"/>
      <c r="Q2124" s="3"/>
      <c r="AC2124" s="3"/>
      <c r="AI2124" s="3"/>
      <c r="AO2124" s="3"/>
      <c r="BA2124" s="3"/>
      <c r="BG2124" s="3"/>
      <c r="BM2124" s="3"/>
      <c r="BY2124" s="3"/>
      <c r="CE2124" s="3"/>
      <c r="CK2124" s="3"/>
    </row>
    <row r="2125" spans="5:89" x14ac:dyDescent="0.2">
      <c r="E2125" s="3"/>
      <c r="K2125" s="3"/>
      <c r="Q2125" s="3"/>
      <c r="AC2125" s="3"/>
      <c r="AI2125" s="3"/>
      <c r="AO2125" s="3"/>
      <c r="BA2125" s="3"/>
      <c r="BG2125" s="3"/>
      <c r="BM2125" s="3"/>
      <c r="BY2125" s="3"/>
      <c r="CE2125" s="3"/>
      <c r="CK2125" s="3"/>
    </row>
    <row r="2126" spans="5:89" x14ac:dyDescent="0.2">
      <c r="E2126" s="3"/>
      <c r="K2126" s="3"/>
      <c r="Q2126" s="3"/>
      <c r="AC2126" s="3"/>
      <c r="AI2126" s="3"/>
      <c r="AO2126" s="3"/>
      <c r="BA2126" s="3"/>
      <c r="BG2126" s="3"/>
      <c r="BM2126" s="3"/>
      <c r="BY2126" s="3"/>
      <c r="CE2126" s="3"/>
      <c r="CK2126" s="3"/>
    </row>
    <row r="2127" spans="5:89" x14ac:dyDescent="0.2">
      <c r="E2127" s="3"/>
      <c r="K2127" s="3"/>
      <c r="Q2127" s="3"/>
      <c r="AC2127" s="3"/>
      <c r="AI2127" s="3"/>
      <c r="AO2127" s="3"/>
      <c r="BA2127" s="3"/>
      <c r="BG2127" s="3"/>
      <c r="BM2127" s="3"/>
      <c r="BY2127" s="3"/>
      <c r="CE2127" s="3"/>
      <c r="CK2127" s="3"/>
    </row>
    <row r="2128" spans="5:89" x14ac:dyDescent="0.2">
      <c r="E2128" s="3"/>
      <c r="K2128" s="3"/>
      <c r="Q2128" s="3"/>
      <c r="AC2128" s="3"/>
      <c r="AI2128" s="3"/>
      <c r="AO2128" s="3"/>
      <c r="BA2128" s="3"/>
      <c r="BG2128" s="3"/>
      <c r="BM2128" s="3"/>
      <c r="BY2128" s="3"/>
      <c r="CE2128" s="3"/>
      <c r="CK2128" s="3"/>
    </row>
    <row r="2129" spans="5:89" x14ac:dyDescent="0.2">
      <c r="E2129" s="3"/>
      <c r="K2129" s="3"/>
      <c r="Q2129" s="3"/>
      <c r="AC2129" s="3"/>
      <c r="AI2129" s="3"/>
      <c r="AO2129" s="3"/>
      <c r="BA2129" s="3"/>
      <c r="BG2129" s="3"/>
      <c r="BM2129" s="3"/>
      <c r="BY2129" s="3"/>
      <c r="CE2129" s="3"/>
      <c r="CK2129" s="3"/>
    </row>
    <row r="2130" spans="5:89" x14ac:dyDescent="0.2">
      <c r="E2130" s="3"/>
      <c r="K2130" s="3"/>
      <c r="Q2130" s="3"/>
      <c r="AC2130" s="3"/>
      <c r="AI2130" s="3"/>
      <c r="AO2130" s="3"/>
      <c r="BA2130" s="3"/>
      <c r="BG2130" s="3"/>
      <c r="BM2130" s="3"/>
      <c r="BY2130" s="3"/>
      <c r="CE2130" s="3"/>
      <c r="CK2130" s="3"/>
    </row>
    <row r="2131" spans="5:89" x14ac:dyDescent="0.2">
      <c r="E2131" s="3"/>
      <c r="K2131" s="3"/>
      <c r="Q2131" s="3"/>
      <c r="AC2131" s="3"/>
      <c r="AI2131" s="3"/>
      <c r="AO2131" s="3"/>
      <c r="BA2131" s="3"/>
      <c r="BG2131" s="3"/>
      <c r="BM2131" s="3"/>
      <c r="BY2131" s="3"/>
      <c r="CE2131" s="3"/>
      <c r="CK2131" s="3"/>
    </row>
    <row r="2132" spans="5:89" x14ac:dyDescent="0.2">
      <c r="E2132" s="3"/>
      <c r="K2132" s="3"/>
      <c r="Q2132" s="3"/>
      <c r="AC2132" s="3"/>
      <c r="AI2132" s="3"/>
      <c r="AO2132" s="3"/>
      <c r="BA2132" s="3"/>
      <c r="BG2132" s="3"/>
      <c r="BM2132" s="3"/>
      <c r="BY2132" s="3"/>
      <c r="CE2132" s="3"/>
      <c r="CK2132" s="3"/>
    </row>
    <row r="2133" spans="5:89" x14ac:dyDescent="0.2">
      <c r="E2133" s="3"/>
      <c r="K2133" s="3"/>
      <c r="Q2133" s="3"/>
      <c r="AC2133" s="3"/>
      <c r="AI2133" s="3"/>
      <c r="AO2133" s="3"/>
      <c r="BA2133" s="3"/>
      <c r="BG2133" s="3"/>
      <c r="BM2133" s="3"/>
      <c r="BY2133" s="3"/>
      <c r="CE2133" s="3"/>
      <c r="CK2133" s="3"/>
    </row>
    <row r="2134" spans="5:89" x14ac:dyDescent="0.2">
      <c r="E2134" s="3"/>
      <c r="K2134" s="3"/>
      <c r="Q2134" s="3"/>
      <c r="AC2134" s="3"/>
      <c r="AI2134" s="3"/>
      <c r="AO2134" s="3"/>
      <c r="BA2134" s="3"/>
      <c r="BG2134" s="3"/>
      <c r="BM2134" s="3"/>
      <c r="BY2134" s="3"/>
      <c r="CE2134" s="3"/>
      <c r="CK2134" s="3"/>
    </row>
    <row r="2135" spans="5:89" x14ac:dyDescent="0.2">
      <c r="E2135" s="3"/>
      <c r="K2135" s="3"/>
      <c r="Q2135" s="3"/>
      <c r="AC2135" s="3"/>
      <c r="AI2135" s="3"/>
      <c r="AO2135" s="3"/>
      <c r="BA2135" s="3"/>
      <c r="BG2135" s="3"/>
      <c r="BM2135" s="3"/>
      <c r="BY2135" s="3"/>
      <c r="CE2135" s="3"/>
      <c r="CK2135" s="3"/>
    </row>
    <row r="2136" spans="5:89" x14ac:dyDescent="0.2">
      <c r="E2136" s="3"/>
      <c r="K2136" s="3"/>
      <c r="Q2136" s="3"/>
      <c r="AC2136" s="3"/>
      <c r="AI2136" s="3"/>
      <c r="AO2136" s="3"/>
      <c r="BA2136" s="3"/>
      <c r="BG2136" s="3"/>
      <c r="BM2136" s="3"/>
      <c r="BY2136" s="3"/>
      <c r="CE2136" s="3"/>
      <c r="CK2136" s="3"/>
    </row>
    <row r="2137" spans="5:89" x14ac:dyDescent="0.2">
      <c r="E2137" s="3"/>
      <c r="K2137" s="3"/>
      <c r="Q2137" s="3"/>
      <c r="AC2137" s="3"/>
      <c r="AI2137" s="3"/>
      <c r="AO2137" s="3"/>
      <c r="BA2137" s="3"/>
      <c r="BG2137" s="3"/>
      <c r="BM2137" s="3"/>
      <c r="BY2137" s="3"/>
      <c r="CE2137" s="3"/>
      <c r="CK2137" s="3"/>
    </row>
    <row r="2138" spans="5:89" x14ac:dyDescent="0.2">
      <c r="E2138" s="3"/>
      <c r="K2138" s="3"/>
      <c r="Q2138" s="3"/>
      <c r="AC2138" s="3"/>
      <c r="AI2138" s="3"/>
      <c r="AO2138" s="3"/>
      <c r="BA2138" s="3"/>
      <c r="BG2138" s="3"/>
      <c r="BM2138" s="3"/>
      <c r="BY2138" s="3"/>
      <c r="CE2138" s="3"/>
      <c r="CK2138" s="3"/>
    </row>
    <row r="2139" spans="5:89" x14ac:dyDescent="0.2">
      <c r="E2139" s="3"/>
      <c r="K2139" s="3"/>
      <c r="Q2139" s="3"/>
      <c r="AC2139" s="3"/>
      <c r="AI2139" s="3"/>
      <c r="AO2139" s="3"/>
      <c r="BA2139" s="3"/>
      <c r="BG2139" s="3"/>
      <c r="BM2139" s="3"/>
      <c r="BY2139" s="3"/>
      <c r="CE2139" s="3"/>
      <c r="CK2139" s="3"/>
    </row>
    <row r="2140" spans="5:89" x14ac:dyDescent="0.2">
      <c r="E2140" s="3"/>
      <c r="K2140" s="3"/>
      <c r="Q2140" s="3"/>
      <c r="AC2140" s="3"/>
      <c r="AI2140" s="3"/>
      <c r="AO2140" s="3"/>
      <c r="BA2140" s="3"/>
      <c r="BG2140" s="3"/>
      <c r="BM2140" s="3"/>
      <c r="BY2140" s="3"/>
      <c r="CE2140" s="3"/>
      <c r="CK2140" s="3"/>
    </row>
    <row r="2141" spans="5:89" x14ac:dyDescent="0.2">
      <c r="E2141" s="3"/>
      <c r="K2141" s="3"/>
      <c r="Q2141" s="3"/>
      <c r="AC2141" s="3"/>
      <c r="AI2141" s="3"/>
      <c r="AO2141" s="3"/>
      <c r="BA2141" s="3"/>
      <c r="BG2141" s="3"/>
      <c r="BM2141" s="3"/>
      <c r="BY2141" s="3"/>
      <c r="CE2141" s="3"/>
      <c r="CK2141" s="3"/>
    </row>
    <row r="2142" spans="5:89" x14ac:dyDescent="0.2">
      <c r="E2142" s="3"/>
      <c r="K2142" s="3"/>
      <c r="Q2142" s="3"/>
      <c r="AC2142" s="3"/>
      <c r="AI2142" s="3"/>
      <c r="AO2142" s="3"/>
      <c r="BA2142" s="3"/>
      <c r="BG2142" s="3"/>
      <c r="BM2142" s="3"/>
      <c r="BY2142" s="3"/>
      <c r="CE2142" s="3"/>
      <c r="CK2142" s="3"/>
    </row>
    <row r="2143" spans="5:89" x14ac:dyDescent="0.2">
      <c r="E2143" s="3"/>
      <c r="K2143" s="3"/>
      <c r="Q2143" s="3"/>
      <c r="AC2143" s="3"/>
      <c r="AI2143" s="3"/>
      <c r="AO2143" s="3"/>
      <c r="BA2143" s="3"/>
      <c r="BG2143" s="3"/>
      <c r="BM2143" s="3"/>
      <c r="BY2143" s="3"/>
      <c r="CE2143" s="3"/>
      <c r="CK2143" s="3"/>
    </row>
    <row r="2144" spans="5:89" x14ac:dyDescent="0.2">
      <c r="E2144" s="3"/>
      <c r="K2144" s="3"/>
      <c r="Q2144" s="3"/>
      <c r="AC2144" s="3"/>
      <c r="AI2144" s="3"/>
      <c r="AO2144" s="3"/>
      <c r="BA2144" s="3"/>
      <c r="BG2144" s="3"/>
      <c r="BM2144" s="3"/>
      <c r="BY2144" s="3"/>
      <c r="CE2144" s="3"/>
      <c r="CK2144" s="3"/>
    </row>
    <row r="2145" spans="5:89" x14ac:dyDescent="0.2">
      <c r="E2145" s="3"/>
      <c r="K2145" s="3"/>
      <c r="Q2145" s="3"/>
      <c r="AC2145" s="3"/>
      <c r="AI2145" s="3"/>
      <c r="AO2145" s="3"/>
      <c r="BA2145" s="3"/>
      <c r="BG2145" s="3"/>
      <c r="BM2145" s="3"/>
      <c r="BY2145" s="3"/>
      <c r="CE2145" s="3"/>
      <c r="CK2145" s="3"/>
    </row>
    <row r="2146" spans="5:89" x14ac:dyDescent="0.2">
      <c r="E2146" s="3"/>
      <c r="K2146" s="3"/>
      <c r="Q2146" s="3"/>
      <c r="AC2146" s="3"/>
      <c r="AI2146" s="3"/>
      <c r="AO2146" s="3"/>
      <c r="BA2146" s="3"/>
      <c r="BG2146" s="3"/>
      <c r="BM2146" s="3"/>
      <c r="BY2146" s="3"/>
      <c r="CE2146" s="3"/>
      <c r="CK2146" s="3"/>
    </row>
    <row r="2147" spans="5:89" x14ac:dyDescent="0.2">
      <c r="E2147" s="3"/>
      <c r="K2147" s="3"/>
      <c r="Q2147" s="3"/>
      <c r="AC2147" s="3"/>
      <c r="AI2147" s="3"/>
      <c r="AO2147" s="3"/>
      <c r="BA2147" s="3"/>
      <c r="BG2147" s="3"/>
      <c r="BM2147" s="3"/>
      <c r="BY2147" s="3"/>
      <c r="CE2147" s="3"/>
      <c r="CK2147" s="3"/>
    </row>
    <row r="2148" spans="5:89" x14ac:dyDescent="0.2">
      <c r="E2148" s="3"/>
      <c r="K2148" s="3"/>
      <c r="Q2148" s="3"/>
      <c r="AC2148" s="3"/>
      <c r="AI2148" s="3"/>
      <c r="AO2148" s="3"/>
      <c r="BA2148" s="3"/>
      <c r="BG2148" s="3"/>
      <c r="BM2148" s="3"/>
      <c r="BY2148" s="3"/>
      <c r="CE2148" s="3"/>
      <c r="CK2148" s="3"/>
    </row>
    <row r="2149" spans="5:89" x14ac:dyDescent="0.2">
      <c r="E2149" s="3"/>
      <c r="K2149" s="3"/>
      <c r="Q2149" s="3"/>
      <c r="AC2149" s="3"/>
      <c r="AI2149" s="3"/>
      <c r="AO2149" s="3"/>
      <c r="BA2149" s="3"/>
      <c r="BG2149" s="3"/>
      <c r="BM2149" s="3"/>
      <c r="BY2149" s="3"/>
      <c r="CE2149" s="3"/>
      <c r="CK2149" s="3"/>
    </row>
    <row r="2150" spans="5:89" x14ac:dyDescent="0.2">
      <c r="E2150" s="3"/>
      <c r="K2150" s="3"/>
      <c r="Q2150" s="3"/>
      <c r="AC2150" s="3"/>
      <c r="AI2150" s="3"/>
      <c r="AO2150" s="3"/>
      <c r="BA2150" s="3"/>
      <c r="BG2150" s="3"/>
      <c r="BM2150" s="3"/>
      <c r="BY2150" s="3"/>
      <c r="CE2150" s="3"/>
      <c r="CK2150" s="3"/>
    </row>
    <row r="2151" spans="5:89" x14ac:dyDescent="0.2">
      <c r="E2151" s="3"/>
      <c r="K2151" s="3"/>
      <c r="Q2151" s="3"/>
      <c r="AC2151" s="3"/>
      <c r="AI2151" s="3"/>
      <c r="AO2151" s="3"/>
      <c r="BA2151" s="3"/>
      <c r="BG2151" s="3"/>
      <c r="BM2151" s="3"/>
      <c r="BY2151" s="3"/>
      <c r="CE2151" s="3"/>
      <c r="CK2151" s="3"/>
    </row>
    <row r="2152" spans="5:89" x14ac:dyDescent="0.2">
      <c r="E2152" s="3"/>
      <c r="K2152" s="3"/>
      <c r="Q2152" s="3"/>
      <c r="AC2152" s="3"/>
      <c r="AI2152" s="3"/>
      <c r="AO2152" s="3"/>
      <c r="BA2152" s="3"/>
      <c r="BG2152" s="3"/>
      <c r="BM2152" s="3"/>
      <c r="BY2152" s="3"/>
      <c r="CE2152" s="3"/>
      <c r="CK2152" s="3"/>
    </row>
    <row r="2153" spans="5:89" x14ac:dyDescent="0.2">
      <c r="E2153" s="3"/>
      <c r="K2153" s="3"/>
      <c r="Q2153" s="3"/>
      <c r="AC2153" s="3"/>
      <c r="AI2153" s="3"/>
      <c r="AO2153" s="3"/>
      <c r="BA2153" s="3"/>
      <c r="BG2153" s="3"/>
      <c r="BM2153" s="3"/>
      <c r="BY2153" s="3"/>
      <c r="CE2153" s="3"/>
      <c r="CK2153" s="3"/>
    </row>
    <row r="2154" spans="5:89" x14ac:dyDescent="0.2">
      <c r="E2154" s="3"/>
      <c r="K2154" s="3"/>
      <c r="Q2154" s="3"/>
      <c r="AC2154" s="3"/>
      <c r="AI2154" s="3"/>
      <c r="AO2154" s="3"/>
      <c r="BA2154" s="3"/>
      <c r="BG2154" s="3"/>
      <c r="BM2154" s="3"/>
      <c r="BY2154" s="3"/>
      <c r="CE2154" s="3"/>
      <c r="CK2154" s="3"/>
    </row>
    <row r="2155" spans="5:89" x14ac:dyDescent="0.2">
      <c r="E2155" s="3"/>
      <c r="K2155" s="3"/>
      <c r="Q2155" s="3"/>
      <c r="AC2155" s="3"/>
      <c r="AI2155" s="3"/>
      <c r="AO2155" s="3"/>
      <c r="BA2155" s="3"/>
      <c r="BG2155" s="3"/>
      <c r="BM2155" s="3"/>
      <c r="BY2155" s="3"/>
      <c r="CE2155" s="3"/>
      <c r="CK2155" s="3"/>
    </row>
    <row r="2156" spans="5:89" x14ac:dyDescent="0.2">
      <c r="E2156" s="3"/>
      <c r="K2156" s="3"/>
      <c r="Q2156" s="3"/>
      <c r="AC2156" s="3"/>
      <c r="AI2156" s="3"/>
      <c r="AO2156" s="3"/>
      <c r="BA2156" s="3"/>
      <c r="BG2156" s="3"/>
      <c r="BM2156" s="3"/>
      <c r="BY2156" s="3"/>
      <c r="CE2156" s="3"/>
      <c r="CK2156" s="3"/>
    </row>
    <row r="2157" spans="5:89" x14ac:dyDescent="0.2">
      <c r="E2157" s="3"/>
      <c r="K2157" s="3"/>
      <c r="Q2157" s="3"/>
      <c r="AC2157" s="3"/>
      <c r="AI2157" s="3"/>
      <c r="AO2157" s="3"/>
      <c r="BA2157" s="3"/>
      <c r="BG2157" s="3"/>
      <c r="BM2157" s="3"/>
      <c r="BY2157" s="3"/>
      <c r="CE2157" s="3"/>
      <c r="CK2157" s="3"/>
    </row>
    <row r="2158" spans="5:89" x14ac:dyDescent="0.2">
      <c r="E2158" s="3"/>
      <c r="K2158" s="3"/>
      <c r="Q2158" s="3"/>
      <c r="AC2158" s="3"/>
      <c r="AI2158" s="3"/>
      <c r="AO2158" s="3"/>
      <c r="BA2158" s="3"/>
      <c r="BG2158" s="3"/>
      <c r="BM2158" s="3"/>
      <c r="BY2158" s="3"/>
      <c r="CE2158" s="3"/>
      <c r="CK2158" s="3"/>
    </row>
    <row r="2159" spans="5:89" x14ac:dyDescent="0.2">
      <c r="E2159" s="3"/>
      <c r="K2159" s="3"/>
      <c r="Q2159" s="3"/>
      <c r="AC2159" s="3"/>
      <c r="AI2159" s="3"/>
      <c r="AO2159" s="3"/>
      <c r="BA2159" s="3"/>
      <c r="BG2159" s="3"/>
      <c r="BM2159" s="3"/>
      <c r="BY2159" s="3"/>
      <c r="CE2159" s="3"/>
      <c r="CK2159" s="3"/>
    </row>
    <row r="2160" spans="5:89" x14ac:dyDescent="0.2">
      <c r="E2160" s="3"/>
      <c r="K2160" s="3"/>
      <c r="Q2160" s="3"/>
      <c r="AC2160" s="3"/>
      <c r="AI2160" s="3"/>
      <c r="AO2160" s="3"/>
      <c r="BA2160" s="3"/>
      <c r="BG2160" s="3"/>
      <c r="BM2160" s="3"/>
      <c r="BY2160" s="3"/>
      <c r="CE2160" s="3"/>
      <c r="CK2160" s="3"/>
    </row>
    <row r="2161" spans="5:89" x14ac:dyDescent="0.2">
      <c r="E2161" s="3"/>
      <c r="K2161" s="3"/>
      <c r="Q2161" s="3"/>
      <c r="AC2161" s="3"/>
      <c r="AI2161" s="3"/>
      <c r="AO2161" s="3"/>
      <c r="BA2161" s="3"/>
      <c r="BG2161" s="3"/>
      <c r="BM2161" s="3"/>
      <c r="BY2161" s="3"/>
      <c r="CE2161" s="3"/>
      <c r="CK2161" s="3"/>
    </row>
    <row r="2162" spans="5:89" x14ac:dyDescent="0.2">
      <c r="E2162" s="3"/>
      <c r="K2162" s="3"/>
      <c r="Q2162" s="3"/>
      <c r="AC2162" s="3"/>
      <c r="AI2162" s="3"/>
      <c r="AO2162" s="3"/>
      <c r="BA2162" s="3"/>
      <c r="BG2162" s="3"/>
      <c r="BM2162" s="3"/>
      <c r="BY2162" s="3"/>
      <c r="CE2162" s="3"/>
      <c r="CK2162" s="3"/>
    </row>
    <row r="2163" spans="5:89" x14ac:dyDescent="0.2">
      <c r="E2163" s="3"/>
      <c r="K2163" s="3"/>
      <c r="Q2163" s="3"/>
      <c r="AC2163" s="3"/>
      <c r="AI2163" s="3"/>
      <c r="AO2163" s="3"/>
      <c r="BA2163" s="3"/>
      <c r="BG2163" s="3"/>
      <c r="BM2163" s="3"/>
      <c r="BY2163" s="3"/>
      <c r="CE2163" s="3"/>
      <c r="CK2163" s="3"/>
    </row>
    <row r="2164" spans="5:89" x14ac:dyDescent="0.2">
      <c r="E2164" s="3"/>
      <c r="K2164" s="3"/>
      <c r="Q2164" s="3"/>
      <c r="AC2164" s="3"/>
      <c r="AI2164" s="3"/>
      <c r="AO2164" s="3"/>
      <c r="BA2164" s="3"/>
      <c r="BG2164" s="3"/>
      <c r="BM2164" s="3"/>
      <c r="BY2164" s="3"/>
      <c r="CE2164" s="3"/>
      <c r="CK2164" s="3"/>
    </row>
    <row r="2165" spans="5:89" x14ac:dyDescent="0.2">
      <c r="E2165" s="3"/>
      <c r="K2165" s="3"/>
      <c r="Q2165" s="3"/>
      <c r="AC2165" s="3"/>
      <c r="AI2165" s="3"/>
      <c r="AO2165" s="3"/>
      <c r="BA2165" s="3"/>
      <c r="BG2165" s="3"/>
      <c r="BM2165" s="3"/>
      <c r="BY2165" s="3"/>
      <c r="CE2165" s="3"/>
      <c r="CK2165" s="3"/>
    </row>
    <row r="2166" spans="5:89" x14ac:dyDescent="0.2">
      <c r="E2166" s="3"/>
      <c r="K2166" s="3"/>
      <c r="Q2166" s="3"/>
      <c r="AC2166" s="3"/>
      <c r="AI2166" s="3"/>
      <c r="AO2166" s="3"/>
      <c r="BA2166" s="3"/>
      <c r="BG2166" s="3"/>
      <c r="BM2166" s="3"/>
      <c r="BY2166" s="3"/>
      <c r="CE2166" s="3"/>
      <c r="CK2166" s="3"/>
    </row>
    <row r="2167" spans="5:89" x14ac:dyDescent="0.2">
      <c r="E2167" s="3"/>
      <c r="K2167" s="3"/>
      <c r="Q2167" s="3"/>
      <c r="AC2167" s="3"/>
      <c r="AI2167" s="3"/>
      <c r="AO2167" s="3"/>
      <c r="BA2167" s="3"/>
      <c r="BG2167" s="3"/>
      <c r="BM2167" s="3"/>
      <c r="BY2167" s="3"/>
      <c r="CE2167" s="3"/>
      <c r="CK2167" s="3"/>
    </row>
    <row r="2168" spans="5:89" x14ac:dyDescent="0.2">
      <c r="E2168" s="3"/>
      <c r="K2168" s="3"/>
      <c r="Q2168" s="3"/>
      <c r="AC2168" s="3"/>
      <c r="AI2168" s="3"/>
      <c r="AO2168" s="3"/>
      <c r="BA2168" s="3"/>
      <c r="BG2168" s="3"/>
      <c r="BM2168" s="3"/>
      <c r="BY2168" s="3"/>
      <c r="CE2168" s="3"/>
      <c r="CK2168" s="3"/>
    </row>
    <row r="2169" spans="5:89" x14ac:dyDescent="0.2">
      <c r="E2169" s="3"/>
      <c r="K2169" s="3"/>
      <c r="Q2169" s="3"/>
      <c r="AC2169" s="3"/>
      <c r="AI2169" s="3"/>
      <c r="AO2169" s="3"/>
      <c r="BA2169" s="3"/>
      <c r="BG2169" s="3"/>
      <c r="BM2169" s="3"/>
      <c r="BY2169" s="3"/>
      <c r="CE2169" s="3"/>
      <c r="CK2169" s="3"/>
    </row>
    <row r="2170" spans="5:89" x14ac:dyDescent="0.2">
      <c r="E2170" s="3"/>
      <c r="K2170" s="3"/>
      <c r="Q2170" s="3"/>
      <c r="AC2170" s="3"/>
      <c r="AI2170" s="3"/>
      <c r="AO2170" s="3"/>
      <c r="BA2170" s="3"/>
      <c r="BG2170" s="3"/>
      <c r="BM2170" s="3"/>
      <c r="BY2170" s="3"/>
      <c r="CE2170" s="3"/>
      <c r="CK2170" s="3"/>
    </row>
    <row r="2171" spans="5:89" x14ac:dyDescent="0.2">
      <c r="E2171" s="3"/>
      <c r="K2171" s="3"/>
      <c r="Q2171" s="3"/>
      <c r="AC2171" s="3"/>
      <c r="AI2171" s="3"/>
      <c r="AO2171" s="3"/>
      <c r="BA2171" s="3"/>
      <c r="BG2171" s="3"/>
      <c r="BM2171" s="3"/>
      <c r="BY2171" s="3"/>
      <c r="CE2171" s="3"/>
      <c r="CK2171" s="3"/>
    </row>
    <row r="2172" spans="5:89" x14ac:dyDescent="0.2">
      <c r="E2172" s="3"/>
      <c r="K2172" s="3"/>
      <c r="Q2172" s="3"/>
      <c r="AC2172" s="3"/>
      <c r="AI2172" s="3"/>
      <c r="AO2172" s="3"/>
      <c r="BA2172" s="3"/>
      <c r="BG2172" s="3"/>
      <c r="BM2172" s="3"/>
      <c r="BY2172" s="3"/>
      <c r="CE2172" s="3"/>
      <c r="CK2172" s="3"/>
    </row>
    <row r="2173" spans="5:89" x14ac:dyDescent="0.2">
      <c r="E2173" s="3"/>
      <c r="K2173" s="3"/>
      <c r="Q2173" s="3"/>
      <c r="AC2173" s="3"/>
      <c r="AI2173" s="3"/>
      <c r="AO2173" s="3"/>
      <c r="BA2173" s="3"/>
      <c r="BG2173" s="3"/>
      <c r="BM2173" s="3"/>
      <c r="BY2173" s="3"/>
      <c r="CE2173" s="3"/>
      <c r="CK2173" s="3"/>
    </row>
    <row r="2174" spans="5:89" x14ac:dyDescent="0.2">
      <c r="E2174" s="3"/>
      <c r="K2174" s="3"/>
      <c r="Q2174" s="3"/>
      <c r="AC2174" s="3"/>
      <c r="AI2174" s="3"/>
      <c r="AO2174" s="3"/>
      <c r="BA2174" s="3"/>
      <c r="BG2174" s="3"/>
      <c r="BM2174" s="3"/>
      <c r="BY2174" s="3"/>
      <c r="CE2174" s="3"/>
      <c r="CK2174" s="3"/>
    </row>
    <row r="2175" spans="5:89" x14ac:dyDescent="0.2">
      <c r="E2175" s="3"/>
      <c r="K2175" s="3"/>
      <c r="Q2175" s="3"/>
      <c r="AC2175" s="3"/>
      <c r="AI2175" s="3"/>
      <c r="AO2175" s="3"/>
      <c r="BA2175" s="3"/>
      <c r="BG2175" s="3"/>
      <c r="BM2175" s="3"/>
      <c r="BY2175" s="3"/>
      <c r="CE2175" s="3"/>
      <c r="CK2175" s="3"/>
    </row>
    <row r="2176" spans="5:89" x14ac:dyDescent="0.2">
      <c r="E2176" s="3"/>
      <c r="K2176" s="3"/>
      <c r="Q2176" s="3"/>
      <c r="AC2176" s="3"/>
      <c r="AI2176" s="3"/>
      <c r="AO2176" s="3"/>
      <c r="BA2176" s="3"/>
      <c r="BG2176" s="3"/>
      <c r="BM2176" s="3"/>
      <c r="BY2176" s="3"/>
      <c r="CE2176" s="3"/>
      <c r="CK2176" s="3"/>
    </row>
    <row r="2177" spans="5:89" x14ac:dyDescent="0.2">
      <c r="E2177" s="3"/>
      <c r="K2177" s="3"/>
      <c r="Q2177" s="3"/>
      <c r="AC2177" s="3"/>
      <c r="AI2177" s="3"/>
      <c r="AO2177" s="3"/>
      <c r="BA2177" s="3"/>
      <c r="BG2177" s="3"/>
      <c r="BM2177" s="3"/>
      <c r="BY2177" s="3"/>
      <c r="CE2177" s="3"/>
      <c r="CK2177" s="3"/>
    </row>
    <row r="2178" spans="5:89" x14ac:dyDescent="0.2">
      <c r="E2178" s="3"/>
      <c r="K2178" s="3"/>
      <c r="Q2178" s="3"/>
      <c r="AC2178" s="3"/>
      <c r="AI2178" s="3"/>
      <c r="AO2178" s="3"/>
      <c r="BA2178" s="3"/>
      <c r="BG2178" s="3"/>
      <c r="BM2178" s="3"/>
      <c r="BY2178" s="3"/>
      <c r="CE2178" s="3"/>
      <c r="CK2178" s="3"/>
    </row>
    <row r="2179" spans="5:89" x14ac:dyDescent="0.2">
      <c r="E2179" s="3"/>
      <c r="K2179" s="3"/>
      <c r="Q2179" s="3"/>
      <c r="AC2179" s="3"/>
      <c r="AI2179" s="3"/>
      <c r="AO2179" s="3"/>
      <c r="BA2179" s="3"/>
      <c r="BG2179" s="3"/>
      <c r="BM2179" s="3"/>
      <c r="BY2179" s="3"/>
      <c r="CE2179" s="3"/>
      <c r="CK2179" s="3"/>
    </row>
    <row r="2180" spans="5:89" x14ac:dyDescent="0.2">
      <c r="E2180" s="3"/>
      <c r="K2180" s="3"/>
      <c r="Q2180" s="3"/>
      <c r="AC2180" s="3"/>
      <c r="AI2180" s="3"/>
      <c r="AO2180" s="3"/>
      <c r="BA2180" s="3"/>
      <c r="BG2180" s="3"/>
      <c r="BM2180" s="3"/>
      <c r="BY2180" s="3"/>
      <c r="CE2180" s="3"/>
      <c r="CK2180" s="3"/>
    </row>
    <row r="2181" spans="5:89" x14ac:dyDescent="0.2">
      <c r="E2181" s="3"/>
      <c r="K2181" s="3"/>
      <c r="Q2181" s="3"/>
      <c r="AC2181" s="3"/>
      <c r="AI2181" s="3"/>
      <c r="AO2181" s="3"/>
      <c r="BA2181" s="3"/>
      <c r="BG2181" s="3"/>
      <c r="BM2181" s="3"/>
      <c r="BY2181" s="3"/>
      <c r="CE2181" s="3"/>
      <c r="CK2181" s="3"/>
    </row>
    <row r="2182" spans="5:89" x14ac:dyDescent="0.2">
      <c r="E2182" s="3"/>
      <c r="K2182" s="3"/>
      <c r="Q2182" s="3"/>
      <c r="AC2182" s="3"/>
      <c r="AI2182" s="3"/>
      <c r="AO2182" s="3"/>
      <c r="BA2182" s="3"/>
      <c r="BG2182" s="3"/>
      <c r="BM2182" s="3"/>
      <c r="BY2182" s="3"/>
      <c r="CE2182" s="3"/>
      <c r="CK2182" s="3"/>
    </row>
    <row r="2183" spans="5:89" x14ac:dyDescent="0.2">
      <c r="E2183" s="3"/>
      <c r="K2183" s="3"/>
      <c r="Q2183" s="3"/>
      <c r="AC2183" s="3"/>
      <c r="AI2183" s="3"/>
      <c r="AO2183" s="3"/>
      <c r="BA2183" s="3"/>
      <c r="BG2183" s="3"/>
      <c r="BM2183" s="3"/>
      <c r="BY2183" s="3"/>
      <c r="CE2183" s="3"/>
      <c r="CK2183" s="3"/>
    </row>
    <row r="2184" spans="5:89" x14ac:dyDescent="0.2">
      <c r="E2184" s="3"/>
      <c r="K2184" s="3"/>
      <c r="Q2184" s="3"/>
      <c r="AC2184" s="3"/>
      <c r="AI2184" s="3"/>
      <c r="AO2184" s="3"/>
      <c r="BA2184" s="3"/>
      <c r="BG2184" s="3"/>
      <c r="BM2184" s="3"/>
      <c r="BY2184" s="3"/>
      <c r="CE2184" s="3"/>
      <c r="CK2184" s="3"/>
    </row>
    <row r="2185" spans="5:89" x14ac:dyDescent="0.2">
      <c r="E2185" s="3"/>
      <c r="K2185" s="3"/>
      <c r="Q2185" s="3"/>
      <c r="AC2185" s="3"/>
      <c r="AI2185" s="3"/>
      <c r="AO2185" s="3"/>
      <c r="BA2185" s="3"/>
      <c r="BG2185" s="3"/>
      <c r="BM2185" s="3"/>
      <c r="BY2185" s="3"/>
      <c r="CE2185" s="3"/>
      <c r="CK2185" s="3"/>
    </row>
    <row r="2186" spans="5:89" x14ac:dyDescent="0.2">
      <c r="E2186" s="3"/>
      <c r="K2186" s="3"/>
      <c r="Q2186" s="3"/>
      <c r="AC2186" s="3"/>
      <c r="AI2186" s="3"/>
      <c r="AO2186" s="3"/>
      <c r="BA2186" s="3"/>
      <c r="BG2186" s="3"/>
      <c r="BM2186" s="3"/>
      <c r="BY2186" s="3"/>
      <c r="CE2186" s="3"/>
      <c r="CK2186" s="3"/>
    </row>
    <row r="2187" spans="5:89" x14ac:dyDescent="0.2">
      <c r="E2187" s="3"/>
      <c r="K2187" s="3"/>
      <c r="Q2187" s="3"/>
      <c r="AC2187" s="3"/>
      <c r="AI2187" s="3"/>
      <c r="AO2187" s="3"/>
      <c r="BA2187" s="3"/>
      <c r="BG2187" s="3"/>
      <c r="BM2187" s="3"/>
      <c r="BY2187" s="3"/>
      <c r="CE2187" s="3"/>
      <c r="CK2187" s="3"/>
    </row>
    <row r="2188" spans="5:89" x14ac:dyDescent="0.2">
      <c r="E2188" s="3"/>
      <c r="K2188" s="3"/>
      <c r="Q2188" s="3"/>
      <c r="AC2188" s="3"/>
      <c r="AI2188" s="3"/>
      <c r="AO2188" s="3"/>
      <c r="BA2188" s="3"/>
      <c r="BG2188" s="3"/>
      <c r="BM2188" s="3"/>
      <c r="BY2188" s="3"/>
      <c r="CE2188" s="3"/>
      <c r="CK2188" s="3"/>
    </row>
    <row r="2189" spans="5:89" x14ac:dyDescent="0.2">
      <c r="E2189" s="3"/>
      <c r="K2189" s="3"/>
      <c r="Q2189" s="3"/>
      <c r="AC2189" s="3"/>
      <c r="AI2189" s="3"/>
      <c r="AO2189" s="3"/>
      <c r="BA2189" s="3"/>
      <c r="BG2189" s="3"/>
      <c r="BM2189" s="3"/>
      <c r="BY2189" s="3"/>
      <c r="CE2189" s="3"/>
      <c r="CK2189" s="3"/>
    </row>
    <row r="2190" spans="5:89" x14ac:dyDescent="0.2">
      <c r="E2190" s="3"/>
      <c r="K2190" s="3"/>
      <c r="Q2190" s="3"/>
      <c r="AC2190" s="3"/>
      <c r="AI2190" s="3"/>
      <c r="AO2190" s="3"/>
      <c r="BA2190" s="3"/>
      <c r="BG2190" s="3"/>
      <c r="BM2190" s="3"/>
      <c r="BY2190" s="3"/>
      <c r="CE2190" s="3"/>
      <c r="CK2190" s="3"/>
    </row>
    <row r="2191" spans="5:89" x14ac:dyDescent="0.2">
      <c r="E2191" s="3"/>
      <c r="K2191" s="3"/>
      <c r="Q2191" s="3"/>
      <c r="AC2191" s="3"/>
      <c r="AI2191" s="3"/>
      <c r="AO2191" s="3"/>
      <c r="BA2191" s="3"/>
      <c r="BG2191" s="3"/>
      <c r="BM2191" s="3"/>
      <c r="BY2191" s="3"/>
      <c r="CE2191" s="3"/>
      <c r="CK2191" s="3"/>
    </row>
    <row r="2192" spans="5:89" x14ac:dyDescent="0.2">
      <c r="E2192" s="3"/>
      <c r="K2192" s="3"/>
      <c r="Q2192" s="3"/>
      <c r="AC2192" s="3"/>
      <c r="AI2192" s="3"/>
      <c r="AO2192" s="3"/>
      <c r="BA2192" s="3"/>
      <c r="BG2192" s="3"/>
      <c r="BM2192" s="3"/>
      <c r="BY2192" s="3"/>
      <c r="CE2192" s="3"/>
      <c r="CK2192" s="3"/>
    </row>
    <row r="2193" spans="5:89" x14ac:dyDescent="0.2">
      <c r="E2193" s="3"/>
      <c r="K2193" s="3"/>
      <c r="Q2193" s="3"/>
      <c r="AC2193" s="3"/>
      <c r="AI2193" s="3"/>
      <c r="AO2193" s="3"/>
      <c r="BA2193" s="3"/>
      <c r="BG2193" s="3"/>
      <c r="BM2193" s="3"/>
      <c r="BY2193" s="3"/>
      <c r="CE2193" s="3"/>
      <c r="CK2193" s="3"/>
    </row>
    <row r="2194" spans="5:89" x14ac:dyDescent="0.2">
      <c r="E2194" s="3"/>
      <c r="K2194" s="3"/>
      <c r="Q2194" s="3"/>
      <c r="AC2194" s="3"/>
      <c r="AI2194" s="3"/>
      <c r="AO2194" s="3"/>
      <c r="BA2194" s="3"/>
      <c r="BG2194" s="3"/>
      <c r="BM2194" s="3"/>
      <c r="BY2194" s="3"/>
      <c r="CE2194" s="3"/>
      <c r="CK2194" s="3"/>
    </row>
    <row r="2195" spans="5:89" x14ac:dyDescent="0.2">
      <c r="E2195" s="3"/>
      <c r="K2195" s="3"/>
      <c r="Q2195" s="3"/>
      <c r="AC2195" s="3"/>
      <c r="AI2195" s="3"/>
      <c r="AO2195" s="3"/>
      <c r="BA2195" s="3"/>
      <c r="BG2195" s="3"/>
      <c r="BM2195" s="3"/>
      <c r="BY2195" s="3"/>
      <c r="CE2195" s="3"/>
      <c r="CK2195" s="3"/>
    </row>
    <row r="2196" spans="5:89" x14ac:dyDescent="0.2">
      <c r="E2196" s="3"/>
      <c r="K2196" s="3"/>
      <c r="Q2196" s="3"/>
      <c r="AC2196" s="3"/>
      <c r="AI2196" s="3"/>
      <c r="AO2196" s="3"/>
      <c r="BA2196" s="3"/>
      <c r="BG2196" s="3"/>
      <c r="BM2196" s="3"/>
      <c r="BY2196" s="3"/>
      <c r="CE2196" s="3"/>
      <c r="CK2196" s="3"/>
    </row>
    <row r="2197" spans="5:89" x14ac:dyDescent="0.2">
      <c r="E2197" s="3"/>
      <c r="K2197" s="3"/>
      <c r="Q2197" s="3"/>
      <c r="AC2197" s="3"/>
      <c r="AI2197" s="3"/>
      <c r="AO2197" s="3"/>
      <c r="BA2197" s="3"/>
      <c r="BG2197" s="3"/>
      <c r="BM2197" s="3"/>
      <c r="BY2197" s="3"/>
      <c r="CE2197" s="3"/>
      <c r="CK2197" s="3"/>
    </row>
    <row r="2198" spans="5:89" x14ac:dyDescent="0.2">
      <c r="E2198" s="3"/>
      <c r="K2198" s="3"/>
      <c r="Q2198" s="3"/>
      <c r="AC2198" s="3"/>
      <c r="AI2198" s="3"/>
      <c r="AO2198" s="3"/>
      <c r="BA2198" s="3"/>
      <c r="BG2198" s="3"/>
      <c r="BM2198" s="3"/>
      <c r="BY2198" s="3"/>
      <c r="CE2198" s="3"/>
      <c r="CK2198" s="3"/>
    </row>
    <row r="2199" spans="5:89" x14ac:dyDescent="0.2">
      <c r="E2199" s="3"/>
      <c r="K2199" s="3"/>
      <c r="Q2199" s="3"/>
      <c r="AC2199" s="3"/>
      <c r="AI2199" s="3"/>
      <c r="AO2199" s="3"/>
      <c r="BA2199" s="3"/>
      <c r="BG2199" s="3"/>
      <c r="BM2199" s="3"/>
      <c r="BY2199" s="3"/>
      <c r="CE2199" s="3"/>
      <c r="CK2199" s="3"/>
    </row>
    <row r="2200" spans="5:89" x14ac:dyDescent="0.2">
      <c r="E2200" s="3"/>
      <c r="K2200" s="3"/>
      <c r="Q2200" s="3"/>
      <c r="AC2200" s="3"/>
      <c r="AI2200" s="3"/>
      <c r="AO2200" s="3"/>
      <c r="BA2200" s="3"/>
      <c r="BG2200" s="3"/>
      <c r="BM2200" s="3"/>
      <c r="BY2200" s="3"/>
      <c r="CE2200" s="3"/>
      <c r="CK2200" s="3"/>
    </row>
    <row r="2201" spans="5:89" x14ac:dyDescent="0.2">
      <c r="E2201" s="3"/>
      <c r="K2201" s="3"/>
      <c r="Q2201" s="3"/>
      <c r="AC2201" s="3"/>
      <c r="AI2201" s="3"/>
      <c r="AO2201" s="3"/>
      <c r="BA2201" s="3"/>
      <c r="BG2201" s="3"/>
      <c r="BM2201" s="3"/>
      <c r="BY2201" s="3"/>
      <c r="CE2201" s="3"/>
      <c r="CK2201" s="3"/>
    </row>
    <row r="2202" spans="5:89" x14ac:dyDescent="0.2">
      <c r="E2202" s="3"/>
      <c r="K2202" s="3"/>
      <c r="Q2202" s="3"/>
      <c r="AC2202" s="3"/>
      <c r="AI2202" s="3"/>
      <c r="AO2202" s="3"/>
      <c r="BA2202" s="3"/>
      <c r="BG2202" s="3"/>
      <c r="BM2202" s="3"/>
      <c r="BY2202" s="3"/>
      <c r="CE2202" s="3"/>
      <c r="CK2202" s="3"/>
    </row>
    <row r="2203" spans="5:89" x14ac:dyDescent="0.2">
      <c r="E2203" s="3"/>
      <c r="K2203" s="3"/>
      <c r="Q2203" s="3"/>
      <c r="AC2203" s="3"/>
      <c r="AI2203" s="3"/>
      <c r="AO2203" s="3"/>
      <c r="BA2203" s="3"/>
      <c r="BG2203" s="3"/>
      <c r="BM2203" s="3"/>
      <c r="BY2203" s="3"/>
      <c r="CE2203" s="3"/>
      <c r="CK2203" s="3"/>
    </row>
    <row r="2204" spans="5:89" x14ac:dyDescent="0.2">
      <c r="E2204" s="3"/>
      <c r="K2204" s="3"/>
      <c r="Q2204" s="3"/>
      <c r="AC2204" s="3"/>
      <c r="AI2204" s="3"/>
      <c r="AO2204" s="3"/>
      <c r="BA2204" s="3"/>
      <c r="BG2204" s="3"/>
      <c r="BM2204" s="3"/>
      <c r="BY2204" s="3"/>
      <c r="CE2204" s="3"/>
      <c r="CK2204" s="3"/>
    </row>
    <row r="2205" spans="5:89" x14ac:dyDescent="0.2">
      <c r="E2205" s="3"/>
      <c r="K2205" s="3"/>
      <c r="Q2205" s="3"/>
      <c r="AC2205" s="3"/>
      <c r="AI2205" s="3"/>
      <c r="AO2205" s="3"/>
      <c r="BA2205" s="3"/>
      <c r="BG2205" s="3"/>
      <c r="BM2205" s="3"/>
      <c r="BY2205" s="3"/>
      <c r="CE2205" s="3"/>
      <c r="CK2205" s="3"/>
    </row>
    <row r="2206" spans="5:89" x14ac:dyDescent="0.2">
      <c r="E2206" s="3"/>
      <c r="K2206" s="3"/>
      <c r="Q2206" s="3"/>
      <c r="AC2206" s="3"/>
      <c r="AI2206" s="3"/>
      <c r="AO2206" s="3"/>
      <c r="BA2206" s="3"/>
      <c r="BG2206" s="3"/>
      <c r="BM2206" s="3"/>
      <c r="BY2206" s="3"/>
      <c r="CE2206" s="3"/>
      <c r="CK2206" s="3"/>
    </row>
    <row r="2207" spans="5:89" x14ac:dyDescent="0.2">
      <c r="E2207" s="3"/>
      <c r="K2207" s="3"/>
      <c r="Q2207" s="3"/>
      <c r="AC2207" s="3"/>
      <c r="AI2207" s="3"/>
      <c r="AO2207" s="3"/>
      <c r="BA2207" s="3"/>
      <c r="BG2207" s="3"/>
      <c r="BM2207" s="3"/>
      <c r="BY2207" s="3"/>
      <c r="CE2207" s="3"/>
      <c r="CK2207" s="3"/>
    </row>
    <row r="2208" spans="5:89" x14ac:dyDescent="0.2">
      <c r="E2208" s="3"/>
      <c r="K2208" s="3"/>
      <c r="Q2208" s="3"/>
      <c r="AC2208" s="3"/>
      <c r="AI2208" s="3"/>
      <c r="AO2208" s="3"/>
      <c r="BA2208" s="3"/>
      <c r="BG2208" s="3"/>
      <c r="BM2208" s="3"/>
      <c r="BY2208" s="3"/>
      <c r="CE2208" s="3"/>
      <c r="CK2208" s="3"/>
    </row>
    <row r="2209" spans="5:89" x14ac:dyDescent="0.2">
      <c r="E2209" s="3"/>
      <c r="K2209" s="3"/>
      <c r="Q2209" s="3"/>
      <c r="AC2209" s="3"/>
      <c r="AI2209" s="3"/>
      <c r="AO2209" s="3"/>
      <c r="BA2209" s="3"/>
      <c r="BG2209" s="3"/>
      <c r="BM2209" s="3"/>
      <c r="BY2209" s="3"/>
      <c r="CE2209" s="3"/>
      <c r="CK2209" s="3"/>
    </row>
    <row r="2210" spans="5:89" x14ac:dyDescent="0.2">
      <c r="E2210" s="3"/>
      <c r="K2210" s="3"/>
      <c r="Q2210" s="3"/>
      <c r="AC2210" s="3"/>
      <c r="AI2210" s="3"/>
      <c r="AO2210" s="3"/>
      <c r="BA2210" s="3"/>
      <c r="BG2210" s="3"/>
      <c r="BM2210" s="3"/>
      <c r="BY2210" s="3"/>
      <c r="CE2210" s="3"/>
      <c r="CK2210" s="3"/>
    </row>
    <row r="2211" spans="5:89" x14ac:dyDescent="0.2">
      <c r="E2211" s="3"/>
      <c r="K2211" s="3"/>
      <c r="Q2211" s="3"/>
      <c r="AC2211" s="3"/>
      <c r="AI2211" s="3"/>
      <c r="AO2211" s="3"/>
      <c r="BA2211" s="3"/>
      <c r="BG2211" s="3"/>
      <c r="BM2211" s="3"/>
      <c r="BY2211" s="3"/>
      <c r="CE2211" s="3"/>
      <c r="CK2211" s="3"/>
    </row>
    <row r="2212" spans="5:89" x14ac:dyDescent="0.2">
      <c r="E2212" s="3"/>
      <c r="K2212" s="3"/>
      <c r="Q2212" s="3"/>
      <c r="AC2212" s="3"/>
      <c r="AI2212" s="3"/>
      <c r="AO2212" s="3"/>
      <c r="BA2212" s="3"/>
      <c r="BG2212" s="3"/>
      <c r="BM2212" s="3"/>
      <c r="BY2212" s="3"/>
      <c r="CE2212" s="3"/>
      <c r="CK2212" s="3"/>
    </row>
    <row r="2213" spans="5:89" x14ac:dyDescent="0.2">
      <c r="E2213" s="3"/>
      <c r="K2213" s="3"/>
      <c r="Q2213" s="3"/>
      <c r="AC2213" s="3"/>
      <c r="AI2213" s="3"/>
      <c r="AO2213" s="3"/>
      <c r="BA2213" s="3"/>
      <c r="BG2213" s="3"/>
      <c r="BM2213" s="3"/>
      <c r="BY2213" s="3"/>
      <c r="CE2213" s="3"/>
      <c r="CK2213" s="3"/>
    </row>
    <row r="2214" spans="5:89" x14ac:dyDescent="0.2">
      <c r="E2214" s="3"/>
      <c r="K2214" s="3"/>
      <c r="Q2214" s="3"/>
      <c r="AC2214" s="3"/>
      <c r="AI2214" s="3"/>
      <c r="AO2214" s="3"/>
      <c r="BA2214" s="3"/>
      <c r="BG2214" s="3"/>
      <c r="BM2214" s="3"/>
      <c r="BY2214" s="3"/>
      <c r="CE2214" s="3"/>
      <c r="CK2214" s="3"/>
    </row>
    <row r="2215" spans="5:89" x14ac:dyDescent="0.2">
      <c r="E2215" s="3"/>
      <c r="K2215" s="3"/>
      <c r="Q2215" s="3"/>
      <c r="AC2215" s="3"/>
      <c r="AI2215" s="3"/>
      <c r="AO2215" s="3"/>
      <c r="BA2215" s="3"/>
      <c r="BG2215" s="3"/>
      <c r="BM2215" s="3"/>
      <c r="BY2215" s="3"/>
      <c r="CE2215" s="3"/>
      <c r="CK2215" s="3"/>
    </row>
    <row r="2216" spans="5:89" x14ac:dyDescent="0.2">
      <c r="E2216" s="3"/>
      <c r="K2216" s="3"/>
      <c r="Q2216" s="3"/>
      <c r="AC2216" s="3"/>
      <c r="AI2216" s="3"/>
      <c r="AO2216" s="3"/>
      <c r="BA2216" s="3"/>
      <c r="BG2216" s="3"/>
      <c r="BM2216" s="3"/>
      <c r="BY2216" s="3"/>
      <c r="CE2216" s="3"/>
      <c r="CK2216" s="3"/>
    </row>
    <row r="2217" spans="5:89" x14ac:dyDescent="0.2">
      <c r="E2217" s="3"/>
      <c r="K2217" s="3"/>
      <c r="Q2217" s="3"/>
      <c r="AC2217" s="3"/>
      <c r="AI2217" s="3"/>
      <c r="AO2217" s="3"/>
      <c r="BA2217" s="3"/>
      <c r="BG2217" s="3"/>
      <c r="BM2217" s="3"/>
      <c r="BY2217" s="3"/>
      <c r="CE2217" s="3"/>
      <c r="CK2217" s="3"/>
    </row>
    <row r="2218" spans="5:89" x14ac:dyDescent="0.2">
      <c r="E2218" s="3"/>
      <c r="K2218" s="3"/>
      <c r="Q2218" s="3"/>
      <c r="AC2218" s="3"/>
      <c r="AI2218" s="3"/>
      <c r="AO2218" s="3"/>
      <c r="BA2218" s="3"/>
      <c r="BG2218" s="3"/>
      <c r="BM2218" s="3"/>
      <c r="BY2218" s="3"/>
      <c r="CE2218" s="3"/>
      <c r="CK2218" s="3"/>
    </row>
    <row r="2219" spans="5:89" x14ac:dyDescent="0.2">
      <c r="E2219" s="3"/>
      <c r="K2219" s="3"/>
      <c r="Q2219" s="3"/>
      <c r="AC2219" s="3"/>
      <c r="AI2219" s="3"/>
      <c r="AO2219" s="3"/>
      <c r="BA2219" s="3"/>
      <c r="BG2219" s="3"/>
      <c r="BM2219" s="3"/>
      <c r="BY2219" s="3"/>
      <c r="CE2219" s="3"/>
      <c r="CK2219" s="3"/>
    </row>
    <row r="2220" spans="5:89" x14ac:dyDescent="0.2">
      <c r="E2220" s="3"/>
      <c r="K2220" s="3"/>
      <c r="Q2220" s="3"/>
      <c r="AC2220" s="3"/>
      <c r="AI2220" s="3"/>
      <c r="AO2220" s="3"/>
      <c r="BA2220" s="3"/>
      <c r="BG2220" s="3"/>
      <c r="BM2220" s="3"/>
      <c r="BY2220" s="3"/>
      <c r="CE2220" s="3"/>
      <c r="CK2220" s="3"/>
    </row>
    <row r="2221" spans="5:89" x14ac:dyDescent="0.2">
      <c r="E2221" s="3"/>
      <c r="K2221" s="3"/>
      <c r="Q2221" s="3"/>
      <c r="AC2221" s="3"/>
      <c r="AI2221" s="3"/>
      <c r="AO2221" s="3"/>
      <c r="BA2221" s="3"/>
      <c r="BG2221" s="3"/>
      <c r="BM2221" s="3"/>
      <c r="BY2221" s="3"/>
      <c r="CE2221" s="3"/>
      <c r="CK2221" s="3"/>
    </row>
    <row r="2222" spans="5:89" x14ac:dyDescent="0.2">
      <c r="E2222" s="3"/>
      <c r="K2222" s="3"/>
      <c r="Q2222" s="3"/>
      <c r="AC2222" s="3"/>
      <c r="AI2222" s="3"/>
      <c r="AO2222" s="3"/>
      <c r="BA2222" s="3"/>
      <c r="BG2222" s="3"/>
      <c r="BM2222" s="3"/>
      <c r="BY2222" s="3"/>
      <c r="CE2222" s="3"/>
      <c r="CK2222" s="3"/>
    </row>
    <row r="2223" spans="5:89" x14ac:dyDescent="0.2">
      <c r="E2223" s="3"/>
      <c r="K2223" s="3"/>
      <c r="Q2223" s="3"/>
      <c r="AC2223" s="3"/>
      <c r="AI2223" s="3"/>
      <c r="AO2223" s="3"/>
      <c r="BA2223" s="3"/>
      <c r="BG2223" s="3"/>
      <c r="BM2223" s="3"/>
      <c r="BY2223" s="3"/>
      <c r="CE2223" s="3"/>
      <c r="CK2223" s="3"/>
    </row>
    <row r="2224" spans="5:89" x14ac:dyDescent="0.2">
      <c r="E2224" s="3"/>
      <c r="K2224" s="3"/>
      <c r="Q2224" s="3"/>
      <c r="AC2224" s="3"/>
      <c r="AI2224" s="3"/>
      <c r="AO2224" s="3"/>
      <c r="BA2224" s="3"/>
      <c r="BG2224" s="3"/>
      <c r="BM2224" s="3"/>
      <c r="BY2224" s="3"/>
      <c r="CE2224" s="3"/>
      <c r="CK2224" s="3"/>
    </row>
    <row r="2225" spans="5:89" x14ac:dyDescent="0.2">
      <c r="E2225" s="3"/>
      <c r="K2225" s="3"/>
      <c r="Q2225" s="3"/>
      <c r="AC2225" s="3"/>
      <c r="AI2225" s="3"/>
      <c r="AO2225" s="3"/>
      <c r="BA2225" s="3"/>
      <c r="BG2225" s="3"/>
      <c r="BM2225" s="3"/>
      <c r="BY2225" s="3"/>
      <c r="CE2225" s="3"/>
      <c r="CK2225" s="3"/>
    </row>
    <row r="2226" spans="5:89" x14ac:dyDescent="0.2">
      <c r="E2226" s="3"/>
      <c r="K2226" s="3"/>
      <c r="Q2226" s="3"/>
      <c r="AC2226" s="3"/>
      <c r="AI2226" s="3"/>
      <c r="AO2226" s="3"/>
      <c r="BA2226" s="3"/>
      <c r="BG2226" s="3"/>
      <c r="BM2226" s="3"/>
      <c r="BY2226" s="3"/>
      <c r="CE2226" s="3"/>
      <c r="CK2226" s="3"/>
    </row>
    <row r="2227" spans="5:89" x14ac:dyDescent="0.2">
      <c r="E2227" s="3"/>
      <c r="K2227" s="3"/>
      <c r="Q2227" s="3"/>
      <c r="AC2227" s="3"/>
      <c r="AI2227" s="3"/>
      <c r="AO2227" s="3"/>
      <c r="BA2227" s="3"/>
      <c r="BG2227" s="3"/>
      <c r="BM2227" s="3"/>
      <c r="BY2227" s="3"/>
      <c r="CE2227" s="3"/>
      <c r="CK2227" s="3"/>
    </row>
    <row r="2228" spans="5:89" x14ac:dyDescent="0.2">
      <c r="E2228" s="3"/>
      <c r="K2228" s="3"/>
      <c r="Q2228" s="3"/>
      <c r="AC2228" s="3"/>
      <c r="AI2228" s="3"/>
      <c r="AO2228" s="3"/>
      <c r="BA2228" s="3"/>
      <c r="BG2228" s="3"/>
      <c r="BM2228" s="3"/>
      <c r="BY2228" s="3"/>
      <c r="CE2228" s="3"/>
      <c r="CK2228" s="3"/>
    </row>
    <row r="2229" spans="5:89" x14ac:dyDescent="0.2">
      <c r="E2229" s="3"/>
      <c r="K2229" s="3"/>
      <c r="Q2229" s="3"/>
      <c r="AC2229" s="3"/>
      <c r="AI2229" s="3"/>
      <c r="AO2229" s="3"/>
      <c r="BA2229" s="3"/>
      <c r="BG2229" s="3"/>
      <c r="BM2229" s="3"/>
      <c r="BY2229" s="3"/>
      <c r="CE2229" s="3"/>
      <c r="CK2229" s="3"/>
    </row>
    <row r="2230" spans="5:89" x14ac:dyDescent="0.2">
      <c r="E2230" s="3"/>
      <c r="K2230" s="3"/>
      <c r="Q2230" s="3"/>
      <c r="AC2230" s="3"/>
      <c r="AI2230" s="3"/>
      <c r="AO2230" s="3"/>
      <c r="BA2230" s="3"/>
      <c r="BG2230" s="3"/>
      <c r="BM2230" s="3"/>
      <c r="BY2230" s="3"/>
      <c r="CE2230" s="3"/>
      <c r="CK2230" s="3"/>
    </row>
    <row r="2231" spans="5:89" x14ac:dyDescent="0.2">
      <c r="E2231" s="3"/>
      <c r="K2231" s="3"/>
      <c r="Q2231" s="3"/>
      <c r="AC2231" s="3"/>
      <c r="AI2231" s="3"/>
      <c r="AO2231" s="3"/>
      <c r="BA2231" s="3"/>
      <c r="BG2231" s="3"/>
      <c r="BM2231" s="3"/>
      <c r="BY2231" s="3"/>
      <c r="CE2231" s="3"/>
      <c r="CK2231" s="3"/>
    </row>
    <row r="2232" spans="5:89" x14ac:dyDescent="0.2">
      <c r="E2232" s="3"/>
      <c r="K2232" s="3"/>
      <c r="Q2232" s="3"/>
      <c r="AC2232" s="3"/>
      <c r="AI2232" s="3"/>
      <c r="AO2232" s="3"/>
      <c r="BA2232" s="3"/>
      <c r="BG2232" s="3"/>
      <c r="BM2232" s="3"/>
      <c r="BY2232" s="3"/>
      <c r="CE2232" s="3"/>
      <c r="CK2232" s="3"/>
    </row>
    <row r="2233" spans="5:89" x14ac:dyDescent="0.2">
      <c r="E2233" s="3"/>
      <c r="K2233" s="3"/>
      <c r="Q2233" s="3"/>
      <c r="AC2233" s="3"/>
      <c r="AI2233" s="3"/>
      <c r="AO2233" s="3"/>
      <c r="BA2233" s="3"/>
      <c r="BG2233" s="3"/>
      <c r="BM2233" s="3"/>
      <c r="BY2233" s="3"/>
      <c r="CE2233" s="3"/>
      <c r="CK2233" s="3"/>
    </row>
    <row r="2234" spans="5:89" x14ac:dyDescent="0.2">
      <c r="E2234" s="3"/>
      <c r="K2234" s="3"/>
      <c r="Q2234" s="3"/>
      <c r="AC2234" s="3"/>
      <c r="AI2234" s="3"/>
      <c r="AO2234" s="3"/>
      <c r="BA2234" s="3"/>
      <c r="BG2234" s="3"/>
      <c r="BM2234" s="3"/>
      <c r="BY2234" s="3"/>
      <c r="CE2234" s="3"/>
      <c r="CK2234" s="3"/>
    </row>
    <row r="2235" spans="5:89" x14ac:dyDescent="0.2">
      <c r="E2235" s="3"/>
      <c r="K2235" s="3"/>
      <c r="Q2235" s="3"/>
      <c r="AC2235" s="3"/>
      <c r="AI2235" s="3"/>
      <c r="AO2235" s="3"/>
      <c r="BA2235" s="3"/>
      <c r="BG2235" s="3"/>
      <c r="BM2235" s="3"/>
      <c r="BY2235" s="3"/>
      <c r="CE2235" s="3"/>
      <c r="CK2235" s="3"/>
    </row>
    <row r="2236" spans="5:89" x14ac:dyDescent="0.2">
      <c r="E2236" s="3"/>
      <c r="K2236" s="3"/>
      <c r="Q2236" s="3"/>
      <c r="AC2236" s="3"/>
      <c r="AI2236" s="3"/>
      <c r="AO2236" s="3"/>
      <c r="BA2236" s="3"/>
      <c r="BG2236" s="3"/>
      <c r="BM2236" s="3"/>
      <c r="BY2236" s="3"/>
      <c r="CE2236" s="3"/>
      <c r="CK2236" s="3"/>
    </row>
    <row r="2237" spans="5:89" x14ac:dyDescent="0.2">
      <c r="E2237" s="3"/>
      <c r="K2237" s="3"/>
      <c r="Q2237" s="3"/>
      <c r="AC2237" s="3"/>
      <c r="AI2237" s="3"/>
      <c r="AO2237" s="3"/>
      <c r="BA2237" s="3"/>
      <c r="BG2237" s="3"/>
      <c r="BM2237" s="3"/>
      <c r="BY2237" s="3"/>
      <c r="CE2237" s="3"/>
      <c r="CK2237" s="3"/>
    </row>
    <row r="2238" spans="5:89" x14ac:dyDescent="0.2">
      <c r="E2238" s="3"/>
      <c r="K2238" s="3"/>
      <c r="Q2238" s="3"/>
      <c r="AC2238" s="3"/>
      <c r="AI2238" s="3"/>
      <c r="AO2238" s="3"/>
      <c r="BA2238" s="3"/>
      <c r="BG2238" s="3"/>
      <c r="BM2238" s="3"/>
      <c r="BY2238" s="3"/>
      <c r="CE2238" s="3"/>
      <c r="CK2238" s="3"/>
    </row>
    <row r="2239" spans="5:89" x14ac:dyDescent="0.2">
      <c r="E2239" s="3"/>
      <c r="K2239" s="3"/>
      <c r="Q2239" s="3"/>
      <c r="AC2239" s="3"/>
      <c r="AI2239" s="3"/>
      <c r="AO2239" s="3"/>
      <c r="BA2239" s="3"/>
      <c r="BG2239" s="3"/>
      <c r="BM2239" s="3"/>
      <c r="BY2239" s="3"/>
      <c r="CE2239" s="3"/>
      <c r="CK2239" s="3"/>
    </row>
    <row r="2240" spans="5:89" x14ac:dyDescent="0.2">
      <c r="E2240" s="3"/>
      <c r="K2240" s="3"/>
      <c r="Q2240" s="3"/>
      <c r="AC2240" s="3"/>
      <c r="AI2240" s="3"/>
      <c r="AO2240" s="3"/>
      <c r="BA2240" s="3"/>
      <c r="BG2240" s="3"/>
      <c r="BM2240" s="3"/>
      <c r="BY2240" s="3"/>
      <c r="CE2240" s="3"/>
      <c r="CK2240" s="3"/>
    </row>
    <row r="2241" spans="5:89" x14ac:dyDescent="0.2">
      <c r="E2241" s="3"/>
      <c r="K2241" s="3"/>
      <c r="Q2241" s="3"/>
      <c r="AC2241" s="3"/>
      <c r="AI2241" s="3"/>
      <c r="AO2241" s="3"/>
      <c r="BA2241" s="3"/>
      <c r="BG2241" s="3"/>
      <c r="BM2241" s="3"/>
      <c r="BY2241" s="3"/>
      <c r="CE2241" s="3"/>
      <c r="CK2241" s="3"/>
    </row>
    <row r="2242" spans="5:89" x14ac:dyDescent="0.2">
      <c r="E2242" s="3"/>
      <c r="K2242" s="3"/>
      <c r="Q2242" s="3"/>
      <c r="AC2242" s="3"/>
      <c r="AI2242" s="3"/>
      <c r="AO2242" s="3"/>
      <c r="BA2242" s="3"/>
      <c r="BG2242" s="3"/>
      <c r="BM2242" s="3"/>
      <c r="BY2242" s="3"/>
      <c r="CE2242" s="3"/>
      <c r="CK2242" s="3"/>
    </row>
    <row r="2243" spans="5:89" x14ac:dyDescent="0.2">
      <c r="E2243" s="3"/>
      <c r="K2243" s="3"/>
      <c r="Q2243" s="3"/>
      <c r="AC2243" s="3"/>
      <c r="AI2243" s="3"/>
      <c r="AO2243" s="3"/>
      <c r="BA2243" s="3"/>
      <c r="BG2243" s="3"/>
      <c r="BM2243" s="3"/>
      <c r="BY2243" s="3"/>
      <c r="CE2243" s="3"/>
      <c r="CK2243" s="3"/>
    </row>
    <row r="2244" spans="5:89" x14ac:dyDescent="0.2">
      <c r="E2244" s="3"/>
      <c r="K2244" s="3"/>
      <c r="Q2244" s="3"/>
      <c r="AC2244" s="3"/>
      <c r="AI2244" s="3"/>
      <c r="AO2244" s="3"/>
      <c r="BA2244" s="3"/>
      <c r="BG2244" s="3"/>
      <c r="BM2244" s="3"/>
      <c r="BY2244" s="3"/>
      <c r="CE2244" s="3"/>
      <c r="CK2244" s="3"/>
    </row>
    <row r="2245" spans="5:89" x14ac:dyDescent="0.2">
      <c r="E2245" s="3"/>
      <c r="K2245" s="3"/>
      <c r="Q2245" s="3"/>
      <c r="AC2245" s="3"/>
      <c r="AI2245" s="3"/>
      <c r="AO2245" s="3"/>
      <c r="BA2245" s="3"/>
      <c r="BG2245" s="3"/>
      <c r="BM2245" s="3"/>
      <c r="BY2245" s="3"/>
      <c r="CE2245" s="3"/>
      <c r="CK2245" s="3"/>
    </row>
    <row r="2246" spans="5:89" x14ac:dyDescent="0.2">
      <c r="E2246" s="3"/>
      <c r="K2246" s="3"/>
      <c r="Q2246" s="3"/>
      <c r="AC2246" s="3"/>
      <c r="AI2246" s="3"/>
      <c r="AO2246" s="3"/>
      <c r="BA2246" s="3"/>
      <c r="BG2246" s="3"/>
      <c r="BM2246" s="3"/>
      <c r="BY2246" s="3"/>
      <c r="CE2246" s="3"/>
      <c r="CK2246" s="3"/>
    </row>
    <row r="2247" spans="5:89" x14ac:dyDescent="0.2">
      <c r="E2247" s="3"/>
      <c r="K2247" s="3"/>
      <c r="Q2247" s="3"/>
      <c r="AC2247" s="3"/>
      <c r="AI2247" s="3"/>
      <c r="AO2247" s="3"/>
      <c r="BA2247" s="3"/>
      <c r="BG2247" s="3"/>
      <c r="BM2247" s="3"/>
      <c r="BY2247" s="3"/>
      <c r="CE2247" s="3"/>
      <c r="CK2247" s="3"/>
    </row>
    <row r="2248" spans="5:89" x14ac:dyDescent="0.2">
      <c r="E2248" s="3"/>
      <c r="K2248" s="3"/>
      <c r="Q2248" s="3"/>
      <c r="AC2248" s="3"/>
      <c r="AI2248" s="3"/>
      <c r="AO2248" s="3"/>
      <c r="BA2248" s="3"/>
      <c r="BG2248" s="3"/>
      <c r="BM2248" s="3"/>
      <c r="BY2248" s="3"/>
      <c r="CE2248" s="3"/>
      <c r="CK2248" s="3"/>
    </row>
    <row r="2249" spans="5:89" x14ac:dyDescent="0.2">
      <c r="E2249" s="3"/>
      <c r="K2249" s="3"/>
      <c r="Q2249" s="3"/>
      <c r="AC2249" s="3"/>
      <c r="AI2249" s="3"/>
      <c r="AO2249" s="3"/>
      <c r="BA2249" s="3"/>
      <c r="BG2249" s="3"/>
      <c r="BM2249" s="3"/>
      <c r="BY2249" s="3"/>
      <c r="CE2249" s="3"/>
      <c r="CK2249" s="3"/>
    </row>
    <row r="2250" spans="5:89" x14ac:dyDescent="0.2">
      <c r="E2250" s="3"/>
      <c r="K2250" s="3"/>
      <c r="Q2250" s="3"/>
      <c r="AC2250" s="3"/>
      <c r="AI2250" s="3"/>
      <c r="AO2250" s="3"/>
      <c r="BA2250" s="3"/>
      <c r="BG2250" s="3"/>
      <c r="BM2250" s="3"/>
      <c r="BY2250" s="3"/>
      <c r="CE2250" s="3"/>
      <c r="CK2250" s="3"/>
    </row>
    <row r="2251" spans="5:89" x14ac:dyDescent="0.2">
      <c r="E2251" s="3"/>
      <c r="K2251" s="3"/>
      <c r="Q2251" s="3"/>
      <c r="AC2251" s="3"/>
      <c r="AI2251" s="3"/>
      <c r="AO2251" s="3"/>
      <c r="BA2251" s="3"/>
      <c r="BG2251" s="3"/>
      <c r="BM2251" s="3"/>
      <c r="BY2251" s="3"/>
      <c r="CE2251" s="3"/>
      <c r="CK2251" s="3"/>
    </row>
    <row r="2252" spans="5:89" x14ac:dyDescent="0.2">
      <c r="E2252" s="3"/>
      <c r="K2252" s="3"/>
      <c r="Q2252" s="3"/>
      <c r="AC2252" s="3"/>
      <c r="AI2252" s="3"/>
      <c r="AO2252" s="3"/>
      <c r="BA2252" s="3"/>
      <c r="BG2252" s="3"/>
      <c r="BM2252" s="3"/>
      <c r="BY2252" s="3"/>
      <c r="CE2252" s="3"/>
      <c r="CK2252" s="3"/>
    </row>
    <row r="2253" spans="5:89" x14ac:dyDescent="0.2">
      <c r="E2253" s="3"/>
      <c r="K2253" s="3"/>
      <c r="Q2253" s="3"/>
      <c r="AC2253" s="3"/>
      <c r="AI2253" s="3"/>
      <c r="AO2253" s="3"/>
      <c r="BA2253" s="3"/>
      <c r="BG2253" s="3"/>
      <c r="BM2253" s="3"/>
      <c r="BY2253" s="3"/>
      <c r="CE2253" s="3"/>
      <c r="CK2253" s="3"/>
    </row>
    <row r="2254" spans="5:89" x14ac:dyDescent="0.2">
      <c r="E2254" s="3"/>
      <c r="K2254" s="3"/>
      <c r="Q2254" s="3"/>
      <c r="AC2254" s="3"/>
      <c r="AI2254" s="3"/>
      <c r="AO2254" s="3"/>
      <c r="BA2254" s="3"/>
      <c r="BG2254" s="3"/>
      <c r="BM2254" s="3"/>
      <c r="BY2254" s="3"/>
      <c r="CE2254" s="3"/>
      <c r="CK2254" s="3"/>
    </row>
    <row r="2255" spans="5:89" x14ac:dyDescent="0.2">
      <c r="E2255" s="3"/>
      <c r="K2255" s="3"/>
      <c r="Q2255" s="3"/>
      <c r="AC2255" s="3"/>
      <c r="AI2255" s="3"/>
      <c r="AO2255" s="3"/>
      <c r="BA2255" s="3"/>
      <c r="BG2255" s="3"/>
      <c r="BM2255" s="3"/>
      <c r="BY2255" s="3"/>
      <c r="CE2255" s="3"/>
      <c r="CK2255" s="3"/>
    </row>
    <row r="2256" spans="5:89" x14ac:dyDescent="0.2">
      <c r="E2256" s="3"/>
      <c r="K2256" s="3"/>
      <c r="Q2256" s="3"/>
      <c r="AC2256" s="3"/>
      <c r="AI2256" s="3"/>
      <c r="AO2256" s="3"/>
      <c r="BA2256" s="3"/>
      <c r="BG2256" s="3"/>
      <c r="BM2256" s="3"/>
      <c r="BY2256" s="3"/>
      <c r="CE2256" s="3"/>
      <c r="CK2256" s="3"/>
    </row>
    <row r="2257" spans="5:89" x14ac:dyDescent="0.2">
      <c r="E2257" s="3"/>
      <c r="K2257" s="3"/>
      <c r="Q2257" s="3"/>
      <c r="AC2257" s="3"/>
      <c r="AI2257" s="3"/>
      <c r="AO2257" s="3"/>
      <c r="BA2257" s="3"/>
      <c r="BG2257" s="3"/>
      <c r="BM2257" s="3"/>
      <c r="BY2257" s="3"/>
      <c r="CE2257" s="3"/>
      <c r="CK2257" s="3"/>
    </row>
    <row r="2258" spans="5:89" x14ac:dyDescent="0.2">
      <c r="E2258" s="3"/>
      <c r="K2258" s="3"/>
      <c r="Q2258" s="3"/>
      <c r="AC2258" s="3"/>
      <c r="AI2258" s="3"/>
      <c r="AO2258" s="3"/>
      <c r="BA2258" s="3"/>
      <c r="BG2258" s="3"/>
      <c r="BM2258" s="3"/>
      <c r="BY2258" s="3"/>
      <c r="CE2258" s="3"/>
      <c r="CK2258" s="3"/>
    </row>
    <row r="2259" spans="5:89" x14ac:dyDescent="0.2">
      <c r="E2259" s="3"/>
      <c r="K2259" s="3"/>
      <c r="Q2259" s="3"/>
      <c r="AC2259" s="3"/>
      <c r="AI2259" s="3"/>
      <c r="AO2259" s="3"/>
      <c r="BA2259" s="3"/>
      <c r="BG2259" s="3"/>
      <c r="BM2259" s="3"/>
      <c r="BY2259" s="3"/>
      <c r="CE2259" s="3"/>
      <c r="CK2259" s="3"/>
    </row>
    <row r="2260" spans="5:89" x14ac:dyDescent="0.2">
      <c r="E2260" s="3"/>
      <c r="K2260" s="3"/>
      <c r="Q2260" s="3"/>
      <c r="AC2260" s="3"/>
      <c r="AI2260" s="3"/>
      <c r="AO2260" s="3"/>
      <c r="BA2260" s="3"/>
      <c r="BG2260" s="3"/>
      <c r="BM2260" s="3"/>
      <c r="BY2260" s="3"/>
      <c r="CE2260" s="3"/>
      <c r="CK2260" s="3"/>
    </row>
    <row r="2261" spans="5:89" x14ac:dyDescent="0.2">
      <c r="E2261" s="3"/>
      <c r="K2261" s="3"/>
      <c r="Q2261" s="3"/>
      <c r="AC2261" s="3"/>
      <c r="AI2261" s="3"/>
      <c r="AO2261" s="3"/>
      <c r="BA2261" s="3"/>
      <c r="BG2261" s="3"/>
      <c r="BM2261" s="3"/>
      <c r="BY2261" s="3"/>
      <c r="CE2261" s="3"/>
      <c r="CK2261" s="3"/>
    </row>
    <row r="2262" spans="5:89" x14ac:dyDescent="0.2">
      <c r="E2262" s="3"/>
      <c r="K2262" s="3"/>
      <c r="Q2262" s="3"/>
      <c r="AC2262" s="3"/>
      <c r="AI2262" s="3"/>
      <c r="AO2262" s="3"/>
      <c r="BA2262" s="3"/>
      <c r="BG2262" s="3"/>
      <c r="BM2262" s="3"/>
      <c r="BY2262" s="3"/>
      <c r="CE2262" s="3"/>
      <c r="CK2262" s="3"/>
    </row>
    <row r="2263" spans="5:89" x14ac:dyDescent="0.2">
      <c r="E2263" s="3"/>
      <c r="K2263" s="3"/>
      <c r="Q2263" s="3"/>
      <c r="AC2263" s="3"/>
      <c r="AI2263" s="3"/>
      <c r="AO2263" s="3"/>
      <c r="BA2263" s="3"/>
      <c r="BG2263" s="3"/>
      <c r="BM2263" s="3"/>
      <c r="BY2263" s="3"/>
      <c r="CE2263" s="3"/>
      <c r="CK2263" s="3"/>
    </row>
    <row r="2264" spans="5:89" x14ac:dyDescent="0.2">
      <c r="E2264" s="3"/>
      <c r="K2264" s="3"/>
      <c r="Q2264" s="3"/>
      <c r="AC2264" s="3"/>
      <c r="AI2264" s="3"/>
      <c r="AO2264" s="3"/>
      <c r="BA2264" s="3"/>
      <c r="BG2264" s="3"/>
      <c r="BM2264" s="3"/>
      <c r="BY2264" s="3"/>
      <c r="CE2264" s="3"/>
      <c r="CK2264" s="3"/>
    </row>
    <row r="2265" spans="5:89" x14ac:dyDescent="0.2">
      <c r="E2265" s="3"/>
      <c r="K2265" s="3"/>
      <c r="Q2265" s="3"/>
      <c r="AC2265" s="3"/>
      <c r="AI2265" s="3"/>
      <c r="AO2265" s="3"/>
      <c r="BA2265" s="3"/>
      <c r="BG2265" s="3"/>
      <c r="BM2265" s="3"/>
      <c r="BY2265" s="3"/>
      <c r="CE2265" s="3"/>
      <c r="CK2265" s="3"/>
    </row>
    <row r="2266" spans="5:89" x14ac:dyDescent="0.2">
      <c r="E2266" s="3"/>
      <c r="K2266" s="3"/>
      <c r="Q2266" s="3"/>
      <c r="AC2266" s="3"/>
      <c r="AI2266" s="3"/>
      <c r="AO2266" s="3"/>
      <c r="BA2266" s="3"/>
      <c r="BG2266" s="3"/>
      <c r="BM2266" s="3"/>
      <c r="BY2266" s="3"/>
      <c r="CE2266" s="3"/>
      <c r="CK2266" s="3"/>
    </row>
    <row r="2267" spans="5:89" x14ac:dyDescent="0.2">
      <c r="E2267" s="3"/>
      <c r="K2267" s="3"/>
      <c r="Q2267" s="3"/>
      <c r="AC2267" s="3"/>
      <c r="AI2267" s="3"/>
      <c r="AO2267" s="3"/>
      <c r="BA2267" s="3"/>
      <c r="BG2267" s="3"/>
      <c r="BM2267" s="3"/>
      <c r="BY2267" s="3"/>
      <c r="CE2267" s="3"/>
      <c r="CK2267" s="3"/>
    </row>
    <row r="2268" spans="5:89" x14ac:dyDescent="0.2">
      <c r="E2268" s="3"/>
      <c r="K2268" s="3"/>
      <c r="Q2268" s="3"/>
      <c r="AC2268" s="3"/>
      <c r="AI2268" s="3"/>
      <c r="AO2268" s="3"/>
      <c r="BA2268" s="3"/>
      <c r="BG2268" s="3"/>
      <c r="BM2268" s="3"/>
      <c r="BY2268" s="3"/>
      <c r="CE2268" s="3"/>
      <c r="CK2268" s="3"/>
    </row>
    <row r="2269" spans="5:89" x14ac:dyDescent="0.2">
      <c r="E2269" s="3"/>
      <c r="K2269" s="3"/>
      <c r="Q2269" s="3"/>
      <c r="AC2269" s="3"/>
      <c r="AI2269" s="3"/>
      <c r="AO2269" s="3"/>
      <c r="BA2269" s="3"/>
      <c r="BG2269" s="3"/>
      <c r="BM2269" s="3"/>
      <c r="BY2269" s="3"/>
      <c r="CE2269" s="3"/>
      <c r="CK2269" s="3"/>
    </row>
    <row r="2270" spans="5:89" x14ac:dyDescent="0.2">
      <c r="E2270" s="3"/>
      <c r="K2270" s="3"/>
      <c r="Q2270" s="3"/>
      <c r="AC2270" s="3"/>
      <c r="AI2270" s="3"/>
      <c r="AO2270" s="3"/>
      <c r="BA2270" s="3"/>
      <c r="BG2270" s="3"/>
      <c r="BM2270" s="3"/>
      <c r="BY2270" s="3"/>
      <c r="CE2270" s="3"/>
      <c r="CK2270" s="3"/>
    </row>
    <row r="2271" spans="5:89" x14ac:dyDescent="0.2">
      <c r="E2271" s="3"/>
      <c r="K2271" s="3"/>
      <c r="Q2271" s="3"/>
      <c r="AC2271" s="3"/>
      <c r="AI2271" s="3"/>
      <c r="AO2271" s="3"/>
      <c r="BA2271" s="3"/>
      <c r="BG2271" s="3"/>
      <c r="BM2271" s="3"/>
      <c r="BY2271" s="3"/>
      <c r="CE2271" s="3"/>
      <c r="CK2271" s="3"/>
    </row>
    <row r="2272" spans="5:89" x14ac:dyDescent="0.2">
      <c r="E2272" s="3"/>
      <c r="K2272" s="3"/>
      <c r="Q2272" s="3"/>
      <c r="AC2272" s="3"/>
      <c r="AI2272" s="3"/>
      <c r="AO2272" s="3"/>
      <c r="BA2272" s="3"/>
      <c r="BG2272" s="3"/>
      <c r="BM2272" s="3"/>
      <c r="BY2272" s="3"/>
      <c r="CE2272" s="3"/>
      <c r="CK2272" s="3"/>
    </row>
    <row r="2273" spans="5:89" x14ac:dyDescent="0.2">
      <c r="E2273" s="3"/>
      <c r="K2273" s="3"/>
      <c r="Q2273" s="3"/>
      <c r="AC2273" s="3"/>
      <c r="AI2273" s="3"/>
      <c r="AO2273" s="3"/>
      <c r="BA2273" s="3"/>
      <c r="BG2273" s="3"/>
      <c r="BM2273" s="3"/>
      <c r="BY2273" s="3"/>
      <c r="CE2273" s="3"/>
      <c r="CK2273" s="3"/>
    </row>
    <row r="2274" spans="5:89" x14ac:dyDescent="0.2">
      <c r="E2274" s="3"/>
      <c r="K2274" s="3"/>
      <c r="Q2274" s="3"/>
      <c r="AC2274" s="3"/>
      <c r="AI2274" s="3"/>
      <c r="AO2274" s="3"/>
      <c r="BA2274" s="3"/>
      <c r="BG2274" s="3"/>
      <c r="BM2274" s="3"/>
      <c r="BY2274" s="3"/>
      <c r="CE2274" s="3"/>
      <c r="CK2274" s="3"/>
    </row>
    <row r="2275" spans="5:89" x14ac:dyDescent="0.2">
      <c r="E2275" s="3"/>
      <c r="K2275" s="3"/>
      <c r="Q2275" s="3"/>
      <c r="AC2275" s="3"/>
      <c r="AI2275" s="3"/>
      <c r="AO2275" s="3"/>
      <c r="BA2275" s="3"/>
      <c r="BG2275" s="3"/>
      <c r="BM2275" s="3"/>
      <c r="BY2275" s="3"/>
      <c r="CE2275" s="3"/>
      <c r="CK2275" s="3"/>
    </row>
    <row r="2276" spans="5:89" x14ac:dyDescent="0.2">
      <c r="E2276" s="3"/>
      <c r="K2276" s="3"/>
      <c r="Q2276" s="3"/>
      <c r="AC2276" s="3"/>
      <c r="AI2276" s="3"/>
      <c r="AO2276" s="3"/>
      <c r="BA2276" s="3"/>
      <c r="BG2276" s="3"/>
      <c r="BM2276" s="3"/>
      <c r="BY2276" s="3"/>
      <c r="CE2276" s="3"/>
      <c r="CK2276" s="3"/>
    </row>
    <row r="2277" spans="5:89" x14ac:dyDescent="0.2">
      <c r="E2277" s="3"/>
      <c r="K2277" s="3"/>
      <c r="Q2277" s="3"/>
      <c r="AC2277" s="3"/>
      <c r="AI2277" s="3"/>
      <c r="AO2277" s="3"/>
      <c r="BA2277" s="3"/>
      <c r="BG2277" s="3"/>
      <c r="BM2277" s="3"/>
      <c r="BY2277" s="3"/>
      <c r="CE2277" s="3"/>
      <c r="CK2277" s="3"/>
    </row>
    <row r="2278" spans="5:89" x14ac:dyDescent="0.2">
      <c r="E2278" s="3"/>
      <c r="K2278" s="3"/>
      <c r="Q2278" s="3"/>
      <c r="AC2278" s="3"/>
      <c r="AI2278" s="3"/>
      <c r="AO2278" s="3"/>
      <c r="BA2278" s="3"/>
      <c r="BG2278" s="3"/>
      <c r="BM2278" s="3"/>
      <c r="BY2278" s="3"/>
      <c r="CE2278" s="3"/>
      <c r="CK2278" s="3"/>
    </row>
    <row r="2279" spans="5:89" x14ac:dyDescent="0.2">
      <c r="E2279" s="3"/>
      <c r="K2279" s="3"/>
      <c r="Q2279" s="3"/>
      <c r="AC2279" s="3"/>
      <c r="AI2279" s="3"/>
      <c r="AO2279" s="3"/>
      <c r="BA2279" s="3"/>
      <c r="BG2279" s="3"/>
      <c r="BM2279" s="3"/>
      <c r="BY2279" s="3"/>
      <c r="CE2279" s="3"/>
      <c r="CK2279" s="3"/>
    </row>
    <row r="2280" spans="5:89" x14ac:dyDescent="0.2">
      <c r="E2280" s="3"/>
      <c r="K2280" s="3"/>
      <c r="Q2280" s="3"/>
      <c r="AC2280" s="3"/>
      <c r="AI2280" s="3"/>
      <c r="AO2280" s="3"/>
      <c r="BA2280" s="3"/>
      <c r="BG2280" s="3"/>
      <c r="BM2280" s="3"/>
      <c r="BY2280" s="3"/>
      <c r="CE2280" s="3"/>
      <c r="CK2280" s="3"/>
    </row>
    <row r="2281" spans="5:89" x14ac:dyDescent="0.2">
      <c r="E2281" s="3"/>
      <c r="K2281" s="3"/>
      <c r="Q2281" s="3"/>
      <c r="AC2281" s="3"/>
      <c r="AI2281" s="3"/>
      <c r="AO2281" s="3"/>
      <c r="BA2281" s="3"/>
      <c r="BG2281" s="3"/>
      <c r="BM2281" s="3"/>
      <c r="BY2281" s="3"/>
      <c r="CE2281" s="3"/>
      <c r="CK2281" s="3"/>
    </row>
    <row r="2282" spans="5:89" x14ac:dyDescent="0.2">
      <c r="E2282" s="3"/>
      <c r="K2282" s="3"/>
      <c r="Q2282" s="3"/>
      <c r="AC2282" s="3"/>
      <c r="AI2282" s="3"/>
      <c r="AO2282" s="3"/>
      <c r="BA2282" s="3"/>
      <c r="BG2282" s="3"/>
      <c r="BM2282" s="3"/>
      <c r="BY2282" s="3"/>
      <c r="CE2282" s="3"/>
      <c r="CK2282" s="3"/>
    </row>
    <row r="2283" spans="5:89" x14ac:dyDescent="0.2">
      <c r="E2283" s="3"/>
      <c r="K2283" s="3"/>
      <c r="Q2283" s="3"/>
      <c r="AC2283" s="3"/>
      <c r="AI2283" s="3"/>
      <c r="AO2283" s="3"/>
      <c r="BA2283" s="3"/>
      <c r="BG2283" s="3"/>
      <c r="BM2283" s="3"/>
      <c r="BY2283" s="3"/>
      <c r="CE2283" s="3"/>
      <c r="CK2283" s="3"/>
    </row>
    <row r="2284" spans="5:89" x14ac:dyDescent="0.2">
      <c r="E2284" s="3"/>
      <c r="K2284" s="3"/>
      <c r="Q2284" s="3"/>
      <c r="AC2284" s="3"/>
      <c r="AI2284" s="3"/>
      <c r="AO2284" s="3"/>
      <c r="BA2284" s="3"/>
      <c r="BG2284" s="3"/>
      <c r="BM2284" s="3"/>
      <c r="BY2284" s="3"/>
      <c r="CE2284" s="3"/>
      <c r="CK2284" s="3"/>
    </row>
    <row r="2285" spans="5:89" x14ac:dyDescent="0.2">
      <c r="E2285" s="3"/>
      <c r="K2285" s="3"/>
      <c r="Q2285" s="3"/>
      <c r="AC2285" s="3"/>
      <c r="AI2285" s="3"/>
      <c r="AO2285" s="3"/>
      <c r="BA2285" s="3"/>
      <c r="BG2285" s="3"/>
      <c r="BM2285" s="3"/>
      <c r="BY2285" s="3"/>
      <c r="CE2285" s="3"/>
      <c r="CK2285" s="3"/>
    </row>
    <row r="2286" spans="5:89" x14ac:dyDescent="0.2">
      <c r="E2286" s="3"/>
      <c r="K2286" s="3"/>
      <c r="Q2286" s="3"/>
      <c r="AC2286" s="3"/>
      <c r="AI2286" s="3"/>
      <c r="AO2286" s="3"/>
      <c r="BA2286" s="3"/>
      <c r="BG2286" s="3"/>
      <c r="BM2286" s="3"/>
      <c r="BY2286" s="3"/>
      <c r="CE2286" s="3"/>
      <c r="CK2286" s="3"/>
    </row>
    <row r="2287" spans="5:89" x14ac:dyDescent="0.2">
      <c r="E2287" s="3"/>
      <c r="K2287" s="3"/>
      <c r="Q2287" s="3"/>
      <c r="AC2287" s="3"/>
      <c r="AI2287" s="3"/>
      <c r="AO2287" s="3"/>
      <c r="BA2287" s="3"/>
      <c r="BG2287" s="3"/>
      <c r="BM2287" s="3"/>
      <c r="BY2287" s="3"/>
      <c r="CE2287" s="3"/>
      <c r="CK2287" s="3"/>
    </row>
    <row r="2288" spans="5:89" x14ac:dyDescent="0.2">
      <c r="E2288" s="3"/>
      <c r="K2288" s="3"/>
      <c r="Q2288" s="3"/>
      <c r="AC2288" s="3"/>
      <c r="AI2288" s="3"/>
      <c r="AO2288" s="3"/>
      <c r="BA2288" s="3"/>
      <c r="BG2288" s="3"/>
      <c r="BM2288" s="3"/>
      <c r="BY2288" s="3"/>
      <c r="CE2288" s="3"/>
      <c r="CK2288" s="3"/>
    </row>
    <row r="2289" spans="5:89" x14ac:dyDescent="0.2">
      <c r="E2289" s="3"/>
      <c r="K2289" s="3"/>
      <c r="Q2289" s="3"/>
      <c r="AC2289" s="3"/>
      <c r="AI2289" s="3"/>
      <c r="AO2289" s="3"/>
      <c r="BA2289" s="3"/>
      <c r="BG2289" s="3"/>
      <c r="BM2289" s="3"/>
      <c r="BY2289" s="3"/>
      <c r="CE2289" s="3"/>
      <c r="CK2289" s="3"/>
    </row>
    <row r="2290" spans="5:89" x14ac:dyDescent="0.2">
      <c r="E2290" s="3"/>
      <c r="K2290" s="3"/>
      <c r="Q2290" s="3"/>
      <c r="AC2290" s="3"/>
      <c r="AI2290" s="3"/>
      <c r="AO2290" s="3"/>
      <c r="BA2290" s="3"/>
      <c r="BG2290" s="3"/>
      <c r="BM2290" s="3"/>
      <c r="BY2290" s="3"/>
      <c r="CE2290" s="3"/>
      <c r="CK2290" s="3"/>
    </row>
    <row r="2291" spans="5:89" x14ac:dyDescent="0.2">
      <c r="E2291" s="3"/>
      <c r="K2291" s="3"/>
      <c r="Q2291" s="3"/>
      <c r="AC2291" s="3"/>
      <c r="AI2291" s="3"/>
      <c r="AO2291" s="3"/>
      <c r="BA2291" s="3"/>
      <c r="BG2291" s="3"/>
      <c r="BM2291" s="3"/>
      <c r="BY2291" s="3"/>
      <c r="CE2291" s="3"/>
      <c r="CK2291" s="3"/>
    </row>
    <row r="2292" spans="5:89" x14ac:dyDescent="0.2">
      <c r="E2292" s="3"/>
      <c r="K2292" s="3"/>
      <c r="Q2292" s="3"/>
      <c r="AC2292" s="3"/>
      <c r="AI2292" s="3"/>
      <c r="AO2292" s="3"/>
      <c r="BA2292" s="3"/>
      <c r="BG2292" s="3"/>
      <c r="BM2292" s="3"/>
      <c r="BY2292" s="3"/>
      <c r="CE2292" s="3"/>
      <c r="CK2292" s="3"/>
    </row>
    <row r="2293" spans="5:89" x14ac:dyDescent="0.2">
      <c r="E2293" s="3"/>
      <c r="K2293" s="3"/>
      <c r="Q2293" s="3"/>
      <c r="AC2293" s="3"/>
      <c r="AI2293" s="3"/>
      <c r="AO2293" s="3"/>
      <c r="BA2293" s="3"/>
      <c r="BG2293" s="3"/>
      <c r="BM2293" s="3"/>
      <c r="BY2293" s="3"/>
      <c r="CE2293" s="3"/>
      <c r="CK2293" s="3"/>
    </row>
    <row r="2294" spans="5:89" x14ac:dyDescent="0.2">
      <c r="E2294" s="3"/>
      <c r="K2294" s="3"/>
      <c r="Q2294" s="3"/>
      <c r="AC2294" s="3"/>
      <c r="AI2294" s="3"/>
      <c r="AO2294" s="3"/>
      <c r="BA2294" s="3"/>
      <c r="BG2294" s="3"/>
      <c r="BM2294" s="3"/>
      <c r="BY2294" s="3"/>
      <c r="CE2294" s="3"/>
      <c r="CK2294" s="3"/>
    </row>
    <row r="2295" spans="5:89" x14ac:dyDescent="0.2">
      <c r="E2295" s="3"/>
      <c r="K2295" s="3"/>
      <c r="Q2295" s="3"/>
      <c r="AC2295" s="3"/>
      <c r="AI2295" s="3"/>
      <c r="AO2295" s="3"/>
      <c r="BA2295" s="3"/>
      <c r="BG2295" s="3"/>
      <c r="BM2295" s="3"/>
      <c r="BY2295" s="3"/>
      <c r="CE2295" s="3"/>
      <c r="CK2295" s="3"/>
    </row>
    <row r="2296" spans="5:89" x14ac:dyDescent="0.2">
      <c r="E2296" s="3"/>
      <c r="K2296" s="3"/>
      <c r="Q2296" s="3"/>
      <c r="AC2296" s="3"/>
      <c r="AI2296" s="3"/>
      <c r="AO2296" s="3"/>
      <c r="BA2296" s="3"/>
      <c r="BG2296" s="3"/>
      <c r="BM2296" s="3"/>
      <c r="BY2296" s="3"/>
      <c r="CE2296" s="3"/>
      <c r="CK2296" s="3"/>
    </row>
    <row r="2297" spans="5:89" x14ac:dyDescent="0.2">
      <c r="E2297" s="3"/>
      <c r="K2297" s="3"/>
      <c r="Q2297" s="3"/>
      <c r="AC2297" s="3"/>
      <c r="AI2297" s="3"/>
      <c r="AO2297" s="3"/>
      <c r="BA2297" s="3"/>
      <c r="BG2297" s="3"/>
      <c r="BM2297" s="3"/>
      <c r="BY2297" s="3"/>
      <c r="CE2297" s="3"/>
      <c r="CK2297" s="3"/>
    </row>
    <row r="2298" spans="5:89" x14ac:dyDescent="0.2">
      <c r="E2298" s="3"/>
      <c r="K2298" s="3"/>
      <c r="Q2298" s="3"/>
      <c r="AC2298" s="3"/>
      <c r="AI2298" s="3"/>
      <c r="AO2298" s="3"/>
      <c r="BA2298" s="3"/>
      <c r="BG2298" s="3"/>
      <c r="BM2298" s="3"/>
      <c r="BY2298" s="3"/>
      <c r="CE2298" s="3"/>
      <c r="CK2298" s="3"/>
    </row>
    <row r="2299" spans="5:89" x14ac:dyDescent="0.2">
      <c r="E2299" s="3"/>
      <c r="K2299" s="3"/>
      <c r="Q2299" s="3"/>
      <c r="AC2299" s="3"/>
      <c r="AI2299" s="3"/>
      <c r="AO2299" s="3"/>
      <c r="BA2299" s="3"/>
      <c r="BG2299" s="3"/>
      <c r="BM2299" s="3"/>
      <c r="BY2299" s="3"/>
      <c r="CE2299" s="3"/>
      <c r="CK2299" s="3"/>
    </row>
    <row r="2300" spans="5:89" x14ac:dyDescent="0.2">
      <c r="E2300" s="3"/>
      <c r="K2300" s="3"/>
      <c r="Q2300" s="3"/>
      <c r="AC2300" s="3"/>
      <c r="AI2300" s="3"/>
      <c r="AO2300" s="3"/>
      <c r="BA2300" s="3"/>
      <c r="BG2300" s="3"/>
      <c r="BM2300" s="3"/>
      <c r="BY2300" s="3"/>
      <c r="CE2300" s="3"/>
      <c r="CK2300" s="3"/>
    </row>
    <row r="2301" spans="5:89" x14ac:dyDescent="0.2">
      <c r="E2301" s="3"/>
      <c r="K2301" s="3"/>
      <c r="Q2301" s="3"/>
      <c r="AC2301" s="3"/>
      <c r="AI2301" s="3"/>
      <c r="AO2301" s="3"/>
      <c r="BA2301" s="3"/>
      <c r="BG2301" s="3"/>
      <c r="BM2301" s="3"/>
      <c r="BY2301" s="3"/>
      <c r="CE2301" s="3"/>
      <c r="CK2301" s="3"/>
    </row>
    <row r="2302" spans="5:89" x14ac:dyDescent="0.2">
      <c r="E2302" s="3"/>
      <c r="K2302" s="3"/>
      <c r="Q2302" s="3"/>
      <c r="AC2302" s="3"/>
      <c r="AI2302" s="3"/>
      <c r="AO2302" s="3"/>
      <c r="BA2302" s="3"/>
      <c r="BG2302" s="3"/>
      <c r="BM2302" s="3"/>
      <c r="BY2302" s="3"/>
      <c r="CE2302" s="3"/>
      <c r="CK2302" s="3"/>
    </row>
    <row r="2303" spans="5:89" x14ac:dyDescent="0.2">
      <c r="E2303" s="3"/>
      <c r="K2303" s="3"/>
      <c r="Q2303" s="3"/>
      <c r="AC2303" s="3"/>
      <c r="AI2303" s="3"/>
      <c r="AO2303" s="3"/>
      <c r="BA2303" s="3"/>
      <c r="BG2303" s="3"/>
      <c r="BM2303" s="3"/>
      <c r="BY2303" s="3"/>
      <c r="CE2303" s="3"/>
      <c r="CK2303" s="3"/>
    </row>
    <row r="2304" spans="5:89" x14ac:dyDescent="0.2">
      <c r="E2304" s="3"/>
      <c r="K2304" s="3"/>
      <c r="Q2304" s="3"/>
      <c r="AC2304" s="3"/>
      <c r="AI2304" s="3"/>
      <c r="AO2304" s="3"/>
      <c r="BA2304" s="3"/>
      <c r="BG2304" s="3"/>
      <c r="BM2304" s="3"/>
      <c r="BY2304" s="3"/>
      <c r="CE2304" s="3"/>
      <c r="CK2304" s="3"/>
    </row>
    <row r="2305" spans="5:89" x14ac:dyDescent="0.2">
      <c r="E2305" s="3"/>
      <c r="K2305" s="3"/>
      <c r="Q2305" s="3"/>
      <c r="AC2305" s="3"/>
      <c r="AI2305" s="3"/>
      <c r="AO2305" s="3"/>
      <c r="BA2305" s="3"/>
      <c r="BG2305" s="3"/>
      <c r="BM2305" s="3"/>
      <c r="BY2305" s="3"/>
      <c r="CE2305" s="3"/>
      <c r="CK2305" s="3"/>
    </row>
    <row r="2306" spans="5:89" x14ac:dyDescent="0.2">
      <c r="E2306" s="3"/>
      <c r="K2306" s="3"/>
      <c r="Q2306" s="3"/>
      <c r="AC2306" s="3"/>
      <c r="AI2306" s="3"/>
      <c r="AO2306" s="3"/>
      <c r="BA2306" s="3"/>
      <c r="BG2306" s="3"/>
      <c r="BM2306" s="3"/>
      <c r="BY2306" s="3"/>
      <c r="CE2306" s="3"/>
      <c r="CK2306" s="3"/>
    </row>
    <row r="2307" spans="5:89" x14ac:dyDescent="0.2">
      <c r="E2307" s="3"/>
      <c r="K2307" s="3"/>
      <c r="Q2307" s="3"/>
      <c r="AC2307" s="3"/>
      <c r="AI2307" s="3"/>
      <c r="AO2307" s="3"/>
      <c r="BA2307" s="3"/>
      <c r="BG2307" s="3"/>
      <c r="BM2307" s="3"/>
      <c r="BY2307" s="3"/>
      <c r="CE2307" s="3"/>
      <c r="CK2307" s="3"/>
    </row>
    <row r="2308" spans="5:89" x14ac:dyDescent="0.2">
      <c r="E2308" s="3"/>
      <c r="K2308" s="3"/>
      <c r="Q2308" s="3"/>
      <c r="AC2308" s="3"/>
      <c r="AI2308" s="3"/>
      <c r="AO2308" s="3"/>
      <c r="BA2308" s="3"/>
      <c r="BG2308" s="3"/>
      <c r="BM2308" s="3"/>
      <c r="BY2308" s="3"/>
      <c r="CE2308" s="3"/>
      <c r="CK2308" s="3"/>
    </row>
    <row r="2309" spans="5:89" x14ac:dyDescent="0.2">
      <c r="E2309" s="3"/>
      <c r="K2309" s="3"/>
      <c r="Q2309" s="3"/>
      <c r="AC2309" s="3"/>
      <c r="AI2309" s="3"/>
      <c r="AO2309" s="3"/>
      <c r="BA2309" s="3"/>
      <c r="BG2309" s="3"/>
      <c r="BM2309" s="3"/>
      <c r="BY2309" s="3"/>
      <c r="CE2309" s="3"/>
      <c r="CK2309" s="3"/>
    </row>
    <row r="2310" spans="5:89" x14ac:dyDescent="0.2">
      <c r="E2310" s="3"/>
      <c r="K2310" s="3"/>
      <c r="Q2310" s="3"/>
      <c r="AC2310" s="3"/>
      <c r="AI2310" s="3"/>
      <c r="AO2310" s="3"/>
      <c r="BA2310" s="3"/>
      <c r="BG2310" s="3"/>
      <c r="BM2310" s="3"/>
      <c r="BY2310" s="3"/>
      <c r="CE2310" s="3"/>
      <c r="CK2310" s="3"/>
    </row>
    <row r="2311" spans="5:89" x14ac:dyDescent="0.2">
      <c r="E2311" s="3"/>
      <c r="K2311" s="3"/>
      <c r="Q2311" s="3"/>
      <c r="AC2311" s="3"/>
      <c r="AI2311" s="3"/>
      <c r="AO2311" s="3"/>
      <c r="BA2311" s="3"/>
      <c r="BG2311" s="3"/>
      <c r="BM2311" s="3"/>
      <c r="BY2311" s="3"/>
      <c r="CE2311" s="3"/>
      <c r="CK2311" s="3"/>
    </row>
    <row r="2312" spans="5:89" x14ac:dyDescent="0.2">
      <c r="E2312" s="3"/>
      <c r="K2312" s="3"/>
      <c r="Q2312" s="3"/>
      <c r="AC2312" s="3"/>
      <c r="AI2312" s="3"/>
      <c r="AO2312" s="3"/>
      <c r="BA2312" s="3"/>
      <c r="BG2312" s="3"/>
      <c r="BM2312" s="3"/>
      <c r="BY2312" s="3"/>
      <c r="CE2312" s="3"/>
      <c r="CK2312" s="3"/>
    </row>
    <row r="2313" spans="5:89" x14ac:dyDescent="0.2">
      <c r="E2313" s="3"/>
      <c r="K2313" s="3"/>
      <c r="Q2313" s="3"/>
      <c r="AC2313" s="3"/>
      <c r="AI2313" s="3"/>
      <c r="AO2313" s="3"/>
      <c r="BA2313" s="3"/>
      <c r="BG2313" s="3"/>
      <c r="BM2313" s="3"/>
      <c r="BY2313" s="3"/>
      <c r="CE2313" s="3"/>
      <c r="CK2313" s="3"/>
    </row>
    <row r="2314" spans="5:89" x14ac:dyDescent="0.2">
      <c r="E2314" s="3"/>
      <c r="K2314" s="3"/>
      <c r="Q2314" s="3"/>
      <c r="AC2314" s="3"/>
      <c r="AI2314" s="3"/>
      <c r="AO2314" s="3"/>
      <c r="BA2314" s="3"/>
      <c r="BG2314" s="3"/>
      <c r="BM2314" s="3"/>
      <c r="BY2314" s="3"/>
      <c r="CE2314" s="3"/>
      <c r="CK2314" s="3"/>
    </row>
    <row r="2315" spans="5:89" x14ac:dyDescent="0.2">
      <c r="E2315" s="3"/>
      <c r="K2315" s="3"/>
      <c r="Q2315" s="3"/>
      <c r="AC2315" s="3"/>
      <c r="AI2315" s="3"/>
      <c r="AO2315" s="3"/>
      <c r="BA2315" s="3"/>
      <c r="BG2315" s="3"/>
      <c r="BM2315" s="3"/>
      <c r="BY2315" s="3"/>
      <c r="CE2315" s="3"/>
      <c r="CK2315" s="3"/>
    </row>
    <row r="2316" spans="5:89" x14ac:dyDescent="0.2">
      <c r="E2316" s="3"/>
      <c r="K2316" s="3"/>
      <c r="Q2316" s="3"/>
      <c r="AC2316" s="3"/>
      <c r="AI2316" s="3"/>
      <c r="AO2316" s="3"/>
      <c r="BA2316" s="3"/>
      <c r="BG2316" s="3"/>
      <c r="BM2316" s="3"/>
      <c r="BY2316" s="3"/>
      <c r="CE2316" s="3"/>
      <c r="CK2316" s="3"/>
    </row>
    <row r="2317" spans="5:89" x14ac:dyDescent="0.2">
      <c r="E2317" s="3"/>
      <c r="K2317" s="3"/>
      <c r="Q2317" s="3"/>
      <c r="AC2317" s="3"/>
      <c r="AI2317" s="3"/>
      <c r="AO2317" s="3"/>
      <c r="BA2317" s="3"/>
      <c r="BG2317" s="3"/>
      <c r="BM2317" s="3"/>
      <c r="BY2317" s="3"/>
      <c r="CE2317" s="3"/>
      <c r="CK2317" s="3"/>
    </row>
    <row r="2318" spans="5:89" x14ac:dyDescent="0.2">
      <c r="E2318" s="3"/>
      <c r="K2318" s="3"/>
      <c r="Q2318" s="3"/>
      <c r="AC2318" s="3"/>
      <c r="AI2318" s="3"/>
      <c r="AO2318" s="3"/>
      <c r="BA2318" s="3"/>
      <c r="BG2318" s="3"/>
      <c r="BM2318" s="3"/>
      <c r="BY2318" s="3"/>
      <c r="CE2318" s="3"/>
      <c r="CK2318" s="3"/>
    </row>
    <row r="2319" spans="5:89" x14ac:dyDescent="0.2">
      <c r="E2319" s="3"/>
      <c r="K2319" s="3"/>
      <c r="Q2319" s="3"/>
      <c r="AC2319" s="3"/>
      <c r="AI2319" s="3"/>
      <c r="AO2319" s="3"/>
      <c r="BA2319" s="3"/>
      <c r="BG2319" s="3"/>
      <c r="BM2319" s="3"/>
      <c r="BY2319" s="3"/>
      <c r="CE2319" s="3"/>
      <c r="CK2319" s="3"/>
    </row>
    <row r="2320" spans="5:89" x14ac:dyDescent="0.2">
      <c r="E2320" s="3"/>
      <c r="K2320" s="3"/>
      <c r="Q2320" s="3"/>
      <c r="AC2320" s="3"/>
      <c r="AI2320" s="3"/>
      <c r="AO2320" s="3"/>
      <c r="BA2320" s="3"/>
      <c r="BG2320" s="3"/>
      <c r="BM2320" s="3"/>
      <c r="BY2320" s="3"/>
      <c r="CE2320" s="3"/>
      <c r="CK2320" s="3"/>
    </row>
    <row r="2321" spans="5:89" x14ac:dyDescent="0.2">
      <c r="E2321" s="3"/>
      <c r="K2321" s="3"/>
      <c r="Q2321" s="3"/>
      <c r="AC2321" s="3"/>
      <c r="AI2321" s="3"/>
      <c r="AO2321" s="3"/>
      <c r="BA2321" s="3"/>
      <c r="BG2321" s="3"/>
      <c r="BM2321" s="3"/>
      <c r="BY2321" s="3"/>
      <c r="CE2321" s="3"/>
      <c r="CK2321" s="3"/>
    </row>
    <row r="2322" spans="5:89" x14ac:dyDescent="0.2">
      <c r="E2322" s="3"/>
      <c r="K2322" s="3"/>
      <c r="Q2322" s="3"/>
      <c r="AC2322" s="3"/>
      <c r="AI2322" s="3"/>
      <c r="AO2322" s="3"/>
      <c r="BA2322" s="3"/>
      <c r="BG2322" s="3"/>
      <c r="BM2322" s="3"/>
      <c r="BY2322" s="3"/>
      <c r="CE2322" s="3"/>
      <c r="CK2322" s="3"/>
    </row>
    <row r="2323" spans="5:89" x14ac:dyDescent="0.2">
      <c r="E2323" s="3"/>
      <c r="K2323" s="3"/>
      <c r="Q2323" s="3"/>
      <c r="AC2323" s="3"/>
      <c r="AI2323" s="3"/>
      <c r="AO2323" s="3"/>
      <c r="BA2323" s="3"/>
      <c r="BG2323" s="3"/>
      <c r="BM2323" s="3"/>
      <c r="BY2323" s="3"/>
      <c r="CE2323" s="3"/>
      <c r="CK2323" s="3"/>
    </row>
    <row r="2324" spans="5:89" x14ac:dyDescent="0.2">
      <c r="E2324" s="3"/>
      <c r="K2324" s="3"/>
      <c r="Q2324" s="3"/>
      <c r="AC2324" s="3"/>
      <c r="AI2324" s="3"/>
      <c r="AO2324" s="3"/>
      <c r="BA2324" s="3"/>
      <c r="BG2324" s="3"/>
      <c r="BM2324" s="3"/>
      <c r="BY2324" s="3"/>
      <c r="CE2324" s="3"/>
      <c r="CK2324" s="3"/>
    </row>
    <row r="2325" spans="5:89" x14ac:dyDescent="0.2">
      <c r="E2325" s="3"/>
      <c r="K2325" s="3"/>
      <c r="Q2325" s="3"/>
      <c r="AC2325" s="3"/>
      <c r="AI2325" s="3"/>
      <c r="AO2325" s="3"/>
      <c r="BA2325" s="3"/>
      <c r="BG2325" s="3"/>
      <c r="BM2325" s="3"/>
      <c r="BY2325" s="3"/>
      <c r="CE2325" s="3"/>
      <c r="CK2325" s="3"/>
    </row>
    <row r="2326" spans="5:89" x14ac:dyDescent="0.2">
      <c r="E2326" s="3"/>
      <c r="K2326" s="3"/>
      <c r="Q2326" s="3"/>
      <c r="AC2326" s="3"/>
      <c r="AI2326" s="3"/>
      <c r="AO2326" s="3"/>
      <c r="BA2326" s="3"/>
      <c r="BG2326" s="3"/>
      <c r="BM2326" s="3"/>
      <c r="BY2326" s="3"/>
      <c r="CE2326" s="3"/>
      <c r="CK2326" s="3"/>
    </row>
    <row r="2327" spans="5:89" x14ac:dyDescent="0.2">
      <c r="E2327" s="3"/>
      <c r="K2327" s="3"/>
      <c r="Q2327" s="3"/>
      <c r="AC2327" s="3"/>
      <c r="AI2327" s="3"/>
      <c r="AO2327" s="3"/>
      <c r="BA2327" s="3"/>
      <c r="BG2327" s="3"/>
      <c r="BM2327" s="3"/>
      <c r="BY2327" s="3"/>
      <c r="CE2327" s="3"/>
      <c r="CK2327" s="3"/>
    </row>
    <row r="2328" spans="5:89" x14ac:dyDescent="0.2">
      <c r="E2328" s="3"/>
      <c r="K2328" s="3"/>
      <c r="Q2328" s="3"/>
      <c r="AC2328" s="3"/>
      <c r="AI2328" s="3"/>
      <c r="AO2328" s="3"/>
      <c r="BA2328" s="3"/>
      <c r="BG2328" s="3"/>
      <c r="BM2328" s="3"/>
      <c r="BY2328" s="3"/>
      <c r="CE2328" s="3"/>
      <c r="CK2328" s="3"/>
    </row>
    <row r="2329" spans="5:89" x14ac:dyDescent="0.2">
      <c r="E2329" s="3"/>
      <c r="K2329" s="3"/>
      <c r="Q2329" s="3"/>
      <c r="AC2329" s="3"/>
      <c r="AI2329" s="3"/>
      <c r="AO2329" s="3"/>
      <c r="BA2329" s="3"/>
      <c r="BG2329" s="3"/>
      <c r="BM2329" s="3"/>
      <c r="BY2329" s="3"/>
      <c r="CE2329" s="3"/>
      <c r="CK2329" s="3"/>
    </row>
    <row r="2330" spans="5:89" x14ac:dyDescent="0.2">
      <c r="E2330" s="3"/>
      <c r="K2330" s="3"/>
      <c r="Q2330" s="3"/>
      <c r="AC2330" s="3"/>
      <c r="AI2330" s="3"/>
      <c r="AO2330" s="3"/>
      <c r="BA2330" s="3"/>
      <c r="BG2330" s="3"/>
      <c r="BM2330" s="3"/>
      <c r="BY2330" s="3"/>
      <c r="CE2330" s="3"/>
      <c r="CK2330" s="3"/>
    </row>
    <row r="2331" spans="5:89" x14ac:dyDescent="0.2">
      <c r="E2331" s="3"/>
      <c r="K2331" s="3"/>
      <c r="Q2331" s="3"/>
      <c r="AC2331" s="3"/>
      <c r="AI2331" s="3"/>
      <c r="AO2331" s="3"/>
      <c r="BA2331" s="3"/>
      <c r="BG2331" s="3"/>
      <c r="BM2331" s="3"/>
      <c r="BY2331" s="3"/>
      <c r="CE2331" s="3"/>
      <c r="CK2331" s="3"/>
    </row>
    <row r="2332" spans="5:89" x14ac:dyDescent="0.2">
      <c r="E2332" s="3"/>
      <c r="K2332" s="3"/>
      <c r="Q2332" s="3"/>
      <c r="AC2332" s="3"/>
      <c r="AI2332" s="3"/>
      <c r="AO2332" s="3"/>
      <c r="BA2332" s="3"/>
      <c r="BG2332" s="3"/>
      <c r="BM2332" s="3"/>
      <c r="BY2332" s="3"/>
      <c r="CE2332" s="3"/>
      <c r="CK2332" s="3"/>
    </row>
    <row r="2333" spans="5:89" x14ac:dyDescent="0.2">
      <c r="E2333" s="3"/>
      <c r="K2333" s="3"/>
      <c r="Q2333" s="3"/>
      <c r="AC2333" s="3"/>
      <c r="AI2333" s="3"/>
      <c r="AO2333" s="3"/>
      <c r="BA2333" s="3"/>
      <c r="BG2333" s="3"/>
      <c r="BM2333" s="3"/>
      <c r="BY2333" s="3"/>
      <c r="CE2333" s="3"/>
      <c r="CK2333" s="3"/>
    </row>
    <row r="2334" spans="5:89" x14ac:dyDescent="0.2">
      <c r="E2334" s="3"/>
      <c r="K2334" s="3"/>
      <c r="Q2334" s="3"/>
      <c r="AC2334" s="3"/>
      <c r="AI2334" s="3"/>
      <c r="AO2334" s="3"/>
      <c r="BA2334" s="3"/>
      <c r="BG2334" s="3"/>
      <c r="BM2334" s="3"/>
      <c r="BY2334" s="3"/>
      <c r="CE2334" s="3"/>
      <c r="CK2334" s="3"/>
    </row>
    <row r="2335" spans="5:89" x14ac:dyDescent="0.2">
      <c r="E2335" s="3"/>
      <c r="K2335" s="3"/>
      <c r="Q2335" s="3"/>
      <c r="AC2335" s="3"/>
      <c r="AI2335" s="3"/>
      <c r="AO2335" s="3"/>
      <c r="BA2335" s="3"/>
      <c r="BG2335" s="3"/>
      <c r="BM2335" s="3"/>
      <c r="BY2335" s="3"/>
      <c r="CE2335" s="3"/>
      <c r="CK2335" s="3"/>
    </row>
    <row r="2336" spans="5:89" x14ac:dyDescent="0.2">
      <c r="E2336" s="3"/>
      <c r="K2336" s="3"/>
      <c r="Q2336" s="3"/>
      <c r="AC2336" s="3"/>
      <c r="AI2336" s="3"/>
      <c r="AO2336" s="3"/>
      <c r="BA2336" s="3"/>
      <c r="BG2336" s="3"/>
      <c r="BM2336" s="3"/>
      <c r="BY2336" s="3"/>
      <c r="CE2336" s="3"/>
      <c r="CK2336" s="3"/>
    </row>
    <row r="2337" spans="5:89" x14ac:dyDescent="0.2">
      <c r="E2337" s="3"/>
      <c r="K2337" s="3"/>
      <c r="Q2337" s="3"/>
      <c r="AC2337" s="3"/>
      <c r="AI2337" s="3"/>
      <c r="AO2337" s="3"/>
      <c r="BA2337" s="3"/>
      <c r="BG2337" s="3"/>
      <c r="BM2337" s="3"/>
      <c r="BY2337" s="3"/>
      <c r="CE2337" s="3"/>
      <c r="CK2337" s="3"/>
    </row>
    <row r="2338" spans="5:89" x14ac:dyDescent="0.2">
      <c r="E2338" s="3"/>
      <c r="K2338" s="3"/>
      <c r="Q2338" s="3"/>
      <c r="AC2338" s="3"/>
      <c r="AI2338" s="3"/>
      <c r="AO2338" s="3"/>
      <c r="BA2338" s="3"/>
      <c r="BG2338" s="3"/>
      <c r="BM2338" s="3"/>
      <c r="BY2338" s="3"/>
      <c r="CE2338" s="3"/>
      <c r="CK2338" s="3"/>
    </row>
    <row r="2339" spans="5:89" x14ac:dyDescent="0.2">
      <c r="E2339" s="3"/>
      <c r="K2339" s="3"/>
      <c r="Q2339" s="3"/>
      <c r="AC2339" s="3"/>
      <c r="AI2339" s="3"/>
      <c r="AO2339" s="3"/>
      <c r="BA2339" s="3"/>
      <c r="BG2339" s="3"/>
      <c r="BM2339" s="3"/>
      <c r="BY2339" s="3"/>
      <c r="CE2339" s="3"/>
      <c r="CK2339" s="3"/>
    </row>
    <row r="2340" spans="5:89" x14ac:dyDescent="0.2">
      <c r="E2340" s="3"/>
      <c r="K2340" s="3"/>
      <c r="Q2340" s="3"/>
      <c r="AC2340" s="3"/>
      <c r="AI2340" s="3"/>
      <c r="AO2340" s="3"/>
      <c r="BA2340" s="3"/>
      <c r="BG2340" s="3"/>
      <c r="BM2340" s="3"/>
      <c r="BY2340" s="3"/>
      <c r="CE2340" s="3"/>
      <c r="CK2340" s="3"/>
    </row>
    <row r="2341" spans="5:89" x14ac:dyDescent="0.2">
      <c r="E2341" s="3"/>
      <c r="K2341" s="3"/>
      <c r="Q2341" s="3"/>
      <c r="AC2341" s="3"/>
      <c r="AI2341" s="3"/>
      <c r="AO2341" s="3"/>
      <c r="BA2341" s="3"/>
      <c r="BG2341" s="3"/>
      <c r="BM2341" s="3"/>
      <c r="BY2341" s="3"/>
      <c r="CE2341" s="3"/>
      <c r="CK2341" s="3"/>
    </row>
    <row r="2342" spans="5:89" x14ac:dyDescent="0.2">
      <c r="E2342" s="3"/>
      <c r="K2342" s="3"/>
      <c r="Q2342" s="3"/>
      <c r="AC2342" s="3"/>
      <c r="AI2342" s="3"/>
      <c r="AO2342" s="3"/>
      <c r="BA2342" s="3"/>
      <c r="BG2342" s="3"/>
      <c r="BM2342" s="3"/>
      <c r="BY2342" s="3"/>
      <c r="CE2342" s="3"/>
      <c r="CK2342" s="3"/>
    </row>
    <row r="2343" spans="5:89" x14ac:dyDescent="0.2">
      <c r="E2343" s="3"/>
      <c r="K2343" s="3"/>
      <c r="Q2343" s="3"/>
      <c r="AC2343" s="3"/>
      <c r="AI2343" s="3"/>
      <c r="AO2343" s="3"/>
      <c r="BA2343" s="3"/>
      <c r="BG2343" s="3"/>
      <c r="BM2343" s="3"/>
      <c r="BY2343" s="3"/>
      <c r="CE2343" s="3"/>
      <c r="CK2343" s="3"/>
    </row>
    <row r="2344" spans="5:89" x14ac:dyDescent="0.2">
      <c r="E2344" s="3"/>
      <c r="K2344" s="3"/>
      <c r="Q2344" s="3"/>
      <c r="AC2344" s="3"/>
      <c r="AI2344" s="3"/>
      <c r="AO2344" s="3"/>
      <c r="BA2344" s="3"/>
      <c r="BG2344" s="3"/>
      <c r="BM2344" s="3"/>
      <c r="BY2344" s="3"/>
      <c r="CE2344" s="3"/>
      <c r="CK2344" s="3"/>
    </row>
    <row r="2345" spans="5:89" x14ac:dyDescent="0.2">
      <c r="E2345" s="3"/>
      <c r="K2345" s="3"/>
      <c r="Q2345" s="3"/>
      <c r="AC2345" s="3"/>
      <c r="AI2345" s="3"/>
      <c r="AO2345" s="3"/>
      <c r="BA2345" s="3"/>
      <c r="BG2345" s="3"/>
      <c r="BM2345" s="3"/>
      <c r="BY2345" s="3"/>
      <c r="CE2345" s="3"/>
      <c r="CK2345" s="3"/>
    </row>
    <row r="2346" spans="5:89" x14ac:dyDescent="0.2">
      <c r="E2346" s="3"/>
      <c r="K2346" s="3"/>
      <c r="Q2346" s="3"/>
      <c r="AC2346" s="3"/>
      <c r="AI2346" s="3"/>
      <c r="AO2346" s="3"/>
      <c r="BA2346" s="3"/>
      <c r="BG2346" s="3"/>
      <c r="BM2346" s="3"/>
      <c r="BY2346" s="3"/>
      <c r="CE2346" s="3"/>
      <c r="CK2346" s="3"/>
    </row>
    <row r="2347" spans="5:89" x14ac:dyDescent="0.2">
      <c r="E2347" s="3"/>
      <c r="K2347" s="3"/>
      <c r="Q2347" s="3"/>
      <c r="AC2347" s="3"/>
      <c r="AI2347" s="3"/>
      <c r="AO2347" s="3"/>
      <c r="BA2347" s="3"/>
      <c r="BG2347" s="3"/>
      <c r="BM2347" s="3"/>
      <c r="BY2347" s="3"/>
      <c r="CE2347" s="3"/>
      <c r="CK2347" s="3"/>
    </row>
    <row r="2348" spans="5:89" x14ac:dyDescent="0.2">
      <c r="E2348" s="3"/>
      <c r="K2348" s="3"/>
      <c r="Q2348" s="3"/>
      <c r="AC2348" s="3"/>
      <c r="AI2348" s="3"/>
      <c r="AO2348" s="3"/>
      <c r="BA2348" s="3"/>
      <c r="BG2348" s="3"/>
      <c r="BM2348" s="3"/>
      <c r="BY2348" s="3"/>
      <c r="CE2348" s="3"/>
      <c r="CK2348" s="3"/>
    </row>
    <row r="2349" spans="5:89" x14ac:dyDescent="0.2">
      <c r="E2349" s="3"/>
      <c r="K2349" s="3"/>
      <c r="Q2349" s="3"/>
      <c r="AC2349" s="3"/>
      <c r="AI2349" s="3"/>
      <c r="AO2349" s="3"/>
      <c r="BA2349" s="3"/>
      <c r="BG2349" s="3"/>
      <c r="BM2349" s="3"/>
      <c r="BY2349" s="3"/>
      <c r="CE2349" s="3"/>
      <c r="CK2349" s="3"/>
    </row>
    <row r="2350" spans="5:89" x14ac:dyDescent="0.2">
      <c r="E2350" s="3"/>
      <c r="K2350" s="3"/>
      <c r="Q2350" s="3"/>
      <c r="AC2350" s="3"/>
      <c r="AI2350" s="3"/>
      <c r="AO2350" s="3"/>
      <c r="BA2350" s="3"/>
      <c r="BG2350" s="3"/>
      <c r="BM2350" s="3"/>
      <c r="BY2350" s="3"/>
      <c r="CE2350" s="3"/>
      <c r="CK2350" s="3"/>
    </row>
    <row r="2351" spans="5:89" x14ac:dyDescent="0.2">
      <c r="E2351" s="3"/>
      <c r="K2351" s="3"/>
      <c r="Q2351" s="3"/>
      <c r="AC2351" s="3"/>
      <c r="AI2351" s="3"/>
      <c r="AO2351" s="3"/>
      <c r="BA2351" s="3"/>
      <c r="BG2351" s="3"/>
      <c r="BM2351" s="3"/>
      <c r="BY2351" s="3"/>
      <c r="CE2351" s="3"/>
      <c r="CK2351" s="3"/>
    </row>
    <row r="2352" spans="5:89" x14ac:dyDescent="0.2">
      <c r="E2352" s="3"/>
      <c r="K2352" s="3"/>
      <c r="Q2352" s="3"/>
      <c r="AC2352" s="3"/>
      <c r="AI2352" s="3"/>
      <c r="AO2352" s="3"/>
      <c r="BA2352" s="3"/>
      <c r="BG2352" s="3"/>
      <c r="BM2352" s="3"/>
      <c r="BY2352" s="3"/>
      <c r="CE2352" s="3"/>
      <c r="CK2352" s="3"/>
    </row>
    <row r="2353" spans="5:89" x14ac:dyDescent="0.2">
      <c r="E2353" s="3"/>
      <c r="K2353" s="3"/>
      <c r="Q2353" s="3"/>
      <c r="AC2353" s="3"/>
      <c r="AI2353" s="3"/>
      <c r="AO2353" s="3"/>
      <c r="BA2353" s="3"/>
      <c r="BG2353" s="3"/>
      <c r="BM2353" s="3"/>
      <c r="BY2353" s="3"/>
      <c r="CE2353" s="3"/>
      <c r="CK2353" s="3"/>
    </row>
    <row r="2354" spans="5:89" x14ac:dyDescent="0.2">
      <c r="E2354" s="3"/>
      <c r="K2354" s="3"/>
      <c r="Q2354" s="3"/>
      <c r="AC2354" s="3"/>
      <c r="AI2354" s="3"/>
      <c r="AO2354" s="3"/>
      <c r="BA2354" s="3"/>
      <c r="BG2354" s="3"/>
      <c r="BM2354" s="3"/>
      <c r="BY2354" s="3"/>
      <c r="CE2354" s="3"/>
      <c r="CK2354" s="3"/>
    </row>
    <row r="2355" spans="5:89" x14ac:dyDescent="0.2">
      <c r="E2355" s="3"/>
      <c r="K2355" s="3"/>
      <c r="Q2355" s="3"/>
      <c r="AC2355" s="3"/>
      <c r="AI2355" s="3"/>
      <c r="AO2355" s="3"/>
      <c r="BA2355" s="3"/>
      <c r="BG2355" s="3"/>
      <c r="BM2355" s="3"/>
      <c r="BY2355" s="3"/>
      <c r="CE2355" s="3"/>
      <c r="CK2355" s="3"/>
    </row>
    <row r="2356" spans="5:89" x14ac:dyDescent="0.2">
      <c r="E2356" s="3"/>
      <c r="K2356" s="3"/>
      <c r="Q2356" s="3"/>
      <c r="AC2356" s="3"/>
      <c r="AI2356" s="3"/>
      <c r="AO2356" s="3"/>
      <c r="BA2356" s="3"/>
      <c r="BG2356" s="3"/>
      <c r="BM2356" s="3"/>
      <c r="BY2356" s="3"/>
      <c r="CE2356" s="3"/>
      <c r="CK2356" s="3"/>
    </row>
    <row r="2357" spans="5:89" x14ac:dyDescent="0.2">
      <c r="E2357" s="3"/>
      <c r="K2357" s="3"/>
      <c r="Q2357" s="3"/>
      <c r="AC2357" s="3"/>
      <c r="AI2357" s="3"/>
      <c r="AO2357" s="3"/>
      <c r="BA2357" s="3"/>
      <c r="BG2357" s="3"/>
      <c r="BM2357" s="3"/>
      <c r="BY2357" s="3"/>
      <c r="CE2357" s="3"/>
      <c r="CK2357" s="3"/>
    </row>
    <row r="2358" spans="5:89" x14ac:dyDescent="0.2">
      <c r="E2358" s="3"/>
      <c r="K2358" s="3"/>
      <c r="Q2358" s="3"/>
      <c r="AC2358" s="3"/>
      <c r="AI2358" s="3"/>
      <c r="AO2358" s="3"/>
      <c r="BA2358" s="3"/>
      <c r="BG2358" s="3"/>
      <c r="BM2358" s="3"/>
      <c r="BY2358" s="3"/>
      <c r="CE2358" s="3"/>
      <c r="CK2358" s="3"/>
    </row>
    <row r="2359" spans="5:89" x14ac:dyDescent="0.2">
      <c r="E2359" s="3"/>
      <c r="K2359" s="3"/>
      <c r="Q2359" s="3"/>
      <c r="AC2359" s="3"/>
      <c r="AI2359" s="3"/>
      <c r="AO2359" s="3"/>
      <c r="BA2359" s="3"/>
      <c r="BG2359" s="3"/>
      <c r="BM2359" s="3"/>
      <c r="BY2359" s="3"/>
      <c r="CE2359" s="3"/>
      <c r="CK2359" s="3"/>
    </row>
    <row r="2360" spans="5:89" x14ac:dyDescent="0.2">
      <c r="E2360" s="3"/>
      <c r="K2360" s="3"/>
      <c r="Q2360" s="3"/>
      <c r="AC2360" s="3"/>
      <c r="AI2360" s="3"/>
      <c r="AO2360" s="3"/>
      <c r="BA2360" s="3"/>
      <c r="BG2360" s="3"/>
      <c r="BM2360" s="3"/>
      <c r="BY2360" s="3"/>
      <c r="CE2360" s="3"/>
      <c r="CK2360" s="3"/>
    </row>
    <row r="2361" spans="5:89" x14ac:dyDescent="0.2">
      <c r="E2361" s="3"/>
      <c r="K2361" s="3"/>
      <c r="Q2361" s="3"/>
      <c r="AC2361" s="3"/>
      <c r="AI2361" s="3"/>
      <c r="AO2361" s="3"/>
      <c r="BA2361" s="3"/>
      <c r="BG2361" s="3"/>
      <c r="BM2361" s="3"/>
      <c r="BY2361" s="3"/>
      <c r="CE2361" s="3"/>
      <c r="CK2361" s="3"/>
    </row>
    <row r="2362" spans="5:89" x14ac:dyDescent="0.2">
      <c r="E2362" s="3"/>
      <c r="K2362" s="3"/>
      <c r="Q2362" s="3"/>
      <c r="AC2362" s="3"/>
      <c r="AI2362" s="3"/>
      <c r="AO2362" s="3"/>
      <c r="BA2362" s="3"/>
      <c r="BG2362" s="3"/>
      <c r="BM2362" s="3"/>
      <c r="BY2362" s="3"/>
      <c r="CE2362" s="3"/>
      <c r="CK2362" s="3"/>
    </row>
    <row r="2363" spans="5:89" x14ac:dyDescent="0.2">
      <c r="E2363" s="3"/>
      <c r="K2363" s="3"/>
      <c r="Q2363" s="3"/>
      <c r="AC2363" s="3"/>
      <c r="AI2363" s="3"/>
      <c r="AO2363" s="3"/>
      <c r="BA2363" s="3"/>
      <c r="BG2363" s="3"/>
      <c r="BM2363" s="3"/>
      <c r="BY2363" s="3"/>
      <c r="CE2363" s="3"/>
      <c r="CK2363" s="3"/>
    </row>
    <row r="2364" spans="5:89" x14ac:dyDescent="0.2">
      <c r="E2364" s="3"/>
      <c r="K2364" s="3"/>
      <c r="Q2364" s="3"/>
      <c r="AC2364" s="3"/>
      <c r="AI2364" s="3"/>
      <c r="AO2364" s="3"/>
      <c r="BA2364" s="3"/>
      <c r="BG2364" s="3"/>
      <c r="BM2364" s="3"/>
      <c r="BY2364" s="3"/>
      <c r="CE2364" s="3"/>
      <c r="CK2364" s="3"/>
    </row>
    <row r="2365" spans="5:89" x14ac:dyDescent="0.2">
      <c r="E2365" s="3"/>
      <c r="K2365" s="3"/>
      <c r="Q2365" s="3"/>
      <c r="AC2365" s="3"/>
      <c r="AI2365" s="3"/>
      <c r="AO2365" s="3"/>
      <c r="BA2365" s="3"/>
      <c r="BG2365" s="3"/>
      <c r="BM2365" s="3"/>
      <c r="BY2365" s="3"/>
      <c r="CE2365" s="3"/>
      <c r="CK2365" s="3"/>
    </row>
    <row r="2366" spans="5:89" x14ac:dyDescent="0.2">
      <c r="E2366" s="3"/>
      <c r="K2366" s="3"/>
      <c r="Q2366" s="3"/>
      <c r="AC2366" s="3"/>
      <c r="AI2366" s="3"/>
      <c r="AO2366" s="3"/>
      <c r="BA2366" s="3"/>
      <c r="BG2366" s="3"/>
      <c r="BM2366" s="3"/>
      <c r="BY2366" s="3"/>
      <c r="CE2366" s="3"/>
      <c r="CK2366" s="3"/>
    </row>
    <row r="2367" spans="5:89" x14ac:dyDescent="0.2">
      <c r="E2367" s="3"/>
      <c r="K2367" s="3"/>
      <c r="Q2367" s="3"/>
      <c r="AC2367" s="3"/>
      <c r="AI2367" s="3"/>
      <c r="AO2367" s="3"/>
      <c r="BA2367" s="3"/>
      <c r="BG2367" s="3"/>
      <c r="BM2367" s="3"/>
      <c r="BY2367" s="3"/>
      <c r="CE2367" s="3"/>
      <c r="CK2367" s="3"/>
    </row>
    <row r="2368" spans="5:89" x14ac:dyDescent="0.2">
      <c r="E2368" s="3"/>
      <c r="K2368" s="3"/>
      <c r="Q2368" s="3"/>
      <c r="AC2368" s="3"/>
      <c r="AI2368" s="3"/>
      <c r="AO2368" s="3"/>
      <c r="BA2368" s="3"/>
      <c r="BG2368" s="3"/>
      <c r="BM2368" s="3"/>
      <c r="BY2368" s="3"/>
      <c r="CE2368" s="3"/>
      <c r="CK2368" s="3"/>
    </row>
    <row r="2369" spans="5:89" x14ac:dyDescent="0.2">
      <c r="E2369" s="3"/>
      <c r="K2369" s="3"/>
      <c r="Q2369" s="3"/>
      <c r="AC2369" s="3"/>
      <c r="AI2369" s="3"/>
      <c r="AO2369" s="3"/>
      <c r="BA2369" s="3"/>
      <c r="BG2369" s="3"/>
      <c r="BM2369" s="3"/>
      <c r="BY2369" s="3"/>
      <c r="CE2369" s="3"/>
      <c r="CK2369" s="3"/>
    </row>
    <row r="2370" spans="5:89" x14ac:dyDescent="0.2">
      <c r="E2370" s="3"/>
      <c r="K2370" s="3"/>
      <c r="Q2370" s="3"/>
      <c r="AC2370" s="3"/>
      <c r="AI2370" s="3"/>
      <c r="AO2370" s="3"/>
      <c r="BA2370" s="3"/>
      <c r="BG2370" s="3"/>
      <c r="BM2370" s="3"/>
      <c r="BY2370" s="3"/>
      <c r="CE2370" s="3"/>
      <c r="CK2370" s="3"/>
    </row>
    <row r="2371" spans="5:89" x14ac:dyDescent="0.2">
      <c r="E2371" s="3"/>
      <c r="K2371" s="3"/>
      <c r="Q2371" s="3"/>
      <c r="AC2371" s="3"/>
      <c r="AI2371" s="3"/>
      <c r="AO2371" s="3"/>
      <c r="BA2371" s="3"/>
      <c r="BG2371" s="3"/>
      <c r="BM2371" s="3"/>
      <c r="BY2371" s="3"/>
      <c r="CE2371" s="3"/>
      <c r="CK2371" s="3"/>
    </row>
    <row r="2372" spans="5:89" x14ac:dyDescent="0.2">
      <c r="E2372" s="3"/>
      <c r="K2372" s="3"/>
      <c r="Q2372" s="3"/>
      <c r="AC2372" s="3"/>
      <c r="AI2372" s="3"/>
      <c r="AO2372" s="3"/>
      <c r="BA2372" s="3"/>
      <c r="BG2372" s="3"/>
      <c r="BM2372" s="3"/>
      <c r="BY2372" s="3"/>
      <c r="CE2372" s="3"/>
      <c r="CK2372" s="3"/>
    </row>
    <row r="2373" spans="5:89" x14ac:dyDescent="0.2">
      <c r="E2373" s="3"/>
      <c r="K2373" s="3"/>
      <c r="Q2373" s="3"/>
      <c r="AC2373" s="3"/>
      <c r="AI2373" s="3"/>
      <c r="AO2373" s="3"/>
      <c r="BA2373" s="3"/>
      <c r="BG2373" s="3"/>
      <c r="BM2373" s="3"/>
      <c r="BY2373" s="3"/>
      <c r="CE2373" s="3"/>
      <c r="CK2373" s="3"/>
    </row>
    <row r="2374" spans="5:89" x14ac:dyDescent="0.2">
      <c r="E2374" s="3"/>
      <c r="K2374" s="3"/>
      <c r="Q2374" s="3"/>
      <c r="AC2374" s="3"/>
      <c r="AI2374" s="3"/>
      <c r="AO2374" s="3"/>
      <c r="BA2374" s="3"/>
      <c r="BG2374" s="3"/>
      <c r="BM2374" s="3"/>
      <c r="BY2374" s="3"/>
      <c r="CE2374" s="3"/>
      <c r="CK2374" s="3"/>
    </row>
    <row r="2375" spans="5:89" x14ac:dyDescent="0.2">
      <c r="E2375" s="3"/>
      <c r="K2375" s="3"/>
      <c r="Q2375" s="3"/>
      <c r="AC2375" s="3"/>
      <c r="AI2375" s="3"/>
      <c r="AO2375" s="3"/>
      <c r="BA2375" s="3"/>
      <c r="BG2375" s="3"/>
      <c r="BM2375" s="3"/>
      <c r="BY2375" s="3"/>
      <c r="CE2375" s="3"/>
      <c r="CK2375" s="3"/>
    </row>
    <row r="2376" spans="5:89" x14ac:dyDescent="0.2">
      <c r="E2376" s="3"/>
      <c r="K2376" s="3"/>
      <c r="Q2376" s="3"/>
      <c r="AC2376" s="3"/>
      <c r="AI2376" s="3"/>
      <c r="AO2376" s="3"/>
      <c r="BA2376" s="3"/>
      <c r="BG2376" s="3"/>
      <c r="BM2376" s="3"/>
      <c r="BY2376" s="3"/>
      <c r="CE2376" s="3"/>
      <c r="CK2376" s="3"/>
    </row>
    <row r="2377" spans="5:89" x14ac:dyDescent="0.2">
      <c r="E2377" s="3"/>
      <c r="K2377" s="3"/>
      <c r="Q2377" s="3"/>
      <c r="AC2377" s="3"/>
      <c r="AI2377" s="3"/>
      <c r="AO2377" s="3"/>
      <c r="BA2377" s="3"/>
      <c r="BG2377" s="3"/>
      <c r="BM2377" s="3"/>
      <c r="BY2377" s="3"/>
      <c r="CE2377" s="3"/>
      <c r="CK2377" s="3"/>
    </row>
    <row r="2378" spans="5:89" x14ac:dyDescent="0.2">
      <c r="E2378" s="3"/>
      <c r="K2378" s="3"/>
      <c r="Q2378" s="3"/>
      <c r="AC2378" s="3"/>
      <c r="AI2378" s="3"/>
      <c r="AO2378" s="3"/>
      <c r="BA2378" s="3"/>
      <c r="BG2378" s="3"/>
      <c r="BM2378" s="3"/>
      <c r="BY2378" s="3"/>
      <c r="CE2378" s="3"/>
      <c r="CK2378" s="3"/>
    </row>
    <row r="2379" spans="5:89" x14ac:dyDescent="0.2">
      <c r="E2379" s="3"/>
      <c r="K2379" s="3"/>
      <c r="Q2379" s="3"/>
      <c r="AC2379" s="3"/>
      <c r="AI2379" s="3"/>
      <c r="AO2379" s="3"/>
      <c r="BA2379" s="3"/>
      <c r="BG2379" s="3"/>
      <c r="BM2379" s="3"/>
      <c r="BY2379" s="3"/>
      <c r="CE2379" s="3"/>
      <c r="CK2379" s="3"/>
    </row>
    <row r="2380" spans="5:89" x14ac:dyDescent="0.2">
      <c r="E2380" s="3"/>
      <c r="K2380" s="3"/>
      <c r="Q2380" s="3"/>
      <c r="AC2380" s="3"/>
      <c r="AI2380" s="3"/>
      <c r="AO2380" s="3"/>
      <c r="BA2380" s="3"/>
      <c r="BG2380" s="3"/>
      <c r="BM2380" s="3"/>
      <c r="BY2380" s="3"/>
      <c r="CE2380" s="3"/>
      <c r="CK2380" s="3"/>
    </row>
    <row r="2381" spans="5:89" x14ac:dyDescent="0.2">
      <c r="E2381" s="3"/>
      <c r="K2381" s="3"/>
      <c r="Q2381" s="3"/>
      <c r="AC2381" s="3"/>
      <c r="AI2381" s="3"/>
      <c r="AO2381" s="3"/>
      <c r="BA2381" s="3"/>
      <c r="BG2381" s="3"/>
      <c r="BM2381" s="3"/>
      <c r="BY2381" s="3"/>
      <c r="CE2381" s="3"/>
      <c r="CK2381" s="3"/>
    </row>
    <row r="2382" spans="5:89" x14ac:dyDescent="0.2">
      <c r="E2382" s="3"/>
      <c r="K2382" s="3"/>
      <c r="Q2382" s="3"/>
      <c r="AC2382" s="3"/>
      <c r="AI2382" s="3"/>
      <c r="AO2382" s="3"/>
      <c r="BA2382" s="3"/>
      <c r="BG2382" s="3"/>
      <c r="BM2382" s="3"/>
      <c r="BY2382" s="3"/>
      <c r="CE2382" s="3"/>
      <c r="CK2382" s="3"/>
    </row>
    <row r="2383" spans="5:89" x14ac:dyDescent="0.2">
      <c r="E2383" s="3"/>
      <c r="K2383" s="3"/>
      <c r="Q2383" s="3"/>
      <c r="AC2383" s="3"/>
      <c r="AI2383" s="3"/>
      <c r="AO2383" s="3"/>
      <c r="BA2383" s="3"/>
      <c r="BG2383" s="3"/>
      <c r="BM2383" s="3"/>
      <c r="BY2383" s="3"/>
      <c r="CE2383" s="3"/>
      <c r="CK2383" s="3"/>
    </row>
    <row r="2384" spans="5:89" x14ac:dyDescent="0.2">
      <c r="E2384" s="3"/>
      <c r="K2384" s="3"/>
      <c r="Q2384" s="3"/>
      <c r="AC2384" s="3"/>
      <c r="AI2384" s="3"/>
      <c r="AO2384" s="3"/>
      <c r="BA2384" s="3"/>
      <c r="BG2384" s="3"/>
      <c r="BM2384" s="3"/>
      <c r="BY2384" s="3"/>
      <c r="CE2384" s="3"/>
      <c r="CK2384" s="3"/>
    </row>
    <row r="2385" spans="5:89" x14ac:dyDescent="0.2">
      <c r="E2385" s="3"/>
      <c r="K2385" s="3"/>
      <c r="Q2385" s="3"/>
      <c r="AC2385" s="3"/>
      <c r="AI2385" s="3"/>
      <c r="AO2385" s="3"/>
      <c r="BA2385" s="3"/>
      <c r="BG2385" s="3"/>
      <c r="BM2385" s="3"/>
      <c r="BY2385" s="3"/>
      <c r="CE2385" s="3"/>
      <c r="CK2385" s="3"/>
    </row>
    <row r="2386" spans="5:89" x14ac:dyDescent="0.2">
      <c r="E2386" s="3"/>
      <c r="K2386" s="3"/>
      <c r="Q2386" s="3"/>
      <c r="AC2386" s="3"/>
      <c r="AI2386" s="3"/>
      <c r="AO2386" s="3"/>
      <c r="BA2386" s="3"/>
      <c r="BG2386" s="3"/>
      <c r="BM2386" s="3"/>
      <c r="BY2386" s="3"/>
      <c r="CE2386" s="3"/>
      <c r="CK2386" s="3"/>
    </row>
    <row r="2387" spans="5:89" x14ac:dyDescent="0.2">
      <c r="E2387" s="3"/>
      <c r="K2387" s="3"/>
      <c r="Q2387" s="3"/>
      <c r="AC2387" s="3"/>
      <c r="AI2387" s="3"/>
      <c r="AO2387" s="3"/>
      <c r="BA2387" s="3"/>
      <c r="BG2387" s="3"/>
      <c r="BM2387" s="3"/>
      <c r="BY2387" s="3"/>
      <c r="CE2387" s="3"/>
      <c r="CK2387" s="3"/>
    </row>
    <row r="2388" spans="5:89" x14ac:dyDescent="0.2">
      <c r="E2388" s="3"/>
      <c r="K2388" s="3"/>
      <c r="Q2388" s="3"/>
      <c r="AC2388" s="3"/>
      <c r="AI2388" s="3"/>
      <c r="AO2388" s="3"/>
      <c r="BA2388" s="3"/>
      <c r="BG2388" s="3"/>
      <c r="BM2388" s="3"/>
      <c r="BY2388" s="3"/>
      <c r="CE2388" s="3"/>
      <c r="CK2388" s="3"/>
    </row>
    <row r="2389" spans="5:89" x14ac:dyDescent="0.2">
      <c r="E2389" s="3"/>
      <c r="K2389" s="3"/>
      <c r="Q2389" s="3"/>
      <c r="AC2389" s="3"/>
      <c r="AI2389" s="3"/>
      <c r="AO2389" s="3"/>
      <c r="BA2389" s="3"/>
      <c r="BG2389" s="3"/>
      <c r="BM2389" s="3"/>
      <c r="BY2389" s="3"/>
      <c r="CE2389" s="3"/>
      <c r="CK2389" s="3"/>
    </row>
    <row r="2390" spans="5:89" x14ac:dyDescent="0.2">
      <c r="E2390" s="3"/>
      <c r="K2390" s="3"/>
      <c r="Q2390" s="3"/>
      <c r="AC2390" s="3"/>
      <c r="AI2390" s="3"/>
      <c r="AO2390" s="3"/>
      <c r="BA2390" s="3"/>
      <c r="BG2390" s="3"/>
      <c r="BM2390" s="3"/>
      <c r="BY2390" s="3"/>
      <c r="CE2390" s="3"/>
      <c r="CK2390" s="3"/>
    </row>
    <row r="2391" spans="5:89" x14ac:dyDescent="0.2">
      <c r="E2391" s="3"/>
      <c r="K2391" s="3"/>
      <c r="Q2391" s="3"/>
      <c r="AC2391" s="3"/>
      <c r="AI2391" s="3"/>
      <c r="AO2391" s="3"/>
      <c r="BA2391" s="3"/>
      <c r="BG2391" s="3"/>
      <c r="BM2391" s="3"/>
      <c r="BY2391" s="3"/>
      <c r="CE2391" s="3"/>
      <c r="CK2391" s="3"/>
    </row>
    <row r="2392" spans="5:89" x14ac:dyDescent="0.2">
      <c r="E2392" s="3"/>
      <c r="K2392" s="3"/>
      <c r="Q2392" s="3"/>
      <c r="AC2392" s="3"/>
      <c r="AI2392" s="3"/>
      <c r="AO2392" s="3"/>
      <c r="BA2392" s="3"/>
      <c r="BG2392" s="3"/>
      <c r="BM2392" s="3"/>
      <c r="BY2392" s="3"/>
      <c r="CE2392" s="3"/>
      <c r="CK2392" s="3"/>
    </row>
    <row r="2393" spans="5:89" x14ac:dyDescent="0.2">
      <c r="E2393" s="3"/>
      <c r="K2393" s="3"/>
      <c r="Q2393" s="3"/>
      <c r="AC2393" s="3"/>
      <c r="AI2393" s="3"/>
      <c r="AO2393" s="3"/>
      <c r="BA2393" s="3"/>
      <c r="BG2393" s="3"/>
      <c r="BM2393" s="3"/>
      <c r="BY2393" s="3"/>
      <c r="CE2393" s="3"/>
      <c r="CK2393" s="3"/>
    </row>
    <row r="2394" spans="5:89" x14ac:dyDescent="0.2">
      <c r="E2394" s="3"/>
      <c r="K2394" s="3"/>
      <c r="Q2394" s="3"/>
      <c r="AC2394" s="3"/>
      <c r="AI2394" s="3"/>
      <c r="AO2394" s="3"/>
      <c r="BA2394" s="3"/>
      <c r="BG2394" s="3"/>
      <c r="BM2394" s="3"/>
      <c r="BY2394" s="3"/>
      <c r="CE2394" s="3"/>
      <c r="CK2394" s="3"/>
    </row>
    <row r="2395" spans="5:89" x14ac:dyDescent="0.2">
      <c r="E2395" s="3"/>
      <c r="K2395" s="3"/>
      <c r="Q2395" s="3"/>
      <c r="AC2395" s="3"/>
      <c r="AI2395" s="3"/>
      <c r="AO2395" s="3"/>
      <c r="BA2395" s="3"/>
      <c r="BG2395" s="3"/>
      <c r="BM2395" s="3"/>
      <c r="BY2395" s="3"/>
      <c r="CE2395" s="3"/>
      <c r="CK2395" s="3"/>
    </row>
    <row r="2396" spans="5:89" x14ac:dyDescent="0.2">
      <c r="E2396" s="3"/>
      <c r="K2396" s="3"/>
      <c r="Q2396" s="3"/>
      <c r="AC2396" s="3"/>
      <c r="AI2396" s="3"/>
      <c r="AO2396" s="3"/>
      <c r="BA2396" s="3"/>
      <c r="BG2396" s="3"/>
      <c r="BM2396" s="3"/>
      <c r="BY2396" s="3"/>
      <c r="CE2396" s="3"/>
      <c r="CK2396" s="3"/>
    </row>
    <row r="2397" spans="5:89" x14ac:dyDescent="0.2">
      <c r="E2397" s="3"/>
      <c r="K2397" s="3"/>
      <c r="Q2397" s="3"/>
      <c r="AC2397" s="3"/>
      <c r="AI2397" s="3"/>
      <c r="AO2397" s="3"/>
      <c r="BA2397" s="3"/>
      <c r="BG2397" s="3"/>
      <c r="BM2397" s="3"/>
      <c r="BY2397" s="3"/>
      <c r="CE2397" s="3"/>
      <c r="CK2397" s="3"/>
    </row>
    <row r="2398" spans="5:89" x14ac:dyDescent="0.2">
      <c r="E2398" s="3"/>
      <c r="K2398" s="3"/>
      <c r="Q2398" s="3"/>
      <c r="AC2398" s="3"/>
      <c r="AI2398" s="3"/>
      <c r="AO2398" s="3"/>
      <c r="BA2398" s="3"/>
      <c r="BG2398" s="3"/>
      <c r="BM2398" s="3"/>
      <c r="BY2398" s="3"/>
      <c r="CE2398" s="3"/>
      <c r="CK2398" s="3"/>
    </row>
    <row r="2399" spans="5:89" x14ac:dyDescent="0.2">
      <c r="E2399" s="3"/>
      <c r="K2399" s="3"/>
      <c r="Q2399" s="3"/>
      <c r="AC2399" s="3"/>
      <c r="AI2399" s="3"/>
      <c r="AO2399" s="3"/>
      <c r="BA2399" s="3"/>
      <c r="BG2399" s="3"/>
      <c r="BM2399" s="3"/>
      <c r="BY2399" s="3"/>
      <c r="CE2399" s="3"/>
      <c r="CK2399" s="3"/>
    </row>
    <row r="2400" spans="5:89" x14ac:dyDescent="0.2">
      <c r="E2400" s="3"/>
      <c r="K2400" s="3"/>
      <c r="Q2400" s="3"/>
      <c r="AC2400" s="3"/>
      <c r="AI2400" s="3"/>
      <c r="AO2400" s="3"/>
      <c r="BA2400" s="3"/>
      <c r="BG2400" s="3"/>
      <c r="BM2400" s="3"/>
      <c r="BY2400" s="3"/>
      <c r="CE2400" s="3"/>
      <c r="CK2400" s="3"/>
    </row>
    <row r="2401" spans="5:89" x14ac:dyDescent="0.2">
      <c r="E2401" s="3"/>
      <c r="K2401" s="3"/>
      <c r="Q2401" s="3"/>
      <c r="AC2401" s="3"/>
      <c r="AI2401" s="3"/>
      <c r="AO2401" s="3"/>
      <c r="BA2401" s="3"/>
      <c r="BG2401" s="3"/>
      <c r="BM2401" s="3"/>
      <c r="BY2401" s="3"/>
      <c r="CE2401" s="3"/>
      <c r="CK2401" s="3"/>
    </row>
    <row r="2402" spans="5:89" x14ac:dyDescent="0.2">
      <c r="E2402" s="3"/>
      <c r="K2402" s="3"/>
      <c r="Q2402" s="3"/>
      <c r="AC2402" s="3"/>
      <c r="AI2402" s="3"/>
      <c r="AO2402" s="3"/>
      <c r="BA2402" s="3"/>
      <c r="BG2402" s="3"/>
      <c r="BM2402" s="3"/>
      <c r="BY2402" s="3"/>
      <c r="CE2402" s="3"/>
      <c r="CK2402" s="3"/>
    </row>
    <row r="2403" spans="5:89" x14ac:dyDescent="0.2">
      <c r="E2403" s="3"/>
      <c r="K2403" s="3"/>
      <c r="Q2403" s="3"/>
      <c r="AC2403" s="3"/>
      <c r="AI2403" s="3"/>
      <c r="AO2403" s="3"/>
      <c r="BA2403" s="3"/>
      <c r="BG2403" s="3"/>
      <c r="BM2403" s="3"/>
      <c r="BY2403" s="3"/>
      <c r="CE2403" s="3"/>
      <c r="CK2403" s="3"/>
    </row>
    <row r="2404" spans="5:89" x14ac:dyDescent="0.2">
      <c r="E2404" s="3"/>
      <c r="K2404" s="3"/>
      <c r="Q2404" s="3"/>
      <c r="AC2404" s="3"/>
      <c r="AI2404" s="3"/>
      <c r="AO2404" s="3"/>
      <c r="BA2404" s="3"/>
      <c r="BG2404" s="3"/>
      <c r="BM2404" s="3"/>
      <c r="BY2404" s="3"/>
      <c r="CE2404" s="3"/>
      <c r="CK2404" s="3"/>
    </row>
    <row r="2405" spans="5:89" x14ac:dyDescent="0.2">
      <c r="E2405" s="3"/>
      <c r="K2405" s="3"/>
      <c r="Q2405" s="3"/>
      <c r="AC2405" s="3"/>
      <c r="AI2405" s="3"/>
      <c r="AO2405" s="3"/>
      <c r="BA2405" s="3"/>
      <c r="BG2405" s="3"/>
      <c r="BM2405" s="3"/>
      <c r="BY2405" s="3"/>
      <c r="CE2405" s="3"/>
      <c r="CK2405" s="3"/>
    </row>
    <row r="2406" spans="5:89" x14ac:dyDescent="0.2">
      <c r="E2406" s="3"/>
      <c r="K2406" s="3"/>
      <c r="Q2406" s="3"/>
      <c r="AC2406" s="3"/>
      <c r="AI2406" s="3"/>
      <c r="AO2406" s="3"/>
      <c r="BA2406" s="3"/>
      <c r="BG2406" s="3"/>
      <c r="BM2406" s="3"/>
      <c r="BY2406" s="3"/>
      <c r="CE2406" s="3"/>
      <c r="CK2406" s="3"/>
    </row>
    <row r="2407" spans="5:89" x14ac:dyDescent="0.2">
      <c r="E2407" s="3"/>
      <c r="K2407" s="3"/>
      <c r="Q2407" s="3"/>
      <c r="AC2407" s="3"/>
      <c r="AI2407" s="3"/>
      <c r="AO2407" s="3"/>
      <c r="BA2407" s="3"/>
      <c r="BG2407" s="3"/>
      <c r="BM2407" s="3"/>
      <c r="BY2407" s="3"/>
      <c r="CE2407" s="3"/>
      <c r="CK2407" s="3"/>
    </row>
    <row r="2408" spans="5:89" x14ac:dyDescent="0.2">
      <c r="E2408" s="3"/>
      <c r="K2408" s="3"/>
      <c r="Q2408" s="3"/>
      <c r="AC2408" s="3"/>
      <c r="AI2408" s="3"/>
      <c r="AO2408" s="3"/>
      <c r="BA2408" s="3"/>
      <c r="BG2408" s="3"/>
      <c r="BM2408" s="3"/>
      <c r="BY2408" s="3"/>
      <c r="CE2408" s="3"/>
      <c r="CK2408" s="3"/>
    </row>
    <row r="2409" spans="5:89" x14ac:dyDescent="0.2">
      <c r="E2409" s="3"/>
      <c r="K2409" s="3"/>
      <c r="Q2409" s="3"/>
      <c r="AC2409" s="3"/>
      <c r="AI2409" s="3"/>
      <c r="AO2409" s="3"/>
      <c r="BA2409" s="3"/>
      <c r="BG2409" s="3"/>
      <c r="BM2409" s="3"/>
      <c r="BY2409" s="3"/>
      <c r="CE2409" s="3"/>
      <c r="CK2409" s="3"/>
    </row>
    <row r="2410" spans="5:89" x14ac:dyDescent="0.2">
      <c r="E2410" s="3"/>
      <c r="K2410" s="3"/>
      <c r="Q2410" s="3"/>
      <c r="AC2410" s="3"/>
      <c r="AI2410" s="3"/>
      <c r="AO2410" s="3"/>
      <c r="BA2410" s="3"/>
      <c r="BG2410" s="3"/>
      <c r="BM2410" s="3"/>
      <c r="BY2410" s="3"/>
      <c r="CE2410" s="3"/>
      <c r="CK2410" s="3"/>
    </row>
    <row r="2411" spans="5:89" x14ac:dyDescent="0.2">
      <c r="E2411" s="3"/>
      <c r="K2411" s="3"/>
      <c r="Q2411" s="3"/>
      <c r="AC2411" s="3"/>
      <c r="AI2411" s="3"/>
      <c r="AO2411" s="3"/>
      <c r="BA2411" s="3"/>
      <c r="BG2411" s="3"/>
      <c r="BM2411" s="3"/>
      <c r="BY2411" s="3"/>
      <c r="CE2411" s="3"/>
      <c r="CK2411" s="3"/>
    </row>
    <row r="2412" spans="5:89" x14ac:dyDescent="0.2">
      <c r="E2412" s="3"/>
      <c r="K2412" s="3"/>
      <c r="Q2412" s="3"/>
      <c r="AC2412" s="3"/>
      <c r="AI2412" s="3"/>
      <c r="AO2412" s="3"/>
      <c r="BA2412" s="3"/>
      <c r="BG2412" s="3"/>
      <c r="BM2412" s="3"/>
      <c r="BY2412" s="3"/>
      <c r="CE2412" s="3"/>
      <c r="CK2412" s="3"/>
    </row>
    <row r="2413" spans="5:89" x14ac:dyDescent="0.2">
      <c r="E2413" s="3"/>
      <c r="K2413" s="3"/>
      <c r="Q2413" s="3"/>
      <c r="AC2413" s="3"/>
      <c r="AI2413" s="3"/>
      <c r="AO2413" s="3"/>
      <c r="BA2413" s="3"/>
      <c r="BG2413" s="3"/>
      <c r="BM2413" s="3"/>
      <c r="BY2413" s="3"/>
      <c r="CE2413" s="3"/>
      <c r="CK2413" s="3"/>
    </row>
    <row r="2414" spans="5:89" x14ac:dyDescent="0.2">
      <c r="E2414" s="3"/>
      <c r="K2414" s="3"/>
      <c r="Q2414" s="3"/>
      <c r="AC2414" s="3"/>
      <c r="AI2414" s="3"/>
      <c r="AO2414" s="3"/>
      <c r="BA2414" s="3"/>
      <c r="BG2414" s="3"/>
      <c r="BM2414" s="3"/>
      <c r="BY2414" s="3"/>
      <c r="CE2414" s="3"/>
      <c r="CK2414" s="3"/>
    </row>
    <row r="2415" spans="5:89" x14ac:dyDescent="0.2">
      <c r="E2415" s="3"/>
      <c r="K2415" s="3"/>
      <c r="Q2415" s="3"/>
      <c r="AC2415" s="3"/>
      <c r="AI2415" s="3"/>
      <c r="AO2415" s="3"/>
      <c r="BA2415" s="3"/>
      <c r="BG2415" s="3"/>
      <c r="BM2415" s="3"/>
      <c r="BY2415" s="3"/>
      <c r="CE2415" s="3"/>
      <c r="CK2415" s="3"/>
    </row>
    <row r="2416" spans="5:89" x14ac:dyDescent="0.2">
      <c r="E2416" s="3"/>
      <c r="K2416" s="3"/>
      <c r="Q2416" s="3"/>
      <c r="AC2416" s="3"/>
      <c r="AI2416" s="3"/>
      <c r="AO2416" s="3"/>
      <c r="BA2416" s="3"/>
      <c r="BG2416" s="3"/>
      <c r="BM2416" s="3"/>
      <c r="BY2416" s="3"/>
      <c r="CE2416" s="3"/>
      <c r="CK2416" s="3"/>
    </row>
    <row r="2417" spans="5:89" x14ac:dyDescent="0.2">
      <c r="E2417" s="3"/>
      <c r="K2417" s="3"/>
      <c r="Q2417" s="3"/>
      <c r="AC2417" s="3"/>
      <c r="AI2417" s="3"/>
      <c r="AO2417" s="3"/>
      <c r="BA2417" s="3"/>
      <c r="BG2417" s="3"/>
      <c r="BM2417" s="3"/>
      <c r="BY2417" s="3"/>
      <c r="CE2417" s="3"/>
      <c r="CK2417" s="3"/>
    </row>
    <row r="2418" spans="5:89" x14ac:dyDescent="0.2">
      <c r="E2418" s="3"/>
      <c r="K2418" s="3"/>
      <c r="Q2418" s="3"/>
      <c r="AC2418" s="3"/>
      <c r="AI2418" s="3"/>
      <c r="AO2418" s="3"/>
      <c r="BA2418" s="3"/>
      <c r="BG2418" s="3"/>
      <c r="BM2418" s="3"/>
      <c r="BY2418" s="3"/>
      <c r="CE2418" s="3"/>
      <c r="CK2418" s="3"/>
    </row>
    <row r="2419" spans="5:89" x14ac:dyDescent="0.2">
      <c r="E2419" s="3"/>
      <c r="K2419" s="3"/>
      <c r="Q2419" s="3"/>
      <c r="AC2419" s="3"/>
      <c r="AI2419" s="3"/>
      <c r="AO2419" s="3"/>
      <c r="BA2419" s="3"/>
      <c r="BG2419" s="3"/>
      <c r="BM2419" s="3"/>
      <c r="BY2419" s="3"/>
      <c r="CE2419" s="3"/>
      <c r="CK2419" s="3"/>
    </row>
    <row r="2420" spans="5:89" x14ac:dyDescent="0.2">
      <c r="E2420" s="3"/>
      <c r="K2420" s="3"/>
      <c r="Q2420" s="3"/>
      <c r="AC2420" s="3"/>
      <c r="AI2420" s="3"/>
      <c r="AO2420" s="3"/>
      <c r="BA2420" s="3"/>
      <c r="BG2420" s="3"/>
      <c r="BM2420" s="3"/>
      <c r="BY2420" s="3"/>
      <c r="CE2420" s="3"/>
      <c r="CK2420" s="3"/>
    </row>
    <row r="2421" spans="5:89" x14ac:dyDescent="0.2">
      <c r="E2421" s="3"/>
      <c r="K2421" s="3"/>
      <c r="Q2421" s="3"/>
      <c r="AC2421" s="3"/>
      <c r="AI2421" s="3"/>
      <c r="AO2421" s="3"/>
      <c r="BA2421" s="3"/>
      <c r="BG2421" s="3"/>
      <c r="BM2421" s="3"/>
      <c r="BY2421" s="3"/>
      <c r="CE2421" s="3"/>
      <c r="CK2421" s="3"/>
    </row>
    <row r="2422" spans="5:89" x14ac:dyDescent="0.2">
      <c r="E2422" s="3"/>
      <c r="K2422" s="3"/>
      <c r="Q2422" s="3"/>
      <c r="AC2422" s="3"/>
      <c r="AI2422" s="3"/>
      <c r="AO2422" s="3"/>
      <c r="BA2422" s="3"/>
      <c r="BG2422" s="3"/>
      <c r="BM2422" s="3"/>
      <c r="BY2422" s="3"/>
      <c r="CE2422" s="3"/>
      <c r="CK2422" s="3"/>
    </row>
    <row r="2423" spans="5:89" x14ac:dyDescent="0.2">
      <c r="E2423" s="3"/>
      <c r="K2423" s="3"/>
      <c r="Q2423" s="3"/>
      <c r="AC2423" s="3"/>
      <c r="AI2423" s="3"/>
      <c r="AO2423" s="3"/>
      <c r="BA2423" s="3"/>
      <c r="BG2423" s="3"/>
      <c r="BM2423" s="3"/>
      <c r="BY2423" s="3"/>
      <c r="CE2423" s="3"/>
      <c r="CK2423" s="3"/>
    </row>
    <row r="2424" spans="5:89" x14ac:dyDescent="0.2">
      <c r="E2424" s="3"/>
      <c r="K2424" s="3"/>
      <c r="Q2424" s="3"/>
      <c r="AC2424" s="3"/>
      <c r="AI2424" s="3"/>
      <c r="AO2424" s="3"/>
      <c r="BA2424" s="3"/>
      <c r="BG2424" s="3"/>
      <c r="BM2424" s="3"/>
      <c r="BY2424" s="3"/>
      <c r="CE2424" s="3"/>
      <c r="CK2424" s="3"/>
    </row>
    <row r="2425" spans="5:89" x14ac:dyDescent="0.2">
      <c r="E2425" s="3"/>
      <c r="K2425" s="3"/>
      <c r="Q2425" s="3"/>
      <c r="AC2425" s="3"/>
      <c r="AI2425" s="3"/>
      <c r="AO2425" s="3"/>
      <c r="BA2425" s="3"/>
      <c r="BG2425" s="3"/>
      <c r="BM2425" s="3"/>
      <c r="BY2425" s="3"/>
      <c r="CE2425" s="3"/>
      <c r="CK2425" s="3"/>
    </row>
    <row r="2426" spans="5:89" x14ac:dyDescent="0.2">
      <c r="E2426" s="3"/>
      <c r="K2426" s="3"/>
      <c r="Q2426" s="3"/>
      <c r="AC2426" s="3"/>
      <c r="AI2426" s="3"/>
      <c r="AO2426" s="3"/>
      <c r="BA2426" s="3"/>
      <c r="BG2426" s="3"/>
      <c r="BM2426" s="3"/>
      <c r="BY2426" s="3"/>
      <c r="CE2426" s="3"/>
      <c r="CK2426" s="3"/>
    </row>
    <row r="2427" spans="5:89" x14ac:dyDescent="0.2">
      <c r="E2427" s="3"/>
      <c r="K2427" s="3"/>
      <c r="Q2427" s="3"/>
      <c r="AC2427" s="3"/>
      <c r="AI2427" s="3"/>
      <c r="AO2427" s="3"/>
      <c r="BA2427" s="3"/>
      <c r="BG2427" s="3"/>
      <c r="BM2427" s="3"/>
      <c r="BY2427" s="3"/>
      <c r="CE2427" s="3"/>
      <c r="CK2427" s="3"/>
    </row>
    <row r="2428" spans="5:89" x14ac:dyDescent="0.2">
      <c r="E2428" s="3"/>
      <c r="K2428" s="3"/>
      <c r="Q2428" s="3"/>
      <c r="AC2428" s="3"/>
      <c r="AI2428" s="3"/>
      <c r="AO2428" s="3"/>
      <c r="BA2428" s="3"/>
      <c r="BG2428" s="3"/>
      <c r="BM2428" s="3"/>
      <c r="BY2428" s="3"/>
      <c r="CE2428" s="3"/>
      <c r="CK2428" s="3"/>
    </row>
    <row r="2429" spans="5:89" x14ac:dyDescent="0.2">
      <c r="E2429" s="3"/>
      <c r="K2429" s="3"/>
      <c r="Q2429" s="3"/>
      <c r="AC2429" s="3"/>
      <c r="AI2429" s="3"/>
      <c r="AO2429" s="3"/>
      <c r="BA2429" s="3"/>
      <c r="BG2429" s="3"/>
      <c r="BM2429" s="3"/>
      <c r="BY2429" s="3"/>
      <c r="CE2429" s="3"/>
      <c r="CK2429" s="3"/>
    </row>
    <row r="2430" spans="5:89" x14ac:dyDescent="0.2">
      <c r="E2430" s="3"/>
      <c r="K2430" s="3"/>
      <c r="Q2430" s="3"/>
      <c r="AC2430" s="3"/>
      <c r="AI2430" s="3"/>
      <c r="AO2430" s="3"/>
      <c r="BA2430" s="3"/>
      <c r="BG2430" s="3"/>
      <c r="BM2430" s="3"/>
      <c r="BY2430" s="3"/>
      <c r="CE2430" s="3"/>
      <c r="CK2430" s="3"/>
    </row>
    <row r="2431" spans="5:89" x14ac:dyDescent="0.2">
      <c r="E2431" s="3"/>
      <c r="K2431" s="3"/>
      <c r="Q2431" s="3"/>
      <c r="AC2431" s="3"/>
      <c r="AI2431" s="3"/>
      <c r="AO2431" s="3"/>
      <c r="BA2431" s="3"/>
      <c r="BG2431" s="3"/>
      <c r="BM2431" s="3"/>
      <c r="BY2431" s="3"/>
      <c r="CE2431" s="3"/>
      <c r="CK2431" s="3"/>
    </row>
    <row r="2432" spans="5:89" x14ac:dyDescent="0.2">
      <c r="E2432" s="3"/>
      <c r="K2432" s="3"/>
      <c r="Q2432" s="3"/>
      <c r="AC2432" s="3"/>
      <c r="AI2432" s="3"/>
      <c r="AO2432" s="3"/>
      <c r="BA2432" s="3"/>
      <c r="BG2432" s="3"/>
      <c r="BM2432" s="3"/>
      <c r="BY2432" s="3"/>
      <c r="CE2432" s="3"/>
      <c r="CK2432" s="3"/>
    </row>
    <row r="2433" spans="5:89" x14ac:dyDescent="0.2">
      <c r="E2433" s="3"/>
      <c r="K2433" s="3"/>
      <c r="Q2433" s="3"/>
      <c r="AC2433" s="3"/>
      <c r="AI2433" s="3"/>
      <c r="AO2433" s="3"/>
      <c r="BA2433" s="3"/>
      <c r="BG2433" s="3"/>
      <c r="BM2433" s="3"/>
      <c r="BY2433" s="3"/>
      <c r="CE2433" s="3"/>
      <c r="CK2433" s="3"/>
    </row>
    <row r="2434" spans="5:89" x14ac:dyDescent="0.2">
      <c r="E2434" s="3"/>
      <c r="K2434" s="3"/>
      <c r="Q2434" s="3"/>
      <c r="AC2434" s="3"/>
      <c r="AI2434" s="3"/>
      <c r="AO2434" s="3"/>
      <c r="BA2434" s="3"/>
      <c r="BG2434" s="3"/>
      <c r="BM2434" s="3"/>
      <c r="BY2434" s="3"/>
      <c r="CE2434" s="3"/>
      <c r="CK2434" s="3"/>
    </row>
    <row r="2435" spans="5:89" x14ac:dyDescent="0.2">
      <c r="E2435" s="3"/>
      <c r="K2435" s="3"/>
      <c r="Q2435" s="3"/>
      <c r="AC2435" s="3"/>
      <c r="AI2435" s="3"/>
      <c r="AO2435" s="3"/>
      <c r="BA2435" s="3"/>
      <c r="BG2435" s="3"/>
      <c r="BM2435" s="3"/>
      <c r="BY2435" s="3"/>
      <c r="CE2435" s="3"/>
      <c r="CK2435" s="3"/>
    </row>
    <row r="2436" spans="5:89" x14ac:dyDescent="0.2">
      <c r="E2436" s="3"/>
      <c r="K2436" s="3"/>
      <c r="Q2436" s="3"/>
      <c r="AC2436" s="3"/>
      <c r="AI2436" s="3"/>
      <c r="AO2436" s="3"/>
      <c r="BA2436" s="3"/>
      <c r="BG2436" s="3"/>
      <c r="BM2436" s="3"/>
      <c r="BY2436" s="3"/>
      <c r="CE2436" s="3"/>
      <c r="CK2436" s="3"/>
    </row>
    <row r="2437" spans="5:89" x14ac:dyDescent="0.2">
      <c r="E2437" s="3"/>
      <c r="K2437" s="3"/>
      <c r="Q2437" s="3"/>
      <c r="AC2437" s="3"/>
      <c r="AI2437" s="3"/>
      <c r="AO2437" s="3"/>
      <c r="BA2437" s="3"/>
      <c r="BG2437" s="3"/>
      <c r="BM2437" s="3"/>
      <c r="BY2437" s="3"/>
      <c r="CE2437" s="3"/>
      <c r="CK2437" s="3"/>
    </row>
    <row r="2438" spans="5:89" x14ac:dyDescent="0.2">
      <c r="E2438" s="3"/>
      <c r="K2438" s="3"/>
      <c r="Q2438" s="3"/>
      <c r="AC2438" s="3"/>
      <c r="AI2438" s="3"/>
      <c r="AO2438" s="3"/>
      <c r="BA2438" s="3"/>
      <c r="BG2438" s="3"/>
      <c r="BM2438" s="3"/>
      <c r="BY2438" s="3"/>
      <c r="CE2438" s="3"/>
      <c r="CK2438" s="3"/>
    </row>
    <row r="2439" spans="5:89" x14ac:dyDescent="0.2">
      <c r="E2439" s="3"/>
      <c r="K2439" s="3"/>
      <c r="Q2439" s="3"/>
      <c r="AC2439" s="3"/>
      <c r="AI2439" s="3"/>
      <c r="AO2439" s="3"/>
      <c r="BA2439" s="3"/>
      <c r="BG2439" s="3"/>
      <c r="BM2439" s="3"/>
      <c r="BY2439" s="3"/>
      <c r="CE2439" s="3"/>
      <c r="CK2439" s="3"/>
    </row>
    <row r="2440" spans="5:89" x14ac:dyDescent="0.2">
      <c r="E2440" s="3"/>
      <c r="K2440" s="3"/>
      <c r="Q2440" s="3"/>
      <c r="AC2440" s="3"/>
      <c r="AI2440" s="3"/>
      <c r="AO2440" s="3"/>
      <c r="BA2440" s="3"/>
      <c r="BG2440" s="3"/>
      <c r="BM2440" s="3"/>
      <c r="BY2440" s="3"/>
      <c r="CE2440" s="3"/>
      <c r="CK2440" s="3"/>
    </row>
    <row r="2441" spans="5:89" x14ac:dyDescent="0.2">
      <c r="E2441" s="3"/>
      <c r="K2441" s="3"/>
      <c r="Q2441" s="3"/>
      <c r="AC2441" s="3"/>
      <c r="AI2441" s="3"/>
      <c r="AO2441" s="3"/>
      <c r="BA2441" s="3"/>
      <c r="BG2441" s="3"/>
      <c r="BM2441" s="3"/>
      <c r="BY2441" s="3"/>
      <c r="CE2441" s="3"/>
      <c r="CK2441" s="3"/>
    </row>
    <row r="2442" spans="5:89" x14ac:dyDescent="0.2">
      <c r="E2442" s="3"/>
      <c r="K2442" s="3"/>
      <c r="Q2442" s="3"/>
      <c r="AC2442" s="3"/>
      <c r="AI2442" s="3"/>
      <c r="AO2442" s="3"/>
      <c r="BA2442" s="3"/>
      <c r="BG2442" s="3"/>
      <c r="BM2442" s="3"/>
      <c r="BY2442" s="3"/>
      <c r="CE2442" s="3"/>
      <c r="CK2442" s="3"/>
    </row>
    <row r="2443" spans="5:89" x14ac:dyDescent="0.2">
      <c r="E2443" s="3"/>
      <c r="K2443" s="3"/>
      <c r="Q2443" s="3"/>
      <c r="AC2443" s="3"/>
      <c r="AI2443" s="3"/>
      <c r="AO2443" s="3"/>
      <c r="BA2443" s="3"/>
      <c r="BG2443" s="3"/>
      <c r="BM2443" s="3"/>
      <c r="BY2443" s="3"/>
      <c r="CE2443" s="3"/>
      <c r="CK2443" s="3"/>
    </row>
    <row r="2444" spans="5:89" x14ac:dyDescent="0.2">
      <c r="E2444" s="3"/>
      <c r="K2444" s="3"/>
      <c r="Q2444" s="3"/>
      <c r="AC2444" s="3"/>
      <c r="AI2444" s="3"/>
      <c r="AO2444" s="3"/>
      <c r="BA2444" s="3"/>
      <c r="BG2444" s="3"/>
      <c r="BM2444" s="3"/>
      <c r="BY2444" s="3"/>
      <c r="CE2444" s="3"/>
      <c r="CK2444" s="3"/>
    </row>
    <row r="2445" spans="5:89" x14ac:dyDescent="0.2">
      <c r="E2445" s="3"/>
      <c r="K2445" s="3"/>
      <c r="Q2445" s="3"/>
      <c r="AC2445" s="3"/>
      <c r="AI2445" s="3"/>
      <c r="AO2445" s="3"/>
      <c r="BA2445" s="3"/>
      <c r="BG2445" s="3"/>
      <c r="BM2445" s="3"/>
      <c r="BY2445" s="3"/>
      <c r="CE2445" s="3"/>
      <c r="CK2445" s="3"/>
    </row>
    <row r="2446" spans="5:89" x14ac:dyDescent="0.2">
      <c r="E2446" s="3"/>
      <c r="K2446" s="3"/>
      <c r="Q2446" s="3"/>
      <c r="AC2446" s="3"/>
      <c r="AI2446" s="3"/>
      <c r="AO2446" s="3"/>
      <c r="BA2446" s="3"/>
      <c r="BG2446" s="3"/>
      <c r="BM2446" s="3"/>
      <c r="BY2446" s="3"/>
      <c r="CE2446" s="3"/>
      <c r="CK2446" s="3"/>
    </row>
    <row r="2447" spans="5:89" x14ac:dyDescent="0.2">
      <c r="E2447" s="3"/>
      <c r="K2447" s="3"/>
      <c r="Q2447" s="3"/>
      <c r="AC2447" s="3"/>
      <c r="AI2447" s="3"/>
      <c r="AO2447" s="3"/>
      <c r="BA2447" s="3"/>
      <c r="BG2447" s="3"/>
      <c r="BM2447" s="3"/>
      <c r="BY2447" s="3"/>
      <c r="CE2447" s="3"/>
      <c r="CK2447" s="3"/>
    </row>
    <row r="2448" spans="5:89" x14ac:dyDescent="0.2">
      <c r="E2448" s="3"/>
      <c r="K2448" s="3"/>
      <c r="Q2448" s="3"/>
      <c r="AC2448" s="3"/>
      <c r="AI2448" s="3"/>
      <c r="AO2448" s="3"/>
      <c r="BA2448" s="3"/>
      <c r="BG2448" s="3"/>
      <c r="BM2448" s="3"/>
      <c r="BY2448" s="3"/>
      <c r="CE2448" s="3"/>
      <c r="CK2448" s="3"/>
    </row>
    <row r="2449" spans="5:89" x14ac:dyDescent="0.2">
      <c r="E2449" s="3"/>
      <c r="K2449" s="3"/>
      <c r="Q2449" s="3"/>
      <c r="AC2449" s="3"/>
      <c r="AI2449" s="3"/>
      <c r="AO2449" s="3"/>
      <c r="BA2449" s="3"/>
      <c r="BG2449" s="3"/>
      <c r="BM2449" s="3"/>
      <c r="BY2449" s="3"/>
      <c r="CE2449" s="3"/>
      <c r="CK2449" s="3"/>
    </row>
    <row r="2450" spans="5:89" x14ac:dyDescent="0.2">
      <c r="E2450" s="3"/>
      <c r="K2450" s="3"/>
      <c r="Q2450" s="3"/>
      <c r="AC2450" s="3"/>
      <c r="AI2450" s="3"/>
      <c r="AO2450" s="3"/>
      <c r="BA2450" s="3"/>
      <c r="BG2450" s="3"/>
      <c r="BM2450" s="3"/>
      <c r="BY2450" s="3"/>
      <c r="CE2450" s="3"/>
      <c r="CK2450" s="3"/>
    </row>
    <row r="2451" spans="5:89" x14ac:dyDescent="0.2">
      <c r="E2451" s="3"/>
      <c r="K2451" s="3"/>
      <c r="Q2451" s="3"/>
      <c r="AC2451" s="3"/>
      <c r="AI2451" s="3"/>
      <c r="AO2451" s="3"/>
      <c r="BA2451" s="3"/>
      <c r="BG2451" s="3"/>
      <c r="BM2451" s="3"/>
      <c r="BY2451" s="3"/>
      <c r="CE2451" s="3"/>
      <c r="CK2451" s="3"/>
    </row>
    <row r="2452" spans="5:89" x14ac:dyDescent="0.2">
      <c r="E2452" s="3"/>
      <c r="K2452" s="3"/>
      <c r="Q2452" s="3"/>
      <c r="AC2452" s="3"/>
      <c r="AI2452" s="3"/>
      <c r="AO2452" s="3"/>
      <c r="BA2452" s="3"/>
      <c r="BG2452" s="3"/>
      <c r="BM2452" s="3"/>
      <c r="BY2452" s="3"/>
      <c r="CE2452" s="3"/>
      <c r="CK2452" s="3"/>
    </row>
    <row r="2453" spans="5:89" x14ac:dyDescent="0.2">
      <c r="E2453" s="3"/>
      <c r="K2453" s="3"/>
      <c r="Q2453" s="3"/>
      <c r="AC2453" s="3"/>
      <c r="AI2453" s="3"/>
      <c r="AO2453" s="3"/>
      <c r="BA2453" s="3"/>
      <c r="BG2453" s="3"/>
      <c r="BM2453" s="3"/>
      <c r="BY2453" s="3"/>
      <c r="CE2453" s="3"/>
      <c r="CK2453" s="3"/>
    </row>
    <row r="2454" spans="5:89" x14ac:dyDescent="0.2">
      <c r="E2454" s="3"/>
      <c r="K2454" s="3"/>
      <c r="Q2454" s="3"/>
      <c r="AC2454" s="3"/>
      <c r="AI2454" s="3"/>
      <c r="AO2454" s="3"/>
      <c r="BA2454" s="3"/>
      <c r="BG2454" s="3"/>
      <c r="BM2454" s="3"/>
      <c r="BY2454" s="3"/>
      <c r="CE2454" s="3"/>
      <c r="CK2454" s="3"/>
    </row>
    <row r="2455" spans="5:89" x14ac:dyDescent="0.2">
      <c r="E2455" s="3"/>
      <c r="K2455" s="3"/>
      <c r="Q2455" s="3"/>
      <c r="AC2455" s="3"/>
      <c r="AI2455" s="3"/>
      <c r="AO2455" s="3"/>
      <c r="BA2455" s="3"/>
      <c r="BG2455" s="3"/>
      <c r="BM2455" s="3"/>
      <c r="BY2455" s="3"/>
      <c r="CE2455" s="3"/>
      <c r="CK2455" s="3"/>
    </row>
    <row r="2456" spans="5:89" x14ac:dyDescent="0.2">
      <c r="E2456" s="3"/>
      <c r="K2456" s="3"/>
      <c r="Q2456" s="3"/>
      <c r="AC2456" s="3"/>
      <c r="AI2456" s="3"/>
      <c r="AO2456" s="3"/>
      <c r="BA2456" s="3"/>
      <c r="BG2456" s="3"/>
      <c r="BM2456" s="3"/>
      <c r="BY2456" s="3"/>
      <c r="CE2456" s="3"/>
      <c r="CK2456" s="3"/>
    </row>
    <row r="2457" spans="5:89" x14ac:dyDescent="0.2">
      <c r="E2457" s="3"/>
      <c r="K2457" s="3"/>
      <c r="Q2457" s="3"/>
      <c r="AC2457" s="3"/>
      <c r="AI2457" s="3"/>
      <c r="AO2457" s="3"/>
      <c r="BA2457" s="3"/>
      <c r="BG2457" s="3"/>
      <c r="BM2457" s="3"/>
      <c r="BY2457" s="3"/>
      <c r="CE2457" s="3"/>
      <c r="CK2457" s="3"/>
    </row>
    <row r="2458" spans="5:89" x14ac:dyDescent="0.2">
      <c r="E2458" s="3"/>
      <c r="K2458" s="3"/>
      <c r="Q2458" s="3"/>
      <c r="AC2458" s="3"/>
      <c r="AI2458" s="3"/>
      <c r="AO2458" s="3"/>
      <c r="BA2458" s="3"/>
      <c r="BG2458" s="3"/>
      <c r="BM2458" s="3"/>
      <c r="BY2458" s="3"/>
      <c r="CE2458" s="3"/>
      <c r="CK2458" s="3"/>
    </row>
    <row r="2459" spans="5:89" x14ac:dyDescent="0.2">
      <c r="E2459" s="3"/>
      <c r="K2459" s="3"/>
      <c r="Q2459" s="3"/>
      <c r="AC2459" s="3"/>
      <c r="AI2459" s="3"/>
      <c r="AO2459" s="3"/>
      <c r="BA2459" s="3"/>
      <c r="BG2459" s="3"/>
      <c r="BM2459" s="3"/>
      <c r="BY2459" s="3"/>
      <c r="CE2459" s="3"/>
      <c r="CK2459" s="3"/>
    </row>
    <row r="2460" spans="5:89" x14ac:dyDescent="0.2">
      <c r="E2460" s="3"/>
      <c r="K2460" s="3"/>
      <c r="Q2460" s="3"/>
      <c r="AC2460" s="3"/>
      <c r="AI2460" s="3"/>
      <c r="AO2460" s="3"/>
      <c r="BA2460" s="3"/>
      <c r="BG2460" s="3"/>
      <c r="BM2460" s="3"/>
      <c r="BY2460" s="3"/>
      <c r="CE2460" s="3"/>
      <c r="CK2460" s="3"/>
    </row>
    <row r="2461" spans="5:89" x14ac:dyDescent="0.2">
      <c r="E2461" s="3"/>
      <c r="K2461" s="3"/>
      <c r="Q2461" s="3"/>
      <c r="AC2461" s="3"/>
      <c r="AI2461" s="3"/>
      <c r="AO2461" s="3"/>
      <c r="BA2461" s="3"/>
      <c r="BG2461" s="3"/>
      <c r="BM2461" s="3"/>
      <c r="BY2461" s="3"/>
      <c r="CE2461" s="3"/>
      <c r="CK2461" s="3"/>
    </row>
    <row r="2462" spans="5:89" x14ac:dyDescent="0.2">
      <c r="E2462" s="3"/>
      <c r="K2462" s="3"/>
      <c r="Q2462" s="3"/>
      <c r="AC2462" s="3"/>
      <c r="AI2462" s="3"/>
      <c r="AO2462" s="3"/>
      <c r="BA2462" s="3"/>
      <c r="BG2462" s="3"/>
      <c r="BM2462" s="3"/>
      <c r="BY2462" s="3"/>
      <c r="CE2462" s="3"/>
      <c r="CK2462" s="3"/>
    </row>
    <row r="2463" spans="5:89" x14ac:dyDescent="0.2">
      <c r="E2463" s="3"/>
      <c r="K2463" s="3"/>
      <c r="Q2463" s="3"/>
      <c r="AC2463" s="3"/>
      <c r="AI2463" s="3"/>
      <c r="AO2463" s="3"/>
      <c r="BA2463" s="3"/>
      <c r="BG2463" s="3"/>
      <c r="BM2463" s="3"/>
      <c r="BY2463" s="3"/>
      <c r="CE2463" s="3"/>
      <c r="CK2463" s="3"/>
    </row>
    <row r="2464" spans="5:89" x14ac:dyDescent="0.2">
      <c r="E2464" s="3"/>
      <c r="K2464" s="3"/>
      <c r="Q2464" s="3"/>
      <c r="AC2464" s="3"/>
      <c r="AI2464" s="3"/>
      <c r="AO2464" s="3"/>
      <c r="BA2464" s="3"/>
      <c r="BG2464" s="3"/>
      <c r="BM2464" s="3"/>
      <c r="BY2464" s="3"/>
      <c r="CE2464" s="3"/>
      <c r="CK2464" s="3"/>
    </row>
    <row r="2465" spans="5:89" x14ac:dyDescent="0.2">
      <c r="E2465" s="3"/>
      <c r="K2465" s="3"/>
      <c r="Q2465" s="3"/>
      <c r="AC2465" s="3"/>
      <c r="AI2465" s="3"/>
      <c r="AO2465" s="3"/>
      <c r="BA2465" s="3"/>
      <c r="BG2465" s="3"/>
      <c r="BM2465" s="3"/>
      <c r="BY2465" s="3"/>
      <c r="CE2465" s="3"/>
      <c r="CK2465" s="3"/>
    </row>
    <row r="2466" spans="5:89" x14ac:dyDescent="0.2">
      <c r="E2466" s="3"/>
      <c r="K2466" s="3"/>
      <c r="Q2466" s="3"/>
      <c r="AC2466" s="3"/>
      <c r="AI2466" s="3"/>
      <c r="AO2466" s="3"/>
      <c r="BA2466" s="3"/>
      <c r="BG2466" s="3"/>
      <c r="BM2466" s="3"/>
      <c r="BY2466" s="3"/>
      <c r="CE2466" s="3"/>
      <c r="CK2466" s="3"/>
    </row>
    <row r="2467" spans="5:89" x14ac:dyDescent="0.2">
      <c r="E2467" s="3"/>
      <c r="K2467" s="3"/>
      <c r="Q2467" s="3"/>
      <c r="AC2467" s="3"/>
      <c r="AI2467" s="3"/>
      <c r="AO2467" s="3"/>
      <c r="BA2467" s="3"/>
      <c r="BG2467" s="3"/>
      <c r="BM2467" s="3"/>
      <c r="BY2467" s="3"/>
      <c r="CE2467" s="3"/>
      <c r="CK2467" s="3"/>
    </row>
    <row r="2468" spans="5:89" x14ac:dyDescent="0.2">
      <c r="E2468" s="3"/>
      <c r="K2468" s="3"/>
      <c r="Q2468" s="3"/>
      <c r="AC2468" s="3"/>
      <c r="AI2468" s="3"/>
      <c r="AO2468" s="3"/>
      <c r="BA2468" s="3"/>
      <c r="BG2468" s="3"/>
      <c r="BM2468" s="3"/>
      <c r="BY2468" s="3"/>
      <c r="CE2468" s="3"/>
      <c r="CK2468" s="3"/>
    </row>
    <row r="2469" spans="5:89" x14ac:dyDescent="0.2">
      <c r="E2469" s="3"/>
      <c r="K2469" s="3"/>
      <c r="Q2469" s="3"/>
      <c r="AC2469" s="3"/>
      <c r="AI2469" s="3"/>
      <c r="AO2469" s="3"/>
      <c r="BA2469" s="3"/>
      <c r="BG2469" s="3"/>
      <c r="BM2469" s="3"/>
      <c r="BY2469" s="3"/>
      <c r="CE2469" s="3"/>
      <c r="CK2469" s="3"/>
    </row>
    <row r="2470" spans="5:89" x14ac:dyDescent="0.2">
      <c r="E2470" s="3"/>
      <c r="K2470" s="3"/>
      <c r="Q2470" s="3"/>
      <c r="AC2470" s="3"/>
      <c r="AI2470" s="3"/>
      <c r="AO2470" s="3"/>
      <c r="BA2470" s="3"/>
      <c r="BG2470" s="3"/>
      <c r="BM2470" s="3"/>
      <c r="BY2470" s="3"/>
      <c r="CE2470" s="3"/>
      <c r="CK2470" s="3"/>
    </row>
    <row r="2471" spans="5:89" x14ac:dyDescent="0.2">
      <c r="E2471" s="3"/>
      <c r="K2471" s="3"/>
      <c r="Q2471" s="3"/>
      <c r="AC2471" s="3"/>
      <c r="AI2471" s="3"/>
      <c r="AO2471" s="3"/>
      <c r="BA2471" s="3"/>
      <c r="BG2471" s="3"/>
      <c r="BM2471" s="3"/>
      <c r="BY2471" s="3"/>
      <c r="CE2471" s="3"/>
      <c r="CK2471" s="3"/>
    </row>
    <row r="2472" spans="5:89" x14ac:dyDescent="0.2">
      <c r="E2472" s="3"/>
      <c r="K2472" s="3"/>
      <c r="Q2472" s="3"/>
      <c r="AC2472" s="3"/>
      <c r="AI2472" s="3"/>
      <c r="AO2472" s="3"/>
      <c r="BA2472" s="3"/>
      <c r="BG2472" s="3"/>
      <c r="BM2472" s="3"/>
      <c r="BY2472" s="3"/>
      <c r="CE2472" s="3"/>
      <c r="CK2472" s="3"/>
    </row>
    <row r="2473" spans="5:89" x14ac:dyDescent="0.2">
      <c r="E2473" s="3"/>
      <c r="K2473" s="3"/>
      <c r="Q2473" s="3"/>
      <c r="AC2473" s="3"/>
      <c r="AI2473" s="3"/>
      <c r="AO2473" s="3"/>
      <c r="BA2473" s="3"/>
      <c r="BG2473" s="3"/>
      <c r="BM2473" s="3"/>
      <c r="BY2473" s="3"/>
      <c r="CE2473" s="3"/>
      <c r="CK2473" s="3"/>
    </row>
    <row r="2474" spans="5:89" x14ac:dyDescent="0.2">
      <c r="E2474" s="3"/>
      <c r="K2474" s="3"/>
      <c r="Q2474" s="3"/>
      <c r="AC2474" s="3"/>
      <c r="AI2474" s="3"/>
      <c r="AO2474" s="3"/>
      <c r="BA2474" s="3"/>
      <c r="BG2474" s="3"/>
      <c r="BM2474" s="3"/>
      <c r="BY2474" s="3"/>
      <c r="CE2474" s="3"/>
      <c r="CK2474" s="3"/>
    </row>
    <row r="2475" spans="5:89" x14ac:dyDescent="0.2">
      <c r="E2475" s="3"/>
      <c r="K2475" s="3"/>
      <c r="Q2475" s="3"/>
      <c r="AC2475" s="3"/>
      <c r="AI2475" s="3"/>
      <c r="AO2475" s="3"/>
      <c r="BA2475" s="3"/>
      <c r="BG2475" s="3"/>
      <c r="BM2475" s="3"/>
      <c r="BY2475" s="3"/>
      <c r="CE2475" s="3"/>
      <c r="CK2475" s="3"/>
    </row>
    <row r="2476" spans="5:89" x14ac:dyDescent="0.2">
      <c r="E2476" s="3"/>
      <c r="K2476" s="3"/>
      <c r="Q2476" s="3"/>
      <c r="AC2476" s="3"/>
      <c r="AI2476" s="3"/>
      <c r="AO2476" s="3"/>
      <c r="BA2476" s="3"/>
      <c r="BG2476" s="3"/>
      <c r="BM2476" s="3"/>
      <c r="BY2476" s="3"/>
      <c r="CE2476" s="3"/>
      <c r="CK2476" s="3"/>
    </row>
    <row r="2477" spans="5:89" x14ac:dyDescent="0.2">
      <c r="E2477" s="3"/>
      <c r="K2477" s="3"/>
      <c r="Q2477" s="3"/>
      <c r="AC2477" s="3"/>
      <c r="AI2477" s="3"/>
      <c r="AO2477" s="3"/>
      <c r="BA2477" s="3"/>
      <c r="BG2477" s="3"/>
      <c r="BM2477" s="3"/>
      <c r="BY2477" s="3"/>
      <c r="CE2477" s="3"/>
      <c r="CK2477" s="3"/>
    </row>
    <row r="2478" spans="5:89" x14ac:dyDescent="0.2">
      <c r="E2478" s="3"/>
      <c r="K2478" s="3"/>
      <c r="Q2478" s="3"/>
      <c r="AC2478" s="3"/>
      <c r="AI2478" s="3"/>
      <c r="AO2478" s="3"/>
      <c r="BA2478" s="3"/>
      <c r="BG2478" s="3"/>
      <c r="BM2478" s="3"/>
      <c r="BY2478" s="3"/>
      <c r="CE2478" s="3"/>
      <c r="CK2478" s="3"/>
    </row>
    <row r="2479" spans="5:89" x14ac:dyDescent="0.2">
      <c r="E2479" s="3"/>
      <c r="K2479" s="3"/>
      <c r="Q2479" s="3"/>
      <c r="AC2479" s="3"/>
      <c r="AI2479" s="3"/>
      <c r="AO2479" s="3"/>
      <c r="BA2479" s="3"/>
      <c r="BG2479" s="3"/>
      <c r="BM2479" s="3"/>
      <c r="BY2479" s="3"/>
      <c r="CE2479" s="3"/>
      <c r="CK2479" s="3"/>
    </row>
    <row r="2480" spans="5:89" x14ac:dyDescent="0.2">
      <c r="E2480" s="3"/>
      <c r="K2480" s="3"/>
      <c r="Q2480" s="3"/>
      <c r="AC2480" s="3"/>
      <c r="AI2480" s="3"/>
      <c r="AO2480" s="3"/>
      <c r="BA2480" s="3"/>
      <c r="BG2480" s="3"/>
      <c r="BM2480" s="3"/>
      <c r="BY2480" s="3"/>
      <c r="CE2480" s="3"/>
      <c r="CK2480" s="3"/>
    </row>
    <row r="2481" spans="5:89" x14ac:dyDescent="0.2">
      <c r="E2481" s="3"/>
      <c r="K2481" s="3"/>
      <c r="Q2481" s="3"/>
      <c r="AC2481" s="3"/>
      <c r="AI2481" s="3"/>
      <c r="AO2481" s="3"/>
      <c r="BA2481" s="3"/>
      <c r="BG2481" s="3"/>
      <c r="BM2481" s="3"/>
      <c r="BY2481" s="3"/>
      <c r="CE2481" s="3"/>
      <c r="CK2481" s="3"/>
    </row>
    <row r="2482" spans="5:89" x14ac:dyDescent="0.2">
      <c r="E2482" s="3"/>
      <c r="K2482" s="3"/>
      <c r="Q2482" s="3"/>
      <c r="AC2482" s="3"/>
      <c r="AI2482" s="3"/>
      <c r="AO2482" s="3"/>
      <c r="BA2482" s="3"/>
      <c r="BG2482" s="3"/>
      <c r="BM2482" s="3"/>
      <c r="BY2482" s="3"/>
      <c r="CE2482" s="3"/>
      <c r="CK2482" s="3"/>
    </row>
    <row r="2483" spans="5:89" x14ac:dyDescent="0.2">
      <c r="E2483" s="3"/>
      <c r="K2483" s="3"/>
      <c r="Q2483" s="3"/>
      <c r="AC2483" s="3"/>
      <c r="AI2483" s="3"/>
      <c r="AO2483" s="3"/>
      <c r="BA2483" s="3"/>
      <c r="BG2483" s="3"/>
      <c r="BM2483" s="3"/>
      <c r="BY2483" s="3"/>
      <c r="CE2483" s="3"/>
      <c r="CK2483" s="3"/>
    </row>
    <row r="2484" spans="5:89" x14ac:dyDescent="0.2">
      <c r="E2484" s="3"/>
      <c r="K2484" s="3"/>
      <c r="Q2484" s="3"/>
      <c r="AC2484" s="3"/>
      <c r="AI2484" s="3"/>
      <c r="AO2484" s="3"/>
      <c r="BA2484" s="3"/>
      <c r="BG2484" s="3"/>
      <c r="BM2484" s="3"/>
      <c r="BY2484" s="3"/>
      <c r="CE2484" s="3"/>
      <c r="CK2484" s="3"/>
    </row>
    <row r="2485" spans="5:89" x14ac:dyDescent="0.2">
      <c r="E2485" s="3"/>
      <c r="K2485" s="3"/>
      <c r="Q2485" s="3"/>
      <c r="AC2485" s="3"/>
      <c r="AI2485" s="3"/>
      <c r="AO2485" s="3"/>
      <c r="BA2485" s="3"/>
      <c r="BG2485" s="3"/>
      <c r="BM2485" s="3"/>
      <c r="BY2485" s="3"/>
      <c r="CE2485" s="3"/>
      <c r="CK2485" s="3"/>
    </row>
    <row r="2486" spans="5:89" x14ac:dyDescent="0.2">
      <c r="E2486" s="3"/>
      <c r="K2486" s="3"/>
      <c r="Q2486" s="3"/>
      <c r="AC2486" s="3"/>
      <c r="AI2486" s="3"/>
      <c r="AO2486" s="3"/>
      <c r="BA2486" s="3"/>
      <c r="BG2486" s="3"/>
      <c r="BM2486" s="3"/>
      <c r="BY2486" s="3"/>
      <c r="CE2486" s="3"/>
      <c r="CK2486" s="3"/>
    </row>
    <row r="2487" spans="5:89" x14ac:dyDescent="0.2">
      <c r="E2487" s="3"/>
      <c r="K2487" s="3"/>
      <c r="Q2487" s="3"/>
      <c r="AC2487" s="3"/>
      <c r="AI2487" s="3"/>
      <c r="AO2487" s="3"/>
      <c r="BA2487" s="3"/>
      <c r="BG2487" s="3"/>
      <c r="BM2487" s="3"/>
      <c r="BY2487" s="3"/>
      <c r="CE2487" s="3"/>
      <c r="CK2487" s="3"/>
    </row>
    <row r="2488" spans="5:89" x14ac:dyDescent="0.2">
      <c r="E2488" s="3"/>
      <c r="K2488" s="3"/>
      <c r="Q2488" s="3"/>
      <c r="AC2488" s="3"/>
      <c r="AI2488" s="3"/>
      <c r="AO2488" s="3"/>
      <c r="BA2488" s="3"/>
      <c r="BG2488" s="3"/>
      <c r="BM2488" s="3"/>
      <c r="BY2488" s="3"/>
      <c r="CE2488" s="3"/>
      <c r="CK2488" s="3"/>
    </row>
    <row r="2489" spans="5:89" x14ac:dyDescent="0.2">
      <c r="E2489" s="3"/>
      <c r="K2489" s="3"/>
      <c r="Q2489" s="3"/>
      <c r="AC2489" s="3"/>
      <c r="AI2489" s="3"/>
      <c r="AO2489" s="3"/>
      <c r="BA2489" s="3"/>
      <c r="BG2489" s="3"/>
      <c r="BM2489" s="3"/>
      <c r="BY2489" s="3"/>
      <c r="CE2489" s="3"/>
      <c r="CK2489" s="3"/>
    </row>
    <row r="2490" spans="5:89" x14ac:dyDescent="0.2">
      <c r="E2490" s="3"/>
      <c r="K2490" s="3"/>
      <c r="Q2490" s="3"/>
      <c r="AC2490" s="3"/>
      <c r="AI2490" s="3"/>
      <c r="AO2490" s="3"/>
      <c r="BA2490" s="3"/>
      <c r="BG2490" s="3"/>
      <c r="BM2490" s="3"/>
      <c r="BY2490" s="3"/>
      <c r="CE2490" s="3"/>
      <c r="CK2490" s="3"/>
    </row>
    <row r="2491" spans="5:89" x14ac:dyDescent="0.2">
      <c r="E2491" s="3"/>
      <c r="K2491" s="3"/>
      <c r="Q2491" s="3"/>
      <c r="AC2491" s="3"/>
      <c r="AI2491" s="3"/>
      <c r="AO2491" s="3"/>
      <c r="BA2491" s="3"/>
      <c r="BG2491" s="3"/>
      <c r="BM2491" s="3"/>
      <c r="BY2491" s="3"/>
      <c r="CE2491" s="3"/>
      <c r="CK2491" s="3"/>
    </row>
    <row r="2492" spans="5:89" x14ac:dyDescent="0.2">
      <c r="E2492" s="3"/>
      <c r="K2492" s="3"/>
      <c r="Q2492" s="3"/>
      <c r="AC2492" s="3"/>
      <c r="AI2492" s="3"/>
      <c r="AO2492" s="3"/>
      <c r="BA2492" s="3"/>
      <c r="BG2492" s="3"/>
      <c r="BM2492" s="3"/>
      <c r="BY2492" s="3"/>
      <c r="CE2492" s="3"/>
      <c r="CK2492" s="3"/>
    </row>
    <row r="2493" spans="5:89" x14ac:dyDescent="0.2">
      <c r="E2493" s="3"/>
      <c r="K2493" s="3"/>
      <c r="Q2493" s="3"/>
      <c r="AC2493" s="3"/>
      <c r="AI2493" s="3"/>
      <c r="AO2493" s="3"/>
      <c r="BA2493" s="3"/>
      <c r="BG2493" s="3"/>
      <c r="BM2493" s="3"/>
      <c r="BY2493" s="3"/>
      <c r="CE2493" s="3"/>
      <c r="CK2493" s="3"/>
    </row>
    <row r="2494" spans="5:89" x14ac:dyDescent="0.2">
      <c r="E2494" s="3"/>
      <c r="K2494" s="3"/>
      <c r="Q2494" s="3"/>
      <c r="AC2494" s="3"/>
      <c r="AI2494" s="3"/>
      <c r="AO2494" s="3"/>
      <c r="BA2494" s="3"/>
      <c r="BG2494" s="3"/>
      <c r="BM2494" s="3"/>
      <c r="BY2494" s="3"/>
      <c r="CE2494" s="3"/>
      <c r="CK2494" s="3"/>
    </row>
    <row r="2495" spans="5:89" x14ac:dyDescent="0.2">
      <c r="E2495" s="3"/>
      <c r="K2495" s="3"/>
      <c r="Q2495" s="3"/>
      <c r="AC2495" s="3"/>
      <c r="AI2495" s="3"/>
      <c r="AO2495" s="3"/>
      <c r="BA2495" s="3"/>
      <c r="BG2495" s="3"/>
      <c r="BM2495" s="3"/>
      <c r="BY2495" s="3"/>
      <c r="CE2495" s="3"/>
      <c r="CK2495" s="3"/>
    </row>
    <row r="2496" spans="5:89" x14ac:dyDescent="0.2">
      <c r="E2496" s="3"/>
      <c r="K2496" s="3"/>
      <c r="Q2496" s="3"/>
      <c r="AC2496" s="3"/>
      <c r="AI2496" s="3"/>
      <c r="AO2496" s="3"/>
      <c r="BA2496" s="3"/>
      <c r="BG2496" s="3"/>
      <c r="BM2496" s="3"/>
      <c r="BY2496" s="3"/>
      <c r="CE2496" s="3"/>
      <c r="CK2496" s="3"/>
    </row>
    <row r="2497" spans="5:89" x14ac:dyDescent="0.2">
      <c r="E2497" s="3"/>
      <c r="K2497" s="3"/>
      <c r="Q2497" s="3"/>
      <c r="AC2497" s="3"/>
      <c r="AI2497" s="3"/>
      <c r="AO2497" s="3"/>
      <c r="BA2497" s="3"/>
      <c r="BG2497" s="3"/>
      <c r="BM2497" s="3"/>
      <c r="BY2497" s="3"/>
      <c r="CE2497" s="3"/>
      <c r="CK2497" s="3"/>
    </row>
    <row r="2498" spans="5:89" x14ac:dyDescent="0.2">
      <c r="E2498" s="3"/>
      <c r="K2498" s="3"/>
      <c r="Q2498" s="3"/>
      <c r="AC2498" s="3"/>
      <c r="AI2498" s="3"/>
      <c r="AO2498" s="3"/>
      <c r="BA2498" s="3"/>
      <c r="BG2498" s="3"/>
      <c r="BM2498" s="3"/>
      <c r="BY2498" s="3"/>
      <c r="CE2498" s="3"/>
      <c r="CK2498" s="3"/>
    </row>
    <row r="2499" spans="5:89" x14ac:dyDescent="0.2">
      <c r="E2499" s="3"/>
      <c r="K2499" s="3"/>
      <c r="Q2499" s="3"/>
      <c r="AC2499" s="3"/>
      <c r="AI2499" s="3"/>
      <c r="AO2499" s="3"/>
      <c r="BA2499" s="3"/>
      <c r="BG2499" s="3"/>
      <c r="BM2499" s="3"/>
      <c r="BY2499" s="3"/>
      <c r="CE2499" s="3"/>
      <c r="CK2499" s="3"/>
    </row>
    <row r="2500" spans="5:89" x14ac:dyDescent="0.2">
      <c r="E2500" s="3"/>
      <c r="K2500" s="3"/>
      <c r="Q2500" s="3"/>
      <c r="AC2500" s="3"/>
      <c r="AI2500" s="3"/>
      <c r="AO2500" s="3"/>
      <c r="BA2500" s="3"/>
      <c r="BG2500" s="3"/>
      <c r="BM2500" s="3"/>
      <c r="BY2500" s="3"/>
      <c r="CE2500" s="3"/>
      <c r="CK2500" s="3"/>
    </row>
    <row r="2501" spans="5:89" x14ac:dyDescent="0.2">
      <c r="E2501" s="3"/>
      <c r="K2501" s="3"/>
      <c r="Q2501" s="3"/>
      <c r="AC2501" s="3"/>
      <c r="AI2501" s="3"/>
      <c r="AO2501" s="3"/>
      <c r="BA2501" s="3"/>
      <c r="BG2501" s="3"/>
      <c r="BM2501" s="3"/>
      <c r="BY2501" s="3"/>
      <c r="CE2501" s="3"/>
      <c r="CK2501" s="3"/>
    </row>
    <row r="2502" spans="5:89" x14ac:dyDescent="0.2">
      <c r="E2502" s="3"/>
      <c r="K2502" s="3"/>
      <c r="Q2502" s="3"/>
      <c r="AC2502" s="3"/>
      <c r="AI2502" s="3"/>
      <c r="AO2502" s="3"/>
      <c r="BA2502" s="3"/>
      <c r="BG2502" s="3"/>
      <c r="BM2502" s="3"/>
      <c r="BY2502" s="3"/>
      <c r="CE2502" s="3"/>
      <c r="CK2502" s="3"/>
    </row>
    <row r="2503" spans="5:89" x14ac:dyDescent="0.2">
      <c r="E2503" s="3"/>
      <c r="K2503" s="3"/>
      <c r="Q2503" s="3"/>
      <c r="AC2503" s="3"/>
      <c r="AI2503" s="3"/>
      <c r="AO2503" s="3"/>
      <c r="BA2503" s="3"/>
      <c r="BG2503" s="3"/>
      <c r="BM2503" s="3"/>
      <c r="BY2503" s="3"/>
      <c r="CE2503" s="3"/>
      <c r="CK2503" s="3"/>
    </row>
    <row r="2504" spans="5:89" x14ac:dyDescent="0.2">
      <c r="E2504" s="3"/>
      <c r="K2504" s="3"/>
      <c r="Q2504" s="3"/>
      <c r="AC2504" s="3"/>
      <c r="AI2504" s="3"/>
      <c r="AO2504" s="3"/>
      <c r="BA2504" s="3"/>
      <c r="BG2504" s="3"/>
      <c r="BM2504" s="3"/>
      <c r="BY2504" s="3"/>
      <c r="CE2504" s="3"/>
      <c r="CK2504" s="3"/>
    </row>
    <row r="2505" spans="5:89" x14ac:dyDescent="0.2">
      <c r="E2505" s="3"/>
      <c r="K2505" s="3"/>
      <c r="Q2505" s="3"/>
      <c r="AC2505" s="3"/>
      <c r="AI2505" s="3"/>
      <c r="AO2505" s="3"/>
      <c r="BA2505" s="3"/>
      <c r="BG2505" s="3"/>
      <c r="BM2505" s="3"/>
      <c r="BY2505" s="3"/>
      <c r="CE2505" s="3"/>
      <c r="CK2505" s="3"/>
    </row>
    <row r="2506" spans="5:89" x14ac:dyDescent="0.2">
      <c r="E2506" s="3"/>
      <c r="K2506" s="3"/>
      <c r="Q2506" s="3"/>
      <c r="AC2506" s="3"/>
      <c r="AI2506" s="3"/>
      <c r="AO2506" s="3"/>
      <c r="BA2506" s="3"/>
      <c r="BG2506" s="3"/>
      <c r="BM2506" s="3"/>
      <c r="BY2506" s="3"/>
      <c r="CE2506" s="3"/>
      <c r="CK2506" s="3"/>
    </row>
    <row r="2507" spans="5:89" x14ac:dyDescent="0.2">
      <c r="E2507" s="3"/>
      <c r="K2507" s="3"/>
      <c r="Q2507" s="3"/>
      <c r="AC2507" s="3"/>
      <c r="AI2507" s="3"/>
      <c r="AO2507" s="3"/>
      <c r="BA2507" s="3"/>
      <c r="BG2507" s="3"/>
      <c r="BM2507" s="3"/>
      <c r="BY2507" s="3"/>
      <c r="CE2507" s="3"/>
      <c r="CK2507" s="3"/>
    </row>
    <row r="2508" spans="5:89" x14ac:dyDescent="0.2">
      <c r="E2508" s="3"/>
      <c r="K2508" s="3"/>
      <c r="Q2508" s="3"/>
      <c r="AC2508" s="3"/>
      <c r="AI2508" s="3"/>
      <c r="AO2508" s="3"/>
      <c r="BA2508" s="3"/>
      <c r="BG2508" s="3"/>
      <c r="BM2508" s="3"/>
      <c r="BY2508" s="3"/>
      <c r="CE2508" s="3"/>
      <c r="CK2508" s="3"/>
    </row>
    <row r="2509" spans="5:89" x14ac:dyDescent="0.2">
      <c r="E2509" s="3"/>
      <c r="K2509" s="3"/>
      <c r="Q2509" s="3"/>
      <c r="AC2509" s="3"/>
      <c r="AI2509" s="3"/>
      <c r="AO2509" s="3"/>
      <c r="BA2509" s="3"/>
      <c r="BG2509" s="3"/>
      <c r="BM2509" s="3"/>
      <c r="BY2509" s="3"/>
      <c r="CE2509" s="3"/>
      <c r="CK2509" s="3"/>
    </row>
    <row r="2510" spans="5:89" x14ac:dyDescent="0.2">
      <c r="E2510" s="3"/>
      <c r="K2510" s="3"/>
      <c r="Q2510" s="3"/>
      <c r="AC2510" s="3"/>
      <c r="AI2510" s="3"/>
      <c r="AO2510" s="3"/>
      <c r="BA2510" s="3"/>
      <c r="BG2510" s="3"/>
      <c r="BM2510" s="3"/>
      <c r="BY2510" s="3"/>
      <c r="CE2510" s="3"/>
      <c r="CK2510" s="3"/>
    </row>
    <row r="2511" spans="5:89" x14ac:dyDescent="0.2">
      <c r="E2511" s="3"/>
      <c r="K2511" s="3"/>
      <c r="Q2511" s="3"/>
      <c r="AC2511" s="3"/>
      <c r="AI2511" s="3"/>
      <c r="AO2511" s="3"/>
      <c r="BA2511" s="3"/>
      <c r="BG2511" s="3"/>
      <c r="BM2511" s="3"/>
      <c r="BY2511" s="3"/>
      <c r="CE2511" s="3"/>
      <c r="CK2511" s="3"/>
    </row>
    <row r="2512" spans="5:89" x14ac:dyDescent="0.2">
      <c r="E2512" s="3"/>
      <c r="K2512" s="3"/>
      <c r="Q2512" s="3"/>
      <c r="AC2512" s="3"/>
      <c r="AI2512" s="3"/>
      <c r="AO2512" s="3"/>
      <c r="BA2512" s="3"/>
      <c r="BG2512" s="3"/>
      <c r="BM2512" s="3"/>
      <c r="BY2512" s="3"/>
      <c r="CE2512" s="3"/>
      <c r="CK2512" s="3"/>
    </row>
    <row r="2513" spans="5:89" x14ac:dyDescent="0.2">
      <c r="E2513" s="3"/>
      <c r="K2513" s="3"/>
      <c r="Q2513" s="3"/>
      <c r="AC2513" s="3"/>
      <c r="AI2513" s="3"/>
      <c r="AO2513" s="3"/>
      <c r="BA2513" s="3"/>
      <c r="BG2513" s="3"/>
      <c r="BM2513" s="3"/>
      <c r="BY2513" s="3"/>
      <c r="CE2513" s="3"/>
      <c r="CK2513" s="3"/>
    </row>
    <row r="2514" spans="5:89" x14ac:dyDescent="0.2">
      <c r="E2514" s="3"/>
      <c r="K2514" s="3"/>
      <c r="Q2514" s="3"/>
      <c r="AC2514" s="3"/>
      <c r="AI2514" s="3"/>
      <c r="AO2514" s="3"/>
      <c r="BA2514" s="3"/>
      <c r="BG2514" s="3"/>
      <c r="BM2514" s="3"/>
      <c r="BY2514" s="3"/>
      <c r="CE2514" s="3"/>
      <c r="CK2514" s="3"/>
    </row>
    <row r="2515" spans="5:89" x14ac:dyDescent="0.2">
      <c r="E2515" s="3"/>
      <c r="K2515" s="3"/>
      <c r="Q2515" s="3"/>
      <c r="AC2515" s="3"/>
      <c r="AI2515" s="3"/>
      <c r="AO2515" s="3"/>
      <c r="BA2515" s="3"/>
      <c r="BG2515" s="3"/>
      <c r="BM2515" s="3"/>
      <c r="BY2515" s="3"/>
      <c r="CE2515" s="3"/>
      <c r="CK2515" s="3"/>
    </row>
    <row r="2516" spans="5:89" x14ac:dyDescent="0.2">
      <c r="E2516" s="3"/>
      <c r="K2516" s="3"/>
      <c r="Q2516" s="3"/>
      <c r="AC2516" s="3"/>
      <c r="AI2516" s="3"/>
      <c r="AO2516" s="3"/>
      <c r="BA2516" s="3"/>
      <c r="BG2516" s="3"/>
      <c r="BM2516" s="3"/>
      <c r="BY2516" s="3"/>
      <c r="CE2516" s="3"/>
      <c r="CK2516" s="3"/>
    </row>
    <row r="2517" spans="5:89" x14ac:dyDescent="0.2">
      <c r="E2517" s="3"/>
      <c r="K2517" s="3"/>
      <c r="Q2517" s="3"/>
      <c r="AC2517" s="3"/>
      <c r="AI2517" s="3"/>
      <c r="AO2517" s="3"/>
      <c r="BA2517" s="3"/>
      <c r="BG2517" s="3"/>
      <c r="BM2517" s="3"/>
      <c r="BY2517" s="3"/>
      <c r="CE2517" s="3"/>
      <c r="CK2517" s="3"/>
    </row>
    <row r="2518" spans="5:89" x14ac:dyDescent="0.2">
      <c r="E2518" s="3"/>
      <c r="K2518" s="3"/>
      <c r="Q2518" s="3"/>
      <c r="AC2518" s="3"/>
      <c r="AI2518" s="3"/>
      <c r="AO2518" s="3"/>
      <c r="BA2518" s="3"/>
      <c r="BG2518" s="3"/>
      <c r="BM2518" s="3"/>
      <c r="BY2518" s="3"/>
      <c r="CE2518" s="3"/>
      <c r="CK2518" s="3"/>
    </row>
    <row r="2519" spans="5:89" x14ac:dyDescent="0.2">
      <c r="E2519" s="3"/>
      <c r="K2519" s="3"/>
      <c r="Q2519" s="3"/>
      <c r="AC2519" s="3"/>
      <c r="AI2519" s="3"/>
      <c r="AO2519" s="3"/>
      <c r="BA2519" s="3"/>
      <c r="BG2519" s="3"/>
      <c r="BM2519" s="3"/>
      <c r="BY2519" s="3"/>
      <c r="CE2519" s="3"/>
      <c r="CK2519" s="3"/>
    </row>
    <row r="2520" spans="5:89" x14ac:dyDescent="0.2">
      <c r="E2520" s="3"/>
      <c r="K2520" s="3"/>
      <c r="Q2520" s="3"/>
      <c r="AC2520" s="3"/>
      <c r="AI2520" s="3"/>
      <c r="AO2520" s="3"/>
      <c r="BA2520" s="3"/>
      <c r="BG2520" s="3"/>
      <c r="BM2520" s="3"/>
      <c r="BY2520" s="3"/>
      <c r="CE2520" s="3"/>
      <c r="CK2520" s="3"/>
    </row>
    <row r="2521" spans="5:89" x14ac:dyDescent="0.2">
      <c r="E2521" s="3"/>
      <c r="K2521" s="3"/>
      <c r="Q2521" s="3"/>
      <c r="AC2521" s="3"/>
      <c r="AI2521" s="3"/>
      <c r="AO2521" s="3"/>
      <c r="BA2521" s="3"/>
      <c r="BG2521" s="3"/>
      <c r="BM2521" s="3"/>
      <c r="BY2521" s="3"/>
      <c r="CE2521" s="3"/>
      <c r="CK2521" s="3"/>
    </row>
    <row r="2522" spans="5:89" x14ac:dyDescent="0.2">
      <c r="E2522" s="3"/>
      <c r="K2522" s="3"/>
      <c r="Q2522" s="3"/>
      <c r="AC2522" s="3"/>
      <c r="AI2522" s="3"/>
      <c r="AO2522" s="3"/>
      <c r="BA2522" s="3"/>
      <c r="BG2522" s="3"/>
      <c r="BM2522" s="3"/>
      <c r="BY2522" s="3"/>
      <c r="CE2522" s="3"/>
      <c r="CK2522" s="3"/>
    </row>
    <row r="2523" spans="5:89" x14ac:dyDescent="0.2">
      <c r="E2523" s="3"/>
      <c r="K2523" s="3"/>
      <c r="Q2523" s="3"/>
      <c r="AC2523" s="3"/>
      <c r="AI2523" s="3"/>
      <c r="AO2523" s="3"/>
      <c r="BA2523" s="3"/>
      <c r="BG2523" s="3"/>
      <c r="BM2523" s="3"/>
      <c r="BY2523" s="3"/>
      <c r="CE2523" s="3"/>
      <c r="CK2523" s="3"/>
    </row>
    <row r="2524" spans="5:89" x14ac:dyDescent="0.2">
      <c r="E2524" s="3"/>
      <c r="K2524" s="3"/>
      <c r="Q2524" s="3"/>
      <c r="AC2524" s="3"/>
      <c r="AI2524" s="3"/>
      <c r="AO2524" s="3"/>
      <c r="BA2524" s="3"/>
      <c r="BG2524" s="3"/>
      <c r="BM2524" s="3"/>
      <c r="BY2524" s="3"/>
      <c r="CE2524" s="3"/>
      <c r="CK2524" s="3"/>
    </row>
    <row r="2525" spans="5:89" x14ac:dyDescent="0.2">
      <c r="E2525" s="3"/>
      <c r="K2525" s="3"/>
      <c r="Q2525" s="3"/>
      <c r="AC2525" s="3"/>
      <c r="AI2525" s="3"/>
      <c r="AO2525" s="3"/>
      <c r="BA2525" s="3"/>
      <c r="BG2525" s="3"/>
      <c r="BM2525" s="3"/>
      <c r="BY2525" s="3"/>
      <c r="CE2525" s="3"/>
      <c r="CK2525" s="3"/>
    </row>
    <row r="2526" spans="5:89" x14ac:dyDescent="0.2">
      <c r="E2526" s="3"/>
      <c r="K2526" s="3"/>
      <c r="Q2526" s="3"/>
      <c r="AC2526" s="3"/>
      <c r="AI2526" s="3"/>
      <c r="AO2526" s="3"/>
      <c r="BA2526" s="3"/>
      <c r="BG2526" s="3"/>
      <c r="BM2526" s="3"/>
      <c r="BY2526" s="3"/>
      <c r="CE2526" s="3"/>
      <c r="CK2526" s="3"/>
    </row>
    <row r="2527" spans="5:89" x14ac:dyDescent="0.2">
      <c r="E2527" s="3"/>
      <c r="K2527" s="3"/>
      <c r="Q2527" s="3"/>
      <c r="AC2527" s="3"/>
      <c r="AI2527" s="3"/>
      <c r="AO2527" s="3"/>
      <c r="BA2527" s="3"/>
      <c r="BG2527" s="3"/>
      <c r="BM2527" s="3"/>
      <c r="BY2527" s="3"/>
      <c r="CE2527" s="3"/>
      <c r="CK2527" s="3"/>
    </row>
    <row r="2528" spans="5:89" x14ac:dyDescent="0.2">
      <c r="E2528" s="3"/>
      <c r="K2528" s="3"/>
      <c r="Q2528" s="3"/>
      <c r="AC2528" s="3"/>
      <c r="AI2528" s="3"/>
      <c r="AO2528" s="3"/>
      <c r="BA2528" s="3"/>
      <c r="BG2528" s="3"/>
      <c r="BM2528" s="3"/>
      <c r="BY2528" s="3"/>
      <c r="CE2528" s="3"/>
      <c r="CK2528" s="3"/>
    </row>
    <row r="2529" spans="5:89" x14ac:dyDescent="0.2">
      <c r="E2529" s="3"/>
      <c r="K2529" s="3"/>
      <c r="Q2529" s="3"/>
      <c r="AC2529" s="3"/>
      <c r="AI2529" s="3"/>
      <c r="AO2529" s="3"/>
      <c r="BA2529" s="3"/>
      <c r="BG2529" s="3"/>
      <c r="BM2529" s="3"/>
      <c r="BY2529" s="3"/>
      <c r="CE2529" s="3"/>
      <c r="CK2529" s="3"/>
    </row>
    <row r="2530" spans="5:89" x14ac:dyDescent="0.2">
      <c r="E2530" s="3"/>
      <c r="K2530" s="3"/>
      <c r="Q2530" s="3"/>
      <c r="AC2530" s="3"/>
      <c r="AI2530" s="3"/>
      <c r="AO2530" s="3"/>
      <c r="BA2530" s="3"/>
      <c r="BG2530" s="3"/>
      <c r="BM2530" s="3"/>
      <c r="BY2530" s="3"/>
      <c r="CE2530" s="3"/>
      <c r="CK2530" s="3"/>
    </row>
    <row r="2531" spans="5:89" x14ac:dyDescent="0.2">
      <c r="E2531" s="3"/>
      <c r="K2531" s="3"/>
      <c r="Q2531" s="3"/>
      <c r="AC2531" s="3"/>
      <c r="AI2531" s="3"/>
      <c r="AO2531" s="3"/>
      <c r="BA2531" s="3"/>
      <c r="BG2531" s="3"/>
      <c r="BM2531" s="3"/>
      <c r="BY2531" s="3"/>
      <c r="CE2531" s="3"/>
      <c r="CK2531" s="3"/>
    </row>
    <row r="2532" spans="5:89" x14ac:dyDescent="0.2">
      <c r="E2532" s="3"/>
      <c r="K2532" s="3"/>
      <c r="Q2532" s="3"/>
      <c r="AC2532" s="3"/>
      <c r="AI2532" s="3"/>
      <c r="AO2532" s="3"/>
      <c r="BA2532" s="3"/>
      <c r="BG2532" s="3"/>
      <c r="BM2532" s="3"/>
      <c r="BY2532" s="3"/>
      <c r="CE2532" s="3"/>
      <c r="CK2532" s="3"/>
    </row>
    <row r="2533" spans="5:89" x14ac:dyDescent="0.2">
      <c r="E2533" s="3"/>
      <c r="K2533" s="3"/>
      <c r="Q2533" s="3"/>
      <c r="AC2533" s="3"/>
      <c r="AI2533" s="3"/>
      <c r="AO2533" s="3"/>
      <c r="BA2533" s="3"/>
      <c r="BG2533" s="3"/>
      <c r="BM2533" s="3"/>
      <c r="BY2533" s="3"/>
      <c r="CE2533" s="3"/>
      <c r="CK2533" s="3"/>
    </row>
    <row r="2534" spans="5:89" x14ac:dyDescent="0.2">
      <c r="E2534" s="3"/>
      <c r="K2534" s="3"/>
      <c r="Q2534" s="3"/>
      <c r="AC2534" s="3"/>
      <c r="AI2534" s="3"/>
      <c r="AO2534" s="3"/>
      <c r="BA2534" s="3"/>
      <c r="BG2534" s="3"/>
      <c r="BM2534" s="3"/>
      <c r="BY2534" s="3"/>
      <c r="CE2534" s="3"/>
      <c r="CK2534" s="3"/>
    </row>
    <row r="2535" spans="5:89" x14ac:dyDescent="0.2">
      <c r="E2535" s="3"/>
      <c r="K2535" s="3"/>
      <c r="Q2535" s="3"/>
      <c r="AC2535" s="3"/>
      <c r="AI2535" s="3"/>
      <c r="AO2535" s="3"/>
      <c r="BA2535" s="3"/>
      <c r="BG2535" s="3"/>
      <c r="BM2535" s="3"/>
      <c r="BY2535" s="3"/>
      <c r="CE2535" s="3"/>
      <c r="CK2535" s="3"/>
    </row>
    <row r="2536" spans="5:89" x14ac:dyDescent="0.2">
      <c r="E2536" s="3"/>
      <c r="K2536" s="3"/>
      <c r="Q2536" s="3"/>
      <c r="AC2536" s="3"/>
      <c r="AI2536" s="3"/>
      <c r="AO2536" s="3"/>
      <c r="BA2536" s="3"/>
      <c r="BG2536" s="3"/>
      <c r="BM2536" s="3"/>
      <c r="BY2536" s="3"/>
      <c r="CE2536" s="3"/>
      <c r="CK2536" s="3"/>
    </row>
    <row r="2537" spans="5:89" x14ac:dyDescent="0.2">
      <c r="E2537" s="3"/>
      <c r="K2537" s="3"/>
      <c r="Q2537" s="3"/>
      <c r="AC2537" s="3"/>
      <c r="AI2537" s="3"/>
      <c r="AO2537" s="3"/>
      <c r="BA2537" s="3"/>
      <c r="BG2537" s="3"/>
      <c r="BM2537" s="3"/>
      <c r="BY2537" s="3"/>
      <c r="CE2537" s="3"/>
      <c r="CK2537" s="3"/>
    </row>
    <row r="2538" spans="5:89" x14ac:dyDescent="0.2">
      <c r="E2538" s="3"/>
      <c r="K2538" s="3"/>
      <c r="Q2538" s="3"/>
      <c r="AC2538" s="3"/>
      <c r="AI2538" s="3"/>
      <c r="AO2538" s="3"/>
      <c r="BA2538" s="3"/>
      <c r="BG2538" s="3"/>
      <c r="BM2538" s="3"/>
      <c r="BY2538" s="3"/>
      <c r="CE2538" s="3"/>
      <c r="CK2538" s="3"/>
    </row>
    <row r="2539" spans="5:89" x14ac:dyDescent="0.2">
      <c r="E2539" s="3"/>
      <c r="K2539" s="3"/>
      <c r="Q2539" s="3"/>
      <c r="AC2539" s="3"/>
      <c r="AI2539" s="3"/>
      <c r="AO2539" s="3"/>
      <c r="BA2539" s="3"/>
      <c r="BG2539" s="3"/>
      <c r="BM2539" s="3"/>
      <c r="BY2539" s="3"/>
      <c r="CE2539" s="3"/>
      <c r="CK2539" s="3"/>
    </row>
    <row r="2540" spans="5:89" x14ac:dyDescent="0.2">
      <c r="E2540" s="3"/>
      <c r="K2540" s="3"/>
      <c r="Q2540" s="3"/>
      <c r="AC2540" s="3"/>
      <c r="AI2540" s="3"/>
      <c r="AO2540" s="3"/>
      <c r="BA2540" s="3"/>
      <c r="BG2540" s="3"/>
      <c r="BM2540" s="3"/>
      <c r="BY2540" s="3"/>
      <c r="CE2540" s="3"/>
      <c r="CK2540" s="3"/>
    </row>
    <row r="2541" spans="5:89" x14ac:dyDescent="0.2">
      <c r="E2541" s="3"/>
      <c r="K2541" s="3"/>
      <c r="Q2541" s="3"/>
      <c r="AC2541" s="3"/>
      <c r="AI2541" s="3"/>
      <c r="AO2541" s="3"/>
      <c r="BA2541" s="3"/>
      <c r="BG2541" s="3"/>
      <c r="BM2541" s="3"/>
      <c r="BY2541" s="3"/>
      <c r="CE2541" s="3"/>
      <c r="CK2541" s="3"/>
    </row>
    <row r="2542" spans="5:89" x14ac:dyDescent="0.2">
      <c r="E2542" s="3"/>
      <c r="K2542" s="3"/>
      <c r="Q2542" s="3"/>
      <c r="AC2542" s="3"/>
      <c r="AI2542" s="3"/>
      <c r="AO2542" s="3"/>
      <c r="BA2542" s="3"/>
      <c r="BG2542" s="3"/>
      <c r="BM2542" s="3"/>
      <c r="BY2542" s="3"/>
      <c r="CE2542" s="3"/>
      <c r="CK2542" s="3"/>
    </row>
    <row r="2543" spans="5:89" x14ac:dyDescent="0.2">
      <c r="E2543" s="3"/>
      <c r="K2543" s="3"/>
      <c r="Q2543" s="3"/>
      <c r="AC2543" s="3"/>
      <c r="AI2543" s="3"/>
      <c r="AO2543" s="3"/>
      <c r="BA2543" s="3"/>
      <c r="BG2543" s="3"/>
      <c r="BM2543" s="3"/>
      <c r="BY2543" s="3"/>
      <c r="CE2543" s="3"/>
      <c r="CK2543" s="3"/>
    </row>
    <row r="2544" spans="5:89" x14ac:dyDescent="0.2">
      <c r="E2544" s="3"/>
      <c r="K2544" s="3"/>
      <c r="Q2544" s="3"/>
      <c r="AC2544" s="3"/>
      <c r="AI2544" s="3"/>
      <c r="AO2544" s="3"/>
      <c r="BA2544" s="3"/>
      <c r="BG2544" s="3"/>
      <c r="BM2544" s="3"/>
      <c r="BY2544" s="3"/>
      <c r="CE2544" s="3"/>
      <c r="CK2544" s="3"/>
    </row>
    <row r="2545" spans="5:89" x14ac:dyDescent="0.2">
      <c r="E2545" s="3"/>
      <c r="K2545" s="3"/>
      <c r="Q2545" s="3"/>
      <c r="AC2545" s="3"/>
      <c r="AI2545" s="3"/>
      <c r="AO2545" s="3"/>
      <c r="BA2545" s="3"/>
      <c r="BG2545" s="3"/>
      <c r="BM2545" s="3"/>
      <c r="BY2545" s="3"/>
      <c r="CE2545" s="3"/>
      <c r="CK2545" s="3"/>
    </row>
    <row r="2546" spans="5:89" x14ac:dyDescent="0.2">
      <c r="E2546" s="3"/>
      <c r="K2546" s="3"/>
      <c r="Q2546" s="3"/>
      <c r="AC2546" s="3"/>
      <c r="AI2546" s="3"/>
      <c r="AO2546" s="3"/>
      <c r="BA2546" s="3"/>
      <c r="BG2546" s="3"/>
      <c r="BM2546" s="3"/>
      <c r="BY2546" s="3"/>
      <c r="CE2546" s="3"/>
      <c r="CK2546" s="3"/>
    </row>
    <row r="2547" spans="5:89" x14ac:dyDescent="0.2">
      <c r="E2547" s="3"/>
      <c r="K2547" s="3"/>
      <c r="Q2547" s="3"/>
      <c r="AC2547" s="3"/>
      <c r="AI2547" s="3"/>
      <c r="AO2547" s="3"/>
      <c r="BA2547" s="3"/>
      <c r="BG2547" s="3"/>
      <c r="BM2547" s="3"/>
      <c r="BY2547" s="3"/>
      <c r="CE2547" s="3"/>
      <c r="CK2547" s="3"/>
    </row>
    <row r="2548" spans="5:89" x14ac:dyDescent="0.2">
      <c r="E2548" s="3"/>
      <c r="K2548" s="3"/>
      <c r="Q2548" s="3"/>
      <c r="AC2548" s="3"/>
      <c r="AI2548" s="3"/>
      <c r="AO2548" s="3"/>
      <c r="BA2548" s="3"/>
      <c r="BG2548" s="3"/>
      <c r="BM2548" s="3"/>
      <c r="BY2548" s="3"/>
      <c r="CE2548" s="3"/>
      <c r="CK2548" s="3"/>
    </row>
    <row r="2549" spans="5:89" x14ac:dyDescent="0.2">
      <c r="E2549" s="3"/>
      <c r="K2549" s="3"/>
      <c r="Q2549" s="3"/>
      <c r="AC2549" s="3"/>
      <c r="AI2549" s="3"/>
      <c r="AO2549" s="3"/>
      <c r="BA2549" s="3"/>
      <c r="BG2549" s="3"/>
      <c r="BM2549" s="3"/>
      <c r="BY2549" s="3"/>
      <c r="CE2549" s="3"/>
      <c r="CK2549" s="3"/>
    </row>
    <row r="2550" spans="5:89" x14ac:dyDescent="0.2">
      <c r="E2550" s="3"/>
      <c r="K2550" s="3"/>
      <c r="Q2550" s="3"/>
      <c r="AC2550" s="3"/>
      <c r="AI2550" s="3"/>
      <c r="AO2550" s="3"/>
      <c r="BA2550" s="3"/>
      <c r="BG2550" s="3"/>
      <c r="BM2550" s="3"/>
      <c r="BY2550" s="3"/>
      <c r="CE2550" s="3"/>
      <c r="CK2550" s="3"/>
    </row>
    <row r="2551" spans="5:89" x14ac:dyDescent="0.2">
      <c r="E2551" s="3"/>
      <c r="K2551" s="3"/>
      <c r="Q2551" s="3"/>
      <c r="AC2551" s="3"/>
      <c r="AI2551" s="3"/>
      <c r="AO2551" s="3"/>
      <c r="BA2551" s="3"/>
      <c r="BG2551" s="3"/>
      <c r="BM2551" s="3"/>
      <c r="BY2551" s="3"/>
      <c r="CE2551" s="3"/>
      <c r="CK2551" s="3"/>
    </row>
    <row r="2552" spans="5:89" x14ac:dyDescent="0.2">
      <c r="E2552" s="3"/>
      <c r="K2552" s="3"/>
      <c r="Q2552" s="3"/>
      <c r="AC2552" s="3"/>
      <c r="AI2552" s="3"/>
      <c r="AO2552" s="3"/>
      <c r="BA2552" s="3"/>
      <c r="BG2552" s="3"/>
      <c r="BM2552" s="3"/>
      <c r="BY2552" s="3"/>
      <c r="CE2552" s="3"/>
      <c r="CK2552" s="3"/>
    </row>
    <row r="2553" spans="5:89" x14ac:dyDescent="0.2">
      <c r="E2553" s="3"/>
      <c r="K2553" s="3"/>
      <c r="Q2553" s="3"/>
      <c r="AC2553" s="3"/>
      <c r="AI2553" s="3"/>
      <c r="AO2553" s="3"/>
      <c r="BA2553" s="3"/>
      <c r="BG2553" s="3"/>
      <c r="BM2553" s="3"/>
      <c r="BY2553" s="3"/>
      <c r="CE2553" s="3"/>
      <c r="CK2553" s="3"/>
    </row>
    <row r="2554" spans="5:89" x14ac:dyDescent="0.2">
      <c r="E2554" s="3"/>
      <c r="K2554" s="3"/>
      <c r="Q2554" s="3"/>
      <c r="AC2554" s="3"/>
      <c r="AI2554" s="3"/>
      <c r="AO2554" s="3"/>
      <c r="BA2554" s="3"/>
      <c r="BG2554" s="3"/>
      <c r="BM2554" s="3"/>
      <c r="BY2554" s="3"/>
      <c r="CE2554" s="3"/>
      <c r="CK2554" s="3"/>
    </row>
    <row r="2555" spans="5:89" x14ac:dyDescent="0.2">
      <c r="E2555" s="3"/>
      <c r="K2555" s="3"/>
      <c r="Q2555" s="3"/>
      <c r="AC2555" s="3"/>
      <c r="AI2555" s="3"/>
      <c r="AO2555" s="3"/>
      <c r="BA2555" s="3"/>
      <c r="BG2555" s="3"/>
      <c r="BM2555" s="3"/>
      <c r="BY2555" s="3"/>
      <c r="CE2555" s="3"/>
      <c r="CK2555" s="3"/>
    </row>
    <row r="2556" spans="5:89" x14ac:dyDescent="0.2">
      <c r="E2556" s="3"/>
      <c r="K2556" s="3"/>
      <c r="Q2556" s="3"/>
      <c r="AC2556" s="3"/>
      <c r="AI2556" s="3"/>
      <c r="AO2556" s="3"/>
      <c r="BA2556" s="3"/>
      <c r="BG2556" s="3"/>
      <c r="BM2556" s="3"/>
      <c r="BY2556" s="3"/>
      <c r="CE2556" s="3"/>
      <c r="CK2556" s="3"/>
    </row>
    <row r="2557" spans="5:89" x14ac:dyDescent="0.2">
      <c r="E2557" s="3"/>
      <c r="K2557" s="3"/>
      <c r="Q2557" s="3"/>
      <c r="AC2557" s="3"/>
      <c r="AI2557" s="3"/>
      <c r="AO2557" s="3"/>
      <c r="BA2557" s="3"/>
      <c r="BG2557" s="3"/>
      <c r="BM2557" s="3"/>
      <c r="BY2557" s="3"/>
      <c r="CE2557" s="3"/>
      <c r="CK2557" s="3"/>
    </row>
    <row r="2558" spans="5:89" x14ac:dyDescent="0.2">
      <c r="E2558" s="3"/>
      <c r="K2558" s="3"/>
      <c r="Q2558" s="3"/>
      <c r="AC2558" s="3"/>
      <c r="AI2558" s="3"/>
      <c r="AO2558" s="3"/>
      <c r="BA2558" s="3"/>
      <c r="BG2558" s="3"/>
      <c r="BM2558" s="3"/>
      <c r="BY2558" s="3"/>
      <c r="CE2558" s="3"/>
      <c r="CK2558" s="3"/>
    </row>
    <row r="2559" spans="5:89" x14ac:dyDescent="0.2">
      <c r="E2559" s="3"/>
      <c r="K2559" s="3"/>
      <c r="Q2559" s="3"/>
      <c r="AC2559" s="3"/>
      <c r="AI2559" s="3"/>
      <c r="AO2559" s="3"/>
      <c r="BA2559" s="3"/>
      <c r="BG2559" s="3"/>
      <c r="BM2559" s="3"/>
      <c r="BY2559" s="3"/>
      <c r="CE2559" s="3"/>
      <c r="CK2559" s="3"/>
    </row>
    <row r="2560" spans="5:89" x14ac:dyDescent="0.2">
      <c r="E2560" s="3"/>
      <c r="K2560" s="3"/>
      <c r="Q2560" s="3"/>
      <c r="AC2560" s="3"/>
      <c r="AI2560" s="3"/>
      <c r="AO2560" s="3"/>
      <c r="BA2560" s="3"/>
      <c r="BG2560" s="3"/>
      <c r="BM2560" s="3"/>
      <c r="BY2560" s="3"/>
      <c r="CE2560" s="3"/>
      <c r="CK2560" s="3"/>
    </row>
    <row r="2561" spans="5:89" x14ac:dyDescent="0.2">
      <c r="E2561" s="3"/>
      <c r="K2561" s="3"/>
      <c r="Q2561" s="3"/>
      <c r="AC2561" s="3"/>
      <c r="AI2561" s="3"/>
      <c r="AO2561" s="3"/>
      <c r="BA2561" s="3"/>
      <c r="BG2561" s="3"/>
      <c r="BM2561" s="3"/>
      <c r="BY2561" s="3"/>
      <c r="CE2561" s="3"/>
      <c r="CK2561" s="3"/>
    </row>
    <row r="2562" spans="5:89" x14ac:dyDescent="0.2">
      <c r="E2562" s="3"/>
      <c r="K2562" s="3"/>
      <c r="Q2562" s="3"/>
      <c r="AC2562" s="3"/>
      <c r="AI2562" s="3"/>
      <c r="AO2562" s="3"/>
      <c r="BA2562" s="3"/>
      <c r="BG2562" s="3"/>
      <c r="BM2562" s="3"/>
      <c r="BY2562" s="3"/>
      <c r="CE2562" s="3"/>
      <c r="CK2562" s="3"/>
    </row>
    <row r="2563" spans="5:89" x14ac:dyDescent="0.2">
      <c r="E2563" s="3"/>
      <c r="K2563" s="3"/>
      <c r="Q2563" s="3"/>
      <c r="AC2563" s="3"/>
      <c r="AI2563" s="3"/>
      <c r="AO2563" s="3"/>
      <c r="BA2563" s="3"/>
      <c r="BG2563" s="3"/>
      <c r="BM2563" s="3"/>
      <c r="BY2563" s="3"/>
      <c r="CE2563" s="3"/>
      <c r="CK2563" s="3"/>
    </row>
    <row r="2564" spans="5:89" x14ac:dyDescent="0.2">
      <c r="E2564" s="3"/>
      <c r="K2564" s="3"/>
      <c r="Q2564" s="3"/>
      <c r="AC2564" s="3"/>
      <c r="AI2564" s="3"/>
      <c r="AO2564" s="3"/>
      <c r="BA2564" s="3"/>
      <c r="BG2564" s="3"/>
      <c r="BM2564" s="3"/>
      <c r="BY2564" s="3"/>
      <c r="CE2564" s="3"/>
      <c r="CK2564" s="3"/>
    </row>
    <row r="2565" spans="5:89" x14ac:dyDescent="0.2">
      <c r="E2565" s="3"/>
      <c r="K2565" s="3"/>
      <c r="Q2565" s="3"/>
      <c r="AC2565" s="3"/>
      <c r="AI2565" s="3"/>
      <c r="AO2565" s="3"/>
      <c r="BA2565" s="3"/>
      <c r="BG2565" s="3"/>
      <c r="BM2565" s="3"/>
      <c r="BY2565" s="3"/>
      <c r="CE2565" s="3"/>
      <c r="CK2565" s="3"/>
    </row>
    <row r="2566" spans="5:89" x14ac:dyDescent="0.2">
      <c r="E2566" s="3"/>
      <c r="K2566" s="3"/>
      <c r="Q2566" s="3"/>
      <c r="AC2566" s="3"/>
      <c r="AI2566" s="3"/>
      <c r="AO2566" s="3"/>
      <c r="BA2566" s="3"/>
      <c r="BG2566" s="3"/>
      <c r="BM2566" s="3"/>
      <c r="BY2566" s="3"/>
      <c r="CE2566" s="3"/>
      <c r="CK2566" s="3"/>
    </row>
    <row r="2567" spans="5:89" x14ac:dyDescent="0.2">
      <c r="E2567" s="3"/>
      <c r="K2567" s="3"/>
      <c r="Q2567" s="3"/>
      <c r="AC2567" s="3"/>
      <c r="AI2567" s="3"/>
      <c r="AO2567" s="3"/>
      <c r="BA2567" s="3"/>
      <c r="BG2567" s="3"/>
      <c r="BM2567" s="3"/>
      <c r="BY2567" s="3"/>
      <c r="CE2567" s="3"/>
      <c r="CK2567" s="3"/>
    </row>
    <row r="2568" spans="5:89" x14ac:dyDescent="0.2">
      <c r="E2568" s="3"/>
      <c r="K2568" s="3"/>
      <c r="Q2568" s="3"/>
      <c r="AC2568" s="3"/>
      <c r="AI2568" s="3"/>
      <c r="AO2568" s="3"/>
      <c r="BA2568" s="3"/>
      <c r="BG2568" s="3"/>
      <c r="BM2568" s="3"/>
      <c r="BY2568" s="3"/>
      <c r="CE2568" s="3"/>
      <c r="CK2568" s="3"/>
    </row>
    <row r="2569" spans="5:89" x14ac:dyDescent="0.2">
      <c r="E2569" s="3"/>
      <c r="K2569" s="3"/>
      <c r="Q2569" s="3"/>
      <c r="AC2569" s="3"/>
      <c r="AI2569" s="3"/>
      <c r="AO2569" s="3"/>
      <c r="BA2569" s="3"/>
      <c r="BG2569" s="3"/>
      <c r="BM2569" s="3"/>
      <c r="BY2569" s="3"/>
      <c r="CE2569" s="3"/>
      <c r="CK2569" s="3"/>
    </row>
    <row r="2570" spans="5:89" x14ac:dyDescent="0.2">
      <c r="E2570" s="3"/>
      <c r="K2570" s="3"/>
      <c r="Q2570" s="3"/>
      <c r="AC2570" s="3"/>
      <c r="AI2570" s="3"/>
      <c r="AO2570" s="3"/>
      <c r="BA2570" s="3"/>
      <c r="BG2570" s="3"/>
      <c r="BM2570" s="3"/>
      <c r="BY2570" s="3"/>
      <c r="CE2570" s="3"/>
      <c r="CK2570" s="3"/>
    </row>
    <row r="2571" spans="5:89" x14ac:dyDescent="0.2">
      <c r="E2571" s="3"/>
      <c r="K2571" s="3"/>
      <c r="Q2571" s="3"/>
      <c r="AC2571" s="3"/>
      <c r="AI2571" s="3"/>
      <c r="AO2571" s="3"/>
      <c r="BA2571" s="3"/>
      <c r="BG2571" s="3"/>
      <c r="BM2571" s="3"/>
      <c r="BY2571" s="3"/>
      <c r="CE2571" s="3"/>
      <c r="CK2571" s="3"/>
    </row>
    <row r="2572" spans="5:89" x14ac:dyDescent="0.2">
      <c r="E2572" s="3"/>
      <c r="K2572" s="3"/>
      <c r="Q2572" s="3"/>
      <c r="AC2572" s="3"/>
      <c r="AI2572" s="3"/>
      <c r="AO2572" s="3"/>
      <c r="BA2572" s="3"/>
      <c r="BG2572" s="3"/>
      <c r="BM2572" s="3"/>
      <c r="BY2572" s="3"/>
      <c r="CE2572" s="3"/>
      <c r="CK2572" s="3"/>
    </row>
    <row r="2573" spans="5:89" x14ac:dyDescent="0.2">
      <c r="E2573" s="3"/>
      <c r="K2573" s="3"/>
      <c r="Q2573" s="3"/>
      <c r="AC2573" s="3"/>
      <c r="AI2573" s="3"/>
      <c r="AO2573" s="3"/>
      <c r="BA2573" s="3"/>
      <c r="BG2573" s="3"/>
      <c r="BM2573" s="3"/>
      <c r="BY2573" s="3"/>
      <c r="CE2573" s="3"/>
      <c r="CK2573" s="3"/>
    </row>
    <row r="2574" spans="5:89" x14ac:dyDescent="0.2">
      <c r="E2574" s="3"/>
      <c r="K2574" s="3"/>
      <c r="Q2574" s="3"/>
      <c r="AC2574" s="3"/>
      <c r="AI2574" s="3"/>
      <c r="AO2574" s="3"/>
      <c r="BA2574" s="3"/>
      <c r="BG2574" s="3"/>
      <c r="BM2574" s="3"/>
      <c r="BY2574" s="3"/>
      <c r="CE2574" s="3"/>
      <c r="CK2574" s="3"/>
    </row>
    <row r="2575" spans="5:89" x14ac:dyDescent="0.2">
      <c r="E2575" s="3"/>
      <c r="K2575" s="3"/>
      <c r="Q2575" s="3"/>
      <c r="AC2575" s="3"/>
      <c r="AI2575" s="3"/>
      <c r="AO2575" s="3"/>
      <c r="BA2575" s="3"/>
      <c r="BG2575" s="3"/>
      <c r="BM2575" s="3"/>
      <c r="BY2575" s="3"/>
      <c r="CE2575" s="3"/>
      <c r="CK2575" s="3"/>
    </row>
    <row r="2576" spans="5:89" x14ac:dyDescent="0.2">
      <c r="E2576" s="3"/>
      <c r="K2576" s="3"/>
      <c r="Q2576" s="3"/>
      <c r="AC2576" s="3"/>
      <c r="AI2576" s="3"/>
      <c r="AO2576" s="3"/>
      <c r="BA2576" s="3"/>
      <c r="BG2576" s="3"/>
      <c r="BM2576" s="3"/>
      <c r="BY2576" s="3"/>
      <c r="CE2576" s="3"/>
      <c r="CK2576" s="3"/>
    </row>
    <row r="2577" spans="5:89" x14ac:dyDescent="0.2">
      <c r="E2577" s="3"/>
      <c r="K2577" s="3"/>
      <c r="Q2577" s="3"/>
      <c r="AC2577" s="3"/>
      <c r="AI2577" s="3"/>
      <c r="AO2577" s="3"/>
      <c r="BA2577" s="3"/>
      <c r="BG2577" s="3"/>
      <c r="BM2577" s="3"/>
      <c r="BY2577" s="3"/>
      <c r="CE2577" s="3"/>
      <c r="CK2577" s="3"/>
    </row>
    <row r="2578" spans="5:89" x14ac:dyDescent="0.2">
      <c r="E2578" s="3"/>
      <c r="K2578" s="3"/>
      <c r="Q2578" s="3"/>
      <c r="AC2578" s="3"/>
      <c r="AI2578" s="3"/>
      <c r="AO2578" s="3"/>
      <c r="BA2578" s="3"/>
      <c r="BG2578" s="3"/>
      <c r="BM2578" s="3"/>
      <c r="BY2578" s="3"/>
      <c r="CE2578" s="3"/>
      <c r="CK2578" s="3"/>
    </row>
    <row r="2579" spans="5:89" x14ac:dyDescent="0.2">
      <c r="E2579" s="3"/>
      <c r="K2579" s="3"/>
      <c r="Q2579" s="3"/>
      <c r="AC2579" s="3"/>
      <c r="AI2579" s="3"/>
      <c r="AO2579" s="3"/>
      <c r="BA2579" s="3"/>
      <c r="BG2579" s="3"/>
      <c r="BM2579" s="3"/>
      <c r="BY2579" s="3"/>
      <c r="CE2579" s="3"/>
      <c r="CK2579" s="3"/>
    </row>
    <row r="2580" spans="5:89" x14ac:dyDescent="0.2">
      <c r="E2580" s="3"/>
      <c r="K2580" s="3"/>
      <c r="Q2580" s="3"/>
      <c r="AC2580" s="3"/>
      <c r="AI2580" s="3"/>
      <c r="AO2580" s="3"/>
      <c r="BA2580" s="3"/>
      <c r="BG2580" s="3"/>
      <c r="BM2580" s="3"/>
      <c r="BY2580" s="3"/>
      <c r="CE2580" s="3"/>
      <c r="CK2580" s="3"/>
    </row>
    <row r="2581" spans="5:89" x14ac:dyDescent="0.2">
      <c r="E2581" s="3"/>
      <c r="K2581" s="3"/>
      <c r="Q2581" s="3"/>
      <c r="AC2581" s="3"/>
      <c r="AI2581" s="3"/>
      <c r="AO2581" s="3"/>
      <c r="BA2581" s="3"/>
      <c r="BG2581" s="3"/>
      <c r="BM2581" s="3"/>
      <c r="BY2581" s="3"/>
      <c r="CE2581" s="3"/>
      <c r="CK2581" s="3"/>
    </row>
    <row r="2582" spans="5:89" x14ac:dyDescent="0.2">
      <c r="E2582" s="3"/>
      <c r="K2582" s="3"/>
      <c r="Q2582" s="3"/>
      <c r="AC2582" s="3"/>
      <c r="AI2582" s="3"/>
      <c r="AO2582" s="3"/>
      <c r="BA2582" s="3"/>
      <c r="BG2582" s="3"/>
      <c r="BM2582" s="3"/>
      <c r="BY2582" s="3"/>
      <c r="CE2582" s="3"/>
      <c r="CK2582" s="3"/>
    </row>
    <row r="2583" spans="5:89" x14ac:dyDescent="0.2">
      <c r="E2583" s="3"/>
      <c r="K2583" s="3"/>
      <c r="Q2583" s="3"/>
      <c r="AC2583" s="3"/>
      <c r="AI2583" s="3"/>
      <c r="AO2583" s="3"/>
      <c r="BA2583" s="3"/>
      <c r="BG2583" s="3"/>
      <c r="BM2583" s="3"/>
      <c r="BY2583" s="3"/>
      <c r="CE2583" s="3"/>
      <c r="CK2583" s="3"/>
    </row>
    <row r="2584" spans="5:89" x14ac:dyDescent="0.2">
      <c r="E2584" s="3"/>
      <c r="K2584" s="3"/>
      <c r="Q2584" s="3"/>
      <c r="AC2584" s="3"/>
      <c r="AI2584" s="3"/>
      <c r="AO2584" s="3"/>
      <c r="BA2584" s="3"/>
      <c r="BG2584" s="3"/>
      <c r="BM2584" s="3"/>
      <c r="BY2584" s="3"/>
      <c r="CE2584" s="3"/>
      <c r="CK2584" s="3"/>
    </row>
    <row r="2585" spans="5:89" x14ac:dyDescent="0.2">
      <c r="E2585" s="3"/>
      <c r="K2585" s="3"/>
      <c r="Q2585" s="3"/>
      <c r="AC2585" s="3"/>
      <c r="AI2585" s="3"/>
      <c r="AO2585" s="3"/>
      <c r="BA2585" s="3"/>
      <c r="BG2585" s="3"/>
      <c r="BM2585" s="3"/>
      <c r="BY2585" s="3"/>
      <c r="CE2585" s="3"/>
      <c r="CK2585" s="3"/>
    </row>
    <row r="2586" spans="5:89" x14ac:dyDescent="0.2">
      <c r="E2586" s="3"/>
      <c r="K2586" s="3"/>
      <c r="Q2586" s="3"/>
      <c r="AC2586" s="3"/>
      <c r="AI2586" s="3"/>
      <c r="AO2586" s="3"/>
      <c r="BA2586" s="3"/>
      <c r="BG2586" s="3"/>
      <c r="BM2586" s="3"/>
      <c r="BY2586" s="3"/>
      <c r="CE2586" s="3"/>
      <c r="CK2586" s="3"/>
    </row>
    <row r="2587" spans="5:89" x14ac:dyDescent="0.2">
      <c r="E2587" s="3"/>
      <c r="K2587" s="3"/>
      <c r="Q2587" s="3"/>
      <c r="AC2587" s="3"/>
      <c r="AI2587" s="3"/>
      <c r="AO2587" s="3"/>
      <c r="BA2587" s="3"/>
      <c r="BG2587" s="3"/>
      <c r="BM2587" s="3"/>
      <c r="BY2587" s="3"/>
      <c r="CE2587" s="3"/>
      <c r="CK2587" s="3"/>
    </row>
    <row r="2588" spans="5:89" x14ac:dyDescent="0.2">
      <c r="E2588" s="3"/>
      <c r="K2588" s="3"/>
      <c r="Q2588" s="3"/>
      <c r="AC2588" s="3"/>
      <c r="AI2588" s="3"/>
      <c r="AO2588" s="3"/>
      <c r="BA2588" s="3"/>
      <c r="BG2588" s="3"/>
      <c r="BM2588" s="3"/>
      <c r="BY2588" s="3"/>
      <c r="CE2588" s="3"/>
      <c r="CK2588" s="3"/>
    </row>
    <row r="2589" spans="5:89" x14ac:dyDescent="0.2">
      <c r="E2589" s="3"/>
      <c r="K2589" s="3"/>
      <c r="Q2589" s="3"/>
      <c r="AC2589" s="3"/>
      <c r="AI2589" s="3"/>
      <c r="AO2589" s="3"/>
      <c r="BA2589" s="3"/>
      <c r="BG2589" s="3"/>
      <c r="BM2589" s="3"/>
      <c r="BY2589" s="3"/>
      <c r="CE2589" s="3"/>
      <c r="CK2589" s="3"/>
    </row>
    <row r="2590" spans="5:89" x14ac:dyDescent="0.2">
      <c r="E2590" s="3"/>
      <c r="K2590" s="3"/>
      <c r="Q2590" s="3"/>
      <c r="AC2590" s="3"/>
      <c r="AI2590" s="3"/>
      <c r="AO2590" s="3"/>
      <c r="BA2590" s="3"/>
      <c r="BG2590" s="3"/>
      <c r="BM2590" s="3"/>
      <c r="BY2590" s="3"/>
      <c r="CE2590" s="3"/>
      <c r="CK2590" s="3"/>
    </row>
    <row r="2591" spans="5:89" x14ac:dyDescent="0.2">
      <c r="E2591" s="3"/>
      <c r="K2591" s="3"/>
      <c r="Q2591" s="3"/>
      <c r="AC2591" s="3"/>
      <c r="AI2591" s="3"/>
      <c r="AO2591" s="3"/>
      <c r="BA2591" s="3"/>
      <c r="BG2591" s="3"/>
      <c r="BM2591" s="3"/>
      <c r="BY2591" s="3"/>
      <c r="CE2591" s="3"/>
      <c r="CK2591" s="3"/>
    </row>
    <row r="2592" spans="5:89" x14ac:dyDescent="0.2">
      <c r="E2592" s="3"/>
      <c r="K2592" s="3"/>
      <c r="Q2592" s="3"/>
      <c r="AC2592" s="3"/>
      <c r="AI2592" s="3"/>
      <c r="AO2592" s="3"/>
      <c r="BA2592" s="3"/>
      <c r="BG2592" s="3"/>
      <c r="BM2592" s="3"/>
      <c r="BY2592" s="3"/>
      <c r="CE2592" s="3"/>
      <c r="CK2592" s="3"/>
    </row>
    <row r="2593" spans="5:89" x14ac:dyDescent="0.2">
      <c r="E2593" s="3"/>
      <c r="K2593" s="3"/>
      <c r="Q2593" s="3"/>
      <c r="AC2593" s="3"/>
      <c r="AI2593" s="3"/>
      <c r="AO2593" s="3"/>
      <c r="BA2593" s="3"/>
      <c r="BG2593" s="3"/>
      <c r="BM2593" s="3"/>
      <c r="BY2593" s="3"/>
      <c r="CE2593" s="3"/>
      <c r="CK2593" s="3"/>
    </row>
    <row r="2594" spans="5:89" x14ac:dyDescent="0.2">
      <c r="E2594" s="3"/>
      <c r="K2594" s="3"/>
      <c r="Q2594" s="3"/>
      <c r="AC2594" s="3"/>
      <c r="AI2594" s="3"/>
      <c r="AO2594" s="3"/>
      <c r="BA2594" s="3"/>
      <c r="BG2594" s="3"/>
      <c r="BM2594" s="3"/>
      <c r="BY2594" s="3"/>
      <c r="CE2594" s="3"/>
      <c r="CK2594" s="3"/>
    </row>
    <row r="2595" spans="5:89" x14ac:dyDescent="0.2">
      <c r="E2595" s="3"/>
      <c r="K2595" s="3"/>
      <c r="Q2595" s="3"/>
      <c r="AC2595" s="3"/>
      <c r="AI2595" s="3"/>
      <c r="AO2595" s="3"/>
      <c r="BA2595" s="3"/>
      <c r="BG2595" s="3"/>
      <c r="BM2595" s="3"/>
      <c r="BY2595" s="3"/>
      <c r="CE2595" s="3"/>
      <c r="CK2595" s="3"/>
    </row>
    <row r="2596" spans="5:89" x14ac:dyDescent="0.2">
      <c r="E2596" s="3"/>
      <c r="K2596" s="3"/>
      <c r="Q2596" s="3"/>
      <c r="AC2596" s="3"/>
      <c r="AI2596" s="3"/>
      <c r="AO2596" s="3"/>
      <c r="BA2596" s="3"/>
      <c r="BG2596" s="3"/>
      <c r="BM2596" s="3"/>
      <c r="BY2596" s="3"/>
      <c r="CE2596" s="3"/>
      <c r="CK2596" s="3"/>
    </row>
    <row r="2597" spans="5:89" x14ac:dyDescent="0.2">
      <c r="E2597" s="3"/>
      <c r="K2597" s="3"/>
      <c r="Q2597" s="3"/>
      <c r="AC2597" s="3"/>
      <c r="AI2597" s="3"/>
      <c r="AO2597" s="3"/>
      <c r="BA2597" s="3"/>
      <c r="BG2597" s="3"/>
      <c r="BM2597" s="3"/>
      <c r="BY2597" s="3"/>
      <c r="CE2597" s="3"/>
      <c r="CK2597" s="3"/>
    </row>
    <row r="2598" spans="5:89" x14ac:dyDescent="0.2">
      <c r="E2598" s="3"/>
      <c r="K2598" s="3"/>
      <c r="Q2598" s="3"/>
      <c r="AC2598" s="3"/>
      <c r="AI2598" s="3"/>
      <c r="AO2598" s="3"/>
      <c r="BA2598" s="3"/>
      <c r="BG2598" s="3"/>
      <c r="BM2598" s="3"/>
      <c r="BY2598" s="3"/>
      <c r="CE2598" s="3"/>
      <c r="CK2598" s="3"/>
    </row>
    <row r="2599" spans="5:89" x14ac:dyDescent="0.2">
      <c r="E2599" s="3"/>
      <c r="K2599" s="3"/>
      <c r="Q2599" s="3"/>
      <c r="AC2599" s="3"/>
      <c r="AI2599" s="3"/>
      <c r="AO2599" s="3"/>
      <c r="BA2599" s="3"/>
      <c r="BG2599" s="3"/>
      <c r="BM2599" s="3"/>
      <c r="BY2599" s="3"/>
      <c r="CE2599" s="3"/>
      <c r="CK2599" s="3"/>
    </row>
    <row r="2600" spans="5:89" x14ac:dyDescent="0.2">
      <c r="E2600" s="3"/>
      <c r="K2600" s="3"/>
      <c r="Q2600" s="3"/>
      <c r="AC2600" s="3"/>
      <c r="AI2600" s="3"/>
      <c r="AO2600" s="3"/>
      <c r="BA2600" s="3"/>
      <c r="BG2600" s="3"/>
      <c r="BM2600" s="3"/>
      <c r="BY2600" s="3"/>
      <c r="CE2600" s="3"/>
      <c r="CK2600" s="3"/>
    </row>
    <row r="2601" spans="5:89" x14ac:dyDescent="0.2">
      <c r="E2601" s="3"/>
      <c r="K2601" s="3"/>
      <c r="Q2601" s="3"/>
      <c r="AC2601" s="3"/>
      <c r="AI2601" s="3"/>
      <c r="AO2601" s="3"/>
      <c r="BA2601" s="3"/>
      <c r="BG2601" s="3"/>
      <c r="BM2601" s="3"/>
      <c r="BY2601" s="3"/>
      <c r="CE2601" s="3"/>
      <c r="CK2601" s="3"/>
    </row>
    <row r="2602" spans="5:89" x14ac:dyDescent="0.2">
      <c r="E2602" s="3"/>
      <c r="K2602" s="3"/>
      <c r="Q2602" s="3"/>
      <c r="AC2602" s="3"/>
      <c r="AI2602" s="3"/>
      <c r="AO2602" s="3"/>
      <c r="BA2602" s="3"/>
      <c r="BG2602" s="3"/>
      <c r="BM2602" s="3"/>
      <c r="BY2602" s="3"/>
      <c r="CE2602" s="3"/>
      <c r="CK2602" s="3"/>
    </row>
    <row r="2603" spans="5:89" x14ac:dyDescent="0.2">
      <c r="E2603" s="3"/>
      <c r="K2603" s="3"/>
      <c r="Q2603" s="3"/>
      <c r="AC2603" s="3"/>
      <c r="AI2603" s="3"/>
      <c r="AO2603" s="3"/>
      <c r="BA2603" s="3"/>
      <c r="BG2603" s="3"/>
      <c r="BM2603" s="3"/>
      <c r="BY2603" s="3"/>
      <c r="CE2603" s="3"/>
      <c r="CK2603" s="3"/>
    </row>
    <row r="2604" spans="5:89" x14ac:dyDescent="0.2">
      <c r="E2604" s="3"/>
      <c r="K2604" s="3"/>
      <c r="Q2604" s="3"/>
      <c r="AC2604" s="3"/>
      <c r="AI2604" s="3"/>
      <c r="AO2604" s="3"/>
      <c r="BA2604" s="3"/>
      <c r="BG2604" s="3"/>
      <c r="BM2604" s="3"/>
      <c r="BY2604" s="3"/>
      <c r="CE2604" s="3"/>
      <c r="CK2604" s="3"/>
    </row>
    <row r="2605" spans="5:89" x14ac:dyDescent="0.2">
      <c r="E2605" s="3"/>
      <c r="K2605" s="3"/>
      <c r="Q2605" s="3"/>
      <c r="AC2605" s="3"/>
      <c r="AI2605" s="3"/>
      <c r="AO2605" s="3"/>
      <c r="BA2605" s="3"/>
      <c r="BG2605" s="3"/>
      <c r="BM2605" s="3"/>
      <c r="BY2605" s="3"/>
      <c r="CE2605" s="3"/>
      <c r="CK2605" s="3"/>
    </row>
    <row r="2606" spans="5:89" x14ac:dyDescent="0.2">
      <c r="E2606" s="3"/>
      <c r="K2606" s="3"/>
      <c r="Q2606" s="3"/>
      <c r="AC2606" s="3"/>
      <c r="AI2606" s="3"/>
      <c r="AO2606" s="3"/>
      <c r="BA2606" s="3"/>
      <c r="BG2606" s="3"/>
      <c r="BM2606" s="3"/>
      <c r="BY2606" s="3"/>
      <c r="CE2606" s="3"/>
      <c r="CK2606" s="3"/>
    </row>
    <row r="2607" spans="5:89" x14ac:dyDescent="0.2">
      <c r="E2607" s="3"/>
      <c r="K2607" s="3"/>
      <c r="Q2607" s="3"/>
      <c r="AC2607" s="3"/>
      <c r="AI2607" s="3"/>
      <c r="AO2607" s="3"/>
      <c r="BA2607" s="3"/>
      <c r="BG2607" s="3"/>
      <c r="BM2607" s="3"/>
      <c r="BY2607" s="3"/>
      <c r="CE2607" s="3"/>
      <c r="CK2607" s="3"/>
    </row>
    <row r="2608" spans="5:89" x14ac:dyDescent="0.2">
      <c r="E2608" s="3"/>
      <c r="K2608" s="3"/>
      <c r="Q2608" s="3"/>
      <c r="AC2608" s="3"/>
      <c r="AI2608" s="3"/>
      <c r="AO2608" s="3"/>
      <c r="BA2608" s="3"/>
      <c r="BG2608" s="3"/>
      <c r="BM2608" s="3"/>
      <c r="BY2608" s="3"/>
      <c r="CE2608" s="3"/>
      <c r="CK2608" s="3"/>
    </row>
    <row r="2609" spans="5:89" x14ac:dyDescent="0.2">
      <c r="E2609" s="3"/>
      <c r="K2609" s="3"/>
      <c r="Q2609" s="3"/>
      <c r="AC2609" s="3"/>
      <c r="AI2609" s="3"/>
      <c r="AO2609" s="3"/>
      <c r="BA2609" s="3"/>
      <c r="BG2609" s="3"/>
      <c r="BM2609" s="3"/>
      <c r="BY2609" s="3"/>
      <c r="CE2609" s="3"/>
      <c r="CK2609" s="3"/>
    </row>
    <row r="2610" spans="5:89" x14ac:dyDescent="0.2">
      <c r="E2610" s="3"/>
      <c r="K2610" s="3"/>
      <c r="Q2610" s="3"/>
      <c r="AC2610" s="3"/>
      <c r="AI2610" s="3"/>
      <c r="AO2610" s="3"/>
      <c r="BA2610" s="3"/>
      <c r="BG2610" s="3"/>
      <c r="BM2610" s="3"/>
      <c r="BY2610" s="3"/>
      <c r="CE2610" s="3"/>
      <c r="CK2610" s="3"/>
    </row>
    <row r="2611" spans="5:89" x14ac:dyDescent="0.2">
      <c r="E2611" s="3"/>
      <c r="K2611" s="3"/>
      <c r="Q2611" s="3"/>
      <c r="AC2611" s="3"/>
      <c r="AI2611" s="3"/>
      <c r="AO2611" s="3"/>
      <c r="BA2611" s="3"/>
      <c r="BG2611" s="3"/>
      <c r="BM2611" s="3"/>
      <c r="BY2611" s="3"/>
      <c r="CE2611" s="3"/>
      <c r="CK2611" s="3"/>
    </row>
    <row r="2612" spans="5:89" x14ac:dyDescent="0.2">
      <c r="E2612" s="3"/>
      <c r="K2612" s="3"/>
      <c r="Q2612" s="3"/>
      <c r="AC2612" s="3"/>
      <c r="AI2612" s="3"/>
      <c r="AO2612" s="3"/>
      <c r="BA2612" s="3"/>
      <c r="BG2612" s="3"/>
      <c r="BM2612" s="3"/>
      <c r="BY2612" s="3"/>
      <c r="CE2612" s="3"/>
      <c r="CK2612" s="3"/>
    </row>
    <row r="2613" spans="5:89" x14ac:dyDescent="0.2">
      <c r="E2613" s="3"/>
      <c r="K2613" s="3"/>
      <c r="Q2613" s="3"/>
      <c r="AC2613" s="3"/>
      <c r="AI2613" s="3"/>
      <c r="AO2613" s="3"/>
      <c r="BA2613" s="3"/>
      <c r="BG2613" s="3"/>
      <c r="BM2613" s="3"/>
      <c r="BY2613" s="3"/>
      <c r="CE2613" s="3"/>
      <c r="CK2613" s="3"/>
    </row>
    <row r="2614" spans="5:89" x14ac:dyDescent="0.2">
      <c r="E2614" s="3"/>
      <c r="K2614" s="3"/>
      <c r="Q2614" s="3"/>
      <c r="AC2614" s="3"/>
      <c r="AI2614" s="3"/>
      <c r="AO2614" s="3"/>
      <c r="BA2614" s="3"/>
      <c r="BG2614" s="3"/>
      <c r="BM2614" s="3"/>
      <c r="BY2614" s="3"/>
      <c r="CE2614" s="3"/>
      <c r="CK2614" s="3"/>
    </row>
    <row r="2615" spans="5:89" x14ac:dyDescent="0.2">
      <c r="E2615" s="3"/>
      <c r="K2615" s="3"/>
      <c r="Q2615" s="3"/>
      <c r="AC2615" s="3"/>
      <c r="AI2615" s="3"/>
      <c r="AO2615" s="3"/>
      <c r="BA2615" s="3"/>
      <c r="BG2615" s="3"/>
      <c r="BM2615" s="3"/>
      <c r="BY2615" s="3"/>
      <c r="CE2615" s="3"/>
      <c r="CK2615" s="3"/>
    </row>
    <row r="2616" spans="5:89" x14ac:dyDescent="0.2">
      <c r="E2616" s="3"/>
      <c r="K2616" s="3"/>
      <c r="Q2616" s="3"/>
      <c r="AC2616" s="3"/>
      <c r="AI2616" s="3"/>
      <c r="AO2616" s="3"/>
      <c r="BA2616" s="3"/>
      <c r="BG2616" s="3"/>
      <c r="BM2616" s="3"/>
      <c r="BY2616" s="3"/>
      <c r="CE2616" s="3"/>
      <c r="CK2616" s="3"/>
    </row>
    <row r="2617" spans="5:89" x14ac:dyDescent="0.2">
      <c r="E2617" s="3"/>
      <c r="K2617" s="3"/>
      <c r="Q2617" s="3"/>
      <c r="AC2617" s="3"/>
      <c r="AI2617" s="3"/>
      <c r="AO2617" s="3"/>
      <c r="BA2617" s="3"/>
      <c r="BG2617" s="3"/>
      <c r="BM2617" s="3"/>
      <c r="BY2617" s="3"/>
      <c r="CE2617" s="3"/>
      <c r="CK2617" s="3"/>
    </row>
    <row r="2618" spans="5:89" x14ac:dyDescent="0.2">
      <c r="E2618" s="3"/>
      <c r="K2618" s="3"/>
      <c r="Q2618" s="3"/>
      <c r="AC2618" s="3"/>
      <c r="AI2618" s="3"/>
      <c r="AO2618" s="3"/>
      <c r="BA2618" s="3"/>
      <c r="BG2618" s="3"/>
      <c r="BM2618" s="3"/>
      <c r="BY2618" s="3"/>
      <c r="CE2618" s="3"/>
      <c r="CK2618" s="3"/>
    </row>
    <row r="2619" spans="5:89" x14ac:dyDescent="0.2">
      <c r="E2619" s="3"/>
      <c r="K2619" s="3"/>
      <c r="Q2619" s="3"/>
      <c r="AC2619" s="3"/>
      <c r="AI2619" s="3"/>
      <c r="AO2619" s="3"/>
      <c r="BA2619" s="3"/>
      <c r="BG2619" s="3"/>
      <c r="BM2619" s="3"/>
      <c r="BY2619" s="3"/>
      <c r="CE2619" s="3"/>
      <c r="CK2619" s="3"/>
    </row>
    <row r="2620" spans="5:89" x14ac:dyDescent="0.2">
      <c r="E2620" s="3"/>
      <c r="K2620" s="3"/>
      <c r="Q2620" s="3"/>
      <c r="AC2620" s="3"/>
      <c r="AI2620" s="3"/>
      <c r="AO2620" s="3"/>
      <c r="BA2620" s="3"/>
      <c r="BG2620" s="3"/>
      <c r="BM2620" s="3"/>
      <c r="BY2620" s="3"/>
      <c r="CE2620" s="3"/>
      <c r="CK2620" s="3"/>
    </row>
    <row r="2621" spans="5:89" x14ac:dyDescent="0.2">
      <c r="E2621" s="3"/>
      <c r="K2621" s="3"/>
      <c r="Q2621" s="3"/>
      <c r="AC2621" s="3"/>
      <c r="AI2621" s="3"/>
      <c r="AO2621" s="3"/>
      <c r="BA2621" s="3"/>
      <c r="BG2621" s="3"/>
      <c r="BM2621" s="3"/>
      <c r="BY2621" s="3"/>
      <c r="CE2621" s="3"/>
      <c r="CK2621" s="3"/>
    </row>
    <row r="2622" spans="5:89" x14ac:dyDescent="0.2">
      <c r="E2622" s="3"/>
      <c r="K2622" s="3"/>
      <c r="Q2622" s="3"/>
      <c r="AC2622" s="3"/>
      <c r="AI2622" s="3"/>
      <c r="AO2622" s="3"/>
      <c r="BA2622" s="3"/>
      <c r="BG2622" s="3"/>
      <c r="BM2622" s="3"/>
      <c r="BY2622" s="3"/>
      <c r="CE2622" s="3"/>
      <c r="CK2622" s="3"/>
    </row>
    <row r="2623" spans="5:89" x14ac:dyDescent="0.2">
      <c r="E2623" s="3"/>
      <c r="K2623" s="3"/>
      <c r="Q2623" s="3"/>
      <c r="AC2623" s="3"/>
      <c r="AI2623" s="3"/>
      <c r="AO2623" s="3"/>
      <c r="BA2623" s="3"/>
      <c r="BG2623" s="3"/>
      <c r="BM2623" s="3"/>
      <c r="BY2623" s="3"/>
      <c r="CE2623" s="3"/>
      <c r="CK2623" s="3"/>
    </row>
    <row r="2624" spans="5:89" x14ac:dyDescent="0.2">
      <c r="E2624" s="3"/>
      <c r="K2624" s="3"/>
      <c r="Q2624" s="3"/>
      <c r="AC2624" s="3"/>
      <c r="AI2624" s="3"/>
      <c r="AO2624" s="3"/>
      <c r="BA2624" s="3"/>
      <c r="BG2624" s="3"/>
      <c r="BM2624" s="3"/>
      <c r="BY2624" s="3"/>
      <c r="CE2624" s="3"/>
      <c r="CK2624" s="3"/>
    </row>
    <row r="2625" spans="5:89" x14ac:dyDescent="0.2">
      <c r="E2625" s="3"/>
      <c r="K2625" s="3"/>
      <c r="Q2625" s="3"/>
      <c r="AC2625" s="3"/>
      <c r="AI2625" s="3"/>
      <c r="AO2625" s="3"/>
      <c r="BA2625" s="3"/>
      <c r="BG2625" s="3"/>
      <c r="BM2625" s="3"/>
      <c r="BY2625" s="3"/>
      <c r="CE2625" s="3"/>
      <c r="CK2625" s="3"/>
    </row>
    <row r="2626" spans="5:89" x14ac:dyDescent="0.2">
      <c r="E2626" s="3"/>
      <c r="K2626" s="3"/>
      <c r="Q2626" s="3"/>
      <c r="AC2626" s="3"/>
      <c r="AI2626" s="3"/>
      <c r="AO2626" s="3"/>
      <c r="BA2626" s="3"/>
      <c r="BG2626" s="3"/>
      <c r="BM2626" s="3"/>
      <c r="BY2626" s="3"/>
      <c r="CE2626" s="3"/>
      <c r="CK2626" s="3"/>
    </row>
    <row r="2627" spans="5:89" x14ac:dyDescent="0.2">
      <c r="E2627" s="3"/>
      <c r="K2627" s="3"/>
      <c r="Q2627" s="3"/>
      <c r="AC2627" s="3"/>
      <c r="AI2627" s="3"/>
      <c r="AO2627" s="3"/>
      <c r="BA2627" s="3"/>
      <c r="BG2627" s="3"/>
      <c r="BM2627" s="3"/>
      <c r="BY2627" s="3"/>
      <c r="CE2627" s="3"/>
      <c r="CK2627" s="3"/>
    </row>
    <row r="2628" spans="5:89" x14ac:dyDescent="0.2">
      <c r="E2628" s="3"/>
      <c r="K2628" s="3"/>
      <c r="Q2628" s="3"/>
      <c r="AC2628" s="3"/>
      <c r="AI2628" s="3"/>
      <c r="AO2628" s="3"/>
      <c r="BA2628" s="3"/>
      <c r="BG2628" s="3"/>
      <c r="BM2628" s="3"/>
      <c r="BY2628" s="3"/>
      <c r="CE2628" s="3"/>
      <c r="CK2628" s="3"/>
    </row>
    <row r="2629" spans="5:89" x14ac:dyDescent="0.2">
      <c r="E2629" s="3"/>
      <c r="K2629" s="3"/>
      <c r="Q2629" s="3"/>
      <c r="AC2629" s="3"/>
      <c r="AI2629" s="3"/>
      <c r="AO2629" s="3"/>
      <c r="BA2629" s="3"/>
      <c r="BG2629" s="3"/>
      <c r="BM2629" s="3"/>
      <c r="BY2629" s="3"/>
      <c r="CE2629" s="3"/>
      <c r="CK2629" s="3"/>
    </row>
    <row r="2630" spans="5:89" x14ac:dyDescent="0.2">
      <c r="E2630" s="3"/>
      <c r="K2630" s="3"/>
      <c r="Q2630" s="3"/>
      <c r="AC2630" s="3"/>
      <c r="AI2630" s="3"/>
      <c r="AO2630" s="3"/>
      <c r="BA2630" s="3"/>
      <c r="BG2630" s="3"/>
      <c r="BM2630" s="3"/>
      <c r="BY2630" s="3"/>
      <c r="CE2630" s="3"/>
      <c r="CK2630" s="3"/>
    </row>
    <row r="2631" spans="5:89" x14ac:dyDescent="0.2">
      <c r="E2631" s="3"/>
      <c r="K2631" s="3"/>
      <c r="Q2631" s="3"/>
      <c r="AC2631" s="3"/>
      <c r="AI2631" s="3"/>
      <c r="AO2631" s="3"/>
      <c r="BA2631" s="3"/>
      <c r="BG2631" s="3"/>
      <c r="BM2631" s="3"/>
      <c r="BY2631" s="3"/>
      <c r="CE2631" s="3"/>
      <c r="CK2631" s="3"/>
    </row>
    <row r="2632" spans="5:89" x14ac:dyDescent="0.2">
      <c r="E2632" s="3"/>
      <c r="K2632" s="3"/>
      <c r="Q2632" s="3"/>
      <c r="AC2632" s="3"/>
      <c r="AI2632" s="3"/>
      <c r="AO2632" s="3"/>
      <c r="BA2632" s="3"/>
      <c r="BG2632" s="3"/>
      <c r="BM2632" s="3"/>
      <c r="BY2632" s="3"/>
      <c r="CE2632" s="3"/>
      <c r="CK2632" s="3"/>
    </row>
    <row r="2633" spans="5:89" x14ac:dyDescent="0.2">
      <c r="E2633" s="3"/>
      <c r="K2633" s="3"/>
      <c r="Q2633" s="3"/>
      <c r="AC2633" s="3"/>
      <c r="AI2633" s="3"/>
      <c r="AO2633" s="3"/>
      <c r="BA2633" s="3"/>
      <c r="BG2633" s="3"/>
      <c r="BM2633" s="3"/>
      <c r="BY2633" s="3"/>
      <c r="CE2633" s="3"/>
      <c r="CK2633" s="3"/>
    </row>
    <row r="2634" spans="5:89" x14ac:dyDescent="0.2">
      <c r="E2634" s="3"/>
      <c r="K2634" s="3"/>
      <c r="Q2634" s="3"/>
      <c r="AC2634" s="3"/>
      <c r="AI2634" s="3"/>
      <c r="AO2634" s="3"/>
      <c r="BA2634" s="3"/>
      <c r="BG2634" s="3"/>
      <c r="BM2634" s="3"/>
      <c r="BY2634" s="3"/>
      <c r="CE2634" s="3"/>
      <c r="CK2634" s="3"/>
    </row>
    <row r="2635" spans="5:89" x14ac:dyDescent="0.2">
      <c r="E2635" s="3"/>
      <c r="K2635" s="3"/>
      <c r="Q2635" s="3"/>
      <c r="AC2635" s="3"/>
      <c r="AI2635" s="3"/>
      <c r="AO2635" s="3"/>
      <c r="BA2635" s="3"/>
      <c r="BG2635" s="3"/>
      <c r="BM2635" s="3"/>
      <c r="BY2635" s="3"/>
      <c r="CE2635" s="3"/>
      <c r="CK2635" s="3"/>
    </row>
    <row r="2636" spans="5:89" x14ac:dyDescent="0.2">
      <c r="E2636" s="3"/>
      <c r="K2636" s="3"/>
      <c r="Q2636" s="3"/>
      <c r="AC2636" s="3"/>
      <c r="AI2636" s="3"/>
      <c r="AO2636" s="3"/>
      <c r="BA2636" s="3"/>
      <c r="BG2636" s="3"/>
      <c r="BM2636" s="3"/>
      <c r="BY2636" s="3"/>
      <c r="CE2636" s="3"/>
      <c r="CK2636" s="3"/>
    </row>
    <row r="2637" spans="5:89" x14ac:dyDescent="0.2">
      <c r="E2637" s="3"/>
      <c r="K2637" s="3"/>
      <c r="Q2637" s="3"/>
      <c r="AC2637" s="3"/>
      <c r="AI2637" s="3"/>
      <c r="AO2637" s="3"/>
      <c r="BA2637" s="3"/>
      <c r="BG2637" s="3"/>
      <c r="BM2637" s="3"/>
      <c r="BY2637" s="3"/>
      <c r="CE2637" s="3"/>
      <c r="CK2637" s="3"/>
    </row>
    <row r="2638" spans="5:89" x14ac:dyDescent="0.2">
      <c r="E2638" s="3"/>
      <c r="K2638" s="3"/>
      <c r="Q2638" s="3"/>
      <c r="AC2638" s="3"/>
      <c r="AI2638" s="3"/>
      <c r="AO2638" s="3"/>
      <c r="BA2638" s="3"/>
      <c r="BG2638" s="3"/>
      <c r="BM2638" s="3"/>
      <c r="BY2638" s="3"/>
      <c r="CE2638" s="3"/>
      <c r="CK2638" s="3"/>
    </row>
    <row r="2639" spans="5:89" x14ac:dyDescent="0.2">
      <c r="E2639" s="3"/>
      <c r="K2639" s="3"/>
      <c r="Q2639" s="3"/>
      <c r="AC2639" s="3"/>
      <c r="AI2639" s="3"/>
      <c r="AO2639" s="3"/>
      <c r="BA2639" s="3"/>
      <c r="BG2639" s="3"/>
      <c r="BM2639" s="3"/>
      <c r="BY2639" s="3"/>
      <c r="CE2639" s="3"/>
      <c r="CK2639" s="3"/>
    </row>
    <row r="2640" spans="5:89" x14ac:dyDescent="0.2">
      <c r="E2640" s="3"/>
      <c r="K2640" s="3"/>
      <c r="Q2640" s="3"/>
      <c r="AC2640" s="3"/>
      <c r="AI2640" s="3"/>
      <c r="AO2640" s="3"/>
      <c r="BA2640" s="3"/>
      <c r="BG2640" s="3"/>
      <c r="BM2640" s="3"/>
      <c r="BY2640" s="3"/>
      <c r="CE2640" s="3"/>
      <c r="CK2640" s="3"/>
    </row>
    <row r="2641" spans="5:89" x14ac:dyDescent="0.2">
      <c r="E2641" s="3"/>
      <c r="K2641" s="3"/>
      <c r="Q2641" s="3"/>
      <c r="AC2641" s="3"/>
      <c r="AI2641" s="3"/>
      <c r="AO2641" s="3"/>
      <c r="BA2641" s="3"/>
      <c r="BG2641" s="3"/>
      <c r="BM2641" s="3"/>
      <c r="BY2641" s="3"/>
      <c r="CE2641" s="3"/>
      <c r="CK2641" s="3"/>
    </row>
    <row r="2642" spans="5:89" x14ac:dyDescent="0.2">
      <c r="E2642" s="3"/>
      <c r="K2642" s="3"/>
      <c r="Q2642" s="3"/>
      <c r="AC2642" s="3"/>
      <c r="AI2642" s="3"/>
      <c r="AO2642" s="3"/>
      <c r="BA2642" s="3"/>
      <c r="BG2642" s="3"/>
      <c r="BM2642" s="3"/>
      <c r="BY2642" s="3"/>
      <c r="CE2642" s="3"/>
      <c r="CK2642" s="3"/>
    </row>
    <row r="2643" spans="5:89" x14ac:dyDescent="0.2">
      <c r="E2643" s="3"/>
      <c r="K2643" s="3"/>
      <c r="Q2643" s="3"/>
      <c r="AC2643" s="3"/>
      <c r="AI2643" s="3"/>
      <c r="AO2643" s="3"/>
      <c r="BA2643" s="3"/>
      <c r="BG2643" s="3"/>
      <c r="BM2643" s="3"/>
      <c r="BY2643" s="3"/>
      <c r="CE2643" s="3"/>
      <c r="CK2643" s="3"/>
    </row>
    <row r="2644" spans="5:89" x14ac:dyDescent="0.2">
      <c r="E2644" s="3"/>
      <c r="K2644" s="3"/>
      <c r="Q2644" s="3"/>
      <c r="AC2644" s="3"/>
      <c r="AI2644" s="3"/>
      <c r="AO2644" s="3"/>
      <c r="BA2644" s="3"/>
      <c r="BG2644" s="3"/>
      <c r="BM2644" s="3"/>
      <c r="BY2644" s="3"/>
      <c r="CE2644" s="3"/>
      <c r="CK2644" s="3"/>
    </row>
    <row r="2645" spans="5:89" x14ac:dyDescent="0.2">
      <c r="E2645" s="3"/>
      <c r="K2645" s="3"/>
      <c r="Q2645" s="3"/>
      <c r="AC2645" s="3"/>
      <c r="AI2645" s="3"/>
      <c r="AO2645" s="3"/>
      <c r="BA2645" s="3"/>
      <c r="BG2645" s="3"/>
      <c r="BM2645" s="3"/>
      <c r="BY2645" s="3"/>
      <c r="CE2645" s="3"/>
      <c r="CK2645" s="3"/>
    </row>
    <row r="2646" spans="5:89" x14ac:dyDescent="0.2">
      <c r="E2646" s="3"/>
      <c r="K2646" s="3"/>
      <c r="Q2646" s="3"/>
      <c r="AC2646" s="3"/>
      <c r="AI2646" s="3"/>
      <c r="AO2646" s="3"/>
      <c r="BA2646" s="3"/>
      <c r="BG2646" s="3"/>
      <c r="BM2646" s="3"/>
      <c r="BY2646" s="3"/>
      <c r="CE2646" s="3"/>
      <c r="CK2646" s="3"/>
    </row>
    <row r="2647" spans="5:89" x14ac:dyDescent="0.2">
      <c r="E2647" s="3"/>
      <c r="K2647" s="3"/>
      <c r="Q2647" s="3"/>
      <c r="AC2647" s="3"/>
      <c r="AI2647" s="3"/>
      <c r="AO2647" s="3"/>
      <c r="BA2647" s="3"/>
      <c r="BG2647" s="3"/>
      <c r="BM2647" s="3"/>
      <c r="BY2647" s="3"/>
      <c r="CE2647" s="3"/>
      <c r="CK2647" s="3"/>
    </row>
    <row r="2648" spans="5:89" x14ac:dyDescent="0.2">
      <c r="E2648" s="3"/>
      <c r="K2648" s="3"/>
      <c r="Q2648" s="3"/>
      <c r="AC2648" s="3"/>
      <c r="AI2648" s="3"/>
      <c r="AO2648" s="3"/>
      <c r="BA2648" s="3"/>
      <c r="BG2648" s="3"/>
      <c r="BM2648" s="3"/>
      <c r="BY2648" s="3"/>
      <c r="CE2648" s="3"/>
      <c r="CK2648" s="3"/>
    </row>
    <row r="2649" spans="5:89" x14ac:dyDescent="0.2">
      <c r="E2649" s="3"/>
      <c r="K2649" s="3"/>
      <c r="Q2649" s="3"/>
      <c r="AC2649" s="3"/>
      <c r="AI2649" s="3"/>
      <c r="AO2649" s="3"/>
      <c r="BA2649" s="3"/>
      <c r="BG2649" s="3"/>
      <c r="BM2649" s="3"/>
      <c r="BY2649" s="3"/>
      <c r="CE2649" s="3"/>
      <c r="CK2649" s="3"/>
    </row>
    <row r="2650" spans="5:89" x14ac:dyDescent="0.2">
      <c r="E2650" s="3"/>
      <c r="K2650" s="3"/>
      <c r="Q2650" s="3"/>
      <c r="AC2650" s="3"/>
      <c r="AI2650" s="3"/>
      <c r="AO2650" s="3"/>
      <c r="BA2650" s="3"/>
      <c r="BG2650" s="3"/>
      <c r="BM2650" s="3"/>
      <c r="BY2650" s="3"/>
      <c r="CE2650" s="3"/>
      <c r="CK2650" s="3"/>
    </row>
    <row r="2651" spans="5:89" x14ac:dyDescent="0.2">
      <c r="E2651" s="3"/>
      <c r="K2651" s="3"/>
      <c r="Q2651" s="3"/>
      <c r="AC2651" s="3"/>
      <c r="AI2651" s="3"/>
      <c r="AO2651" s="3"/>
      <c r="BA2651" s="3"/>
      <c r="BG2651" s="3"/>
      <c r="BM2651" s="3"/>
      <c r="BY2651" s="3"/>
      <c r="CE2651" s="3"/>
      <c r="CK2651" s="3"/>
    </row>
    <row r="2652" spans="5:89" x14ac:dyDescent="0.2">
      <c r="E2652" s="3"/>
      <c r="K2652" s="3"/>
      <c r="Q2652" s="3"/>
      <c r="AC2652" s="3"/>
      <c r="AI2652" s="3"/>
      <c r="AO2652" s="3"/>
      <c r="BA2652" s="3"/>
      <c r="BG2652" s="3"/>
      <c r="BM2652" s="3"/>
      <c r="BY2652" s="3"/>
      <c r="CE2652" s="3"/>
      <c r="CK2652" s="3"/>
    </row>
    <row r="2653" spans="5:89" x14ac:dyDescent="0.2">
      <c r="E2653" s="3"/>
      <c r="K2653" s="3"/>
      <c r="Q2653" s="3"/>
      <c r="AC2653" s="3"/>
      <c r="AI2653" s="3"/>
      <c r="AO2653" s="3"/>
      <c r="BA2653" s="3"/>
      <c r="BG2653" s="3"/>
      <c r="BM2653" s="3"/>
      <c r="BY2653" s="3"/>
      <c r="CE2653" s="3"/>
      <c r="CK2653" s="3"/>
    </row>
    <row r="2654" spans="5:89" x14ac:dyDescent="0.2">
      <c r="E2654" s="3"/>
      <c r="K2654" s="3"/>
      <c r="Q2654" s="3"/>
      <c r="AC2654" s="3"/>
      <c r="AI2654" s="3"/>
      <c r="AO2654" s="3"/>
      <c r="BA2654" s="3"/>
      <c r="BG2654" s="3"/>
      <c r="BM2654" s="3"/>
      <c r="BY2654" s="3"/>
      <c r="CE2654" s="3"/>
      <c r="CK2654" s="3"/>
    </row>
    <row r="2655" spans="5:89" x14ac:dyDescent="0.2">
      <c r="E2655" s="3"/>
      <c r="K2655" s="3"/>
      <c r="Q2655" s="3"/>
      <c r="AC2655" s="3"/>
      <c r="AI2655" s="3"/>
      <c r="AO2655" s="3"/>
      <c r="BA2655" s="3"/>
      <c r="BG2655" s="3"/>
      <c r="BM2655" s="3"/>
      <c r="BY2655" s="3"/>
      <c r="CE2655" s="3"/>
      <c r="CK2655" s="3"/>
    </row>
    <row r="2656" spans="5:89" x14ac:dyDescent="0.2">
      <c r="E2656" s="3"/>
      <c r="K2656" s="3"/>
      <c r="Q2656" s="3"/>
      <c r="AC2656" s="3"/>
      <c r="AI2656" s="3"/>
      <c r="AO2656" s="3"/>
      <c r="BA2656" s="3"/>
      <c r="BG2656" s="3"/>
      <c r="BM2656" s="3"/>
      <c r="BY2656" s="3"/>
      <c r="CE2656" s="3"/>
      <c r="CK2656" s="3"/>
    </row>
    <row r="2657" spans="5:89" x14ac:dyDescent="0.2">
      <c r="E2657" s="3"/>
      <c r="K2657" s="3"/>
      <c r="Q2657" s="3"/>
      <c r="AC2657" s="3"/>
      <c r="AI2657" s="3"/>
      <c r="AO2657" s="3"/>
      <c r="BA2657" s="3"/>
      <c r="BG2657" s="3"/>
      <c r="BM2657" s="3"/>
      <c r="BY2657" s="3"/>
      <c r="CE2657" s="3"/>
      <c r="CK2657" s="3"/>
    </row>
    <row r="2658" spans="5:89" x14ac:dyDescent="0.2">
      <c r="E2658" s="3"/>
      <c r="K2658" s="3"/>
      <c r="Q2658" s="3"/>
      <c r="AC2658" s="3"/>
      <c r="AI2658" s="3"/>
      <c r="AO2658" s="3"/>
      <c r="BA2658" s="3"/>
      <c r="BG2658" s="3"/>
      <c r="BM2658" s="3"/>
      <c r="BY2658" s="3"/>
      <c r="CE2658" s="3"/>
      <c r="CK2658" s="3"/>
    </row>
    <row r="2659" spans="5:89" x14ac:dyDescent="0.2">
      <c r="E2659" s="3"/>
      <c r="K2659" s="3"/>
      <c r="Q2659" s="3"/>
      <c r="AC2659" s="3"/>
      <c r="AI2659" s="3"/>
      <c r="AO2659" s="3"/>
      <c r="BA2659" s="3"/>
      <c r="BG2659" s="3"/>
      <c r="BM2659" s="3"/>
      <c r="BY2659" s="3"/>
      <c r="CE2659" s="3"/>
      <c r="CK2659" s="3"/>
    </row>
    <row r="2660" spans="5:89" x14ac:dyDescent="0.2">
      <c r="E2660" s="3"/>
      <c r="K2660" s="3"/>
      <c r="Q2660" s="3"/>
      <c r="AC2660" s="3"/>
      <c r="AI2660" s="3"/>
      <c r="AO2660" s="3"/>
      <c r="BA2660" s="3"/>
      <c r="BG2660" s="3"/>
      <c r="BM2660" s="3"/>
      <c r="BY2660" s="3"/>
      <c r="CE2660" s="3"/>
      <c r="CK2660" s="3"/>
    </row>
    <row r="2661" spans="5:89" x14ac:dyDescent="0.2">
      <c r="E2661" s="3"/>
      <c r="K2661" s="3"/>
      <c r="Q2661" s="3"/>
      <c r="AC2661" s="3"/>
      <c r="AI2661" s="3"/>
      <c r="AO2661" s="3"/>
      <c r="BA2661" s="3"/>
      <c r="BG2661" s="3"/>
      <c r="BM2661" s="3"/>
      <c r="BY2661" s="3"/>
      <c r="CE2661" s="3"/>
      <c r="CK2661" s="3"/>
    </row>
    <row r="2662" spans="5:89" x14ac:dyDescent="0.2">
      <c r="E2662" s="3"/>
      <c r="K2662" s="3"/>
      <c r="Q2662" s="3"/>
      <c r="AC2662" s="3"/>
      <c r="AI2662" s="3"/>
      <c r="AO2662" s="3"/>
      <c r="BA2662" s="3"/>
      <c r="BG2662" s="3"/>
      <c r="BM2662" s="3"/>
      <c r="BY2662" s="3"/>
      <c r="CE2662" s="3"/>
      <c r="CK2662" s="3"/>
    </row>
    <row r="2663" spans="5:89" x14ac:dyDescent="0.2">
      <c r="E2663" s="3"/>
      <c r="K2663" s="3"/>
      <c r="Q2663" s="3"/>
      <c r="AC2663" s="3"/>
      <c r="AI2663" s="3"/>
      <c r="AO2663" s="3"/>
      <c r="BA2663" s="3"/>
      <c r="BG2663" s="3"/>
      <c r="BM2663" s="3"/>
      <c r="BY2663" s="3"/>
      <c r="CE2663" s="3"/>
      <c r="CK2663" s="3"/>
    </row>
    <row r="2664" spans="5:89" x14ac:dyDescent="0.2">
      <c r="E2664" s="3"/>
      <c r="K2664" s="3"/>
      <c r="Q2664" s="3"/>
      <c r="AC2664" s="3"/>
      <c r="AI2664" s="3"/>
      <c r="AO2664" s="3"/>
      <c r="BA2664" s="3"/>
      <c r="BG2664" s="3"/>
      <c r="BM2664" s="3"/>
      <c r="BY2664" s="3"/>
      <c r="CE2664" s="3"/>
      <c r="CK2664" s="3"/>
    </row>
    <row r="2665" spans="5:89" x14ac:dyDescent="0.2">
      <c r="E2665" s="3"/>
      <c r="K2665" s="3"/>
      <c r="Q2665" s="3"/>
      <c r="AC2665" s="3"/>
      <c r="AI2665" s="3"/>
      <c r="AO2665" s="3"/>
      <c r="BA2665" s="3"/>
      <c r="BG2665" s="3"/>
      <c r="BM2665" s="3"/>
      <c r="BY2665" s="3"/>
      <c r="CE2665" s="3"/>
      <c r="CK2665" s="3"/>
    </row>
    <row r="2666" spans="5:89" x14ac:dyDescent="0.2">
      <c r="E2666" s="3"/>
      <c r="K2666" s="3"/>
      <c r="Q2666" s="3"/>
      <c r="AC2666" s="3"/>
      <c r="AI2666" s="3"/>
      <c r="AO2666" s="3"/>
      <c r="BA2666" s="3"/>
      <c r="BG2666" s="3"/>
      <c r="BM2666" s="3"/>
      <c r="BY2666" s="3"/>
      <c r="CE2666" s="3"/>
      <c r="CK2666" s="3"/>
    </row>
    <row r="2667" spans="5:89" x14ac:dyDescent="0.2">
      <c r="E2667" s="3"/>
      <c r="K2667" s="3"/>
      <c r="Q2667" s="3"/>
      <c r="AC2667" s="3"/>
      <c r="AI2667" s="3"/>
      <c r="AO2667" s="3"/>
      <c r="BA2667" s="3"/>
      <c r="BG2667" s="3"/>
      <c r="BM2667" s="3"/>
      <c r="BY2667" s="3"/>
      <c r="CE2667" s="3"/>
      <c r="CK2667" s="3"/>
    </row>
    <row r="2668" spans="5:89" x14ac:dyDescent="0.2">
      <c r="E2668" s="3"/>
      <c r="K2668" s="3"/>
      <c r="Q2668" s="3"/>
      <c r="AC2668" s="3"/>
      <c r="AI2668" s="3"/>
      <c r="AO2668" s="3"/>
      <c r="BA2668" s="3"/>
      <c r="BG2668" s="3"/>
      <c r="BM2668" s="3"/>
      <c r="BY2668" s="3"/>
      <c r="CE2668" s="3"/>
      <c r="CK2668" s="3"/>
    </row>
    <row r="2669" spans="5:89" x14ac:dyDescent="0.2">
      <c r="E2669" s="3"/>
      <c r="K2669" s="3"/>
      <c r="Q2669" s="3"/>
      <c r="AC2669" s="3"/>
      <c r="AI2669" s="3"/>
      <c r="AO2669" s="3"/>
      <c r="BA2669" s="3"/>
      <c r="BG2669" s="3"/>
      <c r="BM2669" s="3"/>
      <c r="BY2669" s="3"/>
      <c r="CE2669" s="3"/>
      <c r="CK2669" s="3"/>
    </row>
    <row r="2670" spans="5:89" x14ac:dyDescent="0.2">
      <c r="E2670" s="3"/>
      <c r="K2670" s="3"/>
      <c r="Q2670" s="3"/>
      <c r="AC2670" s="3"/>
      <c r="AI2670" s="3"/>
      <c r="AO2670" s="3"/>
      <c r="BA2670" s="3"/>
      <c r="BG2670" s="3"/>
      <c r="BM2670" s="3"/>
      <c r="BY2670" s="3"/>
      <c r="CE2670" s="3"/>
      <c r="CK2670" s="3"/>
    </row>
    <row r="2671" spans="5:89" x14ac:dyDescent="0.2">
      <c r="E2671" s="3"/>
      <c r="K2671" s="3"/>
      <c r="Q2671" s="3"/>
      <c r="AC2671" s="3"/>
      <c r="AI2671" s="3"/>
      <c r="AO2671" s="3"/>
      <c r="BA2671" s="3"/>
      <c r="BG2671" s="3"/>
      <c r="BM2671" s="3"/>
      <c r="BY2671" s="3"/>
      <c r="CE2671" s="3"/>
      <c r="CK2671" s="3"/>
    </row>
    <row r="2672" spans="5:89" x14ac:dyDescent="0.2">
      <c r="E2672" s="3"/>
      <c r="K2672" s="3"/>
      <c r="Q2672" s="3"/>
      <c r="AC2672" s="3"/>
      <c r="AI2672" s="3"/>
      <c r="AO2672" s="3"/>
      <c r="BA2672" s="3"/>
      <c r="BG2672" s="3"/>
      <c r="BM2672" s="3"/>
      <c r="BY2672" s="3"/>
      <c r="CE2672" s="3"/>
      <c r="CK2672" s="3"/>
    </row>
    <row r="2673" spans="5:89" x14ac:dyDescent="0.2">
      <c r="E2673" s="3"/>
      <c r="K2673" s="3"/>
      <c r="Q2673" s="3"/>
      <c r="AC2673" s="3"/>
      <c r="AI2673" s="3"/>
      <c r="AO2673" s="3"/>
      <c r="BA2673" s="3"/>
      <c r="BG2673" s="3"/>
      <c r="BM2673" s="3"/>
      <c r="BY2673" s="3"/>
      <c r="CE2673" s="3"/>
      <c r="CK2673" s="3"/>
    </row>
    <row r="2674" spans="5:89" x14ac:dyDescent="0.2">
      <c r="E2674" s="3"/>
      <c r="K2674" s="3"/>
      <c r="Q2674" s="3"/>
      <c r="AC2674" s="3"/>
      <c r="AI2674" s="3"/>
      <c r="AO2674" s="3"/>
      <c r="BA2674" s="3"/>
      <c r="BG2674" s="3"/>
      <c r="BM2674" s="3"/>
      <c r="BY2674" s="3"/>
      <c r="CE2674" s="3"/>
      <c r="CK2674" s="3"/>
    </row>
    <row r="2675" spans="5:89" x14ac:dyDescent="0.2">
      <c r="E2675" s="3"/>
      <c r="K2675" s="3"/>
      <c r="Q2675" s="3"/>
      <c r="AC2675" s="3"/>
      <c r="AI2675" s="3"/>
      <c r="AO2675" s="3"/>
      <c r="BA2675" s="3"/>
      <c r="BG2675" s="3"/>
      <c r="BM2675" s="3"/>
      <c r="BY2675" s="3"/>
      <c r="CE2675" s="3"/>
      <c r="CK2675" s="3"/>
    </row>
    <row r="2676" spans="5:89" x14ac:dyDescent="0.2">
      <c r="E2676" s="3"/>
      <c r="K2676" s="3"/>
      <c r="Q2676" s="3"/>
      <c r="AC2676" s="3"/>
      <c r="AI2676" s="3"/>
      <c r="AO2676" s="3"/>
      <c r="BA2676" s="3"/>
      <c r="BG2676" s="3"/>
      <c r="BM2676" s="3"/>
      <c r="BY2676" s="3"/>
      <c r="CE2676" s="3"/>
      <c r="CK2676" s="3"/>
    </row>
    <row r="2677" spans="5:89" x14ac:dyDescent="0.2">
      <c r="E2677" s="3"/>
      <c r="K2677" s="3"/>
      <c r="Q2677" s="3"/>
      <c r="AC2677" s="3"/>
      <c r="AI2677" s="3"/>
      <c r="AO2677" s="3"/>
      <c r="BA2677" s="3"/>
      <c r="BG2677" s="3"/>
      <c r="BM2677" s="3"/>
      <c r="BY2677" s="3"/>
      <c r="CE2677" s="3"/>
      <c r="CK2677" s="3"/>
    </row>
    <row r="2678" spans="5:89" x14ac:dyDescent="0.2">
      <c r="E2678" s="3"/>
      <c r="K2678" s="3"/>
      <c r="Q2678" s="3"/>
      <c r="AC2678" s="3"/>
      <c r="AI2678" s="3"/>
      <c r="AO2678" s="3"/>
      <c r="BA2678" s="3"/>
      <c r="BG2678" s="3"/>
      <c r="BM2678" s="3"/>
      <c r="BY2678" s="3"/>
      <c r="CE2678" s="3"/>
      <c r="CK2678" s="3"/>
    </row>
    <row r="2679" spans="5:89" x14ac:dyDescent="0.2">
      <c r="E2679" s="3"/>
      <c r="K2679" s="3"/>
      <c r="Q2679" s="3"/>
      <c r="AC2679" s="3"/>
      <c r="AI2679" s="3"/>
      <c r="AO2679" s="3"/>
      <c r="BA2679" s="3"/>
      <c r="BG2679" s="3"/>
      <c r="BM2679" s="3"/>
      <c r="BY2679" s="3"/>
      <c r="CE2679" s="3"/>
      <c r="CK2679" s="3"/>
    </row>
    <row r="2680" spans="5:89" x14ac:dyDescent="0.2">
      <c r="E2680" s="3"/>
      <c r="K2680" s="3"/>
      <c r="Q2680" s="3"/>
      <c r="AC2680" s="3"/>
      <c r="AI2680" s="3"/>
      <c r="AO2680" s="3"/>
      <c r="BA2680" s="3"/>
      <c r="BG2680" s="3"/>
      <c r="BM2680" s="3"/>
      <c r="BY2680" s="3"/>
      <c r="CE2680" s="3"/>
      <c r="CK2680" s="3"/>
    </row>
    <row r="2681" spans="5:89" x14ac:dyDescent="0.2">
      <c r="E2681" s="3"/>
      <c r="K2681" s="3"/>
      <c r="Q2681" s="3"/>
      <c r="AC2681" s="3"/>
      <c r="AI2681" s="3"/>
      <c r="AO2681" s="3"/>
      <c r="BA2681" s="3"/>
      <c r="BG2681" s="3"/>
      <c r="BM2681" s="3"/>
      <c r="BY2681" s="3"/>
      <c r="CE2681" s="3"/>
      <c r="CK2681" s="3"/>
    </row>
    <row r="2682" spans="5:89" x14ac:dyDescent="0.2">
      <c r="E2682" s="3"/>
      <c r="K2682" s="3"/>
      <c r="Q2682" s="3"/>
      <c r="AC2682" s="3"/>
      <c r="AI2682" s="3"/>
      <c r="AO2682" s="3"/>
      <c r="BA2682" s="3"/>
      <c r="BG2682" s="3"/>
      <c r="BM2682" s="3"/>
      <c r="BY2682" s="3"/>
      <c r="CE2682" s="3"/>
      <c r="CK2682" s="3"/>
    </row>
    <row r="2683" spans="5:89" x14ac:dyDescent="0.2">
      <c r="E2683" s="3"/>
      <c r="K2683" s="3"/>
      <c r="Q2683" s="3"/>
      <c r="AC2683" s="3"/>
      <c r="AI2683" s="3"/>
      <c r="AO2683" s="3"/>
      <c r="BA2683" s="3"/>
      <c r="BG2683" s="3"/>
      <c r="BM2683" s="3"/>
      <c r="BY2683" s="3"/>
      <c r="CE2683" s="3"/>
      <c r="CK2683" s="3"/>
    </row>
    <row r="2684" spans="5:89" x14ac:dyDescent="0.2">
      <c r="E2684" s="3"/>
      <c r="K2684" s="3"/>
      <c r="Q2684" s="3"/>
      <c r="AC2684" s="3"/>
      <c r="AI2684" s="3"/>
      <c r="AO2684" s="3"/>
      <c r="BA2684" s="3"/>
      <c r="BG2684" s="3"/>
      <c r="BM2684" s="3"/>
      <c r="BY2684" s="3"/>
      <c r="CE2684" s="3"/>
      <c r="CK2684" s="3"/>
    </row>
    <row r="2685" spans="5:89" x14ac:dyDescent="0.2">
      <c r="E2685" s="3"/>
      <c r="K2685" s="3"/>
      <c r="Q2685" s="3"/>
      <c r="AC2685" s="3"/>
      <c r="AI2685" s="3"/>
      <c r="AO2685" s="3"/>
      <c r="BA2685" s="3"/>
      <c r="BG2685" s="3"/>
      <c r="BM2685" s="3"/>
      <c r="BY2685" s="3"/>
      <c r="CE2685" s="3"/>
      <c r="CK2685" s="3"/>
    </row>
    <row r="2686" spans="5:89" x14ac:dyDescent="0.2">
      <c r="E2686" s="3"/>
      <c r="K2686" s="3"/>
      <c r="Q2686" s="3"/>
      <c r="AC2686" s="3"/>
      <c r="AI2686" s="3"/>
      <c r="AO2686" s="3"/>
      <c r="BA2686" s="3"/>
      <c r="BG2686" s="3"/>
      <c r="BM2686" s="3"/>
      <c r="BY2686" s="3"/>
      <c r="CE2686" s="3"/>
      <c r="CK2686" s="3"/>
    </row>
    <row r="2687" spans="5:89" x14ac:dyDescent="0.2">
      <c r="E2687" s="3"/>
      <c r="K2687" s="3"/>
      <c r="Q2687" s="3"/>
      <c r="AC2687" s="3"/>
      <c r="AI2687" s="3"/>
      <c r="AO2687" s="3"/>
      <c r="BA2687" s="3"/>
      <c r="BG2687" s="3"/>
      <c r="BM2687" s="3"/>
      <c r="BY2687" s="3"/>
      <c r="CE2687" s="3"/>
      <c r="CK2687" s="3"/>
    </row>
    <row r="2688" spans="5:89" x14ac:dyDescent="0.2">
      <c r="E2688" s="3"/>
      <c r="K2688" s="3"/>
      <c r="Q2688" s="3"/>
      <c r="AC2688" s="3"/>
      <c r="AI2688" s="3"/>
      <c r="AO2688" s="3"/>
      <c r="BA2688" s="3"/>
      <c r="BG2688" s="3"/>
      <c r="BM2688" s="3"/>
      <c r="BY2688" s="3"/>
      <c r="CE2688" s="3"/>
      <c r="CK2688" s="3"/>
    </row>
    <row r="2689" spans="5:89" x14ac:dyDescent="0.2">
      <c r="E2689" s="3"/>
      <c r="K2689" s="3"/>
      <c r="Q2689" s="3"/>
      <c r="AC2689" s="3"/>
      <c r="AI2689" s="3"/>
      <c r="AO2689" s="3"/>
      <c r="BA2689" s="3"/>
      <c r="BG2689" s="3"/>
      <c r="BM2689" s="3"/>
      <c r="BY2689" s="3"/>
      <c r="CE2689" s="3"/>
      <c r="CK2689" s="3"/>
    </row>
    <row r="2690" spans="5:89" x14ac:dyDescent="0.2">
      <c r="E2690" s="3"/>
      <c r="K2690" s="3"/>
      <c r="Q2690" s="3"/>
      <c r="AC2690" s="3"/>
      <c r="AI2690" s="3"/>
      <c r="AO2690" s="3"/>
      <c r="BA2690" s="3"/>
      <c r="BG2690" s="3"/>
      <c r="BM2690" s="3"/>
      <c r="BY2690" s="3"/>
      <c r="CE2690" s="3"/>
      <c r="CK2690" s="3"/>
    </row>
    <row r="2691" spans="5:89" x14ac:dyDescent="0.2">
      <c r="E2691" s="3"/>
      <c r="K2691" s="3"/>
      <c r="Q2691" s="3"/>
      <c r="AC2691" s="3"/>
      <c r="AI2691" s="3"/>
      <c r="AO2691" s="3"/>
      <c r="BA2691" s="3"/>
      <c r="BG2691" s="3"/>
      <c r="BM2691" s="3"/>
      <c r="BY2691" s="3"/>
      <c r="CE2691" s="3"/>
      <c r="CK2691" s="3"/>
    </row>
    <row r="2692" spans="5:89" x14ac:dyDescent="0.2">
      <c r="E2692" s="3"/>
      <c r="K2692" s="3"/>
      <c r="Q2692" s="3"/>
      <c r="AC2692" s="3"/>
      <c r="AI2692" s="3"/>
      <c r="AO2692" s="3"/>
      <c r="BA2692" s="3"/>
      <c r="BG2692" s="3"/>
      <c r="BM2692" s="3"/>
      <c r="BY2692" s="3"/>
      <c r="CE2692" s="3"/>
      <c r="CK2692" s="3"/>
    </row>
    <row r="2693" spans="5:89" x14ac:dyDescent="0.2">
      <c r="E2693" s="3"/>
      <c r="K2693" s="3"/>
      <c r="Q2693" s="3"/>
      <c r="AC2693" s="3"/>
      <c r="AI2693" s="3"/>
      <c r="AO2693" s="3"/>
      <c r="BA2693" s="3"/>
      <c r="BG2693" s="3"/>
      <c r="BM2693" s="3"/>
      <c r="BY2693" s="3"/>
      <c r="CE2693" s="3"/>
      <c r="CK2693" s="3"/>
    </row>
    <row r="2694" spans="5:89" x14ac:dyDescent="0.2">
      <c r="E2694" s="3"/>
      <c r="K2694" s="3"/>
      <c r="Q2694" s="3"/>
      <c r="AC2694" s="3"/>
      <c r="AI2694" s="3"/>
      <c r="AO2694" s="3"/>
      <c r="BA2694" s="3"/>
      <c r="BG2694" s="3"/>
      <c r="BM2694" s="3"/>
      <c r="BY2694" s="3"/>
      <c r="CE2694" s="3"/>
      <c r="CK2694" s="3"/>
    </row>
    <row r="2695" spans="5:89" x14ac:dyDescent="0.2">
      <c r="E2695" s="3"/>
      <c r="K2695" s="3"/>
      <c r="Q2695" s="3"/>
      <c r="AC2695" s="3"/>
      <c r="AI2695" s="3"/>
      <c r="AO2695" s="3"/>
      <c r="BA2695" s="3"/>
      <c r="BG2695" s="3"/>
      <c r="BM2695" s="3"/>
      <c r="BY2695" s="3"/>
      <c r="CE2695" s="3"/>
      <c r="CK2695" s="3"/>
    </row>
    <row r="2696" spans="5:89" x14ac:dyDescent="0.2">
      <c r="E2696" s="3"/>
      <c r="K2696" s="3"/>
      <c r="Q2696" s="3"/>
      <c r="AC2696" s="3"/>
      <c r="AI2696" s="3"/>
      <c r="AO2696" s="3"/>
      <c r="BA2696" s="3"/>
      <c r="BG2696" s="3"/>
      <c r="BM2696" s="3"/>
      <c r="BY2696" s="3"/>
      <c r="CE2696" s="3"/>
      <c r="CK2696" s="3"/>
    </row>
    <row r="2697" spans="5:89" x14ac:dyDescent="0.2">
      <c r="E2697" s="3"/>
      <c r="K2697" s="3"/>
      <c r="Q2697" s="3"/>
      <c r="AC2697" s="3"/>
      <c r="AI2697" s="3"/>
      <c r="AO2697" s="3"/>
      <c r="BA2697" s="3"/>
      <c r="BG2697" s="3"/>
      <c r="BM2697" s="3"/>
      <c r="BY2697" s="3"/>
      <c r="CE2697" s="3"/>
      <c r="CK2697" s="3"/>
    </row>
    <row r="2698" spans="5:89" x14ac:dyDescent="0.2">
      <c r="E2698" s="3"/>
      <c r="K2698" s="3"/>
      <c r="Q2698" s="3"/>
      <c r="AC2698" s="3"/>
      <c r="AI2698" s="3"/>
      <c r="AO2698" s="3"/>
      <c r="BA2698" s="3"/>
      <c r="BG2698" s="3"/>
      <c r="BM2698" s="3"/>
      <c r="BY2698" s="3"/>
      <c r="CE2698" s="3"/>
      <c r="CK2698" s="3"/>
    </row>
    <row r="2699" spans="5:89" x14ac:dyDescent="0.2">
      <c r="E2699" s="3"/>
      <c r="K2699" s="3"/>
      <c r="Q2699" s="3"/>
      <c r="AC2699" s="3"/>
      <c r="AI2699" s="3"/>
      <c r="AO2699" s="3"/>
      <c r="BA2699" s="3"/>
      <c r="BG2699" s="3"/>
      <c r="BM2699" s="3"/>
      <c r="BY2699" s="3"/>
      <c r="CE2699" s="3"/>
      <c r="CK2699" s="3"/>
    </row>
    <row r="2700" spans="5:89" x14ac:dyDescent="0.2">
      <c r="E2700" s="3"/>
      <c r="K2700" s="3"/>
      <c r="Q2700" s="3"/>
      <c r="AC2700" s="3"/>
      <c r="AI2700" s="3"/>
      <c r="AO2700" s="3"/>
      <c r="BA2700" s="3"/>
      <c r="BG2700" s="3"/>
      <c r="BM2700" s="3"/>
      <c r="BY2700" s="3"/>
      <c r="CE2700" s="3"/>
      <c r="CK2700" s="3"/>
    </row>
    <row r="2701" spans="5:89" x14ac:dyDescent="0.2">
      <c r="E2701" s="3"/>
      <c r="K2701" s="3"/>
      <c r="Q2701" s="3"/>
      <c r="AC2701" s="3"/>
      <c r="AI2701" s="3"/>
      <c r="AO2701" s="3"/>
      <c r="BA2701" s="3"/>
      <c r="BG2701" s="3"/>
      <c r="BM2701" s="3"/>
      <c r="BY2701" s="3"/>
      <c r="CE2701" s="3"/>
      <c r="CK2701" s="3"/>
    </row>
    <row r="2702" spans="5:89" x14ac:dyDescent="0.2">
      <c r="E2702" s="3"/>
      <c r="K2702" s="3"/>
      <c r="Q2702" s="3"/>
      <c r="AC2702" s="3"/>
      <c r="AI2702" s="3"/>
      <c r="AO2702" s="3"/>
      <c r="BA2702" s="3"/>
      <c r="BG2702" s="3"/>
      <c r="BM2702" s="3"/>
      <c r="BY2702" s="3"/>
      <c r="CE2702" s="3"/>
      <c r="CK2702" s="3"/>
    </row>
    <row r="2703" spans="5:89" x14ac:dyDescent="0.2">
      <c r="E2703" s="3"/>
      <c r="K2703" s="3"/>
      <c r="Q2703" s="3"/>
      <c r="AC2703" s="3"/>
      <c r="AI2703" s="3"/>
      <c r="AO2703" s="3"/>
      <c r="BA2703" s="3"/>
      <c r="BG2703" s="3"/>
      <c r="BM2703" s="3"/>
      <c r="BY2703" s="3"/>
      <c r="CE2703" s="3"/>
      <c r="CK2703" s="3"/>
    </row>
    <row r="2704" spans="5:89" x14ac:dyDescent="0.2">
      <c r="E2704" s="3"/>
      <c r="K2704" s="3"/>
      <c r="Q2704" s="3"/>
      <c r="AC2704" s="3"/>
      <c r="AI2704" s="3"/>
      <c r="AO2704" s="3"/>
      <c r="BA2704" s="3"/>
      <c r="BG2704" s="3"/>
      <c r="BM2704" s="3"/>
      <c r="BY2704" s="3"/>
      <c r="CE2704" s="3"/>
      <c r="CK2704" s="3"/>
    </row>
    <row r="2705" spans="5:89" x14ac:dyDescent="0.2">
      <c r="E2705" s="3"/>
      <c r="K2705" s="3"/>
      <c r="Q2705" s="3"/>
      <c r="AC2705" s="3"/>
      <c r="AI2705" s="3"/>
      <c r="AO2705" s="3"/>
      <c r="BA2705" s="3"/>
      <c r="BG2705" s="3"/>
      <c r="BM2705" s="3"/>
      <c r="BY2705" s="3"/>
      <c r="CE2705" s="3"/>
      <c r="CK2705" s="3"/>
    </row>
    <row r="2706" spans="5:89" x14ac:dyDescent="0.2">
      <c r="E2706" s="3"/>
      <c r="K2706" s="3"/>
      <c r="Q2706" s="3"/>
      <c r="AC2706" s="3"/>
      <c r="AI2706" s="3"/>
      <c r="AO2706" s="3"/>
      <c r="BA2706" s="3"/>
      <c r="BG2706" s="3"/>
      <c r="BM2706" s="3"/>
      <c r="BY2706" s="3"/>
      <c r="CE2706" s="3"/>
      <c r="CK2706" s="3"/>
    </row>
    <row r="2707" spans="5:89" x14ac:dyDescent="0.2">
      <c r="E2707" s="3"/>
      <c r="K2707" s="3"/>
      <c r="Q2707" s="3"/>
      <c r="AC2707" s="3"/>
      <c r="AI2707" s="3"/>
      <c r="AO2707" s="3"/>
      <c r="BA2707" s="3"/>
      <c r="BG2707" s="3"/>
      <c r="BM2707" s="3"/>
      <c r="BY2707" s="3"/>
      <c r="CE2707" s="3"/>
      <c r="CK2707" s="3"/>
    </row>
    <row r="2708" spans="5:89" x14ac:dyDescent="0.2">
      <c r="E2708" s="3"/>
      <c r="K2708" s="3"/>
      <c r="Q2708" s="3"/>
      <c r="AC2708" s="3"/>
      <c r="AI2708" s="3"/>
      <c r="AO2708" s="3"/>
      <c r="BA2708" s="3"/>
      <c r="BG2708" s="3"/>
      <c r="BM2708" s="3"/>
      <c r="BY2708" s="3"/>
      <c r="CE2708" s="3"/>
      <c r="CK2708" s="3"/>
    </row>
    <row r="2709" spans="5:89" x14ac:dyDescent="0.2">
      <c r="E2709" s="3"/>
      <c r="K2709" s="3"/>
      <c r="Q2709" s="3"/>
      <c r="AC2709" s="3"/>
      <c r="AI2709" s="3"/>
      <c r="AO2709" s="3"/>
      <c r="BA2709" s="3"/>
      <c r="BG2709" s="3"/>
      <c r="BM2709" s="3"/>
      <c r="BY2709" s="3"/>
      <c r="CE2709" s="3"/>
      <c r="CK2709" s="3"/>
    </row>
    <row r="2710" spans="5:89" x14ac:dyDescent="0.2">
      <c r="E2710" s="3"/>
      <c r="K2710" s="3"/>
      <c r="Q2710" s="3"/>
      <c r="AC2710" s="3"/>
      <c r="AI2710" s="3"/>
      <c r="AO2710" s="3"/>
      <c r="BA2710" s="3"/>
      <c r="BG2710" s="3"/>
      <c r="BM2710" s="3"/>
      <c r="BY2710" s="3"/>
      <c r="CE2710" s="3"/>
      <c r="CK2710" s="3"/>
    </row>
    <row r="2711" spans="5:89" x14ac:dyDescent="0.2">
      <c r="E2711" s="3"/>
      <c r="K2711" s="3"/>
      <c r="Q2711" s="3"/>
      <c r="AC2711" s="3"/>
      <c r="AI2711" s="3"/>
      <c r="AO2711" s="3"/>
      <c r="BA2711" s="3"/>
      <c r="BG2711" s="3"/>
      <c r="BM2711" s="3"/>
      <c r="BY2711" s="3"/>
      <c r="CE2711" s="3"/>
      <c r="CK2711" s="3"/>
    </row>
    <row r="2712" spans="5:89" x14ac:dyDescent="0.2">
      <c r="E2712" s="3"/>
      <c r="K2712" s="3"/>
      <c r="Q2712" s="3"/>
      <c r="AC2712" s="3"/>
      <c r="AI2712" s="3"/>
      <c r="AO2712" s="3"/>
      <c r="BA2712" s="3"/>
      <c r="BG2712" s="3"/>
      <c r="BM2712" s="3"/>
      <c r="BY2712" s="3"/>
      <c r="CE2712" s="3"/>
      <c r="CK2712" s="3"/>
    </row>
    <row r="2713" spans="5:89" x14ac:dyDescent="0.2">
      <c r="E2713" s="3"/>
      <c r="K2713" s="3"/>
      <c r="Q2713" s="3"/>
      <c r="AC2713" s="3"/>
      <c r="AI2713" s="3"/>
      <c r="AO2713" s="3"/>
      <c r="BA2713" s="3"/>
      <c r="BG2713" s="3"/>
      <c r="BM2713" s="3"/>
      <c r="BY2713" s="3"/>
      <c r="CE2713" s="3"/>
      <c r="CK2713" s="3"/>
    </row>
    <row r="2714" spans="5:89" x14ac:dyDescent="0.2">
      <c r="E2714" s="3"/>
      <c r="K2714" s="3"/>
      <c r="Q2714" s="3"/>
      <c r="AC2714" s="3"/>
      <c r="AI2714" s="3"/>
      <c r="AO2714" s="3"/>
      <c r="BA2714" s="3"/>
      <c r="BG2714" s="3"/>
      <c r="BM2714" s="3"/>
      <c r="BY2714" s="3"/>
      <c r="CE2714" s="3"/>
      <c r="CK2714" s="3"/>
    </row>
    <row r="2715" spans="5:89" x14ac:dyDescent="0.2">
      <c r="E2715" s="3"/>
      <c r="K2715" s="3"/>
      <c r="Q2715" s="3"/>
      <c r="AC2715" s="3"/>
      <c r="AI2715" s="3"/>
      <c r="AO2715" s="3"/>
      <c r="BA2715" s="3"/>
      <c r="BG2715" s="3"/>
      <c r="BM2715" s="3"/>
      <c r="BY2715" s="3"/>
      <c r="CE2715" s="3"/>
      <c r="CK2715" s="3"/>
    </row>
    <row r="2716" spans="5:89" x14ac:dyDescent="0.2">
      <c r="E2716" s="3"/>
      <c r="K2716" s="3"/>
      <c r="Q2716" s="3"/>
      <c r="AC2716" s="3"/>
      <c r="AI2716" s="3"/>
      <c r="AO2716" s="3"/>
      <c r="BA2716" s="3"/>
      <c r="BG2716" s="3"/>
      <c r="BM2716" s="3"/>
      <c r="BY2716" s="3"/>
      <c r="CE2716" s="3"/>
      <c r="CK2716" s="3"/>
    </row>
    <row r="2717" spans="5:89" x14ac:dyDescent="0.2">
      <c r="E2717" s="3"/>
      <c r="K2717" s="3"/>
      <c r="Q2717" s="3"/>
      <c r="AC2717" s="3"/>
      <c r="AI2717" s="3"/>
      <c r="AO2717" s="3"/>
      <c r="BA2717" s="3"/>
      <c r="BG2717" s="3"/>
      <c r="BM2717" s="3"/>
      <c r="BY2717" s="3"/>
      <c r="CE2717" s="3"/>
      <c r="CK2717" s="3"/>
    </row>
    <row r="2718" spans="5:89" x14ac:dyDescent="0.2">
      <c r="E2718" s="3"/>
      <c r="K2718" s="3"/>
      <c r="Q2718" s="3"/>
      <c r="AC2718" s="3"/>
      <c r="AI2718" s="3"/>
      <c r="AO2718" s="3"/>
      <c r="BA2718" s="3"/>
      <c r="BG2718" s="3"/>
      <c r="BM2718" s="3"/>
      <c r="BY2718" s="3"/>
      <c r="CE2718" s="3"/>
      <c r="CK2718" s="3"/>
    </row>
    <row r="2719" spans="5:89" x14ac:dyDescent="0.2">
      <c r="E2719" s="3"/>
      <c r="K2719" s="3"/>
      <c r="Q2719" s="3"/>
      <c r="AC2719" s="3"/>
      <c r="AI2719" s="3"/>
      <c r="AO2719" s="3"/>
      <c r="BA2719" s="3"/>
      <c r="BG2719" s="3"/>
      <c r="BM2719" s="3"/>
      <c r="BY2719" s="3"/>
      <c r="CE2719" s="3"/>
      <c r="CK2719" s="3"/>
    </row>
    <row r="2720" spans="5:89" x14ac:dyDescent="0.2">
      <c r="E2720" s="3"/>
      <c r="K2720" s="3"/>
      <c r="Q2720" s="3"/>
      <c r="AC2720" s="3"/>
      <c r="AI2720" s="3"/>
      <c r="AO2720" s="3"/>
      <c r="BA2720" s="3"/>
      <c r="BG2720" s="3"/>
      <c r="BM2720" s="3"/>
      <c r="BY2720" s="3"/>
      <c r="CE2720" s="3"/>
      <c r="CK2720" s="3"/>
    </row>
    <row r="2721" spans="5:89" x14ac:dyDescent="0.2">
      <c r="E2721" s="3"/>
      <c r="K2721" s="3"/>
      <c r="Q2721" s="3"/>
      <c r="AC2721" s="3"/>
      <c r="AI2721" s="3"/>
      <c r="AO2721" s="3"/>
      <c r="BA2721" s="3"/>
      <c r="BG2721" s="3"/>
      <c r="BM2721" s="3"/>
      <c r="BY2721" s="3"/>
      <c r="CE2721" s="3"/>
      <c r="CK2721" s="3"/>
    </row>
    <row r="2722" spans="5:89" x14ac:dyDescent="0.2">
      <c r="E2722" s="3"/>
      <c r="K2722" s="3"/>
      <c r="Q2722" s="3"/>
      <c r="AC2722" s="3"/>
      <c r="AI2722" s="3"/>
      <c r="AO2722" s="3"/>
      <c r="BA2722" s="3"/>
      <c r="BG2722" s="3"/>
      <c r="BM2722" s="3"/>
      <c r="BY2722" s="3"/>
      <c r="CE2722" s="3"/>
      <c r="CK2722" s="3"/>
    </row>
    <row r="2723" spans="5:89" x14ac:dyDescent="0.2">
      <c r="E2723" s="3"/>
      <c r="K2723" s="3"/>
      <c r="Q2723" s="3"/>
      <c r="AC2723" s="3"/>
      <c r="AI2723" s="3"/>
      <c r="AO2723" s="3"/>
      <c r="BA2723" s="3"/>
      <c r="BG2723" s="3"/>
      <c r="BM2723" s="3"/>
      <c r="BY2723" s="3"/>
      <c r="CE2723" s="3"/>
      <c r="CK2723" s="3"/>
    </row>
    <row r="2724" spans="5:89" x14ac:dyDescent="0.2">
      <c r="E2724" s="3"/>
      <c r="K2724" s="3"/>
      <c r="Q2724" s="3"/>
      <c r="AC2724" s="3"/>
      <c r="AI2724" s="3"/>
      <c r="AO2724" s="3"/>
      <c r="BA2724" s="3"/>
      <c r="BG2724" s="3"/>
      <c r="BM2724" s="3"/>
      <c r="BY2724" s="3"/>
      <c r="CE2724" s="3"/>
      <c r="CK2724" s="3"/>
    </row>
    <row r="2725" spans="5:89" x14ac:dyDescent="0.2">
      <c r="E2725" s="3"/>
      <c r="K2725" s="3"/>
      <c r="Q2725" s="3"/>
      <c r="AC2725" s="3"/>
      <c r="AI2725" s="3"/>
      <c r="AO2725" s="3"/>
      <c r="BA2725" s="3"/>
      <c r="BG2725" s="3"/>
      <c r="BM2725" s="3"/>
      <c r="BY2725" s="3"/>
      <c r="CE2725" s="3"/>
      <c r="CK2725" s="3"/>
    </row>
    <row r="2726" spans="5:89" x14ac:dyDescent="0.2">
      <c r="E2726" s="3"/>
      <c r="K2726" s="3"/>
      <c r="Q2726" s="3"/>
      <c r="AC2726" s="3"/>
      <c r="AI2726" s="3"/>
      <c r="AO2726" s="3"/>
      <c r="BA2726" s="3"/>
      <c r="BG2726" s="3"/>
      <c r="BM2726" s="3"/>
      <c r="BY2726" s="3"/>
      <c r="CE2726" s="3"/>
      <c r="CK2726" s="3"/>
    </row>
    <row r="2727" spans="5:89" x14ac:dyDescent="0.2">
      <c r="E2727" s="3"/>
      <c r="K2727" s="3"/>
      <c r="Q2727" s="3"/>
      <c r="AC2727" s="3"/>
      <c r="AI2727" s="3"/>
      <c r="AO2727" s="3"/>
      <c r="BA2727" s="3"/>
      <c r="BG2727" s="3"/>
      <c r="BM2727" s="3"/>
      <c r="BY2727" s="3"/>
      <c r="CE2727" s="3"/>
      <c r="CK2727" s="3"/>
    </row>
    <row r="2728" spans="5:89" x14ac:dyDescent="0.2">
      <c r="E2728" s="3"/>
      <c r="K2728" s="3"/>
      <c r="Q2728" s="3"/>
      <c r="AC2728" s="3"/>
      <c r="AI2728" s="3"/>
      <c r="AO2728" s="3"/>
      <c r="BA2728" s="3"/>
      <c r="BG2728" s="3"/>
      <c r="BM2728" s="3"/>
      <c r="BY2728" s="3"/>
      <c r="CE2728" s="3"/>
      <c r="CK2728" s="3"/>
    </row>
    <row r="2729" spans="5:89" x14ac:dyDescent="0.2">
      <c r="E2729" s="3"/>
      <c r="K2729" s="3"/>
      <c r="Q2729" s="3"/>
      <c r="AC2729" s="3"/>
      <c r="AI2729" s="3"/>
      <c r="AO2729" s="3"/>
      <c r="BA2729" s="3"/>
      <c r="BG2729" s="3"/>
      <c r="BM2729" s="3"/>
      <c r="BY2729" s="3"/>
      <c r="CE2729" s="3"/>
      <c r="CK2729" s="3"/>
    </row>
    <row r="2730" spans="5:89" x14ac:dyDescent="0.2">
      <c r="E2730" s="3"/>
      <c r="K2730" s="3"/>
      <c r="Q2730" s="3"/>
      <c r="AC2730" s="3"/>
      <c r="AI2730" s="3"/>
      <c r="AO2730" s="3"/>
      <c r="BA2730" s="3"/>
      <c r="BG2730" s="3"/>
      <c r="BM2730" s="3"/>
      <c r="BY2730" s="3"/>
      <c r="CE2730" s="3"/>
      <c r="CK2730" s="3"/>
    </row>
    <row r="2731" spans="5:89" x14ac:dyDescent="0.2">
      <c r="E2731" s="3"/>
      <c r="K2731" s="3"/>
      <c r="Q2731" s="3"/>
      <c r="AC2731" s="3"/>
      <c r="AI2731" s="3"/>
      <c r="AO2731" s="3"/>
      <c r="BA2731" s="3"/>
      <c r="BG2731" s="3"/>
      <c r="BM2731" s="3"/>
      <c r="BY2731" s="3"/>
      <c r="CE2731" s="3"/>
      <c r="CK2731" s="3"/>
    </row>
    <row r="2732" spans="5:89" x14ac:dyDescent="0.2">
      <c r="E2732" s="3"/>
      <c r="K2732" s="3"/>
      <c r="Q2732" s="3"/>
      <c r="AC2732" s="3"/>
      <c r="AI2732" s="3"/>
      <c r="AO2732" s="3"/>
      <c r="BA2732" s="3"/>
      <c r="BG2732" s="3"/>
      <c r="BM2732" s="3"/>
      <c r="BY2732" s="3"/>
      <c r="CE2732" s="3"/>
      <c r="CK2732" s="3"/>
    </row>
    <row r="2733" spans="5:89" x14ac:dyDescent="0.2">
      <c r="E2733" s="3"/>
      <c r="K2733" s="3"/>
      <c r="Q2733" s="3"/>
      <c r="AC2733" s="3"/>
      <c r="AI2733" s="3"/>
      <c r="AO2733" s="3"/>
      <c r="BA2733" s="3"/>
      <c r="BG2733" s="3"/>
      <c r="BM2733" s="3"/>
      <c r="BY2733" s="3"/>
      <c r="CE2733" s="3"/>
      <c r="CK2733" s="3"/>
    </row>
    <row r="2734" spans="5:89" x14ac:dyDescent="0.2">
      <c r="E2734" s="3"/>
      <c r="K2734" s="3"/>
      <c r="Q2734" s="3"/>
      <c r="AC2734" s="3"/>
      <c r="AI2734" s="3"/>
      <c r="AO2734" s="3"/>
      <c r="BA2734" s="3"/>
      <c r="BG2734" s="3"/>
      <c r="BM2734" s="3"/>
      <c r="BY2734" s="3"/>
      <c r="CE2734" s="3"/>
      <c r="CK2734" s="3"/>
    </row>
    <row r="2735" spans="5:89" x14ac:dyDescent="0.2">
      <c r="E2735" s="3"/>
      <c r="K2735" s="3"/>
      <c r="Q2735" s="3"/>
      <c r="AC2735" s="3"/>
      <c r="AI2735" s="3"/>
      <c r="AO2735" s="3"/>
      <c r="BA2735" s="3"/>
      <c r="BG2735" s="3"/>
      <c r="BM2735" s="3"/>
      <c r="BY2735" s="3"/>
      <c r="CE2735" s="3"/>
      <c r="CK2735" s="3"/>
    </row>
    <row r="2736" spans="5:89" x14ac:dyDescent="0.2">
      <c r="E2736" s="3"/>
      <c r="K2736" s="3"/>
      <c r="Q2736" s="3"/>
      <c r="AC2736" s="3"/>
      <c r="AI2736" s="3"/>
      <c r="AO2736" s="3"/>
      <c r="BA2736" s="3"/>
      <c r="BG2736" s="3"/>
      <c r="BM2736" s="3"/>
      <c r="BY2736" s="3"/>
      <c r="CE2736" s="3"/>
      <c r="CK2736" s="3"/>
    </row>
    <row r="2737" spans="5:89" x14ac:dyDescent="0.2">
      <c r="E2737" s="3"/>
      <c r="K2737" s="3"/>
      <c r="Q2737" s="3"/>
      <c r="AC2737" s="3"/>
      <c r="AI2737" s="3"/>
      <c r="AO2737" s="3"/>
      <c r="BA2737" s="3"/>
      <c r="BG2737" s="3"/>
      <c r="BM2737" s="3"/>
      <c r="BY2737" s="3"/>
      <c r="CE2737" s="3"/>
      <c r="CK2737" s="3"/>
    </row>
    <row r="2738" spans="5:89" x14ac:dyDescent="0.2">
      <c r="E2738" s="3"/>
      <c r="K2738" s="3"/>
      <c r="Q2738" s="3"/>
      <c r="AC2738" s="3"/>
      <c r="AI2738" s="3"/>
      <c r="AO2738" s="3"/>
      <c r="BA2738" s="3"/>
      <c r="BG2738" s="3"/>
      <c r="BM2738" s="3"/>
      <c r="BY2738" s="3"/>
      <c r="CE2738" s="3"/>
      <c r="CK2738" s="3"/>
    </row>
    <row r="2739" spans="5:89" x14ac:dyDescent="0.2">
      <c r="E2739" s="3"/>
      <c r="K2739" s="3"/>
      <c r="Q2739" s="3"/>
      <c r="AC2739" s="3"/>
      <c r="AI2739" s="3"/>
      <c r="AO2739" s="3"/>
      <c r="BA2739" s="3"/>
      <c r="BG2739" s="3"/>
      <c r="BM2739" s="3"/>
      <c r="BY2739" s="3"/>
      <c r="CE2739" s="3"/>
      <c r="CK2739" s="3"/>
    </row>
    <row r="2740" spans="5:89" x14ac:dyDescent="0.2">
      <c r="E2740" s="3"/>
      <c r="K2740" s="3"/>
      <c r="Q2740" s="3"/>
      <c r="AC2740" s="3"/>
      <c r="AI2740" s="3"/>
      <c r="AO2740" s="3"/>
      <c r="BA2740" s="3"/>
      <c r="BG2740" s="3"/>
      <c r="BM2740" s="3"/>
      <c r="BY2740" s="3"/>
      <c r="CE2740" s="3"/>
      <c r="CK2740" s="3"/>
    </row>
    <row r="2741" spans="5:89" x14ac:dyDescent="0.2">
      <c r="E2741" s="3"/>
      <c r="K2741" s="3"/>
      <c r="Q2741" s="3"/>
      <c r="AC2741" s="3"/>
      <c r="AI2741" s="3"/>
      <c r="AO2741" s="3"/>
      <c r="BA2741" s="3"/>
      <c r="BG2741" s="3"/>
      <c r="BM2741" s="3"/>
      <c r="BY2741" s="3"/>
      <c r="CE2741" s="3"/>
      <c r="CK2741" s="3"/>
    </row>
    <row r="2742" spans="5:89" x14ac:dyDescent="0.2">
      <c r="E2742" s="3"/>
      <c r="K2742" s="3"/>
      <c r="Q2742" s="3"/>
      <c r="AC2742" s="3"/>
      <c r="AI2742" s="3"/>
      <c r="AO2742" s="3"/>
      <c r="BA2742" s="3"/>
      <c r="BG2742" s="3"/>
      <c r="BM2742" s="3"/>
      <c r="BY2742" s="3"/>
      <c r="CE2742" s="3"/>
      <c r="CK2742" s="3"/>
    </row>
    <row r="2743" spans="5:89" x14ac:dyDescent="0.2">
      <c r="E2743" s="3"/>
      <c r="K2743" s="3"/>
      <c r="Q2743" s="3"/>
      <c r="AC2743" s="3"/>
      <c r="AI2743" s="3"/>
      <c r="AO2743" s="3"/>
      <c r="BA2743" s="3"/>
      <c r="BG2743" s="3"/>
      <c r="BM2743" s="3"/>
      <c r="BY2743" s="3"/>
      <c r="CE2743" s="3"/>
      <c r="CK2743" s="3"/>
    </row>
    <row r="2744" spans="5:89" x14ac:dyDescent="0.2">
      <c r="E2744" s="3"/>
      <c r="K2744" s="3"/>
      <c r="Q2744" s="3"/>
      <c r="AC2744" s="3"/>
      <c r="AI2744" s="3"/>
      <c r="AO2744" s="3"/>
      <c r="BA2744" s="3"/>
      <c r="BG2744" s="3"/>
      <c r="BM2744" s="3"/>
      <c r="BY2744" s="3"/>
      <c r="CE2744" s="3"/>
      <c r="CK2744" s="3"/>
    </row>
    <row r="2745" spans="5:89" x14ac:dyDescent="0.2">
      <c r="E2745" s="3"/>
      <c r="K2745" s="3"/>
      <c r="Q2745" s="3"/>
      <c r="AC2745" s="3"/>
      <c r="AI2745" s="3"/>
      <c r="AO2745" s="3"/>
      <c r="BA2745" s="3"/>
      <c r="BG2745" s="3"/>
      <c r="BM2745" s="3"/>
      <c r="BY2745" s="3"/>
      <c r="CE2745" s="3"/>
      <c r="CK2745" s="3"/>
    </row>
    <row r="2746" spans="5:89" x14ac:dyDescent="0.2">
      <c r="E2746" s="3"/>
      <c r="K2746" s="3"/>
      <c r="Q2746" s="3"/>
      <c r="AC2746" s="3"/>
      <c r="AI2746" s="3"/>
      <c r="AO2746" s="3"/>
      <c r="BA2746" s="3"/>
      <c r="BG2746" s="3"/>
      <c r="BM2746" s="3"/>
      <c r="BY2746" s="3"/>
      <c r="CE2746" s="3"/>
      <c r="CK2746" s="3"/>
    </row>
    <row r="2747" spans="5:89" x14ac:dyDescent="0.2">
      <c r="E2747" s="3"/>
      <c r="K2747" s="3"/>
      <c r="Q2747" s="3"/>
      <c r="AC2747" s="3"/>
      <c r="AI2747" s="3"/>
      <c r="AO2747" s="3"/>
      <c r="BA2747" s="3"/>
      <c r="BG2747" s="3"/>
      <c r="BM2747" s="3"/>
      <c r="BY2747" s="3"/>
      <c r="CE2747" s="3"/>
      <c r="CK2747" s="3"/>
    </row>
    <row r="2748" spans="5:89" x14ac:dyDescent="0.2">
      <c r="E2748" s="3"/>
      <c r="K2748" s="3"/>
      <c r="Q2748" s="3"/>
      <c r="AC2748" s="3"/>
      <c r="AI2748" s="3"/>
      <c r="AO2748" s="3"/>
      <c r="BA2748" s="3"/>
      <c r="BG2748" s="3"/>
      <c r="BM2748" s="3"/>
      <c r="BY2748" s="3"/>
      <c r="CE2748" s="3"/>
      <c r="CK2748" s="3"/>
    </row>
    <row r="2749" spans="5:89" x14ac:dyDescent="0.2">
      <c r="E2749" s="3"/>
      <c r="K2749" s="3"/>
      <c r="Q2749" s="3"/>
      <c r="AC2749" s="3"/>
      <c r="AI2749" s="3"/>
      <c r="AO2749" s="3"/>
      <c r="BA2749" s="3"/>
      <c r="BG2749" s="3"/>
      <c r="BM2749" s="3"/>
      <c r="BY2749" s="3"/>
      <c r="CE2749" s="3"/>
      <c r="CK2749" s="3"/>
    </row>
    <row r="2750" spans="5:89" x14ac:dyDescent="0.2">
      <c r="E2750" s="3"/>
      <c r="K2750" s="3"/>
      <c r="Q2750" s="3"/>
      <c r="AC2750" s="3"/>
      <c r="AI2750" s="3"/>
      <c r="AO2750" s="3"/>
      <c r="BA2750" s="3"/>
      <c r="BG2750" s="3"/>
      <c r="BM2750" s="3"/>
      <c r="BY2750" s="3"/>
      <c r="CE2750" s="3"/>
      <c r="CK2750" s="3"/>
    </row>
    <row r="2751" spans="5:89" x14ac:dyDescent="0.2">
      <c r="E2751" s="3"/>
      <c r="K2751" s="3"/>
      <c r="Q2751" s="3"/>
      <c r="AC2751" s="3"/>
      <c r="AI2751" s="3"/>
      <c r="AO2751" s="3"/>
      <c r="BA2751" s="3"/>
      <c r="BG2751" s="3"/>
      <c r="BM2751" s="3"/>
      <c r="BY2751" s="3"/>
      <c r="CE2751" s="3"/>
      <c r="CK2751" s="3"/>
    </row>
    <row r="2752" spans="5:89" x14ac:dyDescent="0.2">
      <c r="E2752" s="3"/>
      <c r="K2752" s="3"/>
      <c r="Q2752" s="3"/>
      <c r="AC2752" s="3"/>
      <c r="AI2752" s="3"/>
      <c r="AO2752" s="3"/>
      <c r="BA2752" s="3"/>
      <c r="BG2752" s="3"/>
      <c r="BM2752" s="3"/>
      <c r="BY2752" s="3"/>
      <c r="CE2752" s="3"/>
      <c r="CK2752" s="3"/>
    </row>
    <row r="2753" spans="5:89" x14ac:dyDescent="0.2">
      <c r="E2753" s="3"/>
      <c r="K2753" s="3"/>
      <c r="Q2753" s="3"/>
      <c r="AC2753" s="3"/>
      <c r="AI2753" s="3"/>
      <c r="AO2753" s="3"/>
      <c r="BA2753" s="3"/>
      <c r="BG2753" s="3"/>
      <c r="BM2753" s="3"/>
      <c r="BY2753" s="3"/>
      <c r="CE2753" s="3"/>
      <c r="CK2753" s="3"/>
    </row>
    <row r="2754" spans="5:89" x14ac:dyDescent="0.2">
      <c r="E2754" s="3"/>
      <c r="K2754" s="3"/>
      <c r="Q2754" s="3"/>
      <c r="AC2754" s="3"/>
      <c r="AI2754" s="3"/>
      <c r="AO2754" s="3"/>
      <c r="BA2754" s="3"/>
      <c r="BG2754" s="3"/>
      <c r="BM2754" s="3"/>
      <c r="BY2754" s="3"/>
      <c r="CE2754" s="3"/>
      <c r="CK2754" s="3"/>
    </row>
    <row r="2755" spans="5:89" x14ac:dyDescent="0.2">
      <c r="E2755" s="3"/>
      <c r="K2755" s="3"/>
      <c r="Q2755" s="3"/>
      <c r="AC2755" s="3"/>
      <c r="AI2755" s="3"/>
      <c r="AO2755" s="3"/>
      <c r="BA2755" s="3"/>
      <c r="BG2755" s="3"/>
      <c r="BM2755" s="3"/>
      <c r="BY2755" s="3"/>
      <c r="CE2755" s="3"/>
      <c r="CK2755" s="3"/>
    </row>
    <row r="2756" spans="5:89" x14ac:dyDescent="0.2">
      <c r="E2756" s="3"/>
      <c r="K2756" s="3"/>
      <c r="Q2756" s="3"/>
      <c r="AC2756" s="3"/>
      <c r="AI2756" s="3"/>
      <c r="AO2756" s="3"/>
      <c r="BA2756" s="3"/>
      <c r="BG2756" s="3"/>
      <c r="BM2756" s="3"/>
      <c r="BY2756" s="3"/>
      <c r="CE2756" s="3"/>
      <c r="CK2756" s="3"/>
    </row>
    <row r="2757" spans="5:89" x14ac:dyDescent="0.2">
      <c r="E2757" s="3"/>
      <c r="K2757" s="3"/>
      <c r="Q2757" s="3"/>
      <c r="AC2757" s="3"/>
      <c r="AI2757" s="3"/>
      <c r="AO2757" s="3"/>
      <c r="BA2757" s="3"/>
      <c r="BG2757" s="3"/>
      <c r="BM2757" s="3"/>
      <c r="BY2757" s="3"/>
      <c r="CE2757" s="3"/>
      <c r="CK2757" s="3"/>
    </row>
    <row r="2758" spans="5:89" x14ac:dyDescent="0.2">
      <c r="E2758" s="3"/>
      <c r="K2758" s="3"/>
      <c r="Q2758" s="3"/>
      <c r="AC2758" s="3"/>
      <c r="AI2758" s="3"/>
      <c r="AO2758" s="3"/>
      <c r="BA2758" s="3"/>
      <c r="BG2758" s="3"/>
      <c r="BM2758" s="3"/>
      <c r="BY2758" s="3"/>
      <c r="CE2758" s="3"/>
      <c r="CK2758" s="3"/>
    </row>
    <row r="2759" spans="5:89" x14ac:dyDescent="0.2">
      <c r="E2759" s="3"/>
      <c r="K2759" s="3"/>
      <c r="Q2759" s="3"/>
      <c r="AC2759" s="3"/>
      <c r="AI2759" s="3"/>
      <c r="AO2759" s="3"/>
      <c r="BA2759" s="3"/>
      <c r="BG2759" s="3"/>
      <c r="BM2759" s="3"/>
      <c r="BY2759" s="3"/>
      <c r="CE2759" s="3"/>
      <c r="CK2759" s="3"/>
    </row>
    <row r="2760" spans="5:89" x14ac:dyDescent="0.2">
      <c r="E2760" s="3"/>
      <c r="K2760" s="3"/>
      <c r="Q2760" s="3"/>
      <c r="AC2760" s="3"/>
      <c r="AI2760" s="3"/>
      <c r="AO2760" s="3"/>
      <c r="BA2760" s="3"/>
      <c r="BG2760" s="3"/>
      <c r="BM2760" s="3"/>
      <c r="BY2760" s="3"/>
      <c r="CE2760" s="3"/>
      <c r="CK2760" s="3"/>
    </row>
    <row r="2761" spans="5:89" x14ac:dyDescent="0.2">
      <c r="E2761" s="3"/>
      <c r="K2761" s="3"/>
      <c r="Q2761" s="3"/>
      <c r="AC2761" s="3"/>
      <c r="AI2761" s="3"/>
      <c r="AO2761" s="3"/>
      <c r="BA2761" s="3"/>
      <c r="BG2761" s="3"/>
      <c r="BM2761" s="3"/>
      <c r="BY2761" s="3"/>
      <c r="CE2761" s="3"/>
      <c r="CK2761" s="3"/>
    </row>
    <row r="2762" spans="5:89" x14ac:dyDescent="0.2">
      <c r="E2762" s="3"/>
      <c r="K2762" s="3"/>
      <c r="Q2762" s="3"/>
      <c r="AC2762" s="3"/>
      <c r="AI2762" s="3"/>
      <c r="AO2762" s="3"/>
      <c r="BA2762" s="3"/>
      <c r="BG2762" s="3"/>
      <c r="BM2762" s="3"/>
      <c r="BY2762" s="3"/>
      <c r="CE2762" s="3"/>
      <c r="CK2762" s="3"/>
    </row>
    <row r="2763" spans="5:89" x14ac:dyDescent="0.2">
      <c r="E2763" s="3"/>
      <c r="K2763" s="3"/>
      <c r="Q2763" s="3"/>
      <c r="AC2763" s="3"/>
      <c r="AI2763" s="3"/>
      <c r="AO2763" s="3"/>
      <c r="BA2763" s="3"/>
      <c r="BG2763" s="3"/>
      <c r="BM2763" s="3"/>
      <c r="BY2763" s="3"/>
      <c r="CE2763" s="3"/>
      <c r="CK2763" s="3"/>
    </row>
    <row r="2764" spans="5:89" x14ac:dyDescent="0.2">
      <c r="E2764" s="3"/>
      <c r="K2764" s="3"/>
      <c r="Q2764" s="3"/>
      <c r="AC2764" s="3"/>
      <c r="AI2764" s="3"/>
      <c r="AO2764" s="3"/>
      <c r="BA2764" s="3"/>
      <c r="BG2764" s="3"/>
      <c r="BM2764" s="3"/>
      <c r="BY2764" s="3"/>
      <c r="CE2764" s="3"/>
      <c r="CK2764" s="3"/>
    </row>
    <row r="2765" spans="5:89" x14ac:dyDescent="0.2">
      <c r="E2765" s="3"/>
      <c r="K2765" s="3"/>
      <c r="Q2765" s="3"/>
      <c r="AC2765" s="3"/>
      <c r="AI2765" s="3"/>
      <c r="AO2765" s="3"/>
      <c r="BA2765" s="3"/>
      <c r="BG2765" s="3"/>
      <c r="BM2765" s="3"/>
      <c r="BY2765" s="3"/>
      <c r="CE2765" s="3"/>
      <c r="CK2765" s="3"/>
    </row>
    <row r="2766" spans="5:89" x14ac:dyDescent="0.2">
      <c r="E2766" s="3"/>
      <c r="K2766" s="3"/>
      <c r="Q2766" s="3"/>
      <c r="AC2766" s="3"/>
      <c r="AI2766" s="3"/>
      <c r="AO2766" s="3"/>
      <c r="BA2766" s="3"/>
      <c r="BG2766" s="3"/>
      <c r="BM2766" s="3"/>
      <c r="BY2766" s="3"/>
      <c r="CE2766" s="3"/>
      <c r="CK2766" s="3"/>
    </row>
    <row r="2767" spans="5:89" x14ac:dyDescent="0.2">
      <c r="E2767" s="3"/>
      <c r="K2767" s="3"/>
      <c r="Q2767" s="3"/>
      <c r="AC2767" s="3"/>
      <c r="AI2767" s="3"/>
      <c r="AO2767" s="3"/>
      <c r="BA2767" s="3"/>
      <c r="BG2767" s="3"/>
      <c r="BM2767" s="3"/>
      <c r="BY2767" s="3"/>
      <c r="CE2767" s="3"/>
      <c r="CK2767" s="3"/>
    </row>
    <row r="2768" spans="5:89" x14ac:dyDescent="0.2">
      <c r="E2768" s="3"/>
      <c r="K2768" s="3"/>
      <c r="Q2768" s="3"/>
      <c r="AC2768" s="3"/>
      <c r="AI2768" s="3"/>
      <c r="AO2768" s="3"/>
      <c r="BA2768" s="3"/>
      <c r="BG2768" s="3"/>
      <c r="BM2768" s="3"/>
      <c r="BY2768" s="3"/>
      <c r="CE2768" s="3"/>
      <c r="CK2768" s="3"/>
    </row>
    <row r="2769" spans="5:89" x14ac:dyDescent="0.2">
      <c r="E2769" s="3"/>
      <c r="K2769" s="3"/>
      <c r="Q2769" s="3"/>
      <c r="AC2769" s="3"/>
      <c r="AI2769" s="3"/>
      <c r="AO2769" s="3"/>
      <c r="BA2769" s="3"/>
      <c r="BG2769" s="3"/>
      <c r="BM2769" s="3"/>
      <c r="BY2769" s="3"/>
      <c r="CE2769" s="3"/>
      <c r="CK2769" s="3"/>
    </row>
    <row r="2770" spans="5:89" x14ac:dyDescent="0.2">
      <c r="E2770" s="3"/>
      <c r="K2770" s="3"/>
      <c r="Q2770" s="3"/>
      <c r="AC2770" s="3"/>
      <c r="AI2770" s="3"/>
      <c r="AO2770" s="3"/>
      <c r="BA2770" s="3"/>
      <c r="BG2770" s="3"/>
      <c r="BM2770" s="3"/>
      <c r="BY2770" s="3"/>
      <c r="CE2770" s="3"/>
      <c r="CK2770" s="3"/>
    </row>
    <row r="2771" spans="5:89" x14ac:dyDescent="0.2">
      <c r="E2771" s="3"/>
      <c r="K2771" s="3"/>
      <c r="Q2771" s="3"/>
      <c r="AC2771" s="3"/>
      <c r="AI2771" s="3"/>
      <c r="AO2771" s="3"/>
      <c r="BA2771" s="3"/>
      <c r="BG2771" s="3"/>
      <c r="BM2771" s="3"/>
      <c r="BY2771" s="3"/>
      <c r="CE2771" s="3"/>
      <c r="CK2771" s="3"/>
    </row>
    <row r="2772" spans="5:89" x14ac:dyDescent="0.2">
      <c r="E2772" s="3"/>
      <c r="K2772" s="3"/>
      <c r="Q2772" s="3"/>
      <c r="AC2772" s="3"/>
      <c r="AI2772" s="3"/>
      <c r="AO2772" s="3"/>
      <c r="BA2772" s="3"/>
      <c r="BG2772" s="3"/>
      <c r="BM2772" s="3"/>
      <c r="BY2772" s="3"/>
      <c r="CE2772" s="3"/>
      <c r="CK2772" s="3"/>
    </row>
    <row r="2773" spans="5:89" x14ac:dyDescent="0.2">
      <c r="E2773" s="3"/>
      <c r="K2773" s="3"/>
      <c r="Q2773" s="3"/>
      <c r="AC2773" s="3"/>
      <c r="AI2773" s="3"/>
      <c r="AO2773" s="3"/>
      <c r="BA2773" s="3"/>
      <c r="BG2773" s="3"/>
      <c r="BM2773" s="3"/>
      <c r="BY2773" s="3"/>
      <c r="CE2773" s="3"/>
      <c r="CK2773" s="3"/>
    </row>
    <row r="2774" spans="5:89" x14ac:dyDescent="0.2">
      <c r="E2774" s="3"/>
      <c r="K2774" s="3"/>
      <c r="Q2774" s="3"/>
      <c r="AC2774" s="3"/>
      <c r="AI2774" s="3"/>
      <c r="AO2774" s="3"/>
      <c r="BA2774" s="3"/>
      <c r="BG2774" s="3"/>
      <c r="BM2774" s="3"/>
      <c r="BY2774" s="3"/>
      <c r="CE2774" s="3"/>
      <c r="CK2774" s="3"/>
    </row>
    <row r="2775" spans="5:89" x14ac:dyDescent="0.2">
      <c r="E2775" s="3"/>
      <c r="K2775" s="3"/>
      <c r="Q2775" s="3"/>
      <c r="AC2775" s="3"/>
      <c r="AI2775" s="3"/>
      <c r="AO2775" s="3"/>
      <c r="BA2775" s="3"/>
      <c r="BG2775" s="3"/>
      <c r="BM2775" s="3"/>
      <c r="BY2775" s="3"/>
      <c r="CE2775" s="3"/>
      <c r="CK2775" s="3"/>
    </row>
    <row r="2776" spans="5:89" x14ac:dyDescent="0.2">
      <c r="E2776" s="3"/>
      <c r="K2776" s="3"/>
      <c r="Q2776" s="3"/>
      <c r="AC2776" s="3"/>
      <c r="AI2776" s="3"/>
      <c r="AO2776" s="3"/>
      <c r="BA2776" s="3"/>
      <c r="BG2776" s="3"/>
      <c r="BM2776" s="3"/>
      <c r="BY2776" s="3"/>
      <c r="CE2776" s="3"/>
      <c r="CK2776" s="3"/>
    </row>
    <row r="2777" spans="5:89" x14ac:dyDescent="0.2">
      <c r="E2777" s="3"/>
      <c r="K2777" s="3"/>
      <c r="Q2777" s="3"/>
      <c r="AC2777" s="3"/>
      <c r="AI2777" s="3"/>
      <c r="AO2777" s="3"/>
      <c r="BA2777" s="3"/>
      <c r="BG2777" s="3"/>
      <c r="BM2777" s="3"/>
      <c r="BY2777" s="3"/>
      <c r="CE2777" s="3"/>
      <c r="CK2777" s="3"/>
    </row>
    <row r="2778" spans="5:89" x14ac:dyDescent="0.2">
      <c r="E2778" s="3"/>
      <c r="K2778" s="3"/>
      <c r="Q2778" s="3"/>
      <c r="AC2778" s="3"/>
      <c r="AI2778" s="3"/>
      <c r="AO2778" s="3"/>
      <c r="BA2778" s="3"/>
      <c r="BG2778" s="3"/>
      <c r="BM2778" s="3"/>
      <c r="BY2778" s="3"/>
      <c r="CE2778" s="3"/>
      <c r="CK2778" s="3"/>
    </row>
    <row r="2779" spans="5:89" x14ac:dyDescent="0.2">
      <c r="E2779" s="3"/>
      <c r="K2779" s="3"/>
      <c r="Q2779" s="3"/>
      <c r="AC2779" s="3"/>
      <c r="AI2779" s="3"/>
      <c r="AO2779" s="3"/>
      <c r="BA2779" s="3"/>
      <c r="BG2779" s="3"/>
      <c r="BM2779" s="3"/>
      <c r="BY2779" s="3"/>
      <c r="CE2779" s="3"/>
      <c r="CK2779" s="3"/>
    </row>
    <row r="2780" spans="5:89" x14ac:dyDescent="0.2">
      <c r="E2780" s="3"/>
      <c r="K2780" s="3"/>
      <c r="Q2780" s="3"/>
      <c r="AC2780" s="3"/>
      <c r="AI2780" s="3"/>
      <c r="AO2780" s="3"/>
      <c r="BA2780" s="3"/>
      <c r="BG2780" s="3"/>
      <c r="BM2780" s="3"/>
      <c r="BY2780" s="3"/>
      <c r="CE2780" s="3"/>
      <c r="CK2780" s="3"/>
    </row>
    <row r="2781" spans="5:89" x14ac:dyDescent="0.2">
      <c r="E2781" s="3"/>
      <c r="K2781" s="3"/>
      <c r="Q2781" s="3"/>
      <c r="AC2781" s="3"/>
      <c r="AI2781" s="3"/>
      <c r="AO2781" s="3"/>
      <c r="BA2781" s="3"/>
      <c r="BG2781" s="3"/>
      <c r="BM2781" s="3"/>
      <c r="BY2781" s="3"/>
      <c r="CE2781" s="3"/>
      <c r="CK2781" s="3"/>
    </row>
    <row r="2782" spans="5:89" x14ac:dyDescent="0.2">
      <c r="E2782" s="3"/>
      <c r="K2782" s="3"/>
      <c r="Q2782" s="3"/>
      <c r="AC2782" s="3"/>
      <c r="AI2782" s="3"/>
      <c r="AO2782" s="3"/>
      <c r="BA2782" s="3"/>
      <c r="BG2782" s="3"/>
      <c r="BM2782" s="3"/>
      <c r="BY2782" s="3"/>
      <c r="CE2782" s="3"/>
      <c r="CK2782" s="3"/>
    </row>
    <row r="2783" spans="5:89" x14ac:dyDescent="0.2">
      <c r="E2783" s="3"/>
      <c r="K2783" s="3"/>
      <c r="Q2783" s="3"/>
      <c r="AC2783" s="3"/>
      <c r="AI2783" s="3"/>
      <c r="AO2783" s="3"/>
      <c r="BA2783" s="3"/>
      <c r="BG2783" s="3"/>
      <c r="BM2783" s="3"/>
      <c r="BY2783" s="3"/>
      <c r="CE2783" s="3"/>
      <c r="CK2783" s="3"/>
    </row>
    <row r="2784" spans="5:89" x14ac:dyDescent="0.2">
      <c r="E2784" s="3"/>
      <c r="K2784" s="3"/>
      <c r="Q2784" s="3"/>
      <c r="AC2784" s="3"/>
      <c r="AI2784" s="3"/>
      <c r="AO2784" s="3"/>
      <c r="BA2784" s="3"/>
      <c r="BG2784" s="3"/>
      <c r="BM2784" s="3"/>
      <c r="BY2784" s="3"/>
      <c r="CE2784" s="3"/>
      <c r="CK2784" s="3"/>
    </row>
    <row r="2785" spans="5:89" x14ac:dyDescent="0.2">
      <c r="E2785" s="3"/>
      <c r="K2785" s="3"/>
      <c r="Q2785" s="3"/>
      <c r="AC2785" s="3"/>
      <c r="AI2785" s="3"/>
      <c r="AO2785" s="3"/>
      <c r="BA2785" s="3"/>
      <c r="BG2785" s="3"/>
      <c r="BM2785" s="3"/>
      <c r="BY2785" s="3"/>
      <c r="CE2785" s="3"/>
      <c r="CK2785" s="3"/>
    </row>
    <row r="2786" spans="5:89" x14ac:dyDescent="0.2">
      <c r="E2786" s="3"/>
      <c r="K2786" s="3"/>
      <c r="Q2786" s="3"/>
      <c r="AC2786" s="3"/>
      <c r="AI2786" s="3"/>
      <c r="AO2786" s="3"/>
      <c r="BA2786" s="3"/>
      <c r="BG2786" s="3"/>
      <c r="BM2786" s="3"/>
      <c r="BY2786" s="3"/>
      <c r="CE2786" s="3"/>
      <c r="CK2786" s="3"/>
    </row>
    <row r="2787" spans="5:89" x14ac:dyDescent="0.2">
      <c r="E2787" s="3"/>
      <c r="K2787" s="3"/>
      <c r="Q2787" s="3"/>
      <c r="AC2787" s="3"/>
      <c r="AI2787" s="3"/>
      <c r="AO2787" s="3"/>
      <c r="BA2787" s="3"/>
      <c r="BG2787" s="3"/>
      <c r="BM2787" s="3"/>
      <c r="BY2787" s="3"/>
      <c r="CE2787" s="3"/>
      <c r="CK2787" s="3"/>
    </row>
    <row r="2788" spans="5:89" x14ac:dyDescent="0.2">
      <c r="E2788" s="3"/>
      <c r="K2788" s="3"/>
      <c r="Q2788" s="3"/>
      <c r="AC2788" s="3"/>
      <c r="AI2788" s="3"/>
      <c r="AO2788" s="3"/>
      <c r="BA2788" s="3"/>
      <c r="BG2788" s="3"/>
      <c r="BM2788" s="3"/>
      <c r="BY2788" s="3"/>
      <c r="CE2788" s="3"/>
      <c r="CK2788" s="3"/>
    </row>
    <row r="2789" spans="5:89" x14ac:dyDescent="0.2">
      <c r="E2789" s="3"/>
      <c r="K2789" s="3"/>
      <c r="Q2789" s="3"/>
      <c r="AC2789" s="3"/>
      <c r="AI2789" s="3"/>
      <c r="AO2789" s="3"/>
      <c r="BA2789" s="3"/>
      <c r="BG2789" s="3"/>
      <c r="BM2789" s="3"/>
      <c r="BY2789" s="3"/>
      <c r="CE2789" s="3"/>
      <c r="CK2789" s="3"/>
    </row>
    <row r="2790" spans="5:89" x14ac:dyDescent="0.2">
      <c r="E2790" s="3"/>
      <c r="K2790" s="3"/>
      <c r="Q2790" s="3"/>
      <c r="AC2790" s="3"/>
      <c r="AI2790" s="3"/>
      <c r="AO2790" s="3"/>
      <c r="BA2790" s="3"/>
      <c r="BG2790" s="3"/>
      <c r="BM2790" s="3"/>
      <c r="BY2790" s="3"/>
      <c r="CE2790" s="3"/>
      <c r="CK2790" s="3"/>
    </row>
    <row r="2791" spans="5:89" x14ac:dyDescent="0.2">
      <c r="E2791" s="3"/>
      <c r="K2791" s="3"/>
      <c r="Q2791" s="3"/>
      <c r="AC2791" s="3"/>
      <c r="AI2791" s="3"/>
      <c r="AO2791" s="3"/>
      <c r="BA2791" s="3"/>
      <c r="BG2791" s="3"/>
      <c r="BM2791" s="3"/>
      <c r="BY2791" s="3"/>
      <c r="CE2791" s="3"/>
      <c r="CK2791" s="3"/>
    </row>
    <row r="2792" spans="5:89" x14ac:dyDescent="0.2">
      <c r="E2792" s="3"/>
      <c r="K2792" s="3"/>
      <c r="Q2792" s="3"/>
      <c r="AC2792" s="3"/>
      <c r="AI2792" s="3"/>
      <c r="AO2792" s="3"/>
      <c r="BA2792" s="3"/>
      <c r="BG2792" s="3"/>
      <c r="BM2792" s="3"/>
      <c r="BY2792" s="3"/>
      <c r="CE2792" s="3"/>
      <c r="CK2792" s="3"/>
    </row>
    <row r="2793" spans="5:89" x14ac:dyDescent="0.2">
      <c r="E2793" s="3"/>
      <c r="K2793" s="3"/>
      <c r="Q2793" s="3"/>
      <c r="AC2793" s="3"/>
      <c r="AI2793" s="3"/>
      <c r="AO2793" s="3"/>
      <c r="BA2793" s="3"/>
      <c r="BG2793" s="3"/>
      <c r="BM2793" s="3"/>
      <c r="BY2793" s="3"/>
      <c r="CE2793" s="3"/>
      <c r="CK2793" s="3"/>
    </row>
    <row r="2794" spans="5:89" x14ac:dyDescent="0.2">
      <c r="E2794" s="3"/>
      <c r="K2794" s="3"/>
      <c r="Q2794" s="3"/>
      <c r="AC2794" s="3"/>
      <c r="AI2794" s="3"/>
      <c r="AO2794" s="3"/>
      <c r="BA2794" s="3"/>
      <c r="BG2794" s="3"/>
      <c r="BM2794" s="3"/>
      <c r="BY2794" s="3"/>
      <c r="CE2794" s="3"/>
      <c r="CK2794" s="3"/>
    </row>
    <row r="2795" spans="5:89" x14ac:dyDescent="0.2">
      <c r="E2795" s="3"/>
      <c r="K2795" s="3"/>
      <c r="Q2795" s="3"/>
      <c r="AC2795" s="3"/>
      <c r="AI2795" s="3"/>
      <c r="AO2795" s="3"/>
      <c r="BA2795" s="3"/>
      <c r="BG2795" s="3"/>
      <c r="BM2795" s="3"/>
      <c r="BY2795" s="3"/>
      <c r="CE2795" s="3"/>
      <c r="CK2795" s="3"/>
    </row>
    <row r="2796" spans="5:89" x14ac:dyDescent="0.2">
      <c r="E2796" s="3"/>
      <c r="K2796" s="3"/>
      <c r="Q2796" s="3"/>
      <c r="AC2796" s="3"/>
      <c r="AI2796" s="3"/>
      <c r="AO2796" s="3"/>
      <c r="BA2796" s="3"/>
      <c r="BG2796" s="3"/>
      <c r="BM2796" s="3"/>
      <c r="BY2796" s="3"/>
      <c r="CE2796" s="3"/>
      <c r="CK2796" s="3"/>
    </row>
    <row r="2797" spans="5:89" x14ac:dyDescent="0.2">
      <c r="E2797" s="3"/>
      <c r="K2797" s="3"/>
      <c r="Q2797" s="3"/>
      <c r="AC2797" s="3"/>
      <c r="AI2797" s="3"/>
      <c r="AO2797" s="3"/>
      <c r="BA2797" s="3"/>
      <c r="BG2797" s="3"/>
      <c r="BM2797" s="3"/>
      <c r="BY2797" s="3"/>
      <c r="CE2797" s="3"/>
      <c r="CK2797" s="3"/>
    </row>
    <row r="2798" spans="5:89" x14ac:dyDescent="0.2">
      <c r="E2798" s="3"/>
      <c r="K2798" s="3"/>
      <c r="Q2798" s="3"/>
      <c r="AC2798" s="3"/>
      <c r="AI2798" s="3"/>
      <c r="AO2798" s="3"/>
      <c r="BA2798" s="3"/>
      <c r="BG2798" s="3"/>
      <c r="BM2798" s="3"/>
      <c r="BY2798" s="3"/>
      <c r="CE2798" s="3"/>
      <c r="CK2798" s="3"/>
    </row>
    <row r="2799" spans="5:89" x14ac:dyDescent="0.2">
      <c r="E2799" s="3"/>
      <c r="K2799" s="3"/>
      <c r="Q2799" s="3"/>
      <c r="AC2799" s="3"/>
      <c r="AI2799" s="3"/>
      <c r="AO2799" s="3"/>
      <c r="BA2799" s="3"/>
      <c r="BG2799" s="3"/>
      <c r="BM2799" s="3"/>
      <c r="BY2799" s="3"/>
      <c r="CE2799" s="3"/>
      <c r="CK2799" s="3"/>
    </row>
    <row r="2800" spans="5:89" x14ac:dyDescent="0.2">
      <c r="E2800" s="3"/>
      <c r="K2800" s="3"/>
      <c r="Q2800" s="3"/>
      <c r="AC2800" s="3"/>
      <c r="AI2800" s="3"/>
      <c r="AO2800" s="3"/>
      <c r="BA2800" s="3"/>
      <c r="BG2800" s="3"/>
      <c r="BM2800" s="3"/>
      <c r="BY2800" s="3"/>
      <c r="CE2800" s="3"/>
      <c r="CK2800" s="3"/>
    </row>
    <row r="2801" spans="5:89" x14ac:dyDescent="0.2">
      <c r="E2801" s="3"/>
      <c r="K2801" s="3"/>
      <c r="Q2801" s="3"/>
      <c r="AC2801" s="3"/>
      <c r="AI2801" s="3"/>
      <c r="AO2801" s="3"/>
      <c r="BA2801" s="3"/>
      <c r="BG2801" s="3"/>
      <c r="BM2801" s="3"/>
      <c r="BY2801" s="3"/>
      <c r="CE2801" s="3"/>
      <c r="CK2801" s="3"/>
    </row>
    <row r="2802" spans="5:89" x14ac:dyDescent="0.2">
      <c r="E2802" s="3"/>
      <c r="K2802" s="3"/>
      <c r="Q2802" s="3"/>
      <c r="AC2802" s="3"/>
      <c r="AI2802" s="3"/>
      <c r="AO2802" s="3"/>
      <c r="BA2802" s="3"/>
      <c r="BG2802" s="3"/>
      <c r="BM2802" s="3"/>
      <c r="BY2802" s="3"/>
      <c r="CE2802" s="3"/>
      <c r="CK2802" s="3"/>
    </row>
    <row r="2803" spans="5:89" x14ac:dyDescent="0.2">
      <c r="E2803" s="3"/>
      <c r="K2803" s="3"/>
      <c r="Q2803" s="3"/>
      <c r="AC2803" s="3"/>
      <c r="AI2803" s="3"/>
      <c r="AO2803" s="3"/>
      <c r="BA2803" s="3"/>
      <c r="BG2803" s="3"/>
      <c r="BM2803" s="3"/>
      <c r="BY2803" s="3"/>
      <c r="CE2803" s="3"/>
      <c r="CK2803" s="3"/>
    </row>
    <row r="2804" spans="5:89" x14ac:dyDescent="0.2">
      <c r="E2804" s="3"/>
      <c r="K2804" s="3"/>
      <c r="Q2804" s="3"/>
      <c r="AC2804" s="3"/>
      <c r="AI2804" s="3"/>
      <c r="AO2804" s="3"/>
      <c r="BA2804" s="3"/>
      <c r="BG2804" s="3"/>
      <c r="BM2804" s="3"/>
      <c r="BY2804" s="3"/>
      <c r="CE2804" s="3"/>
      <c r="CK2804" s="3"/>
    </row>
    <row r="2805" spans="5:89" x14ac:dyDescent="0.2">
      <c r="E2805" s="3"/>
      <c r="K2805" s="3"/>
      <c r="Q2805" s="3"/>
      <c r="AC2805" s="3"/>
      <c r="AI2805" s="3"/>
      <c r="AO2805" s="3"/>
      <c r="BA2805" s="3"/>
      <c r="BG2805" s="3"/>
      <c r="BM2805" s="3"/>
      <c r="BY2805" s="3"/>
      <c r="CE2805" s="3"/>
      <c r="CK2805" s="3"/>
    </row>
    <row r="2806" spans="5:89" x14ac:dyDescent="0.2">
      <c r="E2806" s="3"/>
      <c r="K2806" s="3"/>
      <c r="Q2806" s="3"/>
      <c r="AC2806" s="3"/>
      <c r="AI2806" s="3"/>
      <c r="AO2806" s="3"/>
      <c r="BA2806" s="3"/>
      <c r="BG2806" s="3"/>
      <c r="BM2806" s="3"/>
      <c r="BY2806" s="3"/>
      <c r="CE2806" s="3"/>
      <c r="CK2806" s="3"/>
    </row>
    <row r="2807" spans="5:89" x14ac:dyDescent="0.2">
      <c r="E2807" s="3"/>
      <c r="K2807" s="3"/>
      <c r="Q2807" s="3"/>
      <c r="AC2807" s="3"/>
      <c r="AI2807" s="3"/>
      <c r="AO2807" s="3"/>
      <c r="BA2807" s="3"/>
      <c r="BG2807" s="3"/>
      <c r="BM2807" s="3"/>
      <c r="BY2807" s="3"/>
      <c r="CE2807" s="3"/>
      <c r="CK2807" s="3"/>
    </row>
    <row r="2808" spans="5:89" x14ac:dyDescent="0.2">
      <c r="E2808" s="3"/>
      <c r="K2808" s="3"/>
      <c r="Q2808" s="3"/>
      <c r="AC2808" s="3"/>
      <c r="AI2808" s="3"/>
      <c r="AO2808" s="3"/>
      <c r="BA2808" s="3"/>
      <c r="BG2808" s="3"/>
      <c r="BM2808" s="3"/>
      <c r="BY2808" s="3"/>
      <c r="CE2808" s="3"/>
      <c r="CK2808" s="3"/>
    </row>
    <row r="2809" spans="5:89" x14ac:dyDescent="0.2">
      <c r="E2809" s="3"/>
      <c r="K2809" s="3"/>
      <c r="Q2809" s="3"/>
      <c r="AC2809" s="3"/>
      <c r="AI2809" s="3"/>
      <c r="AO2809" s="3"/>
      <c r="BA2809" s="3"/>
      <c r="BG2809" s="3"/>
      <c r="BM2809" s="3"/>
      <c r="BY2809" s="3"/>
      <c r="CE2809" s="3"/>
      <c r="CK2809" s="3"/>
    </row>
    <row r="2810" spans="5:89" x14ac:dyDescent="0.2">
      <c r="E2810" s="3"/>
      <c r="K2810" s="3"/>
      <c r="Q2810" s="3"/>
      <c r="AC2810" s="3"/>
      <c r="AI2810" s="3"/>
      <c r="AO2810" s="3"/>
      <c r="BA2810" s="3"/>
      <c r="BG2810" s="3"/>
      <c r="BM2810" s="3"/>
      <c r="BY2810" s="3"/>
      <c r="CE2810" s="3"/>
      <c r="CK2810" s="3"/>
    </row>
    <row r="2811" spans="5:89" x14ac:dyDescent="0.2">
      <c r="E2811" s="3"/>
      <c r="K2811" s="3"/>
      <c r="Q2811" s="3"/>
      <c r="AC2811" s="3"/>
      <c r="AI2811" s="3"/>
      <c r="AO2811" s="3"/>
      <c r="BA2811" s="3"/>
      <c r="BG2811" s="3"/>
      <c r="BM2811" s="3"/>
      <c r="BY2811" s="3"/>
      <c r="CE2811" s="3"/>
      <c r="CK2811" s="3"/>
    </row>
    <row r="2812" spans="5:89" x14ac:dyDescent="0.2">
      <c r="E2812" s="3"/>
      <c r="K2812" s="3"/>
      <c r="Q2812" s="3"/>
      <c r="AC2812" s="3"/>
      <c r="AI2812" s="3"/>
      <c r="AO2812" s="3"/>
      <c r="BA2812" s="3"/>
      <c r="BG2812" s="3"/>
      <c r="BM2812" s="3"/>
      <c r="BY2812" s="3"/>
      <c r="CE2812" s="3"/>
      <c r="CK2812" s="3"/>
    </row>
    <row r="2813" spans="5:89" x14ac:dyDescent="0.2">
      <c r="E2813" s="3"/>
      <c r="K2813" s="3"/>
      <c r="Q2813" s="3"/>
      <c r="AC2813" s="3"/>
      <c r="AI2813" s="3"/>
      <c r="AO2813" s="3"/>
      <c r="BA2813" s="3"/>
      <c r="BG2813" s="3"/>
      <c r="BM2813" s="3"/>
      <c r="BY2813" s="3"/>
      <c r="CE2813" s="3"/>
      <c r="CK2813" s="3"/>
    </row>
    <row r="2814" spans="5:89" x14ac:dyDescent="0.2">
      <c r="E2814" s="3"/>
      <c r="K2814" s="3"/>
      <c r="Q2814" s="3"/>
      <c r="AC2814" s="3"/>
      <c r="AI2814" s="3"/>
      <c r="AO2814" s="3"/>
      <c r="BA2814" s="3"/>
      <c r="BG2814" s="3"/>
      <c r="BM2814" s="3"/>
      <c r="BY2814" s="3"/>
      <c r="CE2814" s="3"/>
      <c r="CK2814" s="3"/>
    </row>
    <row r="2815" spans="5:89" x14ac:dyDescent="0.2">
      <c r="E2815" s="3"/>
      <c r="K2815" s="3"/>
      <c r="Q2815" s="3"/>
      <c r="AC2815" s="3"/>
      <c r="AI2815" s="3"/>
      <c r="AO2815" s="3"/>
      <c r="BA2815" s="3"/>
      <c r="BG2815" s="3"/>
      <c r="BM2815" s="3"/>
      <c r="BY2815" s="3"/>
      <c r="CE2815" s="3"/>
      <c r="CK2815" s="3"/>
    </row>
    <row r="2816" spans="5:89" x14ac:dyDescent="0.2">
      <c r="E2816" s="3"/>
      <c r="K2816" s="3"/>
      <c r="Q2816" s="3"/>
      <c r="AC2816" s="3"/>
      <c r="AI2816" s="3"/>
      <c r="AO2816" s="3"/>
      <c r="BA2816" s="3"/>
      <c r="BG2816" s="3"/>
      <c r="BM2816" s="3"/>
      <c r="BY2816" s="3"/>
      <c r="CE2816" s="3"/>
      <c r="CK2816" s="3"/>
    </row>
    <row r="2817" spans="5:89" x14ac:dyDescent="0.2">
      <c r="E2817" s="3"/>
      <c r="K2817" s="3"/>
      <c r="Q2817" s="3"/>
      <c r="AC2817" s="3"/>
      <c r="AI2817" s="3"/>
      <c r="AO2817" s="3"/>
      <c r="BA2817" s="3"/>
      <c r="BG2817" s="3"/>
      <c r="BM2817" s="3"/>
      <c r="BY2817" s="3"/>
      <c r="CE2817" s="3"/>
      <c r="CK2817" s="3"/>
    </row>
    <row r="2818" spans="5:89" x14ac:dyDescent="0.2">
      <c r="E2818" s="3"/>
      <c r="K2818" s="3"/>
      <c r="Q2818" s="3"/>
      <c r="AC2818" s="3"/>
      <c r="AI2818" s="3"/>
      <c r="AO2818" s="3"/>
      <c r="BA2818" s="3"/>
      <c r="BG2818" s="3"/>
      <c r="BM2818" s="3"/>
      <c r="BY2818" s="3"/>
      <c r="CE2818" s="3"/>
      <c r="CK2818" s="3"/>
    </row>
    <row r="2819" spans="5:89" x14ac:dyDescent="0.2">
      <c r="E2819" s="3"/>
      <c r="K2819" s="3"/>
      <c r="Q2819" s="3"/>
      <c r="AC2819" s="3"/>
      <c r="AI2819" s="3"/>
      <c r="AO2819" s="3"/>
      <c r="BA2819" s="3"/>
      <c r="BG2819" s="3"/>
      <c r="BM2819" s="3"/>
      <c r="BY2819" s="3"/>
      <c r="CE2819" s="3"/>
      <c r="CK2819" s="3"/>
    </row>
    <row r="2820" spans="5:89" x14ac:dyDescent="0.2">
      <c r="E2820" s="3"/>
      <c r="K2820" s="3"/>
      <c r="Q2820" s="3"/>
      <c r="AC2820" s="3"/>
      <c r="AI2820" s="3"/>
      <c r="AO2820" s="3"/>
      <c r="BA2820" s="3"/>
      <c r="BG2820" s="3"/>
      <c r="BM2820" s="3"/>
      <c r="BY2820" s="3"/>
      <c r="CE2820" s="3"/>
      <c r="CK2820" s="3"/>
    </row>
    <row r="2821" spans="5:89" x14ac:dyDescent="0.2">
      <c r="E2821" s="3"/>
      <c r="K2821" s="3"/>
      <c r="Q2821" s="3"/>
      <c r="AC2821" s="3"/>
      <c r="AI2821" s="3"/>
      <c r="AO2821" s="3"/>
      <c r="BA2821" s="3"/>
      <c r="BG2821" s="3"/>
      <c r="BM2821" s="3"/>
      <c r="BY2821" s="3"/>
      <c r="CE2821" s="3"/>
      <c r="CK2821" s="3"/>
    </row>
    <row r="2822" spans="5:89" x14ac:dyDescent="0.2">
      <c r="E2822" s="3"/>
      <c r="K2822" s="3"/>
      <c r="Q2822" s="3"/>
      <c r="AC2822" s="3"/>
      <c r="AI2822" s="3"/>
      <c r="AO2822" s="3"/>
      <c r="BA2822" s="3"/>
      <c r="BG2822" s="3"/>
      <c r="BM2822" s="3"/>
      <c r="BY2822" s="3"/>
      <c r="CE2822" s="3"/>
      <c r="CK2822" s="3"/>
    </row>
    <row r="2823" spans="5:89" x14ac:dyDescent="0.2">
      <c r="E2823" s="3"/>
      <c r="K2823" s="3"/>
      <c r="Q2823" s="3"/>
      <c r="AC2823" s="3"/>
      <c r="AI2823" s="3"/>
      <c r="AO2823" s="3"/>
      <c r="BA2823" s="3"/>
      <c r="BG2823" s="3"/>
      <c r="BM2823" s="3"/>
      <c r="BY2823" s="3"/>
      <c r="CE2823" s="3"/>
      <c r="CK2823" s="3"/>
    </row>
    <row r="2824" spans="5:89" x14ac:dyDescent="0.2">
      <c r="E2824" s="3"/>
      <c r="K2824" s="3"/>
      <c r="Q2824" s="3"/>
      <c r="AC2824" s="3"/>
      <c r="AI2824" s="3"/>
      <c r="AO2824" s="3"/>
      <c r="BA2824" s="3"/>
      <c r="BG2824" s="3"/>
      <c r="BM2824" s="3"/>
      <c r="BY2824" s="3"/>
      <c r="CE2824" s="3"/>
      <c r="CK2824" s="3"/>
    </row>
    <row r="2825" spans="5:89" x14ac:dyDescent="0.2">
      <c r="E2825" s="3"/>
      <c r="K2825" s="3"/>
      <c r="Q2825" s="3"/>
      <c r="AC2825" s="3"/>
      <c r="AI2825" s="3"/>
      <c r="AO2825" s="3"/>
      <c r="BA2825" s="3"/>
      <c r="BG2825" s="3"/>
      <c r="BM2825" s="3"/>
      <c r="BY2825" s="3"/>
      <c r="CE2825" s="3"/>
      <c r="CK2825" s="3"/>
    </row>
    <row r="2826" spans="5:89" x14ac:dyDescent="0.2">
      <c r="E2826" s="3"/>
      <c r="K2826" s="3"/>
      <c r="Q2826" s="3"/>
      <c r="AC2826" s="3"/>
      <c r="AI2826" s="3"/>
      <c r="AO2826" s="3"/>
      <c r="BA2826" s="3"/>
      <c r="BG2826" s="3"/>
      <c r="BM2826" s="3"/>
      <c r="BY2826" s="3"/>
      <c r="CE2826" s="3"/>
      <c r="CK2826" s="3"/>
    </row>
    <row r="2827" spans="5:89" x14ac:dyDescent="0.2">
      <c r="E2827" s="3"/>
      <c r="K2827" s="3"/>
      <c r="Q2827" s="3"/>
      <c r="AC2827" s="3"/>
      <c r="AI2827" s="3"/>
      <c r="AO2827" s="3"/>
      <c r="BA2827" s="3"/>
      <c r="BG2827" s="3"/>
      <c r="BM2827" s="3"/>
      <c r="BY2827" s="3"/>
      <c r="CE2827" s="3"/>
      <c r="CK2827" s="3"/>
    </row>
    <row r="2828" spans="5:89" x14ac:dyDescent="0.2">
      <c r="E2828" s="3"/>
      <c r="K2828" s="3"/>
      <c r="Q2828" s="3"/>
      <c r="AC2828" s="3"/>
      <c r="AI2828" s="3"/>
      <c r="AO2828" s="3"/>
      <c r="BA2828" s="3"/>
      <c r="BG2828" s="3"/>
      <c r="BM2828" s="3"/>
      <c r="BY2828" s="3"/>
      <c r="CE2828" s="3"/>
      <c r="CK2828" s="3"/>
    </row>
    <row r="2829" spans="5:89" x14ac:dyDescent="0.2">
      <c r="E2829" s="3"/>
      <c r="K2829" s="3"/>
      <c r="Q2829" s="3"/>
      <c r="AC2829" s="3"/>
      <c r="AI2829" s="3"/>
      <c r="AO2829" s="3"/>
      <c r="BA2829" s="3"/>
      <c r="BG2829" s="3"/>
      <c r="BM2829" s="3"/>
      <c r="BY2829" s="3"/>
      <c r="CE2829" s="3"/>
      <c r="CK2829" s="3"/>
    </row>
    <row r="2830" spans="5:89" x14ac:dyDescent="0.2">
      <c r="E2830" s="3"/>
      <c r="K2830" s="3"/>
      <c r="Q2830" s="3"/>
      <c r="AC2830" s="3"/>
      <c r="AI2830" s="3"/>
      <c r="AO2830" s="3"/>
      <c r="BA2830" s="3"/>
      <c r="BG2830" s="3"/>
      <c r="BM2830" s="3"/>
      <c r="BY2830" s="3"/>
      <c r="CE2830" s="3"/>
      <c r="CK2830" s="3"/>
    </row>
    <row r="2831" spans="5:89" x14ac:dyDescent="0.2">
      <c r="E2831" s="3"/>
      <c r="K2831" s="3"/>
      <c r="Q2831" s="3"/>
      <c r="AC2831" s="3"/>
      <c r="AI2831" s="3"/>
      <c r="AO2831" s="3"/>
      <c r="BA2831" s="3"/>
      <c r="BG2831" s="3"/>
      <c r="BM2831" s="3"/>
      <c r="BY2831" s="3"/>
      <c r="CE2831" s="3"/>
      <c r="CK2831" s="3"/>
    </row>
    <row r="2832" spans="5:89" x14ac:dyDescent="0.2">
      <c r="E2832" s="3"/>
      <c r="K2832" s="3"/>
      <c r="Q2832" s="3"/>
      <c r="AC2832" s="3"/>
      <c r="AI2832" s="3"/>
      <c r="AO2832" s="3"/>
      <c r="BA2832" s="3"/>
      <c r="BG2832" s="3"/>
      <c r="BM2832" s="3"/>
      <c r="BY2832" s="3"/>
      <c r="CE2832" s="3"/>
      <c r="CK2832" s="3"/>
    </row>
    <row r="2833" spans="5:89" x14ac:dyDescent="0.2">
      <c r="E2833" s="3"/>
      <c r="K2833" s="3"/>
      <c r="Q2833" s="3"/>
      <c r="AC2833" s="3"/>
      <c r="AI2833" s="3"/>
      <c r="AO2833" s="3"/>
      <c r="BA2833" s="3"/>
      <c r="BG2833" s="3"/>
      <c r="BM2833" s="3"/>
      <c r="BY2833" s="3"/>
      <c r="CE2833" s="3"/>
      <c r="CK2833" s="3"/>
    </row>
    <row r="2834" spans="5:89" x14ac:dyDescent="0.2">
      <c r="E2834" s="3"/>
      <c r="K2834" s="3"/>
      <c r="Q2834" s="3"/>
      <c r="AC2834" s="3"/>
      <c r="AI2834" s="3"/>
      <c r="AO2834" s="3"/>
      <c r="BA2834" s="3"/>
      <c r="BG2834" s="3"/>
      <c r="BM2834" s="3"/>
      <c r="BY2834" s="3"/>
      <c r="CE2834" s="3"/>
      <c r="CK2834" s="3"/>
    </row>
    <row r="2835" spans="5:89" x14ac:dyDescent="0.2">
      <c r="E2835" s="3"/>
      <c r="K2835" s="3"/>
      <c r="Q2835" s="3"/>
      <c r="AC2835" s="3"/>
      <c r="AI2835" s="3"/>
      <c r="AO2835" s="3"/>
      <c r="BA2835" s="3"/>
      <c r="BG2835" s="3"/>
      <c r="BM2835" s="3"/>
      <c r="BY2835" s="3"/>
      <c r="CE2835" s="3"/>
      <c r="CK2835" s="3"/>
    </row>
    <row r="2836" spans="5:89" x14ac:dyDescent="0.2">
      <c r="E2836" s="3"/>
      <c r="K2836" s="3"/>
      <c r="Q2836" s="3"/>
      <c r="AC2836" s="3"/>
      <c r="AI2836" s="3"/>
      <c r="AO2836" s="3"/>
      <c r="BA2836" s="3"/>
      <c r="BG2836" s="3"/>
      <c r="BM2836" s="3"/>
      <c r="BY2836" s="3"/>
      <c r="CE2836" s="3"/>
      <c r="CK2836" s="3"/>
    </row>
    <row r="2837" spans="5:89" x14ac:dyDescent="0.2">
      <c r="E2837" s="3"/>
      <c r="K2837" s="3"/>
      <c r="Q2837" s="3"/>
      <c r="AC2837" s="3"/>
      <c r="AI2837" s="3"/>
      <c r="AO2837" s="3"/>
      <c r="BA2837" s="3"/>
      <c r="BG2837" s="3"/>
      <c r="BM2837" s="3"/>
      <c r="BY2837" s="3"/>
      <c r="CE2837" s="3"/>
      <c r="CK2837" s="3"/>
    </row>
    <row r="2838" spans="5:89" x14ac:dyDescent="0.2">
      <c r="E2838" s="3"/>
      <c r="K2838" s="3"/>
      <c r="Q2838" s="3"/>
      <c r="AC2838" s="3"/>
      <c r="AI2838" s="3"/>
      <c r="AO2838" s="3"/>
      <c r="BA2838" s="3"/>
      <c r="BG2838" s="3"/>
      <c r="BM2838" s="3"/>
      <c r="BY2838" s="3"/>
      <c r="CE2838" s="3"/>
      <c r="CK2838" s="3"/>
    </row>
    <row r="2839" spans="5:89" x14ac:dyDescent="0.2">
      <c r="E2839" s="3"/>
      <c r="K2839" s="3"/>
      <c r="Q2839" s="3"/>
      <c r="AC2839" s="3"/>
      <c r="AI2839" s="3"/>
      <c r="AO2839" s="3"/>
      <c r="BA2839" s="3"/>
      <c r="BG2839" s="3"/>
      <c r="BM2839" s="3"/>
      <c r="BY2839" s="3"/>
      <c r="CE2839" s="3"/>
      <c r="CK2839" s="3"/>
    </row>
    <row r="2840" spans="5:89" x14ac:dyDescent="0.2">
      <c r="E2840" s="3"/>
      <c r="K2840" s="3"/>
      <c r="Q2840" s="3"/>
      <c r="AC2840" s="3"/>
      <c r="AI2840" s="3"/>
      <c r="AO2840" s="3"/>
      <c r="BA2840" s="3"/>
      <c r="BG2840" s="3"/>
      <c r="BM2840" s="3"/>
      <c r="BY2840" s="3"/>
      <c r="CE2840" s="3"/>
      <c r="CK2840" s="3"/>
    </row>
    <row r="2841" spans="5:89" x14ac:dyDescent="0.2">
      <c r="E2841" s="3"/>
      <c r="K2841" s="3"/>
      <c r="Q2841" s="3"/>
      <c r="AC2841" s="3"/>
      <c r="AI2841" s="3"/>
      <c r="AO2841" s="3"/>
      <c r="BA2841" s="3"/>
      <c r="BG2841" s="3"/>
      <c r="BM2841" s="3"/>
      <c r="BY2841" s="3"/>
      <c r="CE2841" s="3"/>
      <c r="CK2841" s="3"/>
    </row>
    <row r="2842" spans="5:89" x14ac:dyDescent="0.2">
      <c r="E2842" s="3"/>
      <c r="K2842" s="3"/>
      <c r="Q2842" s="3"/>
      <c r="AC2842" s="3"/>
      <c r="AI2842" s="3"/>
      <c r="AO2842" s="3"/>
      <c r="BA2842" s="3"/>
      <c r="BG2842" s="3"/>
      <c r="BM2842" s="3"/>
      <c r="BY2842" s="3"/>
      <c r="CE2842" s="3"/>
      <c r="CK2842" s="3"/>
    </row>
    <row r="2843" spans="5:89" x14ac:dyDescent="0.2">
      <c r="E2843" s="3"/>
      <c r="K2843" s="3"/>
      <c r="Q2843" s="3"/>
      <c r="AC2843" s="3"/>
      <c r="AI2843" s="3"/>
      <c r="AO2843" s="3"/>
      <c r="BA2843" s="3"/>
      <c r="BG2843" s="3"/>
      <c r="BM2843" s="3"/>
      <c r="BY2843" s="3"/>
      <c r="CE2843" s="3"/>
      <c r="CK2843" s="3"/>
    </row>
    <row r="2844" spans="5:89" x14ac:dyDescent="0.2">
      <c r="E2844" s="3"/>
      <c r="K2844" s="3"/>
      <c r="Q2844" s="3"/>
      <c r="AC2844" s="3"/>
      <c r="AI2844" s="3"/>
      <c r="AO2844" s="3"/>
      <c r="BA2844" s="3"/>
      <c r="BG2844" s="3"/>
      <c r="BM2844" s="3"/>
      <c r="BY2844" s="3"/>
      <c r="CE2844" s="3"/>
      <c r="CK2844" s="3"/>
    </row>
    <row r="2845" spans="5:89" x14ac:dyDescent="0.2">
      <c r="E2845" s="3"/>
      <c r="K2845" s="3"/>
      <c r="Q2845" s="3"/>
      <c r="AC2845" s="3"/>
      <c r="AI2845" s="3"/>
      <c r="AO2845" s="3"/>
      <c r="BA2845" s="3"/>
      <c r="BG2845" s="3"/>
      <c r="BM2845" s="3"/>
      <c r="BY2845" s="3"/>
      <c r="CE2845" s="3"/>
      <c r="CK2845" s="3"/>
    </row>
    <row r="2846" spans="5:89" x14ac:dyDescent="0.2">
      <c r="E2846" s="3"/>
      <c r="K2846" s="3"/>
      <c r="Q2846" s="3"/>
      <c r="AC2846" s="3"/>
      <c r="AI2846" s="3"/>
      <c r="AO2846" s="3"/>
      <c r="BA2846" s="3"/>
      <c r="BG2846" s="3"/>
      <c r="BM2846" s="3"/>
      <c r="BY2846" s="3"/>
      <c r="CE2846" s="3"/>
      <c r="CK2846" s="3"/>
    </row>
    <row r="2847" spans="5:89" x14ac:dyDescent="0.2">
      <c r="E2847" s="3"/>
      <c r="K2847" s="3"/>
      <c r="Q2847" s="3"/>
      <c r="AC2847" s="3"/>
      <c r="AI2847" s="3"/>
      <c r="AO2847" s="3"/>
      <c r="BA2847" s="3"/>
      <c r="BG2847" s="3"/>
      <c r="BM2847" s="3"/>
      <c r="BY2847" s="3"/>
      <c r="CE2847" s="3"/>
      <c r="CK2847" s="3"/>
    </row>
    <row r="2848" spans="5:89" x14ac:dyDescent="0.2">
      <c r="E2848" s="3"/>
      <c r="K2848" s="3"/>
      <c r="Q2848" s="3"/>
      <c r="AC2848" s="3"/>
      <c r="AI2848" s="3"/>
      <c r="AO2848" s="3"/>
      <c r="BA2848" s="3"/>
      <c r="BG2848" s="3"/>
      <c r="BM2848" s="3"/>
      <c r="BY2848" s="3"/>
      <c r="CE2848" s="3"/>
      <c r="CK2848" s="3"/>
    </row>
    <row r="2849" spans="5:89" x14ac:dyDescent="0.2">
      <c r="E2849" s="3"/>
      <c r="K2849" s="3"/>
      <c r="Q2849" s="3"/>
      <c r="AC2849" s="3"/>
      <c r="AI2849" s="3"/>
      <c r="AO2849" s="3"/>
      <c r="BA2849" s="3"/>
      <c r="BG2849" s="3"/>
      <c r="BM2849" s="3"/>
      <c r="BY2849" s="3"/>
      <c r="CE2849" s="3"/>
      <c r="CK2849" s="3"/>
    </row>
    <row r="2850" spans="5:89" x14ac:dyDescent="0.2">
      <c r="E2850" s="3"/>
      <c r="K2850" s="3"/>
      <c r="Q2850" s="3"/>
      <c r="AC2850" s="3"/>
      <c r="AI2850" s="3"/>
      <c r="AO2850" s="3"/>
      <c r="BA2850" s="3"/>
      <c r="BG2850" s="3"/>
      <c r="BM2850" s="3"/>
      <c r="BY2850" s="3"/>
      <c r="CE2850" s="3"/>
      <c r="CK2850" s="3"/>
    </row>
    <row r="2851" spans="5:89" x14ac:dyDescent="0.2">
      <c r="E2851" s="3"/>
      <c r="K2851" s="3"/>
      <c r="Q2851" s="3"/>
      <c r="AC2851" s="3"/>
      <c r="AI2851" s="3"/>
      <c r="AO2851" s="3"/>
      <c r="BA2851" s="3"/>
      <c r="BG2851" s="3"/>
      <c r="BM2851" s="3"/>
      <c r="BY2851" s="3"/>
      <c r="CE2851" s="3"/>
      <c r="CK2851" s="3"/>
    </row>
    <row r="2852" spans="5:89" x14ac:dyDescent="0.2">
      <c r="E2852" s="3"/>
      <c r="K2852" s="3"/>
      <c r="Q2852" s="3"/>
      <c r="AC2852" s="3"/>
      <c r="AI2852" s="3"/>
      <c r="AO2852" s="3"/>
      <c r="BA2852" s="3"/>
      <c r="BG2852" s="3"/>
      <c r="BM2852" s="3"/>
      <c r="BY2852" s="3"/>
      <c r="CE2852" s="3"/>
      <c r="CK2852" s="3"/>
    </row>
    <row r="2853" spans="5:89" x14ac:dyDescent="0.2">
      <c r="E2853" s="3"/>
      <c r="K2853" s="3"/>
      <c r="Q2853" s="3"/>
      <c r="AC2853" s="3"/>
      <c r="AI2853" s="3"/>
      <c r="AO2853" s="3"/>
      <c r="BA2853" s="3"/>
      <c r="BG2853" s="3"/>
      <c r="BM2853" s="3"/>
      <c r="BY2853" s="3"/>
      <c r="CE2853" s="3"/>
      <c r="CK2853" s="3"/>
    </row>
    <row r="2854" spans="5:89" x14ac:dyDescent="0.2">
      <c r="E2854" s="3"/>
      <c r="K2854" s="3"/>
      <c r="Q2854" s="3"/>
      <c r="AC2854" s="3"/>
      <c r="AI2854" s="3"/>
      <c r="AO2854" s="3"/>
      <c r="BA2854" s="3"/>
      <c r="BG2854" s="3"/>
      <c r="BM2854" s="3"/>
      <c r="BY2854" s="3"/>
      <c r="CE2854" s="3"/>
      <c r="CK2854" s="3"/>
    </row>
    <row r="2855" spans="5:89" x14ac:dyDescent="0.2">
      <c r="E2855" s="3"/>
      <c r="K2855" s="3"/>
      <c r="Q2855" s="3"/>
      <c r="AC2855" s="3"/>
      <c r="AI2855" s="3"/>
      <c r="AO2855" s="3"/>
      <c r="BA2855" s="3"/>
      <c r="BG2855" s="3"/>
      <c r="BM2855" s="3"/>
      <c r="BY2855" s="3"/>
      <c r="CE2855" s="3"/>
      <c r="CK2855" s="3"/>
    </row>
    <row r="2856" spans="5:89" x14ac:dyDescent="0.2">
      <c r="E2856" s="3"/>
      <c r="K2856" s="3"/>
      <c r="Q2856" s="3"/>
      <c r="AC2856" s="3"/>
      <c r="AI2856" s="3"/>
      <c r="AO2856" s="3"/>
      <c r="BA2856" s="3"/>
      <c r="BG2856" s="3"/>
      <c r="BM2856" s="3"/>
      <c r="BY2856" s="3"/>
      <c r="CE2856" s="3"/>
      <c r="CK2856" s="3"/>
    </row>
    <row r="2857" spans="5:89" x14ac:dyDescent="0.2">
      <c r="E2857" s="3"/>
      <c r="K2857" s="3"/>
      <c r="Q2857" s="3"/>
      <c r="AC2857" s="3"/>
      <c r="AI2857" s="3"/>
      <c r="AO2857" s="3"/>
      <c r="BA2857" s="3"/>
      <c r="BG2857" s="3"/>
      <c r="BM2857" s="3"/>
      <c r="BY2857" s="3"/>
      <c r="CE2857" s="3"/>
      <c r="CK2857" s="3"/>
    </row>
    <row r="2858" spans="5:89" x14ac:dyDescent="0.2">
      <c r="E2858" s="3"/>
      <c r="K2858" s="3"/>
      <c r="Q2858" s="3"/>
      <c r="AC2858" s="3"/>
      <c r="AI2858" s="3"/>
      <c r="AO2858" s="3"/>
      <c r="BA2858" s="3"/>
      <c r="BG2858" s="3"/>
      <c r="BM2858" s="3"/>
      <c r="BY2858" s="3"/>
      <c r="CE2858" s="3"/>
      <c r="CK2858" s="3"/>
    </row>
    <row r="2859" spans="5:89" x14ac:dyDescent="0.2">
      <c r="E2859" s="3"/>
      <c r="K2859" s="3"/>
      <c r="Q2859" s="3"/>
      <c r="AC2859" s="3"/>
      <c r="AI2859" s="3"/>
      <c r="AO2859" s="3"/>
      <c r="BA2859" s="3"/>
      <c r="BG2859" s="3"/>
      <c r="BM2859" s="3"/>
      <c r="BY2859" s="3"/>
      <c r="CE2859" s="3"/>
      <c r="CK2859" s="3"/>
    </row>
    <row r="2860" spans="5:89" x14ac:dyDescent="0.2">
      <c r="E2860" s="3"/>
      <c r="K2860" s="3"/>
      <c r="Q2860" s="3"/>
      <c r="AC2860" s="3"/>
      <c r="AI2860" s="3"/>
      <c r="AO2860" s="3"/>
      <c r="BA2860" s="3"/>
      <c r="BG2860" s="3"/>
      <c r="BM2860" s="3"/>
      <c r="BY2860" s="3"/>
      <c r="CE2860" s="3"/>
      <c r="CK2860" s="3"/>
    </row>
    <row r="2861" spans="5:89" x14ac:dyDescent="0.2">
      <c r="E2861" s="3"/>
      <c r="K2861" s="3"/>
      <c r="Q2861" s="3"/>
      <c r="AC2861" s="3"/>
      <c r="AI2861" s="3"/>
      <c r="AO2861" s="3"/>
      <c r="BA2861" s="3"/>
      <c r="BG2861" s="3"/>
      <c r="BM2861" s="3"/>
      <c r="BY2861" s="3"/>
      <c r="CE2861" s="3"/>
      <c r="CK2861" s="3"/>
    </row>
    <row r="2862" spans="5:89" x14ac:dyDescent="0.2">
      <c r="E2862" s="3"/>
      <c r="K2862" s="3"/>
      <c r="Q2862" s="3"/>
      <c r="AC2862" s="3"/>
      <c r="AI2862" s="3"/>
      <c r="AO2862" s="3"/>
      <c r="BA2862" s="3"/>
      <c r="BG2862" s="3"/>
      <c r="BM2862" s="3"/>
      <c r="BY2862" s="3"/>
      <c r="CE2862" s="3"/>
      <c r="CK2862" s="3"/>
    </row>
    <row r="2863" spans="5:89" x14ac:dyDescent="0.2">
      <c r="E2863" s="3"/>
      <c r="K2863" s="3"/>
      <c r="Q2863" s="3"/>
      <c r="AC2863" s="3"/>
      <c r="AI2863" s="3"/>
      <c r="AO2863" s="3"/>
      <c r="BA2863" s="3"/>
      <c r="BG2863" s="3"/>
      <c r="BM2863" s="3"/>
      <c r="BY2863" s="3"/>
      <c r="CE2863" s="3"/>
      <c r="CK2863" s="3"/>
    </row>
    <row r="2864" spans="5:89" x14ac:dyDescent="0.2">
      <c r="E2864" s="3"/>
      <c r="K2864" s="3"/>
      <c r="Q2864" s="3"/>
      <c r="AC2864" s="3"/>
      <c r="AI2864" s="3"/>
      <c r="AO2864" s="3"/>
      <c r="BA2864" s="3"/>
      <c r="BG2864" s="3"/>
      <c r="BM2864" s="3"/>
      <c r="BY2864" s="3"/>
      <c r="CE2864" s="3"/>
      <c r="CK2864" s="3"/>
    </row>
    <row r="2865" spans="5:89" x14ac:dyDescent="0.2">
      <c r="E2865" s="3"/>
      <c r="K2865" s="3"/>
      <c r="Q2865" s="3"/>
      <c r="AC2865" s="3"/>
      <c r="AI2865" s="3"/>
      <c r="AO2865" s="3"/>
      <c r="BA2865" s="3"/>
      <c r="BG2865" s="3"/>
      <c r="BM2865" s="3"/>
      <c r="BY2865" s="3"/>
      <c r="CE2865" s="3"/>
      <c r="CK2865" s="3"/>
    </row>
    <row r="2866" spans="5:89" x14ac:dyDescent="0.2">
      <c r="E2866" s="3"/>
      <c r="K2866" s="3"/>
      <c r="Q2866" s="3"/>
      <c r="AC2866" s="3"/>
      <c r="AI2866" s="3"/>
      <c r="AO2866" s="3"/>
      <c r="BA2866" s="3"/>
      <c r="BG2866" s="3"/>
      <c r="BM2866" s="3"/>
      <c r="BY2866" s="3"/>
      <c r="CE2866" s="3"/>
      <c r="CK2866" s="3"/>
    </row>
    <row r="2867" spans="5:89" x14ac:dyDescent="0.2">
      <c r="E2867" s="3"/>
      <c r="K2867" s="3"/>
      <c r="Q2867" s="3"/>
      <c r="AC2867" s="3"/>
      <c r="AI2867" s="3"/>
      <c r="AO2867" s="3"/>
      <c r="BA2867" s="3"/>
      <c r="BG2867" s="3"/>
      <c r="BM2867" s="3"/>
      <c r="BY2867" s="3"/>
      <c r="CE2867" s="3"/>
      <c r="CK2867" s="3"/>
    </row>
    <row r="2868" spans="5:89" x14ac:dyDescent="0.2">
      <c r="E2868" s="3"/>
      <c r="K2868" s="3"/>
      <c r="Q2868" s="3"/>
      <c r="AC2868" s="3"/>
      <c r="AI2868" s="3"/>
      <c r="AO2868" s="3"/>
      <c r="BA2868" s="3"/>
      <c r="BG2868" s="3"/>
      <c r="BM2868" s="3"/>
      <c r="BY2868" s="3"/>
      <c r="CE2868" s="3"/>
      <c r="CK2868" s="3"/>
    </row>
    <row r="2869" spans="5:89" x14ac:dyDescent="0.2">
      <c r="E2869" s="3"/>
      <c r="K2869" s="3"/>
      <c r="Q2869" s="3"/>
      <c r="AC2869" s="3"/>
      <c r="AI2869" s="3"/>
      <c r="AO2869" s="3"/>
      <c r="BA2869" s="3"/>
      <c r="BG2869" s="3"/>
      <c r="BM2869" s="3"/>
      <c r="BY2869" s="3"/>
      <c r="CE2869" s="3"/>
      <c r="CK2869" s="3"/>
    </row>
    <row r="2870" spans="5:89" x14ac:dyDescent="0.2">
      <c r="E2870" s="3"/>
      <c r="K2870" s="3"/>
      <c r="Q2870" s="3"/>
      <c r="AC2870" s="3"/>
      <c r="AI2870" s="3"/>
      <c r="AO2870" s="3"/>
      <c r="BA2870" s="3"/>
      <c r="BG2870" s="3"/>
      <c r="BM2870" s="3"/>
      <c r="BY2870" s="3"/>
      <c r="CE2870" s="3"/>
      <c r="CK2870" s="3"/>
    </row>
    <row r="2871" spans="5:89" x14ac:dyDescent="0.2">
      <c r="E2871" s="3"/>
      <c r="K2871" s="3"/>
      <c r="Q2871" s="3"/>
      <c r="AC2871" s="3"/>
      <c r="AI2871" s="3"/>
      <c r="AO2871" s="3"/>
      <c r="BA2871" s="3"/>
      <c r="BG2871" s="3"/>
      <c r="BM2871" s="3"/>
      <c r="BY2871" s="3"/>
      <c r="CE2871" s="3"/>
      <c r="CK2871" s="3"/>
    </row>
    <row r="2872" spans="5:89" x14ac:dyDescent="0.2">
      <c r="E2872" s="3"/>
      <c r="K2872" s="3"/>
      <c r="Q2872" s="3"/>
      <c r="AC2872" s="3"/>
      <c r="AI2872" s="3"/>
      <c r="AO2872" s="3"/>
      <c r="BA2872" s="3"/>
      <c r="BG2872" s="3"/>
      <c r="BM2872" s="3"/>
      <c r="BY2872" s="3"/>
      <c r="CE2872" s="3"/>
      <c r="CK2872" s="3"/>
    </row>
    <row r="2873" spans="5:89" x14ac:dyDescent="0.2">
      <c r="E2873" s="3"/>
      <c r="K2873" s="3"/>
      <c r="Q2873" s="3"/>
      <c r="AC2873" s="3"/>
      <c r="AI2873" s="3"/>
      <c r="AO2873" s="3"/>
      <c r="BA2873" s="3"/>
      <c r="BG2873" s="3"/>
      <c r="BM2873" s="3"/>
      <c r="BY2873" s="3"/>
      <c r="CE2873" s="3"/>
      <c r="CK2873" s="3"/>
    </row>
    <row r="2874" spans="5:89" x14ac:dyDescent="0.2">
      <c r="E2874" s="3"/>
      <c r="K2874" s="3"/>
      <c r="Q2874" s="3"/>
      <c r="AC2874" s="3"/>
      <c r="AI2874" s="3"/>
      <c r="AO2874" s="3"/>
      <c r="BA2874" s="3"/>
      <c r="BG2874" s="3"/>
      <c r="BM2874" s="3"/>
      <c r="BY2874" s="3"/>
      <c r="CE2874" s="3"/>
      <c r="CK2874" s="3"/>
    </row>
    <row r="2875" spans="5:89" x14ac:dyDescent="0.2">
      <c r="E2875" s="3"/>
      <c r="K2875" s="3"/>
      <c r="Q2875" s="3"/>
      <c r="AC2875" s="3"/>
      <c r="AI2875" s="3"/>
      <c r="AO2875" s="3"/>
      <c r="BA2875" s="3"/>
      <c r="BG2875" s="3"/>
      <c r="BM2875" s="3"/>
      <c r="BY2875" s="3"/>
      <c r="CE2875" s="3"/>
      <c r="CK2875" s="3"/>
    </row>
    <row r="2876" spans="5:89" x14ac:dyDescent="0.2">
      <c r="E2876" s="3"/>
      <c r="K2876" s="3"/>
      <c r="Q2876" s="3"/>
      <c r="AC2876" s="3"/>
      <c r="AI2876" s="3"/>
      <c r="AO2876" s="3"/>
      <c r="BA2876" s="3"/>
      <c r="BG2876" s="3"/>
      <c r="BM2876" s="3"/>
      <c r="BY2876" s="3"/>
      <c r="CE2876" s="3"/>
      <c r="CK2876" s="3"/>
    </row>
    <row r="2877" spans="5:89" x14ac:dyDescent="0.2">
      <c r="E2877" s="3"/>
      <c r="K2877" s="3"/>
      <c r="Q2877" s="3"/>
      <c r="AC2877" s="3"/>
      <c r="AI2877" s="3"/>
      <c r="AO2877" s="3"/>
      <c r="BA2877" s="3"/>
      <c r="BG2877" s="3"/>
      <c r="BM2877" s="3"/>
      <c r="BY2877" s="3"/>
      <c r="CE2877" s="3"/>
      <c r="CK2877" s="3"/>
    </row>
    <row r="2878" spans="5:89" x14ac:dyDescent="0.2">
      <c r="E2878" s="3"/>
      <c r="K2878" s="3"/>
      <c r="Q2878" s="3"/>
      <c r="AC2878" s="3"/>
      <c r="AI2878" s="3"/>
      <c r="AO2878" s="3"/>
      <c r="BA2878" s="3"/>
      <c r="BG2878" s="3"/>
      <c r="BM2878" s="3"/>
      <c r="BY2878" s="3"/>
      <c r="CE2878" s="3"/>
      <c r="CK2878" s="3"/>
    </row>
    <row r="2879" spans="5:89" x14ac:dyDescent="0.2">
      <c r="E2879" s="3"/>
      <c r="K2879" s="3"/>
      <c r="Q2879" s="3"/>
      <c r="AC2879" s="3"/>
      <c r="AI2879" s="3"/>
      <c r="AO2879" s="3"/>
      <c r="BA2879" s="3"/>
      <c r="BG2879" s="3"/>
      <c r="BM2879" s="3"/>
      <c r="BY2879" s="3"/>
      <c r="CE2879" s="3"/>
      <c r="CK2879" s="3"/>
    </row>
    <row r="2880" spans="5:89" x14ac:dyDescent="0.2">
      <c r="E2880" s="3"/>
      <c r="K2880" s="3"/>
      <c r="Q2880" s="3"/>
      <c r="AC2880" s="3"/>
      <c r="AI2880" s="3"/>
      <c r="AO2880" s="3"/>
      <c r="BA2880" s="3"/>
      <c r="BG2880" s="3"/>
      <c r="BM2880" s="3"/>
      <c r="BY2880" s="3"/>
      <c r="CE2880" s="3"/>
      <c r="CK2880" s="3"/>
    </row>
    <row r="2881" spans="5:89" x14ac:dyDescent="0.2">
      <c r="E2881" s="3"/>
      <c r="K2881" s="3"/>
      <c r="Q2881" s="3"/>
      <c r="AC2881" s="3"/>
      <c r="AI2881" s="3"/>
      <c r="AO2881" s="3"/>
      <c r="BA2881" s="3"/>
      <c r="BG2881" s="3"/>
      <c r="BM2881" s="3"/>
      <c r="BY2881" s="3"/>
      <c r="CE2881" s="3"/>
      <c r="CK2881" s="3"/>
    </row>
    <row r="2882" spans="5:89" x14ac:dyDescent="0.2">
      <c r="E2882" s="3"/>
      <c r="K2882" s="3"/>
      <c r="Q2882" s="3"/>
      <c r="AC2882" s="3"/>
      <c r="AI2882" s="3"/>
      <c r="AO2882" s="3"/>
      <c r="BA2882" s="3"/>
      <c r="BG2882" s="3"/>
      <c r="BM2882" s="3"/>
      <c r="BY2882" s="3"/>
      <c r="CE2882" s="3"/>
      <c r="CK2882" s="3"/>
    </row>
    <row r="2883" spans="5:89" x14ac:dyDescent="0.2">
      <c r="E2883" s="3"/>
      <c r="K2883" s="3"/>
      <c r="Q2883" s="3"/>
      <c r="AC2883" s="3"/>
      <c r="AI2883" s="3"/>
      <c r="AO2883" s="3"/>
      <c r="BA2883" s="3"/>
      <c r="BG2883" s="3"/>
      <c r="BM2883" s="3"/>
      <c r="BY2883" s="3"/>
      <c r="CE2883" s="3"/>
      <c r="CK2883" s="3"/>
    </row>
    <row r="2884" spans="5:89" x14ac:dyDescent="0.2">
      <c r="E2884" s="3"/>
      <c r="K2884" s="3"/>
      <c r="Q2884" s="3"/>
      <c r="AC2884" s="3"/>
      <c r="AI2884" s="3"/>
      <c r="AO2884" s="3"/>
      <c r="BA2884" s="3"/>
      <c r="BG2884" s="3"/>
      <c r="BM2884" s="3"/>
      <c r="BY2884" s="3"/>
      <c r="CE2884" s="3"/>
      <c r="CK2884" s="3"/>
    </row>
    <row r="2885" spans="5:89" x14ac:dyDescent="0.2">
      <c r="E2885" s="3"/>
      <c r="K2885" s="3"/>
      <c r="Q2885" s="3"/>
      <c r="AC2885" s="3"/>
      <c r="AI2885" s="3"/>
      <c r="AO2885" s="3"/>
      <c r="BA2885" s="3"/>
      <c r="BG2885" s="3"/>
      <c r="BM2885" s="3"/>
      <c r="BY2885" s="3"/>
      <c r="CE2885" s="3"/>
      <c r="CK2885" s="3"/>
    </row>
    <row r="2886" spans="5:89" x14ac:dyDescent="0.2">
      <c r="E2886" s="3"/>
      <c r="K2886" s="3"/>
      <c r="Q2886" s="3"/>
      <c r="AC2886" s="3"/>
      <c r="AI2886" s="3"/>
      <c r="AO2886" s="3"/>
      <c r="BA2886" s="3"/>
      <c r="BG2886" s="3"/>
      <c r="BM2886" s="3"/>
      <c r="BY2886" s="3"/>
      <c r="CE2886" s="3"/>
      <c r="CK2886" s="3"/>
    </row>
    <row r="2887" spans="5:89" x14ac:dyDescent="0.2">
      <c r="E2887" s="3"/>
      <c r="K2887" s="3"/>
      <c r="Q2887" s="3"/>
      <c r="AC2887" s="3"/>
      <c r="AI2887" s="3"/>
      <c r="AO2887" s="3"/>
      <c r="BA2887" s="3"/>
      <c r="BG2887" s="3"/>
      <c r="BM2887" s="3"/>
      <c r="BY2887" s="3"/>
      <c r="CE2887" s="3"/>
      <c r="CK2887" s="3"/>
    </row>
    <row r="2888" spans="5:89" x14ac:dyDescent="0.2">
      <c r="E2888" s="3"/>
      <c r="K2888" s="3"/>
      <c r="Q2888" s="3"/>
      <c r="AC2888" s="3"/>
      <c r="AI2888" s="3"/>
      <c r="AO2888" s="3"/>
      <c r="BA2888" s="3"/>
      <c r="BG2888" s="3"/>
      <c r="BM2888" s="3"/>
      <c r="BY2888" s="3"/>
      <c r="CE2888" s="3"/>
      <c r="CK2888" s="3"/>
    </row>
    <row r="2889" spans="5:89" x14ac:dyDescent="0.2">
      <c r="E2889" s="3"/>
      <c r="K2889" s="3"/>
      <c r="Q2889" s="3"/>
      <c r="AC2889" s="3"/>
      <c r="AI2889" s="3"/>
      <c r="AO2889" s="3"/>
      <c r="BA2889" s="3"/>
      <c r="BG2889" s="3"/>
      <c r="BM2889" s="3"/>
      <c r="BY2889" s="3"/>
      <c r="CE2889" s="3"/>
      <c r="CK2889" s="3"/>
    </row>
    <row r="2890" spans="5:89" x14ac:dyDescent="0.2">
      <c r="E2890" s="3"/>
      <c r="K2890" s="3"/>
      <c r="Q2890" s="3"/>
      <c r="AC2890" s="3"/>
      <c r="AI2890" s="3"/>
      <c r="AO2890" s="3"/>
      <c r="BA2890" s="3"/>
      <c r="BG2890" s="3"/>
      <c r="BM2890" s="3"/>
      <c r="BY2890" s="3"/>
      <c r="CE2890" s="3"/>
      <c r="CK2890" s="3"/>
    </row>
    <row r="2891" spans="5:89" x14ac:dyDescent="0.2">
      <c r="E2891" s="3"/>
      <c r="K2891" s="3"/>
      <c r="Q2891" s="3"/>
      <c r="AC2891" s="3"/>
      <c r="AI2891" s="3"/>
      <c r="AO2891" s="3"/>
      <c r="BA2891" s="3"/>
      <c r="BG2891" s="3"/>
      <c r="BM2891" s="3"/>
      <c r="BY2891" s="3"/>
      <c r="CE2891" s="3"/>
      <c r="CK2891" s="3"/>
    </row>
    <row r="2892" spans="5:89" x14ac:dyDescent="0.2">
      <c r="E2892" s="3"/>
      <c r="K2892" s="3"/>
      <c r="Q2892" s="3"/>
      <c r="AC2892" s="3"/>
      <c r="AI2892" s="3"/>
      <c r="AO2892" s="3"/>
      <c r="BA2892" s="3"/>
      <c r="BG2892" s="3"/>
      <c r="BM2892" s="3"/>
      <c r="BY2892" s="3"/>
      <c r="CE2892" s="3"/>
      <c r="CK2892" s="3"/>
    </row>
    <row r="2893" spans="5:89" x14ac:dyDescent="0.2">
      <c r="E2893" s="3"/>
      <c r="K2893" s="3"/>
      <c r="Q2893" s="3"/>
      <c r="AC2893" s="3"/>
      <c r="AI2893" s="3"/>
      <c r="AO2893" s="3"/>
      <c r="BA2893" s="3"/>
      <c r="BG2893" s="3"/>
      <c r="BM2893" s="3"/>
      <c r="BY2893" s="3"/>
      <c r="CE2893" s="3"/>
      <c r="CK2893" s="3"/>
    </row>
    <row r="2894" spans="5:89" x14ac:dyDescent="0.2">
      <c r="E2894" s="3"/>
      <c r="K2894" s="3"/>
      <c r="Q2894" s="3"/>
      <c r="AC2894" s="3"/>
      <c r="AI2894" s="3"/>
      <c r="AO2894" s="3"/>
      <c r="BA2894" s="3"/>
      <c r="BG2894" s="3"/>
      <c r="BM2894" s="3"/>
      <c r="BY2894" s="3"/>
      <c r="CE2894" s="3"/>
      <c r="CK2894" s="3"/>
    </row>
    <row r="2895" spans="5:89" x14ac:dyDescent="0.2">
      <c r="E2895" s="3"/>
      <c r="K2895" s="3"/>
      <c r="Q2895" s="3"/>
      <c r="AC2895" s="3"/>
      <c r="AI2895" s="3"/>
      <c r="AO2895" s="3"/>
      <c r="BA2895" s="3"/>
      <c r="BG2895" s="3"/>
      <c r="BM2895" s="3"/>
      <c r="BY2895" s="3"/>
      <c r="CE2895" s="3"/>
      <c r="CK2895" s="3"/>
    </row>
    <row r="2896" spans="5:89" x14ac:dyDescent="0.2">
      <c r="E2896" s="3"/>
      <c r="K2896" s="3"/>
      <c r="Q2896" s="3"/>
      <c r="AC2896" s="3"/>
      <c r="AI2896" s="3"/>
      <c r="AO2896" s="3"/>
      <c r="BA2896" s="3"/>
      <c r="BG2896" s="3"/>
      <c r="BM2896" s="3"/>
      <c r="BY2896" s="3"/>
      <c r="CE2896" s="3"/>
      <c r="CK2896" s="3"/>
    </row>
    <row r="2897" spans="5:89" x14ac:dyDescent="0.2">
      <c r="E2897" s="3"/>
      <c r="K2897" s="3"/>
      <c r="Q2897" s="3"/>
      <c r="AC2897" s="3"/>
      <c r="AI2897" s="3"/>
      <c r="AO2897" s="3"/>
      <c r="BA2897" s="3"/>
      <c r="BG2897" s="3"/>
      <c r="BM2897" s="3"/>
      <c r="BY2897" s="3"/>
      <c r="CE2897" s="3"/>
      <c r="CK2897" s="3"/>
    </row>
    <row r="2898" spans="5:89" x14ac:dyDescent="0.2">
      <c r="E2898" s="3"/>
      <c r="K2898" s="3"/>
      <c r="Q2898" s="3"/>
      <c r="AC2898" s="3"/>
      <c r="AI2898" s="3"/>
      <c r="AO2898" s="3"/>
      <c r="BA2898" s="3"/>
      <c r="BG2898" s="3"/>
      <c r="BM2898" s="3"/>
      <c r="BY2898" s="3"/>
      <c r="CE2898" s="3"/>
      <c r="CK2898" s="3"/>
    </row>
    <row r="2899" spans="5:89" x14ac:dyDescent="0.2">
      <c r="E2899" s="3"/>
      <c r="K2899" s="3"/>
      <c r="Q2899" s="3"/>
      <c r="AC2899" s="3"/>
      <c r="AI2899" s="3"/>
      <c r="AO2899" s="3"/>
      <c r="BA2899" s="3"/>
      <c r="BG2899" s="3"/>
      <c r="BM2899" s="3"/>
      <c r="BY2899" s="3"/>
      <c r="CE2899" s="3"/>
      <c r="CK2899" s="3"/>
    </row>
    <row r="2900" spans="5:89" x14ac:dyDescent="0.2">
      <c r="E2900" s="3"/>
      <c r="K2900" s="3"/>
      <c r="Q2900" s="3"/>
      <c r="AC2900" s="3"/>
      <c r="AI2900" s="3"/>
      <c r="AO2900" s="3"/>
      <c r="BA2900" s="3"/>
      <c r="BG2900" s="3"/>
      <c r="BM2900" s="3"/>
      <c r="BY2900" s="3"/>
      <c r="CE2900" s="3"/>
      <c r="CK2900" s="3"/>
    </row>
    <row r="2901" spans="5:89" x14ac:dyDescent="0.2">
      <c r="E2901" s="3"/>
      <c r="K2901" s="3"/>
      <c r="Q2901" s="3"/>
      <c r="AC2901" s="3"/>
      <c r="AI2901" s="3"/>
      <c r="AO2901" s="3"/>
      <c r="BA2901" s="3"/>
      <c r="BG2901" s="3"/>
      <c r="BM2901" s="3"/>
      <c r="BY2901" s="3"/>
      <c r="CE2901" s="3"/>
      <c r="CK2901" s="3"/>
    </row>
    <row r="2902" spans="5:89" x14ac:dyDescent="0.2">
      <c r="E2902" s="3"/>
      <c r="K2902" s="3"/>
      <c r="Q2902" s="3"/>
      <c r="AC2902" s="3"/>
      <c r="AI2902" s="3"/>
      <c r="AO2902" s="3"/>
      <c r="BA2902" s="3"/>
      <c r="BG2902" s="3"/>
      <c r="BM2902" s="3"/>
      <c r="BY2902" s="3"/>
      <c r="CE2902" s="3"/>
      <c r="CK2902" s="3"/>
    </row>
    <row r="2903" spans="5:89" x14ac:dyDescent="0.2">
      <c r="E2903" s="3"/>
      <c r="K2903" s="3"/>
      <c r="Q2903" s="3"/>
      <c r="AC2903" s="3"/>
      <c r="AI2903" s="3"/>
      <c r="AO2903" s="3"/>
      <c r="BA2903" s="3"/>
      <c r="BG2903" s="3"/>
      <c r="BM2903" s="3"/>
      <c r="BY2903" s="3"/>
      <c r="CE2903" s="3"/>
      <c r="CK2903" s="3"/>
    </row>
    <row r="2904" spans="5:89" x14ac:dyDescent="0.2">
      <c r="E2904" s="3"/>
      <c r="K2904" s="3"/>
      <c r="Q2904" s="3"/>
      <c r="AC2904" s="3"/>
      <c r="AI2904" s="3"/>
      <c r="AO2904" s="3"/>
      <c r="BA2904" s="3"/>
      <c r="BG2904" s="3"/>
      <c r="BM2904" s="3"/>
      <c r="BY2904" s="3"/>
      <c r="CE2904" s="3"/>
      <c r="CK2904" s="3"/>
    </row>
    <row r="2905" spans="5:89" x14ac:dyDescent="0.2">
      <c r="E2905" s="3"/>
      <c r="K2905" s="3"/>
      <c r="Q2905" s="3"/>
      <c r="AC2905" s="3"/>
      <c r="AI2905" s="3"/>
      <c r="AO2905" s="3"/>
      <c r="BA2905" s="3"/>
      <c r="BG2905" s="3"/>
      <c r="BM2905" s="3"/>
      <c r="BY2905" s="3"/>
      <c r="CE2905" s="3"/>
      <c r="CK2905" s="3"/>
    </row>
    <row r="2906" spans="5:89" x14ac:dyDescent="0.2">
      <c r="E2906" s="3"/>
      <c r="K2906" s="3"/>
      <c r="Q2906" s="3"/>
      <c r="AC2906" s="3"/>
      <c r="AI2906" s="3"/>
      <c r="AO2906" s="3"/>
      <c r="BA2906" s="3"/>
      <c r="BG2906" s="3"/>
      <c r="BM2906" s="3"/>
      <c r="BY2906" s="3"/>
      <c r="CE2906" s="3"/>
      <c r="CK2906" s="3"/>
    </row>
    <row r="2907" spans="5:89" x14ac:dyDescent="0.2">
      <c r="E2907" s="3"/>
      <c r="K2907" s="3"/>
      <c r="Q2907" s="3"/>
      <c r="AC2907" s="3"/>
      <c r="AI2907" s="3"/>
      <c r="AO2907" s="3"/>
      <c r="BA2907" s="3"/>
      <c r="BG2907" s="3"/>
      <c r="BM2907" s="3"/>
      <c r="BY2907" s="3"/>
      <c r="CE2907" s="3"/>
      <c r="CK2907" s="3"/>
    </row>
    <row r="2908" spans="5:89" x14ac:dyDescent="0.2">
      <c r="E2908" s="3"/>
      <c r="K2908" s="3"/>
      <c r="Q2908" s="3"/>
      <c r="AC2908" s="3"/>
      <c r="AI2908" s="3"/>
      <c r="AO2908" s="3"/>
      <c r="BA2908" s="3"/>
      <c r="BG2908" s="3"/>
      <c r="BM2908" s="3"/>
      <c r="BY2908" s="3"/>
      <c r="CE2908" s="3"/>
      <c r="CK2908" s="3"/>
    </row>
    <row r="2909" spans="5:89" x14ac:dyDescent="0.2">
      <c r="E2909" s="3"/>
      <c r="K2909" s="3"/>
      <c r="Q2909" s="3"/>
      <c r="AC2909" s="3"/>
      <c r="AI2909" s="3"/>
      <c r="AO2909" s="3"/>
      <c r="BA2909" s="3"/>
      <c r="BG2909" s="3"/>
      <c r="BM2909" s="3"/>
      <c r="BY2909" s="3"/>
      <c r="CE2909" s="3"/>
      <c r="CK2909" s="3"/>
    </row>
    <row r="2910" spans="5:89" x14ac:dyDescent="0.2">
      <c r="E2910" s="3"/>
      <c r="K2910" s="3"/>
      <c r="Q2910" s="3"/>
      <c r="AC2910" s="3"/>
      <c r="AI2910" s="3"/>
      <c r="AO2910" s="3"/>
      <c r="BA2910" s="3"/>
      <c r="BG2910" s="3"/>
      <c r="BM2910" s="3"/>
      <c r="BY2910" s="3"/>
      <c r="CE2910" s="3"/>
      <c r="CK2910" s="3"/>
    </row>
    <row r="2911" spans="5:89" x14ac:dyDescent="0.2">
      <c r="E2911" s="3"/>
      <c r="K2911" s="3"/>
      <c r="Q2911" s="3"/>
      <c r="AC2911" s="3"/>
      <c r="AI2911" s="3"/>
      <c r="AO2911" s="3"/>
      <c r="BA2911" s="3"/>
      <c r="BG2911" s="3"/>
      <c r="BM2911" s="3"/>
      <c r="BY2911" s="3"/>
      <c r="CE2911" s="3"/>
      <c r="CK2911" s="3"/>
    </row>
    <row r="2912" spans="5:89" x14ac:dyDescent="0.2">
      <c r="E2912" s="3"/>
      <c r="K2912" s="3"/>
      <c r="Q2912" s="3"/>
      <c r="AC2912" s="3"/>
      <c r="AI2912" s="3"/>
      <c r="AO2912" s="3"/>
      <c r="BA2912" s="3"/>
      <c r="BG2912" s="3"/>
      <c r="BM2912" s="3"/>
      <c r="BY2912" s="3"/>
      <c r="CE2912" s="3"/>
      <c r="CK2912" s="3"/>
    </row>
    <row r="2913" spans="5:89" x14ac:dyDescent="0.2">
      <c r="E2913" s="3"/>
      <c r="K2913" s="3"/>
      <c r="Q2913" s="3"/>
      <c r="AC2913" s="3"/>
      <c r="AI2913" s="3"/>
      <c r="AO2913" s="3"/>
      <c r="BA2913" s="3"/>
      <c r="BG2913" s="3"/>
      <c r="BM2913" s="3"/>
      <c r="BY2913" s="3"/>
      <c r="CE2913" s="3"/>
      <c r="CK2913" s="3"/>
    </row>
    <row r="2914" spans="5:89" x14ac:dyDescent="0.2">
      <c r="E2914" s="3"/>
      <c r="K2914" s="3"/>
      <c r="Q2914" s="3"/>
      <c r="AC2914" s="3"/>
      <c r="AI2914" s="3"/>
      <c r="AO2914" s="3"/>
      <c r="BA2914" s="3"/>
      <c r="BG2914" s="3"/>
      <c r="BM2914" s="3"/>
      <c r="BY2914" s="3"/>
      <c r="CE2914" s="3"/>
      <c r="CK2914" s="3"/>
    </row>
    <row r="2915" spans="5:89" x14ac:dyDescent="0.2">
      <c r="E2915" s="3"/>
      <c r="K2915" s="3"/>
      <c r="Q2915" s="3"/>
      <c r="AC2915" s="3"/>
      <c r="AI2915" s="3"/>
      <c r="AO2915" s="3"/>
      <c r="BA2915" s="3"/>
      <c r="BG2915" s="3"/>
      <c r="BM2915" s="3"/>
      <c r="BY2915" s="3"/>
      <c r="CE2915" s="3"/>
      <c r="CK2915" s="3"/>
    </row>
    <row r="2916" spans="5:89" x14ac:dyDescent="0.2">
      <c r="E2916" s="3"/>
      <c r="K2916" s="3"/>
      <c r="Q2916" s="3"/>
      <c r="AC2916" s="3"/>
      <c r="AI2916" s="3"/>
      <c r="AO2916" s="3"/>
      <c r="BA2916" s="3"/>
      <c r="BG2916" s="3"/>
      <c r="BM2916" s="3"/>
      <c r="BY2916" s="3"/>
      <c r="CE2916" s="3"/>
      <c r="CK2916" s="3"/>
    </row>
    <row r="2917" spans="5:89" x14ac:dyDescent="0.2">
      <c r="E2917" s="3"/>
      <c r="K2917" s="3"/>
      <c r="Q2917" s="3"/>
      <c r="AC2917" s="3"/>
      <c r="AI2917" s="3"/>
      <c r="AO2917" s="3"/>
      <c r="BA2917" s="3"/>
      <c r="BG2917" s="3"/>
      <c r="BM2917" s="3"/>
      <c r="BY2917" s="3"/>
      <c r="CE2917" s="3"/>
      <c r="CK2917" s="3"/>
    </row>
    <row r="2918" spans="5:89" x14ac:dyDescent="0.2">
      <c r="E2918" s="3"/>
      <c r="K2918" s="3"/>
      <c r="Q2918" s="3"/>
      <c r="AC2918" s="3"/>
      <c r="AI2918" s="3"/>
      <c r="AO2918" s="3"/>
      <c r="BA2918" s="3"/>
      <c r="BG2918" s="3"/>
      <c r="BM2918" s="3"/>
      <c r="BY2918" s="3"/>
      <c r="CE2918" s="3"/>
      <c r="CK2918" s="3"/>
    </row>
    <row r="2919" spans="5:89" x14ac:dyDescent="0.2">
      <c r="E2919" s="3"/>
      <c r="K2919" s="3"/>
      <c r="Q2919" s="3"/>
      <c r="AC2919" s="3"/>
      <c r="AI2919" s="3"/>
      <c r="AO2919" s="3"/>
      <c r="BA2919" s="3"/>
      <c r="BG2919" s="3"/>
      <c r="BM2919" s="3"/>
      <c r="BY2919" s="3"/>
      <c r="CE2919" s="3"/>
      <c r="CK2919" s="3"/>
    </row>
    <row r="2920" spans="5:89" x14ac:dyDescent="0.2">
      <c r="E2920" s="3"/>
      <c r="K2920" s="3"/>
      <c r="Q2920" s="3"/>
      <c r="AC2920" s="3"/>
      <c r="AI2920" s="3"/>
      <c r="AO2920" s="3"/>
      <c r="BA2920" s="3"/>
      <c r="BG2920" s="3"/>
      <c r="BM2920" s="3"/>
      <c r="BY2920" s="3"/>
      <c r="CE2920" s="3"/>
      <c r="CK2920" s="3"/>
    </row>
    <row r="2921" spans="5:89" x14ac:dyDescent="0.2">
      <c r="E2921" s="3"/>
      <c r="K2921" s="3"/>
      <c r="Q2921" s="3"/>
      <c r="AC2921" s="3"/>
      <c r="AI2921" s="3"/>
      <c r="AO2921" s="3"/>
      <c r="BA2921" s="3"/>
      <c r="BG2921" s="3"/>
      <c r="BM2921" s="3"/>
      <c r="BY2921" s="3"/>
      <c r="CE2921" s="3"/>
      <c r="CK2921" s="3"/>
    </row>
    <row r="2922" spans="5:89" x14ac:dyDescent="0.2">
      <c r="E2922" s="3"/>
      <c r="K2922" s="3"/>
      <c r="Q2922" s="3"/>
      <c r="AC2922" s="3"/>
      <c r="AI2922" s="3"/>
      <c r="AO2922" s="3"/>
      <c r="BA2922" s="3"/>
      <c r="BG2922" s="3"/>
      <c r="BM2922" s="3"/>
      <c r="BY2922" s="3"/>
      <c r="CE2922" s="3"/>
      <c r="CK2922" s="3"/>
    </row>
    <row r="2923" spans="5:89" x14ac:dyDescent="0.2">
      <c r="E2923" s="3"/>
      <c r="K2923" s="3"/>
      <c r="Q2923" s="3"/>
      <c r="AC2923" s="3"/>
      <c r="AI2923" s="3"/>
      <c r="AO2923" s="3"/>
      <c r="BA2923" s="3"/>
      <c r="BG2923" s="3"/>
      <c r="BM2923" s="3"/>
      <c r="BY2923" s="3"/>
      <c r="CE2923" s="3"/>
      <c r="CK2923" s="3"/>
    </row>
    <row r="2924" spans="5:89" x14ac:dyDescent="0.2">
      <c r="E2924" s="3"/>
      <c r="K2924" s="3"/>
      <c r="Q2924" s="3"/>
      <c r="AC2924" s="3"/>
      <c r="AI2924" s="3"/>
      <c r="AO2924" s="3"/>
      <c r="BA2924" s="3"/>
      <c r="BG2924" s="3"/>
      <c r="BM2924" s="3"/>
      <c r="BY2924" s="3"/>
      <c r="CE2924" s="3"/>
      <c r="CK2924" s="3"/>
    </row>
    <row r="2925" spans="5:89" x14ac:dyDescent="0.2">
      <c r="E2925" s="3"/>
      <c r="K2925" s="3"/>
      <c r="Q2925" s="3"/>
      <c r="AC2925" s="3"/>
      <c r="AI2925" s="3"/>
      <c r="AO2925" s="3"/>
      <c r="BA2925" s="3"/>
      <c r="BG2925" s="3"/>
      <c r="BM2925" s="3"/>
      <c r="BY2925" s="3"/>
      <c r="CE2925" s="3"/>
      <c r="CK2925" s="3"/>
    </row>
    <row r="2926" spans="5:89" x14ac:dyDescent="0.2">
      <c r="E2926" s="3"/>
      <c r="K2926" s="3"/>
      <c r="Q2926" s="3"/>
      <c r="AC2926" s="3"/>
      <c r="AI2926" s="3"/>
      <c r="AO2926" s="3"/>
      <c r="BA2926" s="3"/>
      <c r="BG2926" s="3"/>
      <c r="BM2926" s="3"/>
      <c r="BY2926" s="3"/>
      <c r="CE2926" s="3"/>
      <c r="CK2926" s="3"/>
    </row>
    <row r="2927" spans="5:89" x14ac:dyDescent="0.2">
      <c r="E2927" s="3"/>
      <c r="K2927" s="3"/>
      <c r="Q2927" s="3"/>
      <c r="AC2927" s="3"/>
      <c r="AI2927" s="3"/>
      <c r="AO2927" s="3"/>
      <c r="BA2927" s="3"/>
      <c r="BG2927" s="3"/>
      <c r="BM2927" s="3"/>
      <c r="BY2927" s="3"/>
      <c r="CE2927" s="3"/>
      <c r="CK2927" s="3"/>
    </row>
    <row r="2928" spans="5:89" x14ac:dyDescent="0.2">
      <c r="E2928" s="3"/>
      <c r="K2928" s="3"/>
      <c r="Q2928" s="3"/>
      <c r="AC2928" s="3"/>
      <c r="AI2928" s="3"/>
      <c r="AO2928" s="3"/>
      <c r="BA2928" s="3"/>
      <c r="BG2928" s="3"/>
      <c r="BM2928" s="3"/>
      <c r="BY2928" s="3"/>
      <c r="CE2928" s="3"/>
      <c r="CK2928" s="3"/>
    </row>
    <row r="2929" spans="5:89" x14ac:dyDescent="0.2">
      <c r="E2929" s="3"/>
      <c r="K2929" s="3"/>
      <c r="Q2929" s="3"/>
      <c r="AC2929" s="3"/>
      <c r="AI2929" s="3"/>
      <c r="AO2929" s="3"/>
      <c r="BA2929" s="3"/>
      <c r="BG2929" s="3"/>
      <c r="BM2929" s="3"/>
      <c r="BY2929" s="3"/>
      <c r="CE2929" s="3"/>
      <c r="CK2929" s="3"/>
    </row>
    <row r="2930" spans="5:89" x14ac:dyDescent="0.2">
      <c r="E2930" s="3"/>
      <c r="K2930" s="3"/>
      <c r="Q2930" s="3"/>
      <c r="AC2930" s="3"/>
      <c r="AI2930" s="3"/>
      <c r="AO2930" s="3"/>
      <c r="BA2930" s="3"/>
      <c r="BG2930" s="3"/>
      <c r="BM2930" s="3"/>
      <c r="BY2930" s="3"/>
      <c r="CE2930" s="3"/>
      <c r="CK2930" s="3"/>
    </row>
    <row r="2931" spans="5:89" x14ac:dyDescent="0.2">
      <c r="E2931" s="3"/>
      <c r="K2931" s="3"/>
      <c r="Q2931" s="3"/>
      <c r="AC2931" s="3"/>
      <c r="AI2931" s="3"/>
      <c r="AO2931" s="3"/>
      <c r="BA2931" s="3"/>
      <c r="BG2931" s="3"/>
      <c r="BM2931" s="3"/>
      <c r="BY2931" s="3"/>
      <c r="CE2931" s="3"/>
      <c r="CK2931" s="3"/>
    </row>
    <row r="2932" spans="5:89" x14ac:dyDescent="0.2">
      <c r="E2932" s="3"/>
      <c r="K2932" s="3"/>
      <c r="Q2932" s="3"/>
      <c r="AC2932" s="3"/>
      <c r="AI2932" s="3"/>
      <c r="AO2932" s="3"/>
      <c r="BA2932" s="3"/>
      <c r="BG2932" s="3"/>
      <c r="BM2932" s="3"/>
      <c r="BY2932" s="3"/>
      <c r="CE2932" s="3"/>
      <c r="CK2932" s="3"/>
    </row>
    <row r="2933" spans="5:89" x14ac:dyDescent="0.2">
      <c r="E2933" s="3"/>
      <c r="K2933" s="3"/>
      <c r="Q2933" s="3"/>
      <c r="AC2933" s="3"/>
      <c r="AI2933" s="3"/>
      <c r="AO2933" s="3"/>
      <c r="BA2933" s="3"/>
      <c r="BG2933" s="3"/>
      <c r="BM2933" s="3"/>
      <c r="BY2933" s="3"/>
      <c r="CE2933" s="3"/>
      <c r="CK2933" s="3"/>
    </row>
    <row r="2934" spans="5:89" x14ac:dyDescent="0.2">
      <c r="E2934" s="3"/>
      <c r="K2934" s="3"/>
      <c r="Q2934" s="3"/>
      <c r="AC2934" s="3"/>
      <c r="AI2934" s="3"/>
      <c r="AO2934" s="3"/>
      <c r="BA2934" s="3"/>
      <c r="BG2934" s="3"/>
      <c r="BM2934" s="3"/>
      <c r="BY2934" s="3"/>
      <c r="CE2934" s="3"/>
      <c r="CK2934" s="3"/>
    </row>
    <row r="2935" spans="5:89" x14ac:dyDescent="0.2">
      <c r="E2935" s="3"/>
      <c r="K2935" s="3"/>
      <c r="Q2935" s="3"/>
      <c r="AC2935" s="3"/>
      <c r="AI2935" s="3"/>
      <c r="AO2935" s="3"/>
      <c r="BA2935" s="3"/>
      <c r="BG2935" s="3"/>
      <c r="BM2935" s="3"/>
      <c r="BY2935" s="3"/>
      <c r="CE2935" s="3"/>
      <c r="CK2935" s="3"/>
    </row>
    <row r="2936" spans="5:89" x14ac:dyDescent="0.2">
      <c r="E2936" s="3"/>
      <c r="K2936" s="3"/>
      <c r="Q2936" s="3"/>
      <c r="AC2936" s="3"/>
      <c r="AI2936" s="3"/>
      <c r="AO2936" s="3"/>
      <c r="BA2936" s="3"/>
      <c r="BG2936" s="3"/>
      <c r="BM2936" s="3"/>
      <c r="BY2936" s="3"/>
      <c r="CE2936" s="3"/>
      <c r="CK2936" s="3"/>
    </row>
    <row r="2937" spans="5:89" x14ac:dyDescent="0.2">
      <c r="E2937" s="3"/>
      <c r="K2937" s="3"/>
      <c r="Q2937" s="3"/>
      <c r="AC2937" s="3"/>
      <c r="AI2937" s="3"/>
      <c r="AO2937" s="3"/>
      <c r="BA2937" s="3"/>
      <c r="BG2937" s="3"/>
      <c r="BM2937" s="3"/>
      <c r="BY2937" s="3"/>
      <c r="CE2937" s="3"/>
      <c r="CK2937" s="3"/>
    </row>
    <row r="2938" spans="5:89" x14ac:dyDescent="0.2">
      <c r="E2938" s="3"/>
      <c r="K2938" s="3"/>
      <c r="Q2938" s="3"/>
      <c r="AC2938" s="3"/>
      <c r="AI2938" s="3"/>
      <c r="AO2938" s="3"/>
      <c r="BA2938" s="3"/>
      <c r="BG2938" s="3"/>
      <c r="BM2938" s="3"/>
      <c r="BY2938" s="3"/>
      <c r="CE2938" s="3"/>
      <c r="CK2938" s="3"/>
    </row>
    <row r="2939" spans="5:89" x14ac:dyDescent="0.2">
      <c r="E2939" s="3"/>
      <c r="K2939" s="3"/>
      <c r="Q2939" s="3"/>
      <c r="AC2939" s="3"/>
      <c r="AI2939" s="3"/>
      <c r="AO2939" s="3"/>
      <c r="BA2939" s="3"/>
      <c r="BG2939" s="3"/>
      <c r="BM2939" s="3"/>
      <c r="BY2939" s="3"/>
      <c r="CE2939" s="3"/>
      <c r="CK2939" s="3"/>
    </row>
    <row r="2940" spans="5:89" x14ac:dyDescent="0.2">
      <c r="E2940" s="3"/>
      <c r="K2940" s="3"/>
      <c r="Q2940" s="3"/>
      <c r="AC2940" s="3"/>
      <c r="AI2940" s="3"/>
      <c r="AO2940" s="3"/>
      <c r="BA2940" s="3"/>
      <c r="BG2940" s="3"/>
      <c r="BM2940" s="3"/>
      <c r="BY2940" s="3"/>
      <c r="CE2940" s="3"/>
      <c r="CK2940" s="3"/>
    </row>
    <row r="2941" spans="5:89" x14ac:dyDescent="0.2">
      <c r="E2941" s="3"/>
      <c r="K2941" s="3"/>
      <c r="Q2941" s="3"/>
      <c r="AC2941" s="3"/>
      <c r="AI2941" s="3"/>
      <c r="AO2941" s="3"/>
      <c r="BA2941" s="3"/>
      <c r="BG2941" s="3"/>
      <c r="BM2941" s="3"/>
      <c r="BY2941" s="3"/>
      <c r="CE2941" s="3"/>
      <c r="CK2941" s="3"/>
    </row>
    <row r="2942" spans="5:89" x14ac:dyDescent="0.2">
      <c r="E2942" s="3"/>
      <c r="K2942" s="3"/>
      <c r="Q2942" s="3"/>
      <c r="AC2942" s="3"/>
      <c r="AI2942" s="3"/>
      <c r="AO2942" s="3"/>
      <c r="BA2942" s="3"/>
      <c r="BG2942" s="3"/>
      <c r="BM2942" s="3"/>
      <c r="BY2942" s="3"/>
      <c r="CE2942" s="3"/>
      <c r="CK2942" s="3"/>
    </row>
    <row r="2943" spans="5:89" x14ac:dyDescent="0.2">
      <c r="E2943" s="3"/>
      <c r="K2943" s="3"/>
      <c r="Q2943" s="3"/>
      <c r="AC2943" s="3"/>
      <c r="AI2943" s="3"/>
      <c r="AO2943" s="3"/>
      <c r="BA2943" s="3"/>
      <c r="BG2943" s="3"/>
      <c r="BM2943" s="3"/>
      <c r="BY2943" s="3"/>
      <c r="CE2943" s="3"/>
      <c r="CK2943" s="3"/>
    </row>
    <row r="2944" spans="5:89" x14ac:dyDescent="0.2">
      <c r="E2944" s="3"/>
      <c r="K2944" s="3"/>
      <c r="Q2944" s="3"/>
      <c r="AC2944" s="3"/>
      <c r="AI2944" s="3"/>
      <c r="AO2944" s="3"/>
      <c r="BA2944" s="3"/>
      <c r="BG2944" s="3"/>
      <c r="BM2944" s="3"/>
      <c r="BY2944" s="3"/>
      <c r="CE2944" s="3"/>
      <c r="CK2944" s="3"/>
    </row>
    <row r="2945" spans="5:89" x14ac:dyDescent="0.2">
      <c r="E2945" s="3"/>
      <c r="K2945" s="3"/>
      <c r="Q2945" s="3"/>
      <c r="AC2945" s="3"/>
      <c r="AI2945" s="3"/>
      <c r="AO2945" s="3"/>
      <c r="BA2945" s="3"/>
      <c r="BG2945" s="3"/>
      <c r="BM2945" s="3"/>
      <c r="BY2945" s="3"/>
      <c r="CE2945" s="3"/>
      <c r="CK2945" s="3"/>
    </row>
    <row r="2946" spans="5:89" x14ac:dyDescent="0.2">
      <c r="E2946" s="3"/>
      <c r="K2946" s="3"/>
      <c r="Q2946" s="3"/>
      <c r="AC2946" s="3"/>
      <c r="AI2946" s="3"/>
      <c r="AO2946" s="3"/>
      <c r="BA2946" s="3"/>
      <c r="BG2946" s="3"/>
      <c r="BM2946" s="3"/>
      <c r="BY2946" s="3"/>
      <c r="CE2946" s="3"/>
      <c r="CK2946" s="3"/>
    </row>
    <row r="2947" spans="5:89" x14ac:dyDescent="0.2">
      <c r="E2947" s="3"/>
      <c r="K2947" s="3"/>
      <c r="Q2947" s="3"/>
      <c r="AC2947" s="3"/>
      <c r="AI2947" s="3"/>
      <c r="AO2947" s="3"/>
      <c r="BA2947" s="3"/>
      <c r="BG2947" s="3"/>
      <c r="BM2947" s="3"/>
      <c r="BY2947" s="3"/>
      <c r="CE2947" s="3"/>
      <c r="CK2947" s="3"/>
    </row>
    <row r="2948" spans="5:89" x14ac:dyDescent="0.2">
      <c r="E2948" s="3"/>
      <c r="K2948" s="3"/>
      <c r="Q2948" s="3"/>
      <c r="AC2948" s="3"/>
      <c r="AI2948" s="3"/>
      <c r="AO2948" s="3"/>
      <c r="BA2948" s="3"/>
      <c r="BG2948" s="3"/>
      <c r="BM2948" s="3"/>
      <c r="BY2948" s="3"/>
      <c r="CE2948" s="3"/>
      <c r="CK2948" s="3"/>
    </row>
    <row r="2949" spans="5:89" x14ac:dyDescent="0.2">
      <c r="E2949" s="3"/>
      <c r="K2949" s="3"/>
      <c r="Q2949" s="3"/>
      <c r="AC2949" s="3"/>
      <c r="AI2949" s="3"/>
      <c r="AO2949" s="3"/>
      <c r="BA2949" s="3"/>
      <c r="BG2949" s="3"/>
      <c r="BM2949" s="3"/>
      <c r="BY2949" s="3"/>
      <c r="CE2949" s="3"/>
      <c r="CK2949" s="3"/>
    </row>
    <row r="2950" spans="5:89" x14ac:dyDescent="0.2">
      <c r="E2950" s="3"/>
      <c r="K2950" s="3"/>
      <c r="Q2950" s="3"/>
      <c r="AC2950" s="3"/>
      <c r="AI2950" s="3"/>
      <c r="AO2950" s="3"/>
      <c r="BA2950" s="3"/>
      <c r="BG2950" s="3"/>
      <c r="BM2950" s="3"/>
      <c r="BY2950" s="3"/>
      <c r="CE2950" s="3"/>
      <c r="CK2950" s="3"/>
    </row>
    <row r="2951" spans="5:89" x14ac:dyDescent="0.2">
      <c r="E2951" s="3"/>
      <c r="K2951" s="3"/>
      <c r="Q2951" s="3"/>
      <c r="AC2951" s="3"/>
      <c r="AI2951" s="3"/>
      <c r="AO2951" s="3"/>
      <c r="BA2951" s="3"/>
      <c r="BG2951" s="3"/>
      <c r="BM2951" s="3"/>
      <c r="BY2951" s="3"/>
      <c r="CE2951" s="3"/>
      <c r="CK2951" s="3"/>
    </row>
    <row r="2952" spans="5:89" x14ac:dyDescent="0.2">
      <c r="E2952" s="3"/>
      <c r="K2952" s="3"/>
      <c r="Q2952" s="3"/>
      <c r="AC2952" s="3"/>
      <c r="AI2952" s="3"/>
      <c r="AO2952" s="3"/>
      <c r="BA2952" s="3"/>
      <c r="BG2952" s="3"/>
      <c r="BM2952" s="3"/>
      <c r="BY2952" s="3"/>
      <c r="CE2952" s="3"/>
      <c r="CK2952" s="3"/>
    </row>
    <row r="2953" spans="5:89" x14ac:dyDescent="0.2">
      <c r="E2953" s="3"/>
      <c r="K2953" s="3"/>
      <c r="Q2953" s="3"/>
      <c r="AC2953" s="3"/>
      <c r="AI2953" s="3"/>
      <c r="AO2953" s="3"/>
      <c r="BA2953" s="3"/>
      <c r="BG2953" s="3"/>
      <c r="BM2953" s="3"/>
      <c r="BY2953" s="3"/>
      <c r="CE2953" s="3"/>
      <c r="CK2953" s="3"/>
    </row>
    <row r="2954" spans="5:89" x14ac:dyDescent="0.2">
      <c r="E2954" s="3"/>
      <c r="K2954" s="3"/>
      <c r="Q2954" s="3"/>
      <c r="AC2954" s="3"/>
      <c r="AI2954" s="3"/>
      <c r="AO2954" s="3"/>
      <c r="BA2954" s="3"/>
      <c r="BG2954" s="3"/>
      <c r="BM2954" s="3"/>
      <c r="BY2954" s="3"/>
      <c r="CE2954" s="3"/>
      <c r="CK2954" s="3"/>
    </row>
    <row r="2955" spans="5:89" x14ac:dyDescent="0.2">
      <c r="E2955" s="3"/>
      <c r="K2955" s="3"/>
      <c r="Q2955" s="3"/>
      <c r="AC2955" s="3"/>
      <c r="AI2955" s="3"/>
      <c r="AO2955" s="3"/>
      <c r="BA2955" s="3"/>
      <c r="BG2955" s="3"/>
      <c r="BM2955" s="3"/>
      <c r="BY2955" s="3"/>
      <c r="CE2955" s="3"/>
      <c r="CK2955" s="3"/>
    </row>
    <row r="2956" spans="5:89" x14ac:dyDescent="0.2">
      <c r="E2956" s="3"/>
      <c r="K2956" s="3"/>
      <c r="Q2956" s="3"/>
      <c r="AC2956" s="3"/>
      <c r="AI2956" s="3"/>
      <c r="AO2956" s="3"/>
      <c r="BA2956" s="3"/>
      <c r="BG2956" s="3"/>
      <c r="BM2956" s="3"/>
      <c r="BY2956" s="3"/>
      <c r="CE2956" s="3"/>
      <c r="CK2956" s="3"/>
    </row>
    <row r="2957" spans="5:89" x14ac:dyDescent="0.2">
      <c r="E2957" s="3"/>
      <c r="K2957" s="3"/>
      <c r="Q2957" s="3"/>
      <c r="AC2957" s="3"/>
      <c r="AI2957" s="3"/>
      <c r="AO2957" s="3"/>
      <c r="BA2957" s="3"/>
      <c r="BG2957" s="3"/>
      <c r="BM2957" s="3"/>
      <c r="BY2957" s="3"/>
      <c r="CE2957" s="3"/>
      <c r="CK2957" s="3"/>
    </row>
    <row r="2958" spans="5:89" x14ac:dyDescent="0.2">
      <c r="E2958" s="3"/>
      <c r="K2958" s="3"/>
      <c r="Q2958" s="3"/>
      <c r="AC2958" s="3"/>
      <c r="AI2958" s="3"/>
      <c r="AO2958" s="3"/>
      <c r="BA2958" s="3"/>
      <c r="BG2958" s="3"/>
      <c r="BM2958" s="3"/>
      <c r="BY2958" s="3"/>
      <c r="CE2958" s="3"/>
      <c r="CK2958" s="3"/>
    </row>
    <row r="2959" spans="5:89" x14ac:dyDescent="0.2">
      <c r="E2959" s="3"/>
      <c r="K2959" s="3"/>
      <c r="Q2959" s="3"/>
      <c r="AC2959" s="3"/>
      <c r="AI2959" s="3"/>
      <c r="AO2959" s="3"/>
      <c r="BA2959" s="3"/>
      <c r="BG2959" s="3"/>
      <c r="BM2959" s="3"/>
      <c r="BY2959" s="3"/>
      <c r="CE2959" s="3"/>
      <c r="CK2959" s="3"/>
    </row>
    <row r="2960" spans="5:89" x14ac:dyDescent="0.2">
      <c r="E2960" s="3"/>
      <c r="K2960" s="3"/>
      <c r="Q2960" s="3"/>
      <c r="AC2960" s="3"/>
      <c r="AI2960" s="3"/>
      <c r="AO2960" s="3"/>
      <c r="BA2960" s="3"/>
      <c r="BG2960" s="3"/>
      <c r="BM2960" s="3"/>
      <c r="BY2960" s="3"/>
      <c r="CE2960" s="3"/>
      <c r="CK2960" s="3"/>
    </row>
    <row r="2961" spans="5:89" x14ac:dyDescent="0.2">
      <c r="E2961" s="3"/>
      <c r="K2961" s="3"/>
      <c r="Q2961" s="3"/>
      <c r="AC2961" s="3"/>
      <c r="AI2961" s="3"/>
      <c r="AO2961" s="3"/>
      <c r="BA2961" s="3"/>
      <c r="BG2961" s="3"/>
      <c r="BM2961" s="3"/>
      <c r="BY2961" s="3"/>
      <c r="CE2961" s="3"/>
      <c r="CK2961" s="3"/>
    </row>
    <row r="2962" spans="5:89" x14ac:dyDescent="0.2">
      <c r="E2962" s="3"/>
      <c r="K2962" s="3"/>
      <c r="Q2962" s="3"/>
      <c r="AC2962" s="3"/>
      <c r="AI2962" s="3"/>
      <c r="AO2962" s="3"/>
      <c r="BA2962" s="3"/>
      <c r="BG2962" s="3"/>
      <c r="BM2962" s="3"/>
      <c r="BY2962" s="3"/>
      <c r="CE2962" s="3"/>
      <c r="CK2962" s="3"/>
    </row>
    <row r="2963" spans="5:89" x14ac:dyDescent="0.2">
      <c r="E2963" s="3"/>
      <c r="K2963" s="3"/>
      <c r="Q2963" s="3"/>
      <c r="AC2963" s="3"/>
      <c r="AI2963" s="3"/>
      <c r="AO2963" s="3"/>
      <c r="BA2963" s="3"/>
      <c r="BG2963" s="3"/>
      <c r="BM2963" s="3"/>
      <c r="BY2963" s="3"/>
      <c r="CE2963" s="3"/>
      <c r="CK2963" s="3"/>
    </row>
    <row r="2964" spans="5:89" x14ac:dyDescent="0.2">
      <c r="E2964" s="3"/>
      <c r="K2964" s="3"/>
      <c r="Q2964" s="3"/>
      <c r="AC2964" s="3"/>
      <c r="AI2964" s="3"/>
      <c r="AO2964" s="3"/>
      <c r="BA2964" s="3"/>
      <c r="BG2964" s="3"/>
      <c r="BM2964" s="3"/>
      <c r="BY2964" s="3"/>
      <c r="CE2964" s="3"/>
      <c r="CK2964" s="3"/>
    </row>
    <row r="2965" spans="5:89" x14ac:dyDescent="0.2">
      <c r="E2965" s="3"/>
      <c r="K2965" s="3"/>
      <c r="Q2965" s="3"/>
      <c r="AC2965" s="3"/>
      <c r="AI2965" s="3"/>
      <c r="AO2965" s="3"/>
      <c r="BA2965" s="3"/>
      <c r="BG2965" s="3"/>
      <c r="BM2965" s="3"/>
      <c r="BY2965" s="3"/>
      <c r="CE2965" s="3"/>
      <c r="CK2965" s="3"/>
    </row>
    <row r="2966" spans="5:89" x14ac:dyDescent="0.2">
      <c r="E2966" s="3"/>
      <c r="K2966" s="3"/>
      <c r="Q2966" s="3"/>
      <c r="AC2966" s="3"/>
      <c r="AI2966" s="3"/>
      <c r="AO2966" s="3"/>
      <c r="BA2966" s="3"/>
      <c r="BG2966" s="3"/>
      <c r="BM2966" s="3"/>
      <c r="BY2966" s="3"/>
      <c r="CE2966" s="3"/>
      <c r="CK2966" s="3"/>
    </row>
    <row r="2967" spans="5:89" x14ac:dyDescent="0.2">
      <c r="E2967" s="3"/>
      <c r="K2967" s="3"/>
      <c r="Q2967" s="3"/>
      <c r="AC2967" s="3"/>
      <c r="AI2967" s="3"/>
      <c r="AO2967" s="3"/>
      <c r="BA2967" s="3"/>
      <c r="BG2967" s="3"/>
      <c r="BM2967" s="3"/>
      <c r="BY2967" s="3"/>
      <c r="CE2967" s="3"/>
      <c r="CK2967" s="3"/>
    </row>
    <row r="2968" spans="5:89" x14ac:dyDescent="0.2">
      <c r="E2968" s="3"/>
      <c r="K2968" s="3"/>
      <c r="Q2968" s="3"/>
      <c r="AC2968" s="3"/>
      <c r="AI2968" s="3"/>
      <c r="AO2968" s="3"/>
      <c r="BA2968" s="3"/>
      <c r="BG2968" s="3"/>
      <c r="BM2968" s="3"/>
      <c r="BY2968" s="3"/>
      <c r="CE2968" s="3"/>
      <c r="CK2968" s="3"/>
    </row>
    <row r="2969" spans="5:89" x14ac:dyDescent="0.2">
      <c r="E2969" s="3"/>
      <c r="K2969" s="3"/>
      <c r="Q2969" s="3"/>
      <c r="AC2969" s="3"/>
      <c r="AI2969" s="3"/>
      <c r="AO2969" s="3"/>
      <c r="BA2969" s="3"/>
      <c r="BG2969" s="3"/>
      <c r="BM2969" s="3"/>
      <c r="BY2969" s="3"/>
      <c r="CE2969" s="3"/>
      <c r="CK2969" s="3"/>
    </row>
    <row r="2970" spans="5:89" x14ac:dyDescent="0.2">
      <c r="E2970" s="3"/>
      <c r="K2970" s="3"/>
      <c r="Q2970" s="3"/>
      <c r="AC2970" s="3"/>
      <c r="AI2970" s="3"/>
      <c r="AO2970" s="3"/>
      <c r="BA2970" s="3"/>
      <c r="BG2970" s="3"/>
      <c r="BM2970" s="3"/>
      <c r="BY2970" s="3"/>
      <c r="CE2970" s="3"/>
      <c r="CK2970" s="3"/>
    </row>
    <row r="2971" spans="5:89" x14ac:dyDescent="0.2">
      <c r="E2971" s="3"/>
      <c r="K2971" s="3"/>
      <c r="Q2971" s="3"/>
      <c r="AC2971" s="3"/>
      <c r="AI2971" s="3"/>
      <c r="AO2971" s="3"/>
      <c r="BA2971" s="3"/>
      <c r="BG2971" s="3"/>
      <c r="BM2971" s="3"/>
      <c r="BY2971" s="3"/>
      <c r="CE2971" s="3"/>
      <c r="CK2971" s="3"/>
    </row>
    <row r="2972" spans="5:89" x14ac:dyDescent="0.2">
      <c r="E2972" s="3"/>
      <c r="K2972" s="3"/>
      <c r="Q2972" s="3"/>
      <c r="AC2972" s="3"/>
      <c r="AI2972" s="3"/>
      <c r="AO2972" s="3"/>
      <c r="BA2972" s="3"/>
      <c r="BG2972" s="3"/>
      <c r="BM2972" s="3"/>
      <c r="BY2972" s="3"/>
      <c r="CE2972" s="3"/>
      <c r="CK2972" s="3"/>
    </row>
    <row r="2973" spans="5:89" x14ac:dyDescent="0.2">
      <c r="E2973" s="3"/>
      <c r="K2973" s="3"/>
      <c r="Q2973" s="3"/>
      <c r="AC2973" s="3"/>
      <c r="AI2973" s="3"/>
      <c r="AO2973" s="3"/>
      <c r="BA2973" s="3"/>
      <c r="BG2973" s="3"/>
      <c r="BM2973" s="3"/>
      <c r="BY2973" s="3"/>
      <c r="CE2973" s="3"/>
      <c r="CK2973" s="3"/>
    </row>
    <row r="2974" spans="5:89" x14ac:dyDescent="0.2">
      <c r="E2974" s="3"/>
      <c r="K2974" s="3"/>
      <c r="Q2974" s="3"/>
      <c r="AC2974" s="3"/>
      <c r="AI2974" s="3"/>
      <c r="AO2974" s="3"/>
      <c r="BA2974" s="3"/>
      <c r="BG2974" s="3"/>
      <c r="BM2974" s="3"/>
      <c r="BY2974" s="3"/>
      <c r="CE2974" s="3"/>
      <c r="CK2974" s="3"/>
    </row>
    <row r="2975" spans="5:89" x14ac:dyDescent="0.2">
      <c r="E2975" s="3"/>
      <c r="K2975" s="3"/>
      <c r="Q2975" s="3"/>
      <c r="AC2975" s="3"/>
      <c r="AI2975" s="3"/>
      <c r="AO2975" s="3"/>
      <c r="BA2975" s="3"/>
      <c r="BG2975" s="3"/>
      <c r="BM2975" s="3"/>
      <c r="BY2975" s="3"/>
      <c r="CE2975" s="3"/>
      <c r="CK2975" s="3"/>
    </row>
    <row r="2976" spans="5:89" x14ac:dyDescent="0.2">
      <c r="E2976" s="3"/>
      <c r="K2976" s="3"/>
      <c r="Q2976" s="3"/>
      <c r="AC2976" s="3"/>
      <c r="AI2976" s="3"/>
      <c r="AO2976" s="3"/>
      <c r="BA2976" s="3"/>
      <c r="BG2976" s="3"/>
      <c r="BM2976" s="3"/>
      <c r="BY2976" s="3"/>
      <c r="CE2976" s="3"/>
      <c r="CK2976" s="3"/>
    </row>
    <row r="2977" spans="5:89" x14ac:dyDescent="0.2">
      <c r="E2977" s="3"/>
      <c r="K2977" s="3"/>
      <c r="Q2977" s="3"/>
      <c r="AC2977" s="3"/>
      <c r="AI2977" s="3"/>
      <c r="AO2977" s="3"/>
      <c r="BA2977" s="3"/>
      <c r="BG2977" s="3"/>
      <c r="BM2977" s="3"/>
      <c r="BY2977" s="3"/>
      <c r="CE2977" s="3"/>
      <c r="CK2977" s="3"/>
    </row>
    <row r="2978" spans="5:89" x14ac:dyDescent="0.2">
      <c r="E2978" s="3"/>
      <c r="K2978" s="3"/>
      <c r="Q2978" s="3"/>
      <c r="AC2978" s="3"/>
      <c r="AI2978" s="3"/>
      <c r="AO2978" s="3"/>
      <c r="BA2978" s="3"/>
      <c r="BG2978" s="3"/>
      <c r="BM2978" s="3"/>
      <c r="BY2978" s="3"/>
      <c r="CE2978" s="3"/>
      <c r="CK2978" s="3"/>
    </row>
    <row r="2979" spans="5:89" x14ac:dyDescent="0.2">
      <c r="E2979" s="3"/>
      <c r="K2979" s="3"/>
      <c r="Q2979" s="3"/>
      <c r="AC2979" s="3"/>
      <c r="AI2979" s="3"/>
      <c r="AO2979" s="3"/>
      <c r="BA2979" s="3"/>
      <c r="BG2979" s="3"/>
      <c r="BM2979" s="3"/>
      <c r="BY2979" s="3"/>
      <c r="CE2979" s="3"/>
      <c r="CK2979" s="3"/>
    </row>
    <row r="2980" spans="5:89" x14ac:dyDescent="0.2">
      <c r="E2980" s="3"/>
      <c r="K2980" s="3"/>
      <c r="Q2980" s="3"/>
      <c r="AC2980" s="3"/>
      <c r="AI2980" s="3"/>
      <c r="AO2980" s="3"/>
      <c r="BA2980" s="3"/>
      <c r="BG2980" s="3"/>
      <c r="BM2980" s="3"/>
      <c r="BY2980" s="3"/>
      <c r="CE2980" s="3"/>
      <c r="CK2980" s="3"/>
    </row>
    <row r="2981" spans="5:89" x14ac:dyDescent="0.2">
      <c r="E2981" s="3"/>
      <c r="K2981" s="3"/>
      <c r="Q2981" s="3"/>
      <c r="AC2981" s="3"/>
      <c r="AI2981" s="3"/>
      <c r="AO2981" s="3"/>
      <c r="BA2981" s="3"/>
      <c r="BG2981" s="3"/>
      <c r="BM2981" s="3"/>
      <c r="BY2981" s="3"/>
      <c r="CE2981" s="3"/>
      <c r="CK2981" s="3"/>
    </row>
    <row r="2982" spans="5:89" x14ac:dyDescent="0.2">
      <c r="E2982" s="3"/>
      <c r="K2982" s="3"/>
      <c r="Q2982" s="3"/>
      <c r="AC2982" s="3"/>
      <c r="AI2982" s="3"/>
      <c r="AO2982" s="3"/>
      <c r="BA2982" s="3"/>
      <c r="BG2982" s="3"/>
      <c r="BM2982" s="3"/>
      <c r="BY2982" s="3"/>
      <c r="CE2982" s="3"/>
      <c r="CK2982" s="3"/>
    </row>
    <row r="2983" spans="5:89" x14ac:dyDescent="0.2">
      <c r="E2983" s="3"/>
      <c r="K2983" s="3"/>
      <c r="Q2983" s="3"/>
      <c r="AC2983" s="3"/>
      <c r="AI2983" s="3"/>
      <c r="AO2983" s="3"/>
      <c r="BA2983" s="3"/>
      <c r="BG2983" s="3"/>
      <c r="BM2983" s="3"/>
      <c r="BY2983" s="3"/>
      <c r="CE2983" s="3"/>
      <c r="CK2983" s="3"/>
    </row>
    <row r="2984" spans="5:89" x14ac:dyDescent="0.2">
      <c r="E2984" s="3"/>
      <c r="K2984" s="3"/>
      <c r="Q2984" s="3"/>
      <c r="AC2984" s="3"/>
      <c r="AI2984" s="3"/>
      <c r="AO2984" s="3"/>
      <c r="BA2984" s="3"/>
      <c r="BG2984" s="3"/>
      <c r="BM2984" s="3"/>
      <c r="BY2984" s="3"/>
      <c r="CE2984" s="3"/>
      <c r="CK2984" s="3"/>
    </row>
    <row r="2985" spans="5:89" x14ac:dyDescent="0.2">
      <c r="E2985" s="3"/>
      <c r="K2985" s="3"/>
      <c r="Q2985" s="3"/>
      <c r="AC2985" s="3"/>
      <c r="AI2985" s="3"/>
      <c r="AO2985" s="3"/>
      <c r="BA2985" s="3"/>
      <c r="BG2985" s="3"/>
      <c r="BM2985" s="3"/>
      <c r="BY2985" s="3"/>
      <c r="CE2985" s="3"/>
      <c r="CK2985" s="3"/>
    </row>
    <row r="2986" spans="5:89" x14ac:dyDescent="0.2">
      <c r="E2986" s="3"/>
      <c r="K2986" s="3"/>
      <c r="Q2986" s="3"/>
      <c r="AC2986" s="3"/>
      <c r="AI2986" s="3"/>
      <c r="AO2986" s="3"/>
      <c r="BA2986" s="3"/>
      <c r="BG2986" s="3"/>
      <c r="BM2986" s="3"/>
      <c r="BY2986" s="3"/>
      <c r="CE2986" s="3"/>
      <c r="CK2986" s="3"/>
    </row>
    <row r="2987" spans="5:89" x14ac:dyDescent="0.2">
      <c r="E2987" s="3"/>
      <c r="K2987" s="3"/>
      <c r="Q2987" s="3"/>
      <c r="AC2987" s="3"/>
      <c r="AI2987" s="3"/>
      <c r="AO2987" s="3"/>
      <c r="BA2987" s="3"/>
      <c r="BG2987" s="3"/>
      <c r="BM2987" s="3"/>
      <c r="BY2987" s="3"/>
      <c r="CE2987" s="3"/>
      <c r="CK2987" s="3"/>
    </row>
    <row r="2988" spans="5:89" x14ac:dyDescent="0.2">
      <c r="E2988" s="3"/>
      <c r="K2988" s="3"/>
      <c r="Q2988" s="3"/>
      <c r="AC2988" s="3"/>
      <c r="AI2988" s="3"/>
      <c r="AO2988" s="3"/>
      <c r="BA2988" s="3"/>
      <c r="BG2988" s="3"/>
      <c r="BM2988" s="3"/>
      <c r="BY2988" s="3"/>
      <c r="CE2988" s="3"/>
      <c r="CK2988" s="3"/>
    </row>
    <row r="2989" spans="5:89" x14ac:dyDescent="0.2">
      <c r="E2989" s="3"/>
      <c r="K2989" s="3"/>
      <c r="Q2989" s="3"/>
      <c r="AC2989" s="3"/>
      <c r="AI2989" s="3"/>
      <c r="AO2989" s="3"/>
      <c r="BA2989" s="3"/>
      <c r="BG2989" s="3"/>
      <c r="BM2989" s="3"/>
      <c r="BY2989" s="3"/>
      <c r="CE2989" s="3"/>
      <c r="CK2989" s="3"/>
    </row>
    <row r="2990" spans="5:89" x14ac:dyDescent="0.2">
      <c r="E2990" s="3"/>
      <c r="K2990" s="3"/>
      <c r="Q2990" s="3"/>
      <c r="AC2990" s="3"/>
      <c r="AI2990" s="3"/>
      <c r="AO2990" s="3"/>
      <c r="BA2990" s="3"/>
      <c r="BG2990" s="3"/>
      <c r="BM2990" s="3"/>
      <c r="BY2990" s="3"/>
      <c r="CE2990" s="3"/>
      <c r="CK2990" s="3"/>
    </row>
    <row r="2991" spans="5:89" x14ac:dyDescent="0.2">
      <c r="E2991" s="3"/>
      <c r="K2991" s="3"/>
      <c r="Q2991" s="3"/>
      <c r="AC2991" s="3"/>
      <c r="AI2991" s="3"/>
      <c r="AO2991" s="3"/>
      <c r="BA2991" s="3"/>
      <c r="BG2991" s="3"/>
      <c r="BM2991" s="3"/>
      <c r="BY2991" s="3"/>
      <c r="CE2991" s="3"/>
      <c r="CK2991" s="3"/>
    </row>
    <row r="2992" spans="5:89" x14ac:dyDescent="0.2">
      <c r="E2992" s="3"/>
      <c r="K2992" s="3"/>
      <c r="Q2992" s="3"/>
      <c r="AC2992" s="3"/>
      <c r="AI2992" s="3"/>
      <c r="AO2992" s="3"/>
      <c r="BA2992" s="3"/>
      <c r="BG2992" s="3"/>
      <c r="BM2992" s="3"/>
      <c r="BY2992" s="3"/>
      <c r="CE2992" s="3"/>
      <c r="CK2992" s="3"/>
    </row>
    <row r="2993" spans="5:89" x14ac:dyDescent="0.2">
      <c r="E2993" s="3"/>
      <c r="K2993" s="3"/>
      <c r="Q2993" s="3"/>
      <c r="AC2993" s="3"/>
      <c r="AI2993" s="3"/>
      <c r="AO2993" s="3"/>
      <c r="BA2993" s="3"/>
      <c r="BG2993" s="3"/>
      <c r="BM2993" s="3"/>
      <c r="BY2993" s="3"/>
      <c r="CE2993" s="3"/>
      <c r="CK2993" s="3"/>
    </row>
    <row r="2994" spans="5:89" x14ac:dyDescent="0.2">
      <c r="E2994" s="3"/>
      <c r="K2994" s="3"/>
      <c r="Q2994" s="3"/>
      <c r="AC2994" s="3"/>
      <c r="AI2994" s="3"/>
      <c r="AO2994" s="3"/>
      <c r="BA2994" s="3"/>
      <c r="BG2994" s="3"/>
      <c r="BM2994" s="3"/>
      <c r="BY2994" s="3"/>
      <c r="CE2994" s="3"/>
      <c r="CK2994" s="3"/>
    </row>
    <row r="2995" spans="5:89" x14ac:dyDescent="0.2">
      <c r="E2995" s="3"/>
      <c r="K2995" s="3"/>
      <c r="Q2995" s="3"/>
      <c r="AC2995" s="3"/>
      <c r="AI2995" s="3"/>
      <c r="AO2995" s="3"/>
      <c r="BA2995" s="3"/>
      <c r="BG2995" s="3"/>
      <c r="BM2995" s="3"/>
      <c r="BY2995" s="3"/>
      <c r="CE2995" s="3"/>
      <c r="CK2995" s="3"/>
    </row>
    <row r="2996" spans="5:89" x14ac:dyDescent="0.2">
      <c r="E2996" s="3"/>
      <c r="K2996" s="3"/>
      <c r="Q2996" s="3"/>
      <c r="AC2996" s="3"/>
      <c r="AI2996" s="3"/>
      <c r="AO2996" s="3"/>
      <c r="BA2996" s="3"/>
      <c r="BG2996" s="3"/>
      <c r="BM2996" s="3"/>
      <c r="BY2996" s="3"/>
      <c r="CE2996" s="3"/>
      <c r="CK2996" s="3"/>
    </row>
    <row r="2997" spans="5:89" x14ac:dyDescent="0.2">
      <c r="E2997" s="3"/>
      <c r="K2997" s="3"/>
      <c r="Q2997" s="3"/>
      <c r="AC2997" s="3"/>
      <c r="AI2997" s="3"/>
      <c r="AO2997" s="3"/>
      <c r="BA2997" s="3"/>
      <c r="BG2997" s="3"/>
      <c r="BM2997" s="3"/>
      <c r="BY2997" s="3"/>
      <c r="CE2997" s="3"/>
      <c r="CK2997" s="3"/>
    </row>
    <row r="2998" spans="5:89" x14ac:dyDescent="0.2">
      <c r="E2998" s="3"/>
      <c r="K2998" s="3"/>
      <c r="Q2998" s="3"/>
      <c r="AC2998" s="3"/>
      <c r="AI2998" s="3"/>
      <c r="AO2998" s="3"/>
      <c r="BA2998" s="3"/>
      <c r="BG2998" s="3"/>
      <c r="BM2998" s="3"/>
      <c r="BY2998" s="3"/>
      <c r="CE2998" s="3"/>
      <c r="CK2998" s="3"/>
    </row>
    <row r="2999" spans="5:89" x14ac:dyDescent="0.2">
      <c r="E2999" s="3"/>
      <c r="K2999" s="3"/>
      <c r="Q2999" s="3"/>
      <c r="AC2999" s="3"/>
      <c r="AI2999" s="3"/>
      <c r="AO2999" s="3"/>
      <c r="BA2999" s="3"/>
      <c r="BG2999" s="3"/>
      <c r="BM2999" s="3"/>
      <c r="BY2999" s="3"/>
      <c r="CE2999" s="3"/>
      <c r="CK2999" s="3"/>
    </row>
    <row r="3000" spans="5:89" x14ac:dyDescent="0.2">
      <c r="E3000" s="3"/>
      <c r="K3000" s="3"/>
      <c r="Q3000" s="3"/>
      <c r="AC3000" s="3"/>
      <c r="AI3000" s="3"/>
      <c r="AO3000" s="3"/>
      <c r="BA3000" s="3"/>
      <c r="BG3000" s="3"/>
      <c r="BM3000" s="3"/>
      <c r="BY3000" s="3"/>
      <c r="CE3000" s="3"/>
      <c r="CK3000" s="3"/>
    </row>
    <row r="3001" spans="5:89" x14ac:dyDescent="0.2">
      <c r="E3001" s="3"/>
      <c r="K3001" s="3"/>
      <c r="Q3001" s="3"/>
      <c r="AC3001" s="3"/>
      <c r="AI3001" s="3"/>
      <c r="AO3001" s="3"/>
      <c r="BA3001" s="3"/>
      <c r="BG3001" s="3"/>
      <c r="BM3001" s="3"/>
      <c r="BY3001" s="3"/>
      <c r="CE3001" s="3"/>
      <c r="CK3001" s="3"/>
    </row>
    <row r="3002" spans="5:89" x14ac:dyDescent="0.2">
      <c r="E3002" s="3"/>
      <c r="K3002" s="3"/>
      <c r="Q3002" s="3"/>
      <c r="AC3002" s="3"/>
      <c r="AI3002" s="3"/>
      <c r="AO3002" s="3"/>
      <c r="BA3002" s="3"/>
      <c r="BG3002" s="3"/>
      <c r="BM3002" s="3"/>
      <c r="BY3002" s="3"/>
      <c r="CE3002" s="3"/>
      <c r="CK3002" s="3"/>
    </row>
    <row r="3003" spans="5:89" x14ac:dyDescent="0.2">
      <c r="E3003" s="3"/>
      <c r="K3003" s="3"/>
      <c r="Q3003" s="3"/>
      <c r="AC3003" s="3"/>
      <c r="AI3003" s="3"/>
      <c r="AO3003" s="3"/>
      <c r="BA3003" s="3"/>
      <c r="BG3003" s="3"/>
      <c r="BM3003" s="3"/>
      <c r="BY3003" s="3"/>
      <c r="CE3003" s="3"/>
      <c r="CK3003" s="3"/>
    </row>
    <row r="3004" spans="5:89" x14ac:dyDescent="0.2">
      <c r="E3004" s="3"/>
      <c r="K3004" s="3"/>
      <c r="Q3004" s="3"/>
      <c r="AC3004" s="3"/>
      <c r="AI3004" s="3"/>
      <c r="AO3004" s="3"/>
      <c r="BA3004" s="3"/>
      <c r="BG3004" s="3"/>
      <c r="BM3004" s="3"/>
      <c r="BY3004" s="3"/>
      <c r="CE3004" s="3"/>
      <c r="CK3004" s="3"/>
    </row>
    <row r="3005" spans="5:89" x14ac:dyDescent="0.2">
      <c r="E3005" s="3"/>
      <c r="K3005" s="3"/>
      <c r="Q3005" s="3"/>
      <c r="AC3005" s="3"/>
      <c r="AI3005" s="3"/>
      <c r="AO3005" s="3"/>
      <c r="BA3005" s="3"/>
      <c r="BG3005" s="3"/>
      <c r="BM3005" s="3"/>
      <c r="BY3005" s="3"/>
      <c r="CE3005" s="3"/>
      <c r="CK3005" s="3"/>
    </row>
    <row r="3006" spans="5:89" x14ac:dyDescent="0.2">
      <c r="E3006" s="3"/>
      <c r="K3006" s="3"/>
      <c r="Q3006" s="3"/>
      <c r="AC3006" s="3"/>
      <c r="AI3006" s="3"/>
      <c r="AO3006" s="3"/>
      <c r="BA3006" s="3"/>
      <c r="BG3006" s="3"/>
      <c r="BM3006" s="3"/>
      <c r="BY3006" s="3"/>
      <c r="CE3006" s="3"/>
      <c r="CK3006" s="3"/>
    </row>
    <row r="3007" spans="5:89" x14ac:dyDescent="0.2">
      <c r="E3007" s="3"/>
      <c r="K3007" s="3"/>
      <c r="Q3007" s="3"/>
      <c r="AC3007" s="3"/>
      <c r="AI3007" s="3"/>
      <c r="AO3007" s="3"/>
      <c r="BA3007" s="3"/>
      <c r="BG3007" s="3"/>
      <c r="BM3007" s="3"/>
      <c r="BY3007" s="3"/>
      <c r="CE3007" s="3"/>
      <c r="CK3007" s="3"/>
    </row>
    <row r="3008" spans="5:89" x14ac:dyDescent="0.2">
      <c r="E3008" s="3"/>
      <c r="K3008" s="3"/>
      <c r="Q3008" s="3"/>
      <c r="AC3008" s="3"/>
      <c r="AI3008" s="3"/>
      <c r="AO3008" s="3"/>
      <c r="BA3008" s="3"/>
      <c r="BG3008" s="3"/>
      <c r="BM3008" s="3"/>
      <c r="BY3008" s="3"/>
      <c r="CE3008" s="3"/>
      <c r="CK3008" s="3"/>
    </row>
    <row r="3009" spans="5:89" x14ac:dyDescent="0.2">
      <c r="E3009" s="3"/>
      <c r="K3009" s="3"/>
      <c r="Q3009" s="3"/>
      <c r="AC3009" s="3"/>
      <c r="AI3009" s="3"/>
      <c r="AO3009" s="3"/>
      <c r="BA3009" s="3"/>
      <c r="BG3009" s="3"/>
      <c r="BM3009" s="3"/>
      <c r="BY3009" s="3"/>
      <c r="CE3009" s="3"/>
      <c r="CK3009" s="3"/>
    </row>
    <row r="3010" spans="5:89" x14ac:dyDescent="0.2">
      <c r="E3010" s="3"/>
      <c r="K3010" s="3"/>
      <c r="Q3010" s="3"/>
      <c r="AC3010" s="3"/>
      <c r="AI3010" s="3"/>
      <c r="AO3010" s="3"/>
      <c r="BA3010" s="3"/>
      <c r="BG3010" s="3"/>
      <c r="BM3010" s="3"/>
      <c r="BY3010" s="3"/>
      <c r="CE3010" s="3"/>
      <c r="CK3010" s="3"/>
    </row>
    <row r="3011" spans="5:89" x14ac:dyDescent="0.2">
      <c r="E3011" s="3"/>
      <c r="K3011" s="3"/>
      <c r="Q3011" s="3"/>
      <c r="AC3011" s="3"/>
      <c r="AI3011" s="3"/>
      <c r="AO3011" s="3"/>
      <c r="BA3011" s="3"/>
      <c r="BG3011" s="3"/>
      <c r="BM3011" s="3"/>
      <c r="BY3011" s="3"/>
      <c r="CE3011" s="3"/>
      <c r="CK3011" s="3"/>
    </row>
    <row r="3012" spans="5:89" x14ac:dyDescent="0.2">
      <c r="E3012" s="3"/>
      <c r="K3012" s="3"/>
      <c r="Q3012" s="3"/>
      <c r="AC3012" s="3"/>
      <c r="AI3012" s="3"/>
      <c r="AO3012" s="3"/>
      <c r="BA3012" s="3"/>
      <c r="BG3012" s="3"/>
      <c r="BM3012" s="3"/>
      <c r="BY3012" s="3"/>
      <c r="CE3012" s="3"/>
      <c r="CK3012" s="3"/>
    </row>
    <row r="3013" spans="5:89" x14ac:dyDescent="0.2">
      <c r="E3013" s="3"/>
      <c r="K3013" s="3"/>
      <c r="Q3013" s="3"/>
      <c r="AC3013" s="3"/>
      <c r="AI3013" s="3"/>
      <c r="AO3013" s="3"/>
      <c r="BA3013" s="3"/>
      <c r="BG3013" s="3"/>
      <c r="BM3013" s="3"/>
      <c r="BY3013" s="3"/>
      <c r="CE3013" s="3"/>
      <c r="CK3013" s="3"/>
    </row>
    <row r="3014" spans="5:89" x14ac:dyDescent="0.2">
      <c r="E3014" s="3"/>
      <c r="K3014" s="3"/>
      <c r="Q3014" s="3"/>
      <c r="AC3014" s="3"/>
      <c r="AI3014" s="3"/>
      <c r="AO3014" s="3"/>
      <c r="BA3014" s="3"/>
      <c r="BG3014" s="3"/>
      <c r="BM3014" s="3"/>
      <c r="BY3014" s="3"/>
      <c r="CE3014" s="3"/>
      <c r="CK3014" s="3"/>
    </row>
    <row r="3015" spans="5:89" x14ac:dyDescent="0.2">
      <c r="E3015" s="3"/>
      <c r="K3015" s="3"/>
      <c r="Q3015" s="3"/>
      <c r="AC3015" s="3"/>
      <c r="AI3015" s="3"/>
      <c r="AO3015" s="3"/>
      <c r="BA3015" s="3"/>
      <c r="BG3015" s="3"/>
      <c r="BM3015" s="3"/>
      <c r="BY3015" s="3"/>
      <c r="CE3015" s="3"/>
      <c r="CK3015" s="3"/>
    </row>
    <row r="3016" spans="5:89" x14ac:dyDescent="0.2">
      <c r="E3016" s="3"/>
      <c r="K3016" s="3"/>
      <c r="Q3016" s="3"/>
      <c r="AC3016" s="3"/>
      <c r="AI3016" s="3"/>
      <c r="AO3016" s="3"/>
      <c r="BA3016" s="3"/>
      <c r="BG3016" s="3"/>
      <c r="BM3016" s="3"/>
      <c r="BY3016" s="3"/>
      <c r="CE3016" s="3"/>
      <c r="CK3016" s="3"/>
    </row>
    <row r="3017" spans="5:89" x14ac:dyDescent="0.2">
      <c r="E3017" s="3"/>
      <c r="K3017" s="3"/>
      <c r="Q3017" s="3"/>
      <c r="AC3017" s="3"/>
      <c r="AI3017" s="3"/>
      <c r="AO3017" s="3"/>
      <c r="BA3017" s="3"/>
      <c r="BG3017" s="3"/>
      <c r="BM3017" s="3"/>
      <c r="BY3017" s="3"/>
      <c r="CE3017" s="3"/>
      <c r="CK3017" s="3"/>
    </row>
    <row r="3018" spans="5:89" x14ac:dyDescent="0.2">
      <c r="E3018" s="3"/>
      <c r="K3018" s="3"/>
      <c r="Q3018" s="3"/>
      <c r="AC3018" s="3"/>
      <c r="AI3018" s="3"/>
      <c r="AO3018" s="3"/>
      <c r="BA3018" s="3"/>
      <c r="BG3018" s="3"/>
      <c r="BM3018" s="3"/>
      <c r="BY3018" s="3"/>
      <c r="CE3018" s="3"/>
      <c r="CK3018" s="3"/>
    </row>
    <row r="3019" spans="5:89" x14ac:dyDescent="0.2">
      <c r="E3019" s="3"/>
      <c r="K3019" s="3"/>
      <c r="Q3019" s="3"/>
      <c r="AC3019" s="3"/>
      <c r="AI3019" s="3"/>
      <c r="AO3019" s="3"/>
      <c r="BA3019" s="3"/>
      <c r="BG3019" s="3"/>
      <c r="BM3019" s="3"/>
      <c r="BY3019" s="3"/>
      <c r="CE3019" s="3"/>
      <c r="CK3019" s="3"/>
    </row>
    <row r="3020" spans="5:89" x14ac:dyDescent="0.2">
      <c r="E3020" s="3"/>
      <c r="K3020" s="3"/>
      <c r="Q3020" s="3"/>
      <c r="AC3020" s="3"/>
      <c r="AI3020" s="3"/>
      <c r="AO3020" s="3"/>
      <c r="BA3020" s="3"/>
      <c r="BG3020" s="3"/>
      <c r="BM3020" s="3"/>
      <c r="BY3020" s="3"/>
      <c r="CE3020" s="3"/>
      <c r="CK3020" s="3"/>
    </row>
    <row r="3021" spans="5:89" x14ac:dyDescent="0.2">
      <c r="E3021" s="3"/>
      <c r="K3021" s="3"/>
      <c r="Q3021" s="3"/>
      <c r="AC3021" s="3"/>
      <c r="AI3021" s="3"/>
      <c r="AO3021" s="3"/>
      <c r="BA3021" s="3"/>
      <c r="BG3021" s="3"/>
      <c r="BM3021" s="3"/>
      <c r="BY3021" s="3"/>
      <c r="CE3021" s="3"/>
      <c r="CK3021" s="3"/>
    </row>
    <row r="3022" spans="5:89" x14ac:dyDescent="0.2">
      <c r="E3022" s="3"/>
      <c r="K3022" s="3"/>
      <c r="Q3022" s="3"/>
      <c r="AC3022" s="3"/>
      <c r="AI3022" s="3"/>
      <c r="AO3022" s="3"/>
      <c r="BA3022" s="3"/>
      <c r="BG3022" s="3"/>
      <c r="BM3022" s="3"/>
      <c r="BY3022" s="3"/>
      <c r="CE3022" s="3"/>
      <c r="CK3022" s="3"/>
    </row>
    <row r="3023" spans="5:89" x14ac:dyDescent="0.2">
      <c r="E3023" s="3"/>
      <c r="K3023" s="3"/>
      <c r="Q3023" s="3"/>
      <c r="AC3023" s="3"/>
      <c r="AI3023" s="3"/>
      <c r="AO3023" s="3"/>
      <c r="BA3023" s="3"/>
      <c r="BG3023" s="3"/>
      <c r="BM3023" s="3"/>
      <c r="BY3023" s="3"/>
      <c r="CE3023" s="3"/>
      <c r="CK3023" s="3"/>
    </row>
    <row r="3024" spans="5:89" x14ac:dyDescent="0.2">
      <c r="E3024" s="3"/>
      <c r="K3024" s="3"/>
      <c r="Q3024" s="3"/>
      <c r="AC3024" s="3"/>
      <c r="AI3024" s="3"/>
      <c r="AO3024" s="3"/>
      <c r="BA3024" s="3"/>
      <c r="BG3024" s="3"/>
      <c r="BM3024" s="3"/>
      <c r="BY3024" s="3"/>
      <c r="CE3024" s="3"/>
      <c r="CK3024" s="3"/>
    </row>
    <row r="3025" spans="5:89" x14ac:dyDescent="0.2">
      <c r="E3025" s="3"/>
      <c r="K3025" s="3"/>
      <c r="Q3025" s="3"/>
      <c r="AC3025" s="3"/>
      <c r="AI3025" s="3"/>
      <c r="AO3025" s="3"/>
      <c r="BA3025" s="3"/>
      <c r="BG3025" s="3"/>
      <c r="BM3025" s="3"/>
      <c r="BY3025" s="3"/>
      <c r="CE3025" s="3"/>
      <c r="CK3025" s="3"/>
    </row>
    <row r="3026" spans="5:89" x14ac:dyDescent="0.2">
      <c r="E3026" s="3"/>
      <c r="K3026" s="3"/>
      <c r="Q3026" s="3"/>
      <c r="AC3026" s="3"/>
      <c r="AI3026" s="3"/>
      <c r="AO3026" s="3"/>
      <c r="BA3026" s="3"/>
      <c r="BG3026" s="3"/>
      <c r="BM3026" s="3"/>
      <c r="BY3026" s="3"/>
      <c r="CE3026" s="3"/>
      <c r="CK3026" s="3"/>
    </row>
    <row r="3027" spans="5:89" x14ac:dyDescent="0.2">
      <c r="E3027" s="3"/>
      <c r="K3027" s="3"/>
      <c r="Q3027" s="3"/>
      <c r="AC3027" s="3"/>
      <c r="AI3027" s="3"/>
      <c r="AO3027" s="3"/>
      <c r="BA3027" s="3"/>
      <c r="BG3027" s="3"/>
      <c r="BM3027" s="3"/>
      <c r="BY3027" s="3"/>
      <c r="CE3027" s="3"/>
      <c r="CK3027" s="3"/>
    </row>
    <row r="3028" spans="5:89" x14ac:dyDescent="0.2">
      <c r="E3028" s="3"/>
      <c r="K3028" s="3"/>
      <c r="Q3028" s="3"/>
      <c r="AC3028" s="3"/>
      <c r="AI3028" s="3"/>
      <c r="AO3028" s="3"/>
      <c r="BA3028" s="3"/>
      <c r="BG3028" s="3"/>
      <c r="BM3028" s="3"/>
      <c r="BY3028" s="3"/>
      <c r="CE3028" s="3"/>
      <c r="CK3028" s="3"/>
    </row>
    <row r="3029" spans="5:89" x14ac:dyDescent="0.2">
      <c r="E3029" s="3"/>
      <c r="K3029" s="3"/>
      <c r="Q3029" s="3"/>
      <c r="AC3029" s="3"/>
      <c r="AI3029" s="3"/>
      <c r="AO3029" s="3"/>
      <c r="BA3029" s="3"/>
      <c r="BG3029" s="3"/>
      <c r="BM3029" s="3"/>
      <c r="BY3029" s="3"/>
      <c r="CE3029" s="3"/>
      <c r="CK3029" s="3"/>
    </row>
    <row r="3030" spans="5:89" x14ac:dyDescent="0.2">
      <c r="E3030" s="3"/>
      <c r="K3030" s="3"/>
      <c r="Q3030" s="3"/>
      <c r="AC3030" s="3"/>
      <c r="AI3030" s="3"/>
      <c r="AO3030" s="3"/>
      <c r="BA3030" s="3"/>
      <c r="BG3030" s="3"/>
      <c r="BM3030" s="3"/>
      <c r="BY3030" s="3"/>
      <c r="CE3030" s="3"/>
      <c r="CK3030" s="3"/>
    </row>
    <row r="3031" spans="5:89" x14ac:dyDescent="0.2">
      <c r="E3031" s="3"/>
      <c r="K3031" s="3"/>
      <c r="Q3031" s="3"/>
      <c r="AC3031" s="3"/>
      <c r="AI3031" s="3"/>
      <c r="AO3031" s="3"/>
      <c r="BA3031" s="3"/>
      <c r="BG3031" s="3"/>
      <c r="BM3031" s="3"/>
      <c r="BY3031" s="3"/>
      <c r="CE3031" s="3"/>
      <c r="CK3031" s="3"/>
    </row>
    <row r="3032" spans="5:89" x14ac:dyDescent="0.2">
      <c r="E3032" s="3"/>
      <c r="K3032" s="3"/>
      <c r="Q3032" s="3"/>
      <c r="AC3032" s="3"/>
      <c r="AI3032" s="3"/>
      <c r="AO3032" s="3"/>
      <c r="BA3032" s="3"/>
      <c r="BG3032" s="3"/>
      <c r="BM3032" s="3"/>
      <c r="BY3032" s="3"/>
      <c r="CE3032" s="3"/>
      <c r="CK3032" s="3"/>
    </row>
    <row r="3033" spans="5:89" x14ac:dyDescent="0.2">
      <c r="E3033" s="3"/>
      <c r="K3033" s="3"/>
      <c r="Q3033" s="3"/>
      <c r="AC3033" s="3"/>
      <c r="AI3033" s="3"/>
      <c r="AO3033" s="3"/>
      <c r="BA3033" s="3"/>
      <c r="BG3033" s="3"/>
      <c r="BM3033" s="3"/>
      <c r="BY3033" s="3"/>
      <c r="CE3033" s="3"/>
      <c r="CK3033" s="3"/>
    </row>
    <row r="3034" spans="5:89" x14ac:dyDescent="0.2">
      <c r="E3034" s="3"/>
      <c r="K3034" s="3"/>
      <c r="Q3034" s="3"/>
      <c r="AC3034" s="3"/>
      <c r="AI3034" s="3"/>
      <c r="AO3034" s="3"/>
      <c r="BA3034" s="3"/>
      <c r="BG3034" s="3"/>
      <c r="BM3034" s="3"/>
      <c r="BY3034" s="3"/>
      <c r="CE3034" s="3"/>
      <c r="CK3034" s="3"/>
    </row>
    <row r="3035" spans="5:89" x14ac:dyDescent="0.2">
      <c r="E3035" s="3"/>
      <c r="K3035" s="3"/>
      <c r="Q3035" s="3"/>
      <c r="AC3035" s="3"/>
      <c r="AI3035" s="3"/>
      <c r="AO3035" s="3"/>
      <c r="BA3035" s="3"/>
      <c r="BG3035" s="3"/>
      <c r="BM3035" s="3"/>
      <c r="BY3035" s="3"/>
      <c r="CE3035" s="3"/>
      <c r="CK3035" s="3"/>
    </row>
    <row r="3036" spans="5:89" x14ac:dyDescent="0.2">
      <c r="E3036" s="3"/>
      <c r="K3036" s="3"/>
      <c r="Q3036" s="3"/>
      <c r="AC3036" s="3"/>
      <c r="AI3036" s="3"/>
      <c r="AO3036" s="3"/>
      <c r="BA3036" s="3"/>
      <c r="BG3036" s="3"/>
      <c r="BM3036" s="3"/>
      <c r="BY3036" s="3"/>
      <c r="CE3036" s="3"/>
      <c r="CK3036" s="3"/>
    </row>
    <row r="3037" spans="5:89" x14ac:dyDescent="0.2">
      <c r="E3037" s="3"/>
      <c r="K3037" s="3"/>
      <c r="Q3037" s="3"/>
      <c r="AC3037" s="3"/>
      <c r="AI3037" s="3"/>
      <c r="AO3037" s="3"/>
      <c r="BA3037" s="3"/>
      <c r="BG3037" s="3"/>
      <c r="BM3037" s="3"/>
      <c r="BY3037" s="3"/>
      <c r="CE3037" s="3"/>
      <c r="CK3037" s="3"/>
    </row>
    <row r="3038" spans="5:89" x14ac:dyDescent="0.2">
      <c r="E3038" s="3"/>
      <c r="K3038" s="3"/>
      <c r="Q3038" s="3"/>
      <c r="AC3038" s="3"/>
      <c r="AI3038" s="3"/>
      <c r="AO3038" s="3"/>
      <c r="BA3038" s="3"/>
      <c r="BG3038" s="3"/>
      <c r="BM3038" s="3"/>
      <c r="BY3038" s="3"/>
      <c r="CE3038" s="3"/>
      <c r="CK3038" s="3"/>
    </row>
    <row r="3039" spans="5:89" x14ac:dyDescent="0.2">
      <c r="E3039" s="3"/>
      <c r="K3039" s="3"/>
      <c r="Q3039" s="3"/>
      <c r="AC3039" s="3"/>
      <c r="AI3039" s="3"/>
      <c r="AO3039" s="3"/>
      <c r="BA3039" s="3"/>
      <c r="BG3039" s="3"/>
      <c r="BM3039" s="3"/>
      <c r="BY3039" s="3"/>
      <c r="CE3039" s="3"/>
      <c r="CK3039" s="3"/>
    </row>
    <row r="3040" spans="5:89" x14ac:dyDescent="0.2">
      <c r="E3040" s="3"/>
      <c r="K3040" s="3"/>
      <c r="Q3040" s="3"/>
      <c r="AC3040" s="3"/>
      <c r="AI3040" s="3"/>
      <c r="AO3040" s="3"/>
      <c r="BA3040" s="3"/>
      <c r="BG3040" s="3"/>
      <c r="BM3040" s="3"/>
      <c r="BY3040" s="3"/>
      <c r="CE3040" s="3"/>
      <c r="CK3040" s="3"/>
    </row>
    <row r="3041" spans="5:89" x14ac:dyDescent="0.2">
      <c r="E3041" s="3"/>
      <c r="K3041" s="3"/>
      <c r="Q3041" s="3"/>
      <c r="AC3041" s="3"/>
      <c r="AI3041" s="3"/>
      <c r="AO3041" s="3"/>
      <c r="BA3041" s="3"/>
      <c r="BG3041" s="3"/>
      <c r="BM3041" s="3"/>
      <c r="BY3041" s="3"/>
      <c r="CE3041" s="3"/>
      <c r="CK3041" s="3"/>
    </row>
    <row r="3042" spans="5:89" x14ac:dyDescent="0.2">
      <c r="E3042" s="3"/>
      <c r="K3042" s="3"/>
      <c r="Q3042" s="3"/>
      <c r="AC3042" s="3"/>
      <c r="AI3042" s="3"/>
      <c r="AO3042" s="3"/>
      <c r="BA3042" s="3"/>
      <c r="BG3042" s="3"/>
      <c r="BM3042" s="3"/>
      <c r="BY3042" s="3"/>
      <c r="CE3042" s="3"/>
      <c r="CK3042" s="3"/>
    </row>
    <row r="3043" spans="5:89" x14ac:dyDescent="0.2">
      <c r="E3043" s="3"/>
      <c r="K3043" s="3"/>
      <c r="Q3043" s="3"/>
      <c r="AC3043" s="3"/>
      <c r="AI3043" s="3"/>
      <c r="AO3043" s="3"/>
      <c r="BA3043" s="3"/>
      <c r="BG3043" s="3"/>
      <c r="BM3043" s="3"/>
      <c r="BY3043" s="3"/>
      <c r="CE3043" s="3"/>
      <c r="CK3043" s="3"/>
    </row>
    <row r="3044" spans="5:89" x14ac:dyDescent="0.2">
      <c r="E3044" s="3"/>
      <c r="K3044" s="3"/>
      <c r="Q3044" s="3"/>
      <c r="AC3044" s="3"/>
      <c r="AI3044" s="3"/>
      <c r="AO3044" s="3"/>
      <c r="BA3044" s="3"/>
      <c r="BG3044" s="3"/>
      <c r="BM3044" s="3"/>
      <c r="BY3044" s="3"/>
      <c r="CE3044" s="3"/>
      <c r="CK3044" s="3"/>
    </row>
    <row r="3045" spans="5:89" x14ac:dyDescent="0.2">
      <c r="E3045" s="3"/>
      <c r="K3045" s="3"/>
      <c r="Q3045" s="3"/>
      <c r="AC3045" s="3"/>
      <c r="AI3045" s="3"/>
      <c r="AO3045" s="3"/>
      <c r="BA3045" s="3"/>
      <c r="BG3045" s="3"/>
      <c r="BM3045" s="3"/>
      <c r="BY3045" s="3"/>
      <c r="CE3045" s="3"/>
      <c r="CK3045" s="3"/>
    </row>
    <row r="3046" spans="5:89" x14ac:dyDescent="0.2">
      <c r="E3046" s="3"/>
      <c r="K3046" s="3"/>
      <c r="Q3046" s="3"/>
      <c r="AC3046" s="3"/>
      <c r="AI3046" s="3"/>
      <c r="AO3046" s="3"/>
      <c r="BA3046" s="3"/>
      <c r="BG3046" s="3"/>
      <c r="BM3046" s="3"/>
      <c r="BY3046" s="3"/>
      <c r="CE3046" s="3"/>
      <c r="CK3046" s="3"/>
    </row>
    <row r="3047" spans="5:89" x14ac:dyDescent="0.2">
      <c r="E3047" s="3"/>
      <c r="K3047" s="3"/>
      <c r="Q3047" s="3"/>
      <c r="AC3047" s="3"/>
      <c r="AI3047" s="3"/>
      <c r="AO3047" s="3"/>
      <c r="BA3047" s="3"/>
      <c r="BG3047" s="3"/>
      <c r="BM3047" s="3"/>
      <c r="BY3047" s="3"/>
      <c r="CE3047" s="3"/>
      <c r="CK3047" s="3"/>
    </row>
    <row r="3048" spans="5:89" x14ac:dyDescent="0.2">
      <c r="E3048" s="3"/>
      <c r="K3048" s="3"/>
      <c r="Q3048" s="3"/>
      <c r="AC3048" s="3"/>
      <c r="AI3048" s="3"/>
      <c r="AO3048" s="3"/>
      <c r="BA3048" s="3"/>
      <c r="BG3048" s="3"/>
      <c r="BM3048" s="3"/>
      <c r="BY3048" s="3"/>
      <c r="CE3048" s="3"/>
      <c r="CK3048" s="3"/>
    </row>
    <row r="3049" spans="5:89" x14ac:dyDescent="0.2">
      <c r="E3049" s="3"/>
      <c r="K3049" s="3"/>
      <c r="Q3049" s="3"/>
      <c r="AC3049" s="3"/>
      <c r="AI3049" s="3"/>
      <c r="AO3049" s="3"/>
      <c r="BA3049" s="3"/>
      <c r="BG3049" s="3"/>
      <c r="BM3049" s="3"/>
      <c r="BY3049" s="3"/>
      <c r="CE3049" s="3"/>
      <c r="CK3049" s="3"/>
    </row>
    <row r="3050" spans="5:89" x14ac:dyDescent="0.2">
      <c r="E3050" s="3"/>
      <c r="K3050" s="3"/>
      <c r="Q3050" s="3"/>
      <c r="AC3050" s="3"/>
      <c r="AI3050" s="3"/>
      <c r="AO3050" s="3"/>
      <c r="BA3050" s="3"/>
      <c r="BG3050" s="3"/>
      <c r="BM3050" s="3"/>
      <c r="BY3050" s="3"/>
      <c r="CE3050" s="3"/>
      <c r="CK3050" s="3"/>
    </row>
    <row r="3051" spans="5:89" x14ac:dyDescent="0.2">
      <c r="E3051" s="3"/>
      <c r="K3051" s="3"/>
      <c r="Q3051" s="3"/>
      <c r="AC3051" s="3"/>
      <c r="AI3051" s="3"/>
      <c r="AO3051" s="3"/>
      <c r="BA3051" s="3"/>
      <c r="BG3051" s="3"/>
      <c r="BM3051" s="3"/>
      <c r="BY3051" s="3"/>
      <c r="CE3051" s="3"/>
      <c r="CK3051" s="3"/>
    </row>
    <row r="3052" spans="5:89" x14ac:dyDescent="0.2">
      <c r="E3052" s="3"/>
      <c r="K3052" s="3"/>
      <c r="Q3052" s="3"/>
      <c r="AC3052" s="3"/>
      <c r="AI3052" s="3"/>
      <c r="AO3052" s="3"/>
      <c r="BA3052" s="3"/>
      <c r="BG3052" s="3"/>
      <c r="BM3052" s="3"/>
      <c r="BY3052" s="3"/>
      <c r="CE3052" s="3"/>
      <c r="CK3052" s="3"/>
    </row>
    <row r="3053" spans="5:89" x14ac:dyDescent="0.2">
      <c r="E3053" s="3"/>
      <c r="K3053" s="3"/>
      <c r="Q3053" s="3"/>
      <c r="AC3053" s="3"/>
      <c r="AI3053" s="3"/>
      <c r="AO3053" s="3"/>
      <c r="BA3053" s="3"/>
      <c r="BG3053" s="3"/>
      <c r="BM3053" s="3"/>
      <c r="BY3053" s="3"/>
      <c r="CE3053" s="3"/>
      <c r="CK3053" s="3"/>
    </row>
    <row r="3054" spans="5:89" x14ac:dyDescent="0.2">
      <c r="E3054" s="3"/>
      <c r="K3054" s="3"/>
      <c r="Q3054" s="3"/>
      <c r="AC3054" s="3"/>
      <c r="AI3054" s="3"/>
      <c r="AO3054" s="3"/>
      <c r="BA3054" s="3"/>
      <c r="BG3054" s="3"/>
      <c r="BM3054" s="3"/>
      <c r="BY3054" s="3"/>
      <c r="CE3054" s="3"/>
      <c r="CK3054" s="3"/>
    </row>
    <row r="3055" spans="5:89" x14ac:dyDescent="0.2">
      <c r="E3055" s="3"/>
      <c r="K3055" s="3"/>
      <c r="Q3055" s="3"/>
      <c r="AC3055" s="3"/>
      <c r="AI3055" s="3"/>
      <c r="AO3055" s="3"/>
      <c r="BA3055" s="3"/>
      <c r="BG3055" s="3"/>
      <c r="BM3055" s="3"/>
      <c r="BY3055" s="3"/>
      <c r="CE3055" s="3"/>
      <c r="CK3055" s="3"/>
    </row>
    <row r="3056" spans="5:89" x14ac:dyDescent="0.2">
      <c r="E3056" s="3"/>
      <c r="K3056" s="3"/>
      <c r="Q3056" s="3"/>
      <c r="AC3056" s="3"/>
      <c r="AI3056" s="3"/>
      <c r="AO3056" s="3"/>
      <c r="BA3056" s="3"/>
      <c r="BG3056" s="3"/>
      <c r="BM3056" s="3"/>
      <c r="BY3056" s="3"/>
      <c r="CE3056" s="3"/>
      <c r="CK3056" s="3"/>
    </row>
    <row r="3057" spans="5:89" x14ac:dyDescent="0.2">
      <c r="E3057" s="3"/>
      <c r="K3057" s="3"/>
      <c r="Q3057" s="3"/>
      <c r="AC3057" s="3"/>
      <c r="AI3057" s="3"/>
      <c r="AO3057" s="3"/>
      <c r="BA3057" s="3"/>
      <c r="BG3057" s="3"/>
      <c r="BM3057" s="3"/>
      <c r="BY3057" s="3"/>
      <c r="CE3057" s="3"/>
      <c r="CK3057" s="3"/>
    </row>
    <row r="3058" spans="5:89" x14ac:dyDescent="0.2">
      <c r="E3058" s="3"/>
      <c r="K3058" s="3"/>
      <c r="Q3058" s="3"/>
      <c r="AC3058" s="3"/>
      <c r="AI3058" s="3"/>
      <c r="AO3058" s="3"/>
      <c r="BA3058" s="3"/>
      <c r="BG3058" s="3"/>
      <c r="BM3058" s="3"/>
      <c r="BY3058" s="3"/>
      <c r="CE3058" s="3"/>
      <c r="CK3058" s="3"/>
    </row>
    <row r="3059" spans="5:89" x14ac:dyDescent="0.2">
      <c r="E3059" s="3"/>
      <c r="K3059" s="3"/>
      <c r="Q3059" s="3"/>
      <c r="AC3059" s="3"/>
      <c r="AI3059" s="3"/>
      <c r="AO3059" s="3"/>
      <c r="BA3059" s="3"/>
      <c r="BG3059" s="3"/>
      <c r="BM3059" s="3"/>
      <c r="BY3059" s="3"/>
      <c r="CE3059" s="3"/>
      <c r="CK3059" s="3"/>
    </row>
    <row r="3060" spans="5:89" x14ac:dyDescent="0.2">
      <c r="E3060" s="3"/>
      <c r="K3060" s="3"/>
      <c r="Q3060" s="3"/>
      <c r="AC3060" s="3"/>
      <c r="AI3060" s="3"/>
      <c r="AO3060" s="3"/>
      <c r="BA3060" s="3"/>
      <c r="BG3060" s="3"/>
      <c r="BM3060" s="3"/>
      <c r="BY3060" s="3"/>
      <c r="CE3060" s="3"/>
      <c r="CK3060" s="3"/>
    </row>
    <row r="3061" spans="5:89" x14ac:dyDescent="0.2">
      <c r="E3061" s="3"/>
      <c r="K3061" s="3"/>
      <c r="Q3061" s="3"/>
      <c r="AC3061" s="3"/>
      <c r="AI3061" s="3"/>
      <c r="AO3061" s="3"/>
      <c r="BA3061" s="3"/>
      <c r="BG3061" s="3"/>
      <c r="BM3061" s="3"/>
      <c r="BY3061" s="3"/>
      <c r="CE3061" s="3"/>
      <c r="CK3061" s="3"/>
    </row>
    <row r="3062" spans="5:89" x14ac:dyDescent="0.2">
      <c r="E3062" s="3"/>
      <c r="K3062" s="3"/>
      <c r="Q3062" s="3"/>
      <c r="AC3062" s="3"/>
      <c r="AI3062" s="3"/>
      <c r="AO3062" s="3"/>
      <c r="BA3062" s="3"/>
      <c r="BG3062" s="3"/>
      <c r="BM3062" s="3"/>
      <c r="BY3062" s="3"/>
      <c r="CE3062" s="3"/>
      <c r="CK3062" s="3"/>
    </row>
    <row r="3063" spans="5:89" x14ac:dyDescent="0.2">
      <c r="E3063" s="3"/>
      <c r="K3063" s="3"/>
      <c r="Q3063" s="3"/>
      <c r="AC3063" s="3"/>
      <c r="AI3063" s="3"/>
      <c r="AO3063" s="3"/>
      <c r="BA3063" s="3"/>
      <c r="BG3063" s="3"/>
      <c r="BM3063" s="3"/>
      <c r="BY3063" s="3"/>
      <c r="CE3063" s="3"/>
      <c r="CK3063" s="3"/>
    </row>
    <row r="3064" spans="5:89" x14ac:dyDescent="0.2">
      <c r="E3064" s="3"/>
      <c r="K3064" s="3"/>
      <c r="Q3064" s="3"/>
      <c r="AC3064" s="3"/>
      <c r="AI3064" s="3"/>
      <c r="AO3064" s="3"/>
      <c r="BA3064" s="3"/>
      <c r="BG3064" s="3"/>
      <c r="BM3064" s="3"/>
      <c r="BY3064" s="3"/>
      <c r="CE3064" s="3"/>
      <c r="CK3064" s="3"/>
    </row>
    <row r="3065" spans="5:89" x14ac:dyDescent="0.2">
      <c r="E3065" s="3"/>
      <c r="K3065" s="3"/>
      <c r="Q3065" s="3"/>
      <c r="AC3065" s="3"/>
      <c r="AI3065" s="3"/>
      <c r="AO3065" s="3"/>
      <c r="BA3065" s="3"/>
      <c r="BG3065" s="3"/>
      <c r="BM3065" s="3"/>
      <c r="BY3065" s="3"/>
      <c r="CE3065" s="3"/>
      <c r="CK3065" s="3"/>
    </row>
    <row r="3066" spans="5:89" x14ac:dyDescent="0.2">
      <c r="E3066" s="3"/>
      <c r="K3066" s="3"/>
      <c r="Q3066" s="3"/>
      <c r="AC3066" s="3"/>
      <c r="AI3066" s="3"/>
      <c r="AO3066" s="3"/>
      <c r="BA3066" s="3"/>
      <c r="BG3066" s="3"/>
      <c r="BM3066" s="3"/>
      <c r="BY3066" s="3"/>
      <c r="CE3066" s="3"/>
      <c r="CK3066" s="3"/>
    </row>
    <row r="3067" spans="5:89" x14ac:dyDescent="0.2">
      <c r="E3067" s="3"/>
      <c r="K3067" s="3"/>
      <c r="Q3067" s="3"/>
      <c r="AC3067" s="3"/>
      <c r="AI3067" s="3"/>
      <c r="AO3067" s="3"/>
      <c r="BA3067" s="3"/>
      <c r="BG3067" s="3"/>
      <c r="BM3067" s="3"/>
      <c r="BY3067" s="3"/>
      <c r="CE3067" s="3"/>
      <c r="CK3067" s="3"/>
    </row>
    <row r="3068" spans="5:89" x14ac:dyDescent="0.2">
      <c r="E3068" s="3"/>
      <c r="K3068" s="3"/>
      <c r="Q3068" s="3"/>
      <c r="AC3068" s="3"/>
      <c r="AI3068" s="3"/>
      <c r="AO3068" s="3"/>
      <c r="BA3068" s="3"/>
      <c r="BG3068" s="3"/>
      <c r="BM3068" s="3"/>
      <c r="BY3068" s="3"/>
      <c r="CE3068" s="3"/>
      <c r="CK3068" s="3"/>
    </row>
    <row r="3069" spans="5:89" x14ac:dyDescent="0.2">
      <c r="E3069" s="3"/>
      <c r="K3069" s="3"/>
      <c r="Q3069" s="3"/>
      <c r="AC3069" s="3"/>
      <c r="AI3069" s="3"/>
      <c r="AO3069" s="3"/>
      <c r="BA3069" s="3"/>
      <c r="BG3069" s="3"/>
      <c r="BM3069" s="3"/>
      <c r="BY3069" s="3"/>
      <c r="CE3069" s="3"/>
      <c r="CK3069" s="3"/>
    </row>
    <row r="3070" spans="5:89" x14ac:dyDescent="0.2">
      <c r="E3070" s="3"/>
      <c r="K3070" s="3"/>
      <c r="Q3070" s="3"/>
      <c r="AC3070" s="3"/>
      <c r="AI3070" s="3"/>
      <c r="AO3070" s="3"/>
      <c r="BA3070" s="3"/>
      <c r="BG3070" s="3"/>
      <c r="BM3070" s="3"/>
      <c r="BY3070" s="3"/>
      <c r="CE3070" s="3"/>
      <c r="CK3070" s="3"/>
    </row>
    <row r="3071" spans="5:89" x14ac:dyDescent="0.2">
      <c r="E3071" s="3"/>
      <c r="K3071" s="3"/>
      <c r="Q3071" s="3"/>
      <c r="AC3071" s="3"/>
      <c r="AI3071" s="3"/>
      <c r="AO3071" s="3"/>
      <c r="BA3071" s="3"/>
      <c r="BG3071" s="3"/>
      <c r="BM3071" s="3"/>
      <c r="BY3071" s="3"/>
      <c r="CE3071" s="3"/>
      <c r="CK3071" s="3"/>
    </row>
    <row r="3072" spans="5:89" x14ac:dyDescent="0.2">
      <c r="E3072" s="3"/>
      <c r="K3072" s="3"/>
      <c r="Q3072" s="3"/>
      <c r="AC3072" s="3"/>
      <c r="AI3072" s="3"/>
      <c r="AO3072" s="3"/>
      <c r="BA3072" s="3"/>
      <c r="BG3072" s="3"/>
      <c r="BM3072" s="3"/>
      <c r="BY3072" s="3"/>
      <c r="CE3072" s="3"/>
      <c r="CK3072" s="3"/>
    </row>
    <row r="3073" spans="5:89" x14ac:dyDescent="0.2">
      <c r="E3073" s="3"/>
      <c r="K3073" s="3"/>
      <c r="Q3073" s="3"/>
      <c r="AC3073" s="3"/>
      <c r="AI3073" s="3"/>
      <c r="AO3073" s="3"/>
      <c r="BA3073" s="3"/>
      <c r="BG3073" s="3"/>
      <c r="BM3073" s="3"/>
      <c r="BY3073" s="3"/>
      <c r="CE3073" s="3"/>
      <c r="CK3073" s="3"/>
    </row>
    <row r="3074" spans="5:89" x14ac:dyDescent="0.2">
      <c r="E3074" s="3"/>
      <c r="K3074" s="3"/>
      <c r="Q3074" s="3"/>
      <c r="AC3074" s="3"/>
      <c r="AI3074" s="3"/>
      <c r="AO3074" s="3"/>
      <c r="BA3074" s="3"/>
      <c r="BG3074" s="3"/>
      <c r="BM3074" s="3"/>
      <c r="BY3074" s="3"/>
      <c r="CE3074" s="3"/>
      <c r="CK3074" s="3"/>
    </row>
    <row r="3075" spans="5:89" x14ac:dyDescent="0.2">
      <c r="E3075" s="3"/>
      <c r="K3075" s="3"/>
      <c r="Q3075" s="3"/>
      <c r="AC3075" s="3"/>
      <c r="AI3075" s="3"/>
      <c r="AO3075" s="3"/>
      <c r="BA3075" s="3"/>
      <c r="BG3075" s="3"/>
      <c r="BM3075" s="3"/>
      <c r="BY3075" s="3"/>
      <c r="CE3075" s="3"/>
      <c r="CK3075" s="3"/>
    </row>
    <row r="3076" spans="5:89" x14ac:dyDescent="0.2">
      <c r="E3076" s="3"/>
      <c r="K3076" s="3"/>
      <c r="Q3076" s="3"/>
      <c r="AC3076" s="3"/>
      <c r="AI3076" s="3"/>
      <c r="AO3076" s="3"/>
      <c r="BA3076" s="3"/>
      <c r="BG3076" s="3"/>
      <c r="BM3076" s="3"/>
      <c r="BY3076" s="3"/>
      <c r="CE3076" s="3"/>
      <c r="CK3076" s="3"/>
    </row>
    <row r="3077" spans="5:89" x14ac:dyDescent="0.2">
      <c r="E3077" s="3"/>
      <c r="K3077" s="3"/>
      <c r="Q3077" s="3"/>
      <c r="AC3077" s="3"/>
      <c r="AI3077" s="3"/>
      <c r="AO3077" s="3"/>
      <c r="BA3077" s="3"/>
      <c r="BG3077" s="3"/>
      <c r="BM3077" s="3"/>
      <c r="BY3077" s="3"/>
      <c r="CE3077" s="3"/>
      <c r="CK3077" s="3"/>
    </row>
    <row r="3078" spans="5:89" x14ac:dyDescent="0.2">
      <c r="E3078" s="3"/>
      <c r="K3078" s="3"/>
      <c r="Q3078" s="3"/>
      <c r="AC3078" s="3"/>
      <c r="AI3078" s="3"/>
      <c r="AO3078" s="3"/>
      <c r="BA3078" s="3"/>
      <c r="BG3078" s="3"/>
      <c r="BM3078" s="3"/>
      <c r="BY3078" s="3"/>
      <c r="CE3078" s="3"/>
      <c r="CK3078" s="3"/>
    </row>
    <row r="3079" spans="5:89" x14ac:dyDescent="0.2">
      <c r="E3079" s="3"/>
      <c r="K3079" s="3"/>
      <c r="Q3079" s="3"/>
      <c r="AC3079" s="3"/>
      <c r="AI3079" s="3"/>
      <c r="AO3079" s="3"/>
      <c r="BA3079" s="3"/>
      <c r="BG3079" s="3"/>
      <c r="BM3079" s="3"/>
      <c r="BY3079" s="3"/>
      <c r="CE3079" s="3"/>
      <c r="CK3079" s="3"/>
    </row>
    <row r="3080" spans="5:89" x14ac:dyDescent="0.2">
      <c r="E3080" s="3"/>
      <c r="K3080" s="3"/>
      <c r="Q3080" s="3"/>
      <c r="AC3080" s="3"/>
      <c r="AI3080" s="3"/>
      <c r="AO3080" s="3"/>
      <c r="BA3080" s="3"/>
      <c r="BG3080" s="3"/>
      <c r="BM3080" s="3"/>
      <c r="BY3080" s="3"/>
      <c r="CE3080" s="3"/>
      <c r="CK3080" s="3"/>
    </row>
    <row r="3081" spans="5:89" x14ac:dyDescent="0.2">
      <c r="E3081" s="3"/>
      <c r="K3081" s="3"/>
      <c r="Q3081" s="3"/>
      <c r="AC3081" s="3"/>
      <c r="AI3081" s="3"/>
      <c r="AO3081" s="3"/>
      <c r="BA3081" s="3"/>
      <c r="BG3081" s="3"/>
      <c r="BM3081" s="3"/>
      <c r="BY3081" s="3"/>
      <c r="CE3081" s="3"/>
      <c r="CK3081" s="3"/>
    </row>
    <row r="3082" spans="5:89" x14ac:dyDescent="0.2">
      <c r="E3082" s="3"/>
      <c r="K3082" s="3"/>
      <c r="Q3082" s="3"/>
      <c r="AC3082" s="3"/>
      <c r="AI3082" s="3"/>
      <c r="AO3082" s="3"/>
      <c r="BA3082" s="3"/>
      <c r="BG3082" s="3"/>
      <c r="BM3082" s="3"/>
      <c r="BY3082" s="3"/>
      <c r="CE3082" s="3"/>
      <c r="CK3082" s="3"/>
    </row>
    <row r="3083" spans="5:89" x14ac:dyDescent="0.2">
      <c r="E3083" s="3"/>
      <c r="K3083" s="3"/>
      <c r="Q3083" s="3"/>
      <c r="AC3083" s="3"/>
      <c r="AI3083" s="3"/>
      <c r="AO3083" s="3"/>
      <c r="BA3083" s="3"/>
      <c r="BG3083" s="3"/>
      <c r="BM3083" s="3"/>
      <c r="BY3083" s="3"/>
      <c r="CE3083" s="3"/>
      <c r="CK3083" s="3"/>
    </row>
    <row r="3084" spans="5:89" x14ac:dyDescent="0.2">
      <c r="E3084" s="3"/>
      <c r="K3084" s="3"/>
      <c r="Q3084" s="3"/>
      <c r="AC3084" s="3"/>
      <c r="AI3084" s="3"/>
      <c r="AO3084" s="3"/>
      <c r="BA3084" s="3"/>
      <c r="BG3084" s="3"/>
      <c r="BM3084" s="3"/>
      <c r="BY3084" s="3"/>
      <c r="CE3084" s="3"/>
      <c r="CK3084" s="3"/>
    </row>
    <row r="3085" spans="5:89" x14ac:dyDescent="0.2">
      <c r="E3085" s="3"/>
      <c r="K3085" s="3"/>
      <c r="Q3085" s="3"/>
      <c r="AC3085" s="3"/>
      <c r="AI3085" s="3"/>
      <c r="AO3085" s="3"/>
      <c r="BA3085" s="3"/>
      <c r="BG3085" s="3"/>
      <c r="BM3085" s="3"/>
      <c r="BY3085" s="3"/>
      <c r="CE3085" s="3"/>
      <c r="CK3085" s="3"/>
    </row>
    <row r="3086" spans="5:89" x14ac:dyDescent="0.2">
      <c r="E3086" s="3"/>
      <c r="K3086" s="3"/>
      <c r="Q3086" s="3"/>
      <c r="AC3086" s="3"/>
      <c r="AI3086" s="3"/>
      <c r="AO3086" s="3"/>
      <c r="BA3086" s="3"/>
      <c r="BG3086" s="3"/>
      <c r="BM3086" s="3"/>
      <c r="BY3086" s="3"/>
      <c r="CE3086" s="3"/>
      <c r="CK3086" s="3"/>
    </row>
    <row r="3087" spans="5:89" x14ac:dyDescent="0.2">
      <c r="E3087" s="3"/>
      <c r="K3087" s="3"/>
      <c r="Q3087" s="3"/>
      <c r="AC3087" s="3"/>
      <c r="AI3087" s="3"/>
      <c r="AO3087" s="3"/>
      <c r="BA3087" s="3"/>
      <c r="BG3087" s="3"/>
      <c r="BM3087" s="3"/>
      <c r="BY3087" s="3"/>
      <c r="CE3087" s="3"/>
      <c r="CK3087" s="3"/>
    </row>
    <row r="3088" spans="5:89" x14ac:dyDescent="0.2">
      <c r="E3088" s="3"/>
      <c r="K3088" s="3"/>
      <c r="Q3088" s="3"/>
      <c r="AC3088" s="3"/>
      <c r="AI3088" s="3"/>
      <c r="AO3088" s="3"/>
      <c r="BA3088" s="3"/>
      <c r="BG3088" s="3"/>
      <c r="BM3088" s="3"/>
      <c r="BY3088" s="3"/>
      <c r="CE3088" s="3"/>
      <c r="CK3088" s="3"/>
    </row>
    <row r="3089" spans="5:89" x14ac:dyDescent="0.2">
      <c r="E3089" s="3"/>
      <c r="K3089" s="3"/>
      <c r="Q3089" s="3"/>
      <c r="AC3089" s="3"/>
      <c r="AI3089" s="3"/>
      <c r="AO3089" s="3"/>
      <c r="BA3089" s="3"/>
      <c r="BG3089" s="3"/>
      <c r="BM3089" s="3"/>
      <c r="BY3089" s="3"/>
      <c r="CE3089" s="3"/>
      <c r="CK3089" s="3"/>
    </row>
    <row r="3090" spans="5:89" x14ac:dyDescent="0.2">
      <c r="E3090" s="3"/>
      <c r="K3090" s="3"/>
      <c r="Q3090" s="3"/>
      <c r="AC3090" s="3"/>
      <c r="AI3090" s="3"/>
      <c r="AO3090" s="3"/>
      <c r="BA3090" s="3"/>
      <c r="BG3090" s="3"/>
      <c r="BM3090" s="3"/>
      <c r="BY3090" s="3"/>
      <c r="CE3090" s="3"/>
      <c r="CK3090" s="3"/>
    </row>
    <row r="3091" spans="5:89" x14ac:dyDescent="0.2">
      <c r="E3091" s="3"/>
      <c r="K3091" s="3"/>
      <c r="Q3091" s="3"/>
      <c r="AC3091" s="3"/>
      <c r="AI3091" s="3"/>
      <c r="AO3091" s="3"/>
      <c r="BA3091" s="3"/>
      <c r="BG3091" s="3"/>
      <c r="BM3091" s="3"/>
      <c r="BY3091" s="3"/>
      <c r="CE3091" s="3"/>
      <c r="CK3091" s="3"/>
    </row>
    <row r="3092" spans="5:89" x14ac:dyDescent="0.2">
      <c r="E3092" s="3"/>
      <c r="K3092" s="3"/>
      <c r="Q3092" s="3"/>
      <c r="AC3092" s="3"/>
      <c r="AI3092" s="3"/>
      <c r="AO3092" s="3"/>
      <c r="BA3092" s="3"/>
      <c r="BG3092" s="3"/>
      <c r="BM3092" s="3"/>
      <c r="BY3092" s="3"/>
      <c r="CE3092" s="3"/>
      <c r="CK3092" s="3"/>
    </row>
    <row r="3093" spans="5:89" x14ac:dyDescent="0.2">
      <c r="E3093" s="3"/>
      <c r="K3093" s="3"/>
      <c r="Q3093" s="3"/>
      <c r="AC3093" s="3"/>
      <c r="AI3093" s="3"/>
      <c r="AO3093" s="3"/>
      <c r="BA3093" s="3"/>
      <c r="BG3093" s="3"/>
      <c r="BM3093" s="3"/>
      <c r="BY3093" s="3"/>
      <c r="CE3093" s="3"/>
      <c r="CK3093" s="3"/>
    </row>
    <row r="3094" spans="5:89" x14ac:dyDescent="0.2">
      <c r="E3094" s="3"/>
      <c r="K3094" s="3"/>
      <c r="Q3094" s="3"/>
      <c r="AC3094" s="3"/>
      <c r="AI3094" s="3"/>
      <c r="AO3094" s="3"/>
      <c r="BA3094" s="3"/>
      <c r="BG3094" s="3"/>
      <c r="BM3094" s="3"/>
      <c r="BY3094" s="3"/>
      <c r="CE3094" s="3"/>
      <c r="CK3094" s="3"/>
    </row>
    <row r="3095" spans="5:89" x14ac:dyDescent="0.2">
      <c r="E3095" s="3"/>
      <c r="K3095" s="3"/>
      <c r="Q3095" s="3"/>
      <c r="AC3095" s="3"/>
      <c r="AI3095" s="3"/>
      <c r="AO3095" s="3"/>
      <c r="BA3095" s="3"/>
      <c r="BG3095" s="3"/>
      <c r="BM3095" s="3"/>
      <c r="BY3095" s="3"/>
      <c r="CE3095" s="3"/>
      <c r="CK3095" s="3"/>
    </row>
    <row r="3096" spans="5:89" x14ac:dyDescent="0.2">
      <c r="E3096" s="3"/>
      <c r="K3096" s="3"/>
      <c r="Q3096" s="3"/>
      <c r="AC3096" s="3"/>
      <c r="AI3096" s="3"/>
      <c r="AO3096" s="3"/>
      <c r="BA3096" s="3"/>
      <c r="BG3096" s="3"/>
      <c r="BM3096" s="3"/>
      <c r="BY3096" s="3"/>
      <c r="CE3096" s="3"/>
      <c r="CK3096" s="3"/>
    </row>
    <row r="3097" spans="5:89" x14ac:dyDescent="0.2">
      <c r="E3097" s="3"/>
      <c r="K3097" s="3"/>
      <c r="Q3097" s="3"/>
      <c r="AC3097" s="3"/>
      <c r="AI3097" s="3"/>
      <c r="AO3097" s="3"/>
      <c r="BA3097" s="3"/>
      <c r="BG3097" s="3"/>
      <c r="BM3097" s="3"/>
      <c r="BY3097" s="3"/>
      <c r="CE3097" s="3"/>
      <c r="CK3097" s="3"/>
    </row>
    <row r="3098" spans="5:89" x14ac:dyDescent="0.2">
      <c r="E3098" s="3"/>
      <c r="K3098" s="3"/>
      <c r="Q3098" s="3"/>
      <c r="AC3098" s="3"/>
      <c r="AI3098" s="3"/>
      <c r="AO3098" s="3"/>
      <c r="BA3098" s="3"/>
      <c r="BG3098" s="3"/>
      <c r="BM3098" s="3"/>
      <c r="BY3098" s="3"/>
      <c r="CE3098" s="3"/>
      <c r="CK3098" s="3"/>
    </row>
    <row r="3099" spans="5:89" x14ac:dyDescent="0.2">
      <c r="E3099" s="3"/>
      <c r="K3099" s="3"/>
      <c r="Q3099" s="3"/>
      <c r="AC3099" s="3"/>
      <c r="AI3099" s="3"/>
      <c r="AO3099" s="3"/>
      <c r="BA3099" s="3"/>
      <c r="BG3099" s="3"/>
      <c r="BM3099" s="3"/>
      <c r="BY3099" s="3"/>
      <c r="CE3099" s="3"/>
      <c r="CK3099" s="3"/>
    </row>
    <row r="3100" spans="5:89" x14ac:dyDescent="0.2">
      <c r="E3100" s="3"/>
      <c r="K3100" s="3"/>
      <c r="Q3100" s="3"/>
      <c r="AC3100" s="3"/>
      <c r="AI3100" s="3"/>
      <c r="AO3100" s="3"/>
      <c r="BA3100" s="3"/>
      <c r="BG3100" s="3"/>
      <c r="BM3100" s="3"/>
      <c r="BY3100" s="3"/>
      <c r="CE3100" s="3"/>
      <c r="CK3100" s="3"/>
    </row>
    <row r="3101" spans="5:89" x14ac:dyDescent="0.2">
      <c r="E3101" s="3"/>
      <c r="K3101" s="3"/>
      <c r="Q3101" s="3"/>
      <c r="AC3101" s="3"/>
      <c r="AI3101" s="3"/>
      <c r="AO3101" s="3"/>
      <c r="BA3101" s="3"/>
      <c r="BG3101" s="3"/>
      <c r="BM3101" s="3"/>
      <c r="BY3101" s="3"/>
      <c r="CE3101" s="3"/>
      <c r="CK3101" s="3"/>
    </row>
    <row r="3102" spans="5:89" x14ac:dyDescent="0.2">
      <c r="E3102" s="3"/>
      <c r="K3102" s="3"/>
      <c r="Q3102" s="3"/>
      <c r="AC3102" s="3"/>
      <c r="AI3102" s="3"/>
      <c r="AO3102" s="3"/>
      <c r="BA3102" s="3"/>
      <c r="BG3102" s="3"/>
      <c r="BM3102" s="3"/>
      <c r="BY3102" s="3"/>
      <c r="CE3102" s="3"/>
      <c r="CK3102" s="3"/>
    </row>
    <row r="3103" spans="5:89" x14ac:dyDescent="0.2">
      <c r="E3103" s="3"/>
      <c r="K3103" s="3"/>
      <c r="Q3103" s="3"/>
      <c r="AC3103" s="3"/>
      <c r="AI3103" s="3"/>
      <c r="AO3103" s="3"/>
      <c r="BA3103" s="3"/>
      <c r="BG3103" s="3"/>
      <c r="BM3103" s="3"/>
      <c r="BY3103" s="3"/>
      <c r="CE3103" s="3"/>
      <c r="CK3103" s="3"/>
    </row>
    <row r="3104" spans="5:89" x14ac:dyDescent="0.2">
      <c r="E3104" s="3"/>
      <c r="K3104" s="3"/>
      <c r="Q3104" s="3"/>
      <c r="AC3104" s="3"/>
      <c r="AI3104" s="3"/>
      <c r="AO3104" s="3"/>
      <c r="BA3104" s="3"/>
      <c r="BG3104" s="3"/>
      <c r="BM3104" s="3"/>
      <c r="BY3104" s="3"/>
      <c r="CE3104" s="3"/>
      <c r="CK3104" s="3"/>
    </row>
    <row r="3105" spans="5:89" x14ac:dyDescent="0.2">
      <c r="E3105" s="3"/>
      <c r="K3105" s="3"/>
      <c r="Q3105" s="3"/>
      <c r="AC3105" s="3"/>
      <c r="AI3105" s="3"/>
      <c r="AO3105" s="3"/>
      <c r="BA3105" s="3"/>
      <c r="BG3105" s="3"/>
      <c r="BM3105" s="3"/>
      <c r="BY3105" s="3"/>
      <c r="CE3105" s="3"/>
      <c r="CK3105" s="3"/>
    </row>
    <row r="3106" spans="5:89" x14ac:dyDescent="0.2">
      <c r="E3106" s="3"/>
      <c r="K3106" s="3"/>
      <c r="Q3106" s="3"/>
      <c r="AC3106" s="3"/>
      <c r="AI3106" s="3"/>
      <c r="AO3106" s="3"/>
      <c r="BA3106" s="3"/>
      <c r="BG3106" s="3"/>
      <c r="BM3106" s="3"/>
      <c r="BY3106" s="3"/>
      <c r="CE3106" s="3"/>
      <c r="CK3106" s="3"/>
    </row>
    <row r="3107" spans="5:89" x14ac:dyDescent="0.2">
      <c r="E3107" s="3"/>
      <c r="K3107" s="3"/>
      <c r="Q3107" s="3"/>
      <c r="AC3107" s="3"/>
      <c r="AI3107" s="3"/>
      <c r="AO3107" s="3"/>
      <c r="BA3107" s="3"/>
      <c r="BG3107" s="3"/>
      <c r="BM3107" s="3"/>
      <c r="BY3107" s="3"/>
      <c r="CE3107" s="3"/>
      <c r="CK3107" s="3"/>
    </row>
    <row r="3108" spans="5:89" x14ac:dyDescent="0.2">
      <c r="E3108" s="3"/>
      <c r="K3108" s="3"/>
      <c r="Q3108" s="3"/>
      <c r="AC3108" s="3"/>
      <c r="AI3108" s="3"/>
      <c r="AO3108" s="3"/>
      <c r="BA3108" s="3"/>
      <c r="BG3108" s="3"/>
      <c r="BM3108" s="3"/>
      <c r="BY3108" s="3"/>
      <c r="CE3108" s="3"/>
      <c r="CK3108" s="3"/>
    </row>
    <row r="3109" spans="5:89" x14ac:dyDescent="0.2">
      <c r="E3109" s="3"/>
      <c r="K3109" s="3"/>
      <c r="Q3109" s="3"/>
      <c r="AC3109" s="3"/>
      <c r="AI3109" s="3"/>
      <c r="AO3109" s="3"/>
      <c r="BA3109" s="3"/>
      <c r="BG3109" s="3"/>
      <c r="BM3109" s="3"/>
      <c r="BY3109" s="3"/>
      <c r="CE3109" s="3"/>
      <c r="CK3109" s="3"/>
    </row>
    <row r="3110" spans="5:89" x14ac:dyDescent="0.2">
      <c r="E3110" s="3"/>
      <c r="K3110" s="3"/>
      <c r="Q3110" s="3"/>
      <c r="AC3110" s="3"/>
      <c r="AI3110" s="3"/>
      <c r="AO3110" s="3"/>
      <c r="BA3110" s="3"/>
      <c r="BG3110" s="3"/>
      <c r="BM3110" s="3"/>
      <c r="BY3110" s="3"/>
      <c r="CE3110" s="3"/>
      <c r="CK3110" s="3"/>
    </row>
    <row r="3111" spans="5:89" x14ac:dyDescent="0.2">
      <c r="E3111" s="3"/>
      <c r="K3111" s="3"/>
      <c r="Q3111" s="3"/>
      <c r="AC3111" s="3"/>
      <c r="AI3111" s="3"/>
      <c r="AO3111" s="3"/>
      <c r="BA3111" s="3"/>
      <c r="BG3111" s="3"/>
      <c r="BM3111" s="3"/>
      <c r="BY3111" s="3"/>
      <c r="CE3111" s="3"/>
      <c r="CK3111" s="3"/>
    </row>
    <row r="3112" spans="5:89" x14ac:dyDescent="0.2">
      <c r="E3112" s="3"/>
      <c r="K3112" s="3"/>
      <c r="Q3112" s="3"/>
      <c r="AC3112" s="3"/>
      <c r="AI3112" s="3"/>
      <c r="AO3112" s="3"/>
      <c r="BA3112" s="3"/>
      <c r="BG3112" s="3"/>
      <c r="BM3112" s="3"/>
      <c r="BY3112" s="3"/>
      <c r="CE3112" s="3"/>
      <c r="CK3112" s="3"/>
    </row>
    <row r="3113" spans="5:89" x14ac:dyDescent="0.2">
      <c r="E3113" s="3"/>
      <c r="K3113" s="3"/>
      <c r="Q3113" s="3"/>
      <c r="AC3113" s="3"/>
      <c r="AI3113" s="3"/>
      <c r="AO3113" s="3"/>
      <c r="BA3113" s="3"/>
      <c r="BG3113" s="3"/>
      <c r="BM3113" s="3"/>
      <c r="BY3113" s="3"/>
      <c r="CE3113" s="3"/>
      <c r="CK3113" s="3"/>
    </row>
    <row r="3114" spans="5:89" x14ac:dyDescent="0.2">
      <c r="E3114" s="3"/>
      <c r="K3114" s="3"/>
      <c r="Q3114" s="3"/>
      <c r="AC3114" s="3"/>
      <c r="AI3114" s="3"/>
      <c r="AO3114" s="3"/>
      <c r="BA3114" s="3"/>
      <c r="BG3114" s="3"/>
      <c r="BM3114" s="3"/>
      <c r="BY3114" s="3"/>
      <c r="CE3114" s="3"/>
      <c r="CK3114" s="3"/>
    </row>
    <row r="3115" spans="5:89" x14ac:dyDescent="0.2">
      <c r="E3115" s="3"/>
      <c r="K3115" s="3"/>
      <c r="Q3115" s="3"/>
      <c r="AC3115" s="3"/>
      <c r="AI3115" s="3"/>
      <c r="AO3115" s="3"/>
      <c r="BA3115" s="3"/>
      <c r="BG3115" s="3"/>
      <c r="BM3115" s="3"/>
      <c r="BY3115" s="3"/>
      <c r="CE3115" s="3"/>
      <c r="CK3115" s="3"/>
    </row>
    <row r="3116" spans="5:89" x14ac:dyDescent="0.2">
      <c r="E3116" s="3"/>
      <c r="K3116" s="3"/>
      <c r="Q3116" s="3"/>
      <c r="AC3116" s="3"/>
      <c r="AI3116" s="3"/>
      <c r="AO3116" s="3"/>
      <c r="BA3116" s="3"/>
      <c r="BG3116" s="3"/>
      <c r="BM3116" s="3"/>
      <c r="BY3116" s="3"/>
      <c r="CE3116" s="3"/>
      <c r="CK3116" s="3"/>
    </row>
    <row r="3117" spans="5:89" x14ac:dyDescent="0.2">
      <c r="E3117" s="3"/>
      <c r="K3117" s="3"/>
      <c r="Q3117" s="3"/>
      <c r="AC3117" s="3"/>
      <c r="AI3117" s="3"/>
      <c r="AO3117" s="3"/>
      <c r="BA3117" s="3"/>
      <c r="BG3117" s="3"/>
      <c r="BM3117" s="3"/>
      <c r="BY3117" s="3"/>
      <c r="CE3117" s="3"/>
      <c r="CK3117" s="3"/>
    </row>
    <row r="3118" spans="5:89" x14ac:dyDescent="0.2">
      <c r="E3118" s="3"/>
      <c r="K3118" s="3"/>
      <c r="Q3118" s="3"/>
      <c r="AC3118" s="3"/>
      <c r="AI3118" s="3"/>
      <c r="AO3118" s="3"/>
      <c r="BA3118" s="3"/>
      <c r="BG3118" s="3"/>
      <c r="BM3118" s="3"/>
      <c r="BY3118" s="3"/>
      <c r="CE3118" s="3"/>
      <c r="CK3118" s="3"/>
    </row>
    <row r="3119" spans="5:89" x14ac:dyDescent="0.2">
      <c r="E3119" s="3"/>
      <c r="K3119" s="3"/>
      <c r="Q3119" s="3"/>
      <c r="AC3119" s="3"/>
      <c r="AI3119" s="3"/>
      <c r="AO3119" s="3"/>
      <c r="BA3119" s="3"/>
      <c r="BG3119" s="3"/>
      <c r="BM3119" s="3"/>
      <c r="BY3119" s="3"/>
      <c r="CE3119" s="3"/>
      <c r="CK3119" s="3"/>
    </row>
    <row r="3120" spans="5:89" x14ac:dyDescent="0.2">
      <c r="E3120" s="3"/>
      <c r="K3120" s="3"/>
      <c r="Q3120" s="3"/>
      <c r="AC3120" s="3"/>
      <c r="AI3120" s="3"/>
      <c r="AO3120" s="3"/>
      <c r="BA3120" s="3"/>
      <c r="BG3120" s="3"/>
      <c r="BM3120" s="3"/>
      <c r="BY3120" s="3"/>
      <c r="CE3120" s="3"/>
      <c r="CK3120" s="3"/>
    </row>
    <row r="3121" spans="5:89" x14ac:dyDescent="0.2">
      <c r="E3121" s="3"/>
      <c r="K3121" s="3"/>
      <c r="Q3121" s="3"/>
      <c r="AC3121" s="3"/>
      <c r="AI3121" s="3"/>
      <c r="AO3121" s="3"/>
      <c r="BA3121" s="3"/>
      <c r="BG3121" s="3"/>
      <c r="BM3121" s="3"/>
      <c r="BY3121" s="3"/>
      <c r="CE3121" s="3"/>
      <c r="CK3121" s="3"/>
    </row>
    <row r="3122" spans="5:89" x14ac:dyDescent="0.2">
      <c r="E3122" s="3"/>
      <c r="K3122" s="3"/>
      <c r="Q3122" s="3"/>
      <c r="AC3122" s="3"/>
      <c r="AI3122" s="3"/>
      <c r="AO3122" s="3"/>
      <c r="BA3122" s="3"/>
      <c r="BG3122" s="3"/>
      <c r="BM3122" s="3"/>
      <c r="BY3122" s="3"/>
      <c r="CE3122" s="3"/>
      <c r="CK3122" s="3"/>
    </row>
    <row r="3123" spans="5:89" x14ac:dyDescent="0.2">
      <c r="E3123" s="3"/>
      <c r="K3123" s="3"/>
      <c r="Q3123" s="3"/>
      <c r="AC3123" s="3"/>
      <c r="AI3123" s="3"/>
      <c r="AO3123" s="3"/>
      <c r="BA3123" s="3"/>
      <c r="BG3123" s="3"/>
      <c r="BM3123" s="3"/>
      <c r="BY3123" s="3"/>
      <c r="CE3123" s="3"/>
      <c r="CK3123" s="3"/>
    </row>
    <row r="3124" spans="5:89" x14ac:dyDescent="0.2">
      <c r="E3124" s="3"/>
      <c r="K3124" s="3"/>
      <c r="Q3124" s="3"/>
      <c r="AC3124" s="3"/>
      <c r="AI3124" s="3"/>
      <c r="AO3124" s="3"/>
      <c r="BA3124" s="3"/>
      <c r="BG3124" s="3"/>
      <c r="BM3124" s="3"/>
      <c r="BY3124" s="3"/>
      <c r="CE3124" s="3"/>
      <c r="CK3124" s="3"/>
    </row>
    <row r="3125" spans="5:89" x14ac:dyDescent="0.2">
      <c r="E3125" s="3"/>
      <c r="K3125" s="3"/>
      <c r="Q3125" s="3"/>
      <c r="AC3125" s="3"/>
      <c r="AI3125" s="3"/>
      <c r="AO3125" s="3"/>
      <c r="BA3125" s="3"/>
      <c r="BG3125" s="3"/>
      <c r="BM3125" s="3"/>
      <c r="BY3125" s="3"/>
      <c r="CE3125" s="3"/>
      <c r="CK3125" s="3"/>
    </row>
    <row r="3126" spans="5:89" x14ac:dyDescent="0.2">
      <c r="E3126" s="3"/>
      <c r="K3126" s="3"/>
      <c r="Q3126" s="3"/>
      <c r="AC3126" s="3"/>
      <c r="AI3126" s="3"/>
      <c r="AO3126" s="3"/>
      <c r="BA3126" s="3"/>
      <c r="BG3126" s="3"/>
      <c r="BM3126" s="3"/>
      <c r="BY3126" s="3"/>
      <c r="CE3126" s="3"/>
      <c r="CK3126" s="3"/>
    </row>
    <row r="3127" spans="5:89" x14ac:dyDescent="0.2">
      <c r="E3127" s="3"/>
      <c r="K3127" s="3"/>
      <c r="Q3127" s="3"/>
      <c r="AC3127" s="3"/>
      <c r="AI3127" s="3"/>
      <c r="AO3127" s="3"/>
      <c r="BA3127" s="3"/>
      <c r="BG3127" s="3"/>
      <c r="BM3127" s="3"/>
      <c r="BY3127" s="3"/>
      <c r="CE3127" s="3"/>
      <c r="CK3127" s="3"/>
    </row>
    <row r="3128" spans="5:89" x14ac:dyDescent="0.2">
      <c r="E3128" s="3"/>
      <c r="K3128" s="3"/>
      <c r="Q3128" s="3"/>
      <c r="AC3128" s="3"/>
      <c r="AI3128" s="3"/>
      <c r="AO3128" s="3"/>
      <c r="BA3128" s="3"/>
      <c r="BG3128" s="3"/>
      <c r="BM3128" s="3"/>
      <c r="BY3128" s="3"/>
      <c r="CE3128" s="3"/>
      <c r="CK3128" s="3"/>
    </row>
    <row r="3129" spans="5:89" x14ac:dyDescent="0.2">
      <c r="E3129" s="3"/>
      <c r="K3129" s="3"/>
      <c r="Q3129" s="3"/>
      <c r="AC3129" s="3"/>
      <c r="AI3129" s="3"/>
      <c r="AO3129" s="3"/>
      <c r="BA3129" s="3"/>
      <c r="BG3129" s="3"/>
      <c r="BM3129" s="3"/>
      <c r="BY3129" s="3"/>
      <c r="CE3129" s="3"/>
      <c r="CK3129" s="3"/>
    </row>
    <row r="3130" spans="5:89" x14ac:dyDescent="0.2">
      <c r="E3130" s="3"/>
      <c r="K3130" s="3"/>
      <c r="Q3130" s="3"/>
      <c r="AC3130" s="3"/>
      <c r="AI3130" s="3"/>
      <c r="AO3130" s="3"/>
      <c r="BA3130" s="3"/>
      <c r="BG3130" s="3"/>
      <c r="BM3130" s="3"/>
      <c r="BY3130" s="3"/>
      <c r="CE3130" s="3"/>
      <c r="CK3130" s="3"/>
    </row>
    <row r="3131" spans="5:89" x14ac:dyDescent="0.2">
      <c r="E3131" s="3"/>
      <c r="K3131" s="3"/>
      <c r="Q3131" s="3"/>
      <c r="AC3131" s="3"/>
      <c r="AI3131" s="3"/>
      <c r="AO3131" s="3"/>
      <c r="BA3131" s="3"/>
      <c r="BG3131" s="3"/>
      <c r="BM3131" s="3"/>
      <c r="BY3131" s="3"/>
      <c r="CE3131" s="3"/>
      <c r="CK3131" s="3"/>
    </row>
    <row r="3132" spans="5:89" x14ac:dyDescent="0.2">
      <c r="E3132" s="3"/>
      <c r="K3132" s="3"/>
      <c r="Q3132" s="3"/>
      <c r="AC3132" s="3"/>
      <c r="AI3132" s="3"/>
      <c r="AO3132" s="3"/>
      <c r="BA3132" s="3"/>
      <c r="BG3132" s="3"/>
      <c r="BM3132" s="3"/>
      <c r="BY3132" s="3"/>
      <c r="CE3132" s="3"/>
      <c r="CK3132" s="3"/>
    </row>
    <row r="3133" spans="5:89" x14ac:dyDescent="0.2">
      <c r="E3133" s="3"/>
      <c r="K3133" s="3"/>
      <c r="Q3133" s="3"/>
      <c r="AC3133" s="3"/>
      <c r="AI3133" s="3"/>
      <c r="AO3133" s="3"/>
      <c r="BA3133" s="3"/>
      <c r="BG3133" s="3"/>
      <c r="BM3133" s="3"/>
      <c r="BY3133" s="3"/>
      <c r="CE3133" s="3"/>
      <c r="CK3133" s="3"/>
    </row>
    <row r="3134" spans="5:89" x14ac:dyDescent="0.2">
      <c r="E3134" s="3"/>
      <c r="K3134" s="3"/>
      <c r="Q3134" s="3"/>
      <c r="AC3134" s="3"/>
      <c r="AI3134" s="3"/>
      <c r="AO3134" s="3"/>
      <c r="BA3134" s="3"/>
      <c r="BG3134" s="3"/>
      <c r="BM3134" s="3"/>
      <c r="BY3134" s="3"/>
      <c r="CE3134" s="3"/>
      <c r="CK3134" s="3"/>
    </row>
    <row r="3135" spans="5:89" x14ac:dyDescent="0.2">
      <c r="E3135" s="3"/>
      <c r="K3135" s="3"/>
      <c r="Q3135" s="3"/>
      <c r="AC3135" s="3"/>
      <c r="AI3135" s="3"/>
      <c r="AO3135" s="3"/>
      <c r="BA3135" s="3"/>
      <c r="BG3135" s="3"/>
      <c r="BM3135" s="3"/>
      <c r="BY3135" s="3"/>
      <c r="CE3135" s="3"/>
      <c r="CK3135" s="3"/>
    </row>
    <row r="3136" spans="5:89" x14ac:dyDescent="0.2">
      <c r="E3136" s="3"/>
      <c r="K3136" s="3"/>
      <c r="Q3136" s="3"/>
      <c r="AC3136" s="3"/>
      <c r="AI3136" s="3"/>
      <c r="AO3136" s="3"/>
      <c r="BA3136" s="3"/>
      <c r="BG3136" s="3"/>
      <c r="BM3136" s="3"/>
      <c r="BY3136" s="3"/>
      <c r="CE3136" s="3"/>
      <c r="CK3136" s="3"/>
    </row>
    <row r="3137" spans="5:89" x14ac:dyDescent="0.2">
      <c r="E3137" s="3"/>
      <c r="K3137" s="3"/>
      <c r="Q3137" s="3"/>
      <c r="AC3137" s="3"/>
      <c r="AI3137" s="3"/>
      <c r="AO3137" s="3"/>
      <c r="BA3137" s="3"/>
      <c r="BG3137" s="3"/>
      <c r="BM3137" s="3"/>
      <c r="BY3137" s="3"/>
      <c r="CE3137" s="3"/>
      <c r="CK3137" s="3"/>
    </row>
    <row r="3138" spans="5:89" x14ac:dyDescent="0.2">
      <c r="E3138" s="3"/>
      <c r="K3138" s="3"/>
      <c r="Q3138" s="3"/>
      <c r="AC3138" s="3"/>
      <c r="AI3138" s="3"/>
      <c r="AO3138" s="3"/>
      <c r="BA3138" s="3"/>
      <c r="BG3138" s="3"/>
      <c r="BM3138" s="3"/>
      <c r="BY3138" s="3"/>
      <c r="CE3138" s="3"/>
      <c r="CK3138" s="3"/>
    </row>
    <row r="3139" spans="5:89" x14ac:dyDescent="0.2">
      <c r="E3139" s="3"/>
      <c r="K3139" s="3"/>
      <c r="Q3139" s="3"/>
      <c r="AC3139" s="3"/>
      <c r="AI3139" s="3"/>
      <c r="AO3139" s="3"/>
      <c r="BA3139" s="3"/>
      <c r="BG3139" s="3"/>
      <c r="BM3139" s="3"/>
      <c r="BY3139" s="3"/>
      <c r="CE3139" s="3"/>
      <c r="CK3139" s="3"/>
    </row>
    <row r="3140" spans="5:89" x14ac:dyDescent="0.2">
      <c r="E3140" s="3"/>
      <c r="K3140" s="3"/>
      <c r="Q3140" s="3"/>
      <c r="AC3140" s="3"/>
      <c r="AI3140" s="3"/>
      <c r="AO3140" s="3"/>
      <c r="BA3140" s="3"/>
      <c r="BG3140" s="3"/>
      <c r="BM3140" s="3"/>
      <c r="BY3140" s="3"/>
      <c r="CE3140" s="3"/>
      <c r="CK3140" s="3"/>
    </row>
    <row r="3141" spans="5:89" x14ac:dyDescent="0.2">
      <c r="E3141" s="3"/>
      <c r="K3141" s="3"/>
      <c r="Q3141" s="3"/>
      <c r="AC3141" s="3"/>
      <c r="AI3141" s="3"/>
      <c r="AO3141" s="3"/>
      <c r="BA3141" s="3"/>
      <c r="BG3141" s="3"/>
      <c r="BM3141" s="3"/>
      <c r="BY3141" s="3"/>
      <c r="CE3141" s="3"/>
      <c r="CK3141" s="3"/>
    </row>
    <row r="3142" spans="5:89" x14ac:dyDescent="0.2">
      <c r="E3142" s="3"/>
      <c r="K3142" s="3"/>
      <c r="Q3142" s="3"/>
      <c r="AC3142" s="3"/>
      <c r="AI3142" s="3"/>
      <c r="AO3142" s="3"/>
      <c r="BA3142" s="3"/>
      <c r="BG3142" s="3"/>
      <c r="BM3142" s="3"/>
      <c r="BY3142" s="3"/>
      <c r="CE3142" s="3"/>
      <c r="CK3142" s="3"/>
    </row>
    <row r="3143" spans="5:89" x14ac:dyDescent="0.2">
      <c r="E3143" s="3"/>
      <c r="K3143" s="3"/>
      <c r="Q3143" s="3"/>
      <c r="AC3143" s="3"/>
      <c r="AI3143" s="3"/>
      <c r="AO3143" s="3"/>
      <c r="BA3143" s="3"/>
      <c r="BG3143" s="3"/>
      <c r="BM3143" s="3"/>
      <c r="BY3143" s="3"/>
      <c r="CE3143" s="3"/>
      <c r="CK3143" s="3"/>
    </row>
    <row r="3144" spans="5:89" x14ac:dyDescent="0.2">
      <c r="E3144" s="3"/>
      <c r="K3144" s="3"/>
      <c r="Q3144" s="3"/>
      <c r="AC3144" s="3"/>
      <c r="AI3144" s="3"/>
      <c r="AO3144" s="3"/>
      <c r="BA3144" s="3"/>
      <c r="BG3144" s="3"/>
      <c r="BM3144" s="3"/>
      <c r="BY3144" s="3"/>
      <c r="CE3144" s="3"/>
      <c r="CK3144" s="3"/>
    </row>
    <row r="3145" spans="5:89" x14ac:dyDescent="0.2">
      <c r="E3145" s="3"/>
      <c r="K3145" s="3"/>
      <c r="Q3145" s="3"/>
      <c r="AC3145" s="3"/>
      <c r="AI3145" s="3"/>
      <c r="AO3145" s="3"/>
      <c r="BA3145" s="3"/>
      <c r="BG3145" s="3"/>
      <c r="BM3145" s="3"/>
      <c r="BY3145" s="3"/>
      <c r="CE3145" s="3"/>
      <c r="CK3145" s="3"/>
    </row>
    <row r="3146" spans="5:89" x14ac:dyDescent="0.2">
      <c r="E3146" s="3"/>
      <c r="K3146" s="3"/>
      <c r="Q3146" s="3"/>
      <c r="AC3146" s="3"/>
      <c r="AI3146" s="3"/>
      <c r="AO3146" s="3"/>
      <c r="BA3146" s="3"/>
      <c r="BG3146" s="3"/>
      <c r="BM3146" s="3"/>
      <c r="BY3146" s="3"/>
      <c r="CE3146" s="3"/>
      <c r="CK3146" s="3"/>
    </row>
    <row r="3147" spans="5:89" x14ac:dyDescent="0.2">
      <c r="E3147" s="3"/>
      <c r="K3147" s="3"/>
      <c r="Q3147" s="3"/>
      <c r="AC3147" s="3"/>
      <c r="AI3147" s="3"/>
      <c r="AO3147" s="3"/>
      <c r="BA3147" s="3"/>
      <c r="BG3147" s="3"/>
      <c r="BM3147" s="3"/>
      <c r="BY3147" s="3"/>
      <c r="CE3147" s="3"/>
      <c r="CK3147" s="3"/>
    </row>
    <row r="3148" spans="5:89" x14ac:dyDescent="0.2">
      <c r="E3148" s="3"/>
      <c r="K3148" s="3"/>
      <c r="Q3148" s="3"/>
      <c r="AC3148" s="3"/>
      <c r="AI3148" s="3"/>
      <c r="AO3148" s="3"/>
      <c r="BA3148" s="3"/>
      <c r="BG3148" s="3"/>
      <c r="BM3148" s="3"/>
      <c r="BY3148" s="3"/>
      <c r="CE3148" s="3"/>
      <c r="CK3148" s="3"/>
    </row>
    <row r="3149" spans="5:89" x14ac:dyDescent="0.2">
      <c r="E3149" s="3"/>
      <c r="K3149" s="3"/>
      <c r="Q3149" s="3"/>
      <c r="AC3149" s="3"/>
      <c r="AI3149" s="3"/>
      <c r="AO3149" s="3"/>
      <c r="BA3149" s="3"/>
      <c r="BG3149" s="3"/>
      <c r="BM3149" s="3"/>
      <c r="BY3149" s="3"/>
      <c r="CE3149" s="3"/>
      <c r="CK3149" s="3"/>
    </row>
    <row r="3150" spans="5:89" x14ac:dyDescent="0.2">
      <c r="E3150" s="3"/>
      <c r="K3150" s="3"/>
      <c r="Q3150" s="3"/>
      <c r="AC3150" s="3"/>
      <c r="AI3150" s="3"/>
      <c r="AO3150" s="3"/>
      <c r="BA3150" s="3"/>
      <c r="BG3150" s="3"/>
      <c r="BM3150" s="3"/>
      <c r="BY3150" s="3"/>
      <c r="CE3150" s="3"/>
      <c r="CK3150" s="3"/>
    </row>
    <row r="3151" spans="5:89" x14ac:dyDescent="0.2">
      <c r="E3151" s="3"/>
      <c r="K3151" s="3"/>
      <c r="Q3151" s="3"/>
      <c r="AC3151" s="3"/>
      <c r="AI3151" s="3"/>
      <c r="AO3151" s="3"/>
      <c r="BA3151" s="3"/>
      <c r="BG3151" s="3"/>
      <c r="BM3151" s="3"/>
      <c r="BY3151" s="3"/>
      <c r="CE3151" s="3"/>
      <c r="CK3151" s="3"/>
    </row>
    <row r="3152" spans="5:89" x14ac:dyDescent="0.2">
      <c r="E3152" s="3"/>
      <c r="K3152" s="3"/>
      <c r="Q3152" s="3"/>
      <c r="AC3152" s="3"/>
      <c r="AI3152" s="3"/>
      <c r="AO3152" s="3"/>
      <c r="BA3152" s="3"/>
      <c r="BG3152" s="3"/>
      <c r="BM3152" s="3"/>
      <c r="BY3152" s="3"/>
      <c r="CE3152" s="3"/>
      <c r="CK3152" s="3"/>
    </row>
    <row r="3153" spans="5:89" x14ac:dyDescent="0.2">
      <c r="E3153" s="3"/>
      <c r="K3153" s="3"/>
      <c r="Q3153" s="3"/>
      <c r="AC3153" s="3"/>
      <c r="AI3153" s="3"/>
      <c r="AO3153" s="3"/>
      <c r="BA3153" s="3"/>
      <c r="BG3153" s="3"/>
      <c r="BM3153" s="3"/>
      <c r="BY3153" s="3"/>
      <c r="CE3153" s="3"/>
      <c r="CK3153" s="3"/>
    </row>
    <row r="3154" spans="5:89" x14ac:dyDescent="0.2">
      <c r="E3154" s="3"/>
      <c r="K3154" s="3"/>
      <c r="Q3154" s="3"/>
      <c r="AC3154" s="3"/>
      <c r="AI3154" s="3"/>
      <c r="AO3154" s="3"/>
      <c r="BA3154" s="3"/>
      <c r="BG3154" s="3"/>
      <c r="BM3154" s="3"/>
      <c r="BY3154" s="3"/>
      <c r="CE3154" s="3"/>
      <c r="CK3154" s="3"/>
    </row>
    <row r="3155" spans="5:89" x14ac:dyDescent="0.2">
      <c r="E3155" s="3"/>
      <c r="K3155" s="3"/>
      <c r="Q3155" s="3"/>
      <c r="AC3155" s="3"/>
      <c r="AI3155" s="3"/>
      <c r="AO3155" s="3"/>
      <c r="BA3155" s="3"/>
      <c r="BG3155" s="3"/>
      <c r="BM3155" s="3"/>
      <c r="BY3155" s="3"/>
      <c r="CE3155" s="3"/>
      <c r="CK3155" s="3"/>
    </row>
    <row r="3156" spans="5:89" x14ac:dyDescent="0.2">
      <c r="E3156" s="3"/>
      <c r="K3156" s="3"/>
      <c r="Q3156" s="3"/>
      <c r="AC3156" s="3"/>
      <c r="AI3156" s="3"/>
      <c r="AO3156" s="3"/>
      <c r="BA3156" s="3"/>
      <c r="BG3156" s="3"/>
      <c r="BM3156" s="3"/>
      <c r="BY3156" s="3"/>
      <c r="CE3156" s="3"/>
      <c r="CK3156" s="3"/>
    </row>
    <row r="3157" spans="5:89" x14ac:dyDescent="0.2">
      <c r="E3157" s="3"/>
      <c r="K3157" s="3"/>
      <c r="Q3157" s="3"/>
      <c r="AC3157" s="3"/>
      <c r="AI3157" s="3"/>
      <c r="AO3157" s="3"/>
      <c r="BA3157" s="3"/>
      <c r="BG3157" s="3"/>
      <c r="BM3157" s="3"/>
      <c r="BY3157" s="3"/>
      <c r="CE3157" s="3"/>
      <c r="CK3157" s="3"/>
    </row>
    <row r="3158" spans="5:89" x14ac:dyDescent="0.2">
      <c r="E3158" s="3"/>
      <c r="K3158" s="3"/>
      <c r="Q3158" s="3"/>
      <c r="AC3158" s="3"/>
      <c r="AI3158" s="3"/>
      <c r="AO3158" s="3"/>
      <c r="BA3158" s="3"/>
      <c r="BG3158" s="3"/>
      <c r="BM3158" s="3"/>
      <c r="BY3158" s="3"/>
      <c r="CE3158" s="3"/>
      <c r="CK3158" s="3"/>
    </row>
    <row r="3159" spans="5:89" x14ac:dyDescent="0.2">
      <c r="E3159" s="3"/>
      <c r="K3159" s="3"/>
      <c r="Q3159" s="3"/>
      <c r="AC3159" s="3"/>
      <c r="AI3159" s="3"/>
      <c r="AO3159" s="3"/>
      <c r="BA3159" s="3"/>
      <c r="BG3159" s="3"/>
      <c r="BM3159" s="3"/>
      <c r="BY3159" s="3"/>
      <c r="CE3159" s="3"/>
      <c r="CK3159" s="3"/>
    </row>
    <row r="3160" spans="5:89" x14ac:dyDescent="0.2">
      <c r="E3160" s="3"/>
      <c r="K3160" s="3"/>
      <c r="Q3160" s="3"/>
      <c r="AC3160" s="3"/>
      <c r="AI3160" s="3"/>
      <c r="AO3160" s="3"/>
      <c r="BA3160" s="3"/>
      <c r="BG3160" s="3"/>
      <c r="BM3160" s="3"/>
      <c r="BY3160" s="3"/>
      <c r="CE3160" s="3"/>
      <c r="CK3160" s="3"/>
    </row>
    <row r="3161" spans="5:89" x14ac:dyDescent="0.2">
      <c r="E3161" s="3"/>
      <c r="K3161" s="3"/>
      <c r="Q3161" s="3"/>
      <c r="AC3161" s="3"/>
      <c r="AI3161" s="3"/>
      <c r="AO3161" s="3"/>
      <c r="BA3161" s="3"/>
      <c r="BG3161" s="3"/>
      <c r="BM3161" s="3"/>
      <c r="BY3161" s="3"/>
      <c r="CE3161" s="3"/>
      <c r="CK3161" s="3"/>
    </row>
    <row r="3162" spans="5:89" x14ac:dyDescent="0.2">
      <c r="E3162" s="3"/>
      <c r="K3162" s="3"/>
      <c r="Q3162" s="3"/>
      <c r="AC3162" s="3"/>
      <c r="AI3162" s="3"/>
      <c r="AO3162" s="3"/>
      <c r="BA3162" s="3"/>
      <c r="BG3162" s="3"/>
      <c r="BM3162" s="3"/>
      <c r="BY3162" s="3"/>
      <c r="CE3162" s="3"/>
      <c r="CK3162" s="3"/>
    </row>
    <row r="3163" spans="5:89" x14ac:dyDescent="0.2">
      <c r="E3163" s="3"/>
      <c r="K3163" s="3"/>
      <c r="Q3163" s="3"/>
      <c r="AC3163" s="3"/>
      <c r="AI3163" s="3"/>
      <c r="AO3163" s="3"/>
      <c r="BA3163" s="3"/>
      <c r="BG3163" s="3"/>
      <c r="BM3163" s="3"/>
      <c r="BY3163" s="3"/>
      <c r="CE3163" s="3"/>
      <c r="CK3163" s="3"/>
    </row>
    <row r="3164" spans="5:89" x14ac:dyDescent="0.2">
      <c r="E3164" s="3"/>
      <c r="K3164" s="3"/>
      <c r="Q3164" s="3"/>
      <c r="AC3164" s="3"/>
      <c r="AI3164" s="3"/>
      <c r="AO3164" s="3"/>
      <c r="BA3164" s="3"/>
      <c r="BG3164" s="3"/>
      <c r="BM3164" s="3"/>
      <c r="BY3164" s="3"/>
      <c r="CE3164" s="3"/>
      <c r="CK3164" s="3"/>
    </row>
    <row r="3165" spans="5:89" x14ac:dyDescent="0.2">
      <c r="E3165" s="3"/>
      <c r="K3165" s="3"/>
      <c r="Q3165" s="3"/>
      <c r="AC3165" s="3"/>
      <c r="AI3165" s="3"/>
      <c r="AO3165" s="3"/>
      <c r="BA3165" s="3"/>
      <c r="BG3165" s="3"/>
      <c r="BM3165" s="3"/>
      <c r="BY3165" s="3"/>
      <c r="CE3165" s="3"/>
      <c r="CK3165" s="3"/>
    </row>
    <row r="3166" spans="5:89" x14ac:dyDescent="0.2">
      <c r="E3166" s="3"/>
      <c r="K3166" s="3"/>
      <c r="Q3166" s="3"/>
      <c r="AC3166" s="3"/>
      <c r="AI3166" s="3"/>
      <c r="AO3166" s="3"/>
      <c r="BA3166" s="3"/>
      <c r="BG3166" s="3"/>
      <c r="BM3166" s="3"/>
      <c r="BY3166" s="3"/>
      <c r="CE3166" s="3"/>
      <c r="CK3166" s="3"/>
    </row>
    <row r="3167" spans="5:89" x14ac:dyDescent="0.2">
      <c r="E3167" s="3"/>
      <c r="K3167" s="3"/>
      <c r="Q3167" s="3"/>
      <c r="AC3167" s="3"/>
      <c r="AI3167" s="3"/>
      <c r="AO3167" s="3"/>
      <c r="BA3167" s="3"/>
      <c r="BG3167" s="3"/>
      <c r="BM3167" s="3"/>
      <c r="BY3167" s="3"/>
      <c r="CE3167" s="3"/>
      <c r="CK3167" s="3"/>
    </row>
    <row r="3168" spans="5:89" x14ac:dyDescent="0.2">
      <c r="E3168" s="3"/>
      <c r="K3168" s="3"/>
      <c r="Q3168" s="3"/>
      <c r="AC3168" s="3"/>
      <c r="AI3168" s="3"/>
      <c r="AO3168" s="3"/>
      <c r="BA3168" s="3"/>
      <c r="BG3168" s="3"/>
      <c r="BM3168" s="3"/>
      <c r="BY3168" s="3"/>
      <c r="CE3168" s="3"/>
      <c r="CK3168" s="3"/>
    </row>
    <row r="3169" spans="5:89" x14ac:dyDescent="0.2">
      <c r="E3169" s="3"/>
      <c r="K3169" s="3"/>
      <c r="Q3169" s="3"/>
      <c r="AC3169" s="3"/>
      <c r="AI3169" s="3"/>
      <c r="AO3169" s="3"/>
      <c r="BA3169" s="3"/>
      <c r="BG3169" s="3"/>
      <c r="BM3169" s="3"/>
      <c r="BY3169" s="3"/>
      <c r="CE3169" s="3"/>
      <c r="CK3169" s="3"/>
    </row>
    <row r="3170" spans="5:89" x14ac:dyDescent="0.2">
      <c r="E3170" s="3"/>
      <c r="K3170" s="3"/>
      <c r="Q3170" s="3"/>
      <c r="AC3170" s="3"/>
      <c r="AI3170" s="3"/>
      <c r="AO3170" s="3"/>
      <c r="BA3170" s="3"/>
      <c r="BG3170" s="3"/>
      <c r="BM3170" s="3"/>
      <c r="BY3170" s="3"/>
      <c r="CE3170" s="3"/>
      <c r="CK3170" s="3"/>
    </row>
    <row r="3171" spans="5:89" x14ac:dyDescent="0.2">
      <c r="E3171" s="3"/>
      <c r="K3171" s="3"/>
      <c r="Q3171" s="3"/>
      <c r="AC3171" s="3"/>
      <c r="AI3171" s="3"/>
      <c r="AO3171" s="3"/>
      <c r="BA3171" s="3"/>
      <c r="BG3171" s="3"/>
      <c r="BM3171" s="3"/>
      <c r="BY3171" s="3"/>
      <c r="CE3171" s="3"/>
      <c r="CK3171" s="3"/>
    </row>
    <row r="3172" spans="5:89" x14ac:dyDescent="0.2">
      <c r="E3172" s="3"/>
      <c r="K3172" s="3"/>
      <c r="Q3172" s="3"/>
      <c r="AC3172" s="3"/>
      <c r="AI3172" s="3"/>
      <c r="AO3172" s="3"/>
      <c r="BA3172" s="3"/>
      <c r="BG3172" s="3"/>
      <c r="BM3172" s="3"/>
      <c r="BY3172" s="3"/>
      <c r="CE3172" s="3"/>
      <c r="CK3172" s="3"/>
    </row>
    <row r="3173" spans="5:89" x14ac:dyDescent="0.2">
      <c r="E3173" s="3"/>
      <c r="K3173" s="3"/>
      <c r="Q3173" s="3"/>
      <c r="AC3173" s="3"/>
      <c r="AI3173" s="3"/>
      <c r="AO3173" s="3"/>
      <c r="BA3173" s="3"/>
      <c r="BG3173" s="3"/>
      <c r="BM3173" s="3"/>
      <c r="BY3173" s="3"/>
      <c r="CE3173" s="3"/>
      <c r="CK3173" s="3"/>
    </row>
    <row r="3174" spans="5:89" x14ac:dyDescent="0.2">
      <c r="E3174" s="3"/>
      <c r="K3174" s="3"/>
      <c r="Q3174" s="3"/>
      <c r="AC3174" s="3"/>
      <c r="AI3174" s="3"/>
      <c r="AO3174" s="3"/>
      <c r="BA3174" s="3"/>
      <c r="BG3174" s="3"/>
      <c r="BM3174" s="3"/>
      <c r="BY3174" s="3"/>
      <c r="CE3174" s="3"/>
      <c r="CK3174" s="3"/>
    </row>
    <row r="3175" spans="5:89" x14ac:dyDescent="0.2">
      <c r="E3175" s="3"/>
      <c r="K3175" s="3"/>
      <c r="Q3175" s="3"/>
      <c r="AC3175" s="3"/>
      <c r="AI3175" s="3"/>
      <c r="AO3175" s="3"/>
      <c r="BA3175" s="3"/>
      <c r="BG3175" s="3"/>
      <c r="BM3175" s="3"/>
      <c r="BY3175" s="3"/>
      <c r="CE3175" s="3"/>
      <c r="CK3175" s="3"/>
    </row>
    <row r="3176" spans="5:89" x14ac:dyDescent="0.2">
      <c r="E3176" s="3"/>
      <c r="K3176" s="3"/>
      <c r="Q3176" s="3"/>
      <c r="AC3176" s="3"/>
      <c r="AI3176" s="3"/>
      <c r="AO3176" s="3"/>
      <c r="BA3176" s="3"/>
      <c r="BG3176" s="3"/>
      <c r="BM3176" s="3"/>
      <c r="BY3176" s="3"/>
      <c r="CE3176" s="3"/>
      <c r="CK3176" s="3"/>
    </row>
    <row r="3177" spans="5:89" x14ac:dyDescent="0.2">
      <c r="E3177" s="3"/>
      <c r="K3177" s="3"/>
      <c r="Q3177" s="3"/>
      <c r="AC3177" s="3"/>
      <c r="AI3177" s="3"/>
      <c r="AO3177" s="3"/>
      <c r="BA3177" s="3"/>
      <c r="BG3177" s="3"/>
      <c r="BM3177" s="3"/>
      <c r="BY3177" s="3"/>
      <c r="CE3177" s="3"/>
      <c r="CK3177" s="3"/>
    </row>
    <row r="3178" spans="5:89" x14ac:dyDescent="0.2">
      <c r="E3178" s="3"/>
      <c r="K3178" s="3"/>
      <c r="Q3178" s="3"/>
      <c r="AC3178" s="3"/>
      <c r="AI3178" s="3"/>
      <c r="AO3178" s="3"/>
      <c r="BA3178" s="3"/>
      <c r="BG3178" s="3"/>
      <c r="BM3178" s="3"/>
      <c r="BY3178" s="3"/>
      <c r="CE3178" s="3"/>
      <c r="CK3178" s="3"/>
    </row>
    <row r="3179" spans="5:89" x14ac:dyDescent="0.2">
      <c r="E3179" s="3"/>
      <c r="K3179" s="3"/>
      <c r="Q3179" s="3"/>
      <c r="AC3179" s="3"/>
      <c r="AI3179" s="3"/>
      <c r="AO3179" s="3"/>
      <c r="BA3179" s="3"/>
      <c r="BG3179" s="3"/>
      <c r="BM3179" s="3"/>
      <c r="BY3179" s="3"/>
      <c r="CE3179" s="3"/>
      <c r="CK3179" s="3"/>
    </row>
    <row r="3180" spans="5:89" x14ac:dyDescent="0.2">
      <c r="E3180" s="3"/>
      <c r="K3180" s="3"/>
      <c r="Q3180" s="3"/>
      <c r="AC3180" s="3"/>
      <c r="AI3180" s="3"/>
      <c r="AO3180" s="3"/>
      <c r="BA3180" s="3"/>
      <c r="BG3180" s="3"/>
      <c r="BM3180" s="3"/>
      <c r="BY3180" s="3"/>
      <c r="CE3180" s="3"/>
      <c r="CK3180" s="3"/>
    </row>
    <row r="3181" spans="5:89" x14ac:dyDescent="0.2">
      <c r="E3181" s="3"/>
      <c r="K3181" s="3"/>
      <c r="Q3181" s="3"/>
      <c r="AC3181" s="3"/>
      <c r="AI3181" s="3"/>
      <c r="AO3181" s="3"/>
      <c r="BA3181" s="3"/>
      <c r="BG3181" s="3"/>
      <c r="BM3181" s="3"/>
      <c r="BY3181" s="3"/>
      <c r="CE3181" s="3"/>
      <c r="CK3181" s="3"/>
    </row>
    <row r="3182" spans="5:89" x14ac:dyDescent="0.2">
      <c r="E3182" s="3"/>
      <c r="K3182" s="3"/>
      <c r="Q3182" s="3"/>
      <c r="AC3182" s="3"/>
      <c r="AI3182" s="3"/>
      <c r="AO3182" s="3"/>
      <c r="BA3182" s="3"/>
      <c r="BG3182" s="3"/>
      <c r="BM3182" s="3"/>
      <c r="BY3182" s="3"/>
      <c r="CE3182" s="3"/>
      <c r="CK3182" s="3"/>
    </row>
    <row r="3183" spans="5:89" x14ac:dyDescent="0.2">
      <c r="E3183" s="3"/>
      <c r="K3183" s="3"/>
      <c r="Q3183" s="3"/>
      <c r="AC3183" s="3"/>
      <c r="AI3183" s="3"/>
      <c r="AO3183" s="3"/>
      <c r="BA3183" s="3"/>
      <c r="BG3183" s="3"/>
      <c r="BM3183" s="3"/>
      <c r="BY3183" s="3"/>
      <c r="CE3183" s="3"/>
      <c r="CK3183" s="3"/>
    </row>
    <row r="3184" spans="5:89" x14ac:dyDescent="0.2">
      <c r="E3184" s="3"/>
      <c r="K3184" s="3"/>
      <c r="Q3184" s="3"/>
      <c r="AC3184" s="3"/>
      <c r="AI3184" s="3"/>
      <c r="AO3184" s="3"/>
      <c r="BA3184" s="3"/>
      <c r="BG3184" s="3"/>
      <c r="BM3184" s="3"/>
      <c r="BY3184" s="3"/>
      <c r="CE3184" s="3"/>
      <c r="CK3184" s="3"/>
    </row>
    <row r="3185" spans="5:89" x14ac:dyDescent="0.2">
      <c r="E3185" s="3"/>
      <c r="K3185" s="3"/>
      <c r="Q3185" s="3"/>
      <c r="AC3185" s="3"/>
      <c r="AI3185" s="3"/>
      <c r="AO3185" s="3"/>
      <c r="BA3185" s="3"/>
      <c r="BG3185" s="3"/>
      <c r="BM3185" s="3"/>
      <c r="BY3185" s="3"/>
      <c r="CE3185" s="3"/>
      <c r="CK3185" s="3"/>
    </row>
    <row r="3186" spans="5:89" x14ac:dyDescent="0.2">
      <c r="E3186" s="3"/>
      <c r="K3186" s="3"/>
      <c r="Q3186" s="3"/>
      <c r="AC3186" s="3"/>
      <c r="AI3186" s="3"/>
      <c r="AO3186" s="3"/>
      <c r="BA3186" s="3"/>
      <c r="BG3186" s="3"/>
      <c r="BM3186" s="3"/>
      <c r="BY3186" s="3"/>
      <c r="CE3186" s="3"/>
      <c r="CK3186" s="3"/>
    </row>
    <row r="3187" spans="5:89" x14ac:dyDescent="0.2">
      <c r="E3187" s="3"/>
      <c r="K3187" s="3"/>
      <c r="Q3187" s="3"/>
      <c r="AC3187" s="3"/>
      <c r="AI3187" s="3"/>
      <c r="AO3187" s="3"/>
      <c r="BA3187" s="3"/>
      <c r="BG3187" s="3"/>
      <c r="BM3187" s="3"/>
      <c r="BY3187" s="3"/>
      <c r="CE3187" s="3"/>
      <c r="CK3187" s="3"/>
    </row>
    <row r="3188" spans="5:89" x14ac:dyDescent="0.2">
      <c r="E3188" s="3"/>
      <c r="K3188" s="3"/>
      <c r="Q3188" s="3"/>
      <c r="AC3188" s="3"/>
      <c r="AI3188" s="3"/>
      <c r="AO3188" s="3"/>
      <c r="BA3188" s="3"/>
      <c r="BG3188" s="3"/>
      <c r="BM3188" s="3"/>
      <c r="BY3188" s="3"/>
      <c r="CE3188" s="3"/>
      <c r="CK3188" s="3"/>
    </row>
    <row r="3189" spans="5:89" x14ac:dyDescent="0.2">
      <c r="E3189" s="3"/>
      <c r="K3189" s="3"/>
      <c r="Q3189" s="3"/>
      <c r="AC3189" s="3"/>
      <c r="AI3189" s="3"/>
      <c r="AO3189" s="3"/>
      <c r="BA3189" s="3"/>
      <c r="BG3189" s="3"/>
      <c r="BM3189" s="3"/>
      <c r="BY3189" s="3"/>
      <c r="CE3189" s="3"/>
      <c r="CK3189" s="3"/>
    </row>
    <row r="3190" spans="5:89" x14ac:dyDescent="0.2">
      <c r="E3190" s="3"/>
      <c r="K3190" s="3"/>
      <c r="Q3190" s="3"/>
      <c r="AC3190" s="3"/>
      <c r="AI3190" s="3"/>
      <c r="AO3190" s="3"/>
      <c r="BA3190" s="3"/>
      <c r="BG3190" s="3"/>
      <c r="BM3190" s="3"/>
      <c r="BY3190" s="3"/>
      <c r="CE3190" s="3"/>
      <c r="CK3190" s="3"/>
    </row>
    <row r="3191" spans="5:89" x14ac:dyDescent="0.2">
      <c r="E3191" s="3"/>
      <c r="K3191" s="3"/>
      <c r="Q3191" s="3"/>
      <c r="AC3191" s="3"/>
      <c r="AI3191" s="3"/>
      <c r="AO3191" s="3"/>
      <c r="BA3191" s="3"/>
      <c r="BG3191" s="3"/>
      <c r="BM3191" s="3"/>
      <c r="BY3191" s="3"/>
      <c r="CE3191" s="3"/>
      <c r="CK3191" s="3"/>
    </row>
    <row r="3192" spans="5:89" x14ac:dyDescent="0.2">
      <c r="E3192" s="3"/>
      <c r="K3192" s="3"/>
      <c r="Q3192" s="3"/>
      <c r="AC3192" s="3"/>
      <c r="AI3192" s="3"/>
      <c r="AO3192" s="3"/>
      <c r="BA3192" s="3"/>
      <c r="BG3192" s="3"/>
      <c r="BM3192" s="3"/>
      <c r="BY3192" s="3"/>
      <c r="CE3192" s="3"/>
      <c r="CK3192" s="3"/>
    </row>
    <row r="3193" spans="5:89" x14ac:dyDescent="0.2">
      <c r="E3193" s="3"/>
      <c r="K3193" s="3"/>
      <c r="Q3193" s="3"/>
      <c r="AC3193" s="3"/>
      <c r="AI3193" s="3"/>
      <c r="AO3193" s="3"/>
      <c r="BA3193" s="3"/>
      <c r="BG3193" s="3"/>
      <c r="BM3193" s="3"/>
      <c r="BY3193" s="3"/>
      <c r="CE3193" s="3"/>
      <c r="CK3193" s="3"/>
    </row>
    <row r="3194" spans="5:89" x14ac:dyDescent="0.2">
      <c r="E3194" s="3"/>
      <c r="K3194" s="3"/>
      <c r="Q3194" s="3"/>
      <c r="AC3194" s="3"/>
      <c r="AI3194" s="3"/>
      <c r="AO3194" s="3"/>
      <c r="BA3194" s="3"/>
      <c r="BG3194" s="3"/>
      <c r="BM3194" s="3"/>
      <c r="BY3194" s="3"/>
      <c r="CE3194" s="3"/>
      <c r="CK3194" s="3"/>
    </row>
    <row r="3195" spans="5:89" x14ac:dyDescent="0.2">
      <c r="E3195" s="3"/>
      <c r="K3195" s="3"/>
      <c r="Q3195" s="3"/>
      <c r="AC3195" s="3"/>
      <c r="AI3195" s="3"/>
      <c r="AO3195" s="3"/>
      <c r="BA3195" s="3"/>
      <c r="BG3195" s="3"/>
      <c r="BM3195" s="3"/>
      <c r="BY3195" s="3"/>
      <c r="CE3195" s="3"/>
      <c r="CK3195" s="3"/>
    </row>
    <row r="3196" spans="5:89" x14ac:dyDescent="0.2">
      <c r="E3196" s="3"/>
      <c r="K3196" s="3"/>
      <c r="Q3196" s="3"/>
      <c r="AC3196" s="3"/>
      <c r="AI3196" s="3"/>
      <c r="AO3196" s="3"/>
      <c r="BA3196" s="3"/>
      <c r="BG3196" s="3"/>
      <c r="BM3196" s="3"/>
      <c r="BY3196" s="3"/>
      <c r="CE3196" s="3"/>
      <c r="CK3196" s="3"/>
    </row>
    <row r="3197" spans="5:89" x14ac:dyDescent="0.2">
      <c r="E3197" s="3"/>
      <c r="K3197" s="3"/>
      <c r="Q3197" s="3"/>
      <c r="AC3197" s="3"/>
      <c r="AI3197" s="3"/>
      <c r="AO3197" s="3"/>
      <c r="BA3197" s="3"/>
      <c r="BG3197" s="3"/>
      <c r="BM3197" s="3"/>
      <c r="BY3197" s="3"/>
      <c r="CE3197" s="3"/>
      <c r="CK3197" s="3"/>
    </row>
    <row r="3198" spans="5:89" x14ac:dyDescent="0.2">
      <c r="E3198" s="3"/>
      <c r="K3198" s="3"/>
      <c r="Q3198" s="3"/>
      <c r="AC3198" s="3"/>
      <c r="AI3198" s="3"/>
      <c r="AO3198" s="3"/>
      <c r="BA3198" s="3"/>
      <c r="BG3198" s="3"/>
      <c r="BM3198" s="3"/>
      <c r="BY3198" s="3"/>
      <c r="CE3198" s="3"/>
      <c r="CK3198" s="3"/>
    </row>
    <row r="3199" spans="5:89" x14ac:dyDescent="0.2">
      <c r="E3199" s="3"/>
      <c r="K3199" s="3"/>
      <c r="Q3199" s="3"/>
      <c r="AC3199" s="3"/>
      <c r="AI3199" s="3"/>
      <c r="AO3199" s="3"/>
      <c r="BA3199" s="3"/>
      <c r="BG3199" s="3"/>
      <c r="BM3199" s="3"/>
      <c r="BY3199" s="3"/>
      <c r="CE3199" s="3"/>
      <c r="CK3199" s="3"/>
    </row>
    <row r="3200" spans="5:89" x14ac:dyDescent="0.2">
      <c r="E3200" s="3"/>
      <c r="K3200" s="3"/>
      <c r="Q3200" s="3"/>
      <c r="AC3200" s="3"/>
      <c r="AI3200" s="3"/>
      <c r="AO3200" s="3"/>
      <c r="BA3200" s="3"/>
      <c r="BG3200" s="3"/>
      <c r="BM3200" s="3"/>
      <c r="BY3200" s="3"/>
      <c r="CE3200" s="3"/>
      <c r="CK3200" s="3"/>
    </row>
    <row r="3201" spans="5:89" x14ac:dyDescent="0.2">
      <c r="E3201" s="3"/>
      <c r="K3201" s="3"/>
      <c r="Q3201" s="3"/>
      <c r="AC3201" s="3"/>
      <c r="AI3201" s="3"/>
      <c r="AO3201" s="3"/>
      <c r="BA3201" s="3"/>
      <c r="BG3201" s="3"/>
      <c r="BM3201" s="3"/>
      <c r="BY3201" s="3"/>
      <c r="CE3201" s="3"/>
      <c r="CK3201" s="3"/>
    </row>
    <row r="3202" spans="5:89" x14ac:dyDescent="0.2">
      <c r="E3202" s="3"/>
      <c r="K3202" s="3"/>
      <c r="Q3202" s="3"/>
      <c r="AC3202" s="3"/>
      <c r="AI3202" s="3"/>
      <c r="AO3202" s="3"/>
      <c r="BA3202" s="3"/>
      <c r="BG3202" s="3"/>
      <c r="BM3202" s="3"/>
      <c r="BY3202" s="3"/>
      <c r="CE3202" s="3"/>
      <c r="CK3202" s="3"/>
    </row>
    <row r="3203" spans="5:89" x14ac:dyDescent="0.2">
      <c r="E3203" s="3"/>
      <c r="K3203" s="3"/>
      <c r="Q3203" s="3"/>
      <c r="AC3203" s="3"/>
      <c r="AI3203" s="3"/>
      <c r="AO3203" s="3"/>
      <c r="BA3203" s="3"/>
      <c r="BG3203" s="3"/>
      <c r="BM3203" s="3"/>
      <c r="BY3203" s="3"/>
      <c r="CE3203" s="3"/>
      <c r="CK3203" s="3"/>
    </row>
    <row r="3204" spans="5:89" x14ac:dyDescent="0.2">
      <c r="E3204" s="3"/>
      <c r="K3204" s="3"/>
      <c r="Q3204" s="3"/>
      <c r="AC3204" s="3"/>
      <c r="AI3204" s="3"/>
      <c r="AO3204" s="3"/>
      <c r="BA3204" s="3"/>
      <c r="BG3204" s="3"/>
      <c r="BM3204" s="3"/>
      <c r="BY3204" s="3"/>
      <c r="CE3204" s="3"/>
      <c r="CK3204" s="3"/>
    </row>
    <row r="3205" spans="5:89" x14ac:dyDescent="0.2">
      <c r="E3205" s="3"/>
      <c r="K3205" s="3"/>
      <c r="Q3205" s="3"/>
      <c r="AC3205" s="3"/>
      <c r="AI3205" s="3"/>
      <c r="AO3205" s="3"/>
      <c r="BA3205" s="3"/>
      <c r="BG3205" s="3"/>
      <c r="BM3205" s="3"/>
      <c r="BY3205" s="3"/>
      <c r="CE3205" s="3"/>
      <c r="CK3205" s="3"/>
    </row>
    <row r="3206" spans="5:89" x14ac:dyDescent="0.2">
      <c r="E3206" s="3"/>
      <c r="K3206" s="3"/>
      <c r="Q3206" s="3"/>
      <c r="AC3206" s="3"/>
      <c r="AI3206" s="3"/>
      <c r="AO3206" s="3"/>
      <c r="BA3206" s="3"/>
      <c r="BG3206" s="3"/>
      <c r="BM3206" s="3"/>
      <c r="BY3206" s="3"/>
      <c r="CE3206" s="3"/>
      <c r="CK3206" s="3"/>
    </row>
    <row r="3207" spans="5:89" x14ac:dyDescent="0.2">
      <c r="E3207" s="3"/>
      <c r="K3207" s="3"/>
      <c r="Q3207" s="3"/>
      <c r="AC3207" s="3"/>
      <c r="AI3207" s="3"/>
      <c r="AO3207" s="3"/>
      <c r="BA3207" s="3"/>
      <c r="BG3207" s="3"/>
      <c r="BM3207" s="3"/>
      <c r="BY3207" s="3"/>
      <c r="CE3207" s="3"/>
      <c r="CK3207" s="3"/>
    </row>
    <row r="3208" spans="5:89" x14ac:dyDescent="0.2">
      <c r="E3208" s="3"/>
      <c r="K3208" s="3"/>
      <c r="Q3208" s="3"/>
      <c r="AC3208" s="3"/>
      <c r="AI3208" s="3"/>
      <c r="AO3208" s="3"/>
      <c r="BA3208" s="3"/>
      <c r="BG3208" s="3"/>
      <c r="BM3208" s="3"/>
      <c r="BY3208" s="3"/>
      <c r="CE3208" s="3"/>
      <c r="CK3208" s="3"/>
    </row>
    <row r="3209" spans="5:89" x14ac:dyDescent="0.2">
      <c r="E3209" s="3"/>
      <c r="K3209" s="3"/>
      <c r="Q3209" s="3"/>
      <c r="AC3209" s="3"/>
      <c r="AI3209" s="3"/>
      <c r="AO3209" s="3"/>
      <c r="BA3209" s="3"/>
      <c r="BG3209" s="3"/>
      <c r="BM3209" s="3"/>
      <c r="BY3209" s="3"/>
      <c r="CE3209" s="3"/>
      <c r="CK3209" s="3"/>
    </row>
    <row r="3210" spans="5:89" x14ac:dyDescent="0.2">
      <c r="E3210" s="3"/>
      <c r="K3210" s="3"/>
      <c r="Q3210" s="3"/>
      <c r="AC3210" s="3"/>
      <c r="AI3210" s="3"/>
      <c r="AO3210" s="3"/>
      <c r="BA3210" s="3"/>
      <c r="BG3210" s="3"/>
      <c r="BM3210" s="3"/>
      <c r="BY3210" s="3"/>
      <c r="CE3210" s="3"/>
      <c r="CK3210" s="3"/>
    </row>
    <row r="3211" spans="5:89" x14ac:dyDescent="0.2">
      <c r="E3211" s="3"/>
      <c r="K3211" s="3"/>
      <c r="Q3211" s="3"/>
      <c r="AC3211" s="3"/>
      <c r="AI3211" s="3"/>
      <c r="AO3211" s="3"/>
      <c r="BA3211" s="3"/>
      <c r="BG3211" s="3"/>
      <c r="BM3211" s="3"/>
      <c r="BY3211" s="3"/>
      <c r="CE3211" s="3"/>
      <c r="CK3211" s="3"/>
    </row>
    <row r="3212" spans="5:89" x14ac:dyDescent="0.2">
      <c r="E3212" s="3"/>
      <c r="K3212" s="3"/>
      <c r="Q3212" s="3"/>
      <c r="AC3212" s="3"/>
      <c r="AI3212" s="3"/>
      <c r="AO3212" s="3"/>
      <c r="BA3212" s="3"/>
      <c r="BG3212" s="3"/>
      <c r="BM3212" s="3"/>
      <c r="BY3212" s="3"/>
      <c r="CE3212" s="3"/>
      <c r="CK3212" s="3"/>
    </row>
    <row r="3213" spans="5:89" x14ac:dyDescent="0.2">
      <c r="E3213" s="3"/>
      <c r="K3213" s="3"/>
      <c r="Q3213" s="3"/>
      <c r="AC3213" s="3"/>
      <c r="AI3213" s="3"/>
      <c r="AO3213" s="3"/>
      <c r="BA3213" s="3"/>
      <c r="BG3213" s="3"/>
      <c r="BM3213" s="3"/>
      <c r="BY3213" s="3"/>
      <c r="CE3213" s="3"/>
      <c r="CK3213" s="3"/>
    </row>
    <row r="3214" spans="5:89" x14ac:dyDescent="0.2">
      <c r="E3214" s="3"/>
      <c r="K3214" s="3"/>
      <c r="Q3214" s="3"/>
      <c r="AC3214" s="3"/>
      <c r="AI3214" s="3"/>
      <c r="AO3214" s="3"/>
      <c r="BA3214" s="3"/>
      <c r="BG3214" s="3"/>
      <c r="BM3214" s="3"/>
      <c r="BY3214" s="3"/>
      <c r="CE3214" s="3"/>
      <c r="CK3214" s="3"/>
    </row>
    <row r="3215" spans="5:89" x14ac:dyDescent="0.2">
      <c r="E3215" s="3"/>
      <c r="K3215" s="3"/>
      <c r="Q3215" s="3"/>
      <c r="AC3215" s="3"/>
      <c r="AI3215" s="3"/>
      <c r="AO3215" s="3"/>
      <c r="BA3215" s="3"/>
      <c r="BG3215" s="3"/>
      <c r="BM3215" s="3"/>
      <c r="BY3215" s="3"/>
      <c r="CE3215" s="3"/>
      <c r="CK3215" s="3"/>
    </row>
    <row r="3216" spans="5:89" x14ac:dyDescent="0.2">
      <c r="E3216" s="3"/>
      <c r="K3216" s="3"/>
      <c r="Q3216" s="3"/>
      <c r="AC3216" s="3"/>
      <c r="AI3216" s="3"/>
      <c r="AO3216" s="3"/>
      <c r="BA3216" s="3"/>
      <c r="BG3216" s="3"/>
      <c r="BM3216" s="3"/>
      <c r="BY3216" s="3"/>
      <c r="CE3216" s="3"/>
      <c r="CK3216" s="3"/>
    </row>
    <row r="3217" spans="5:89" x14ac:dyDescent="0.2">
      <c r="E3217" s="3"/>
      <c r="K3217" s="3"/>
      <c r="Q3217" s="3"/>
      <c r="AC3217" s="3"/>
      <c r="AI3217" s="3"/>
      <c r="AO3217" s="3"/>
      <c r="BA3217" s="3"/>
      <c r="BG3217" s="3"/>
      <c r="BM3217" s="3"/>
      <c r="BY3217" s="3"/>
      <c r="CE3217" s="3"/>
      <c r="CK3217" s="3"/>
    </row>
    <row r="3218" spans="5:89" x14ac:dyDescent="0.2">
      <c r="E3218" s="3"/>
      <c r="K3218" s="3"/>
      <c r="Q3218" s="3"/>
      <c r="AC3218" s="3"/>
      <c r="AI3218" s="3"/>
      <c r="AO3218" s="3"/>
      <c r="BA3218" s="3"/>
      <c r="BG3218" s="3"/>
      <c r="BM3218" s="3"/>
      <c r="BY3218" s="3"/>
      <c r="CE3218" s="3"/>
      <c r="CK3218" s="3"/>
    </row>
    <row r="3219" spans="5:89" x14ac:dyDescent="0.2">
      <c r="E3219" s="3"/>
      <c r="K3219" s="3"/>
      <c r="Q3219" s="3"/>
      <c r="AC3219" s="3"/>
      <c r="AI3219" s="3"/>
      <c r="AO3219" s="3"/>
      <c r="BA3219" s="3"/>
      <c r="BG3219" s="3"/>
      <c r="BM3219" s="3"/>
      <c r="BY3219" s="3"/>
      <c r="CE3219" s="3"/>
      <c r="CK3219" s="3"/>
    </row>
    <row r="3220" spans="5:89" x14ac:dyDescent="0.2">
      <c r="E3220" s="3"/>
      <c r="K3220" s="3"/>
      <c r="Q3220" s="3"/>
      <c r="AC3220" s="3"/>
      <c r="AI3220" s="3"/>
      <c r="AO3220" s="3"/>
      <c r="BA3220" s="3"/>
      <c r="BG3220" s="3"/>
      <c r="BM3220" s="3"/>
      <c r="BY3220" s="3"/>
      <c r="CE3220" s="3"/>
      <c r="CK3220" s="3"/>
    </row>
    <row r="3221" spans="5:89" x14ac:dyDescent="0.2">
      <c r="E3221" s="3"/>
      <c r="K3221" s="3"/>
      <c r="Q3221" s="3"/>
      <c r="AC3221" s="3"/>
      <c r="AI3221" s="3"/>
      <c r="AO3221" s="3"/>
      <c r="BA3221" s="3"/>
      <c r="BG3221" s="3"/>
      <c r="BM3221" s="3"/>
      <c r="BY3221" s="3"/>
      <c r="CE3221" s="3"/>
      <c r="CK3221" s="3"/>
    </row>
    <row r="3222" spans="5:89" x14ac:dyDescent="0.2">
      <c r="E3222" s="3"/>
      <c r="K3222" s="3"/>
      <c r="Q3222" s="3"/>
      <c r="AC3222" s="3"/>
      <c r="AI3222" s="3"/>
      <c r="AO3222" s="3"/>
      <c r="BA3222" s="3"/>
      <c r="BG3222" s="3"/>
      <c r="BM3222" s="3"/>
      <c r="BY3222" s="3"/>
      <c r="CE3222" s="3"/>
      <c r="CK3222" s="3"/>
    </row>
    <row r="3223" spans="5:89" x14ac:dyDescent="0.2">
      <c r="E3223" s="3"/>
      <c r="K3223" s="3"/>
      <c r="Q3223" s="3"/>
      <c r="AC3223" s="3"/>
      <c r="AI3223" s="3"/>
      <c r="AO3223" s="3"/>
      <c r="BA3223" s="3"/>
      <c r="BG3223" s="3"/>
      <c r="BM3223" s="3"/>
      <c r="BY3223" s="3"/>
      <c r="CE3223" s="3"/>
      <c r="CK3223" s="3"/>
    </row>
    <row r="3224" spans="5:89" x14ac:dyDescent="0.2">
      <c r="E3224" s="3"/>
      <c r="K3224" s="3"/>
      <c r="Q3224" s="3"/>
      <c r="AC3224" s="3"/>
      <c r="AI3224" s="3"/>
      <c r="AO3224" s="3"/>
      <c r="BA3224" s="3"/>
      <c r="BG3224" s="3"/>
      <c r="BM3224" s="3"/>
      <c r="BY3224" s="3"/>
      <c r="CE3224" s="3"/>
      <c r="CK3224" s="3"/>
    </row>
    <row r="3225" spans="5:89" x14ac:dyDescent="0.2">
      <c r="E3225" s="3"/>
      <c r="K3225" s="3"/>
      <c r="Q3225" s="3"/>
      <c r="AC3225" s="3"/>
      <c r="AI3225" s="3"/>
      <c r="AO3225" s="3"/>
      <c r="BA3225" s="3"/>
      <c r="BG3225" s="3"/>
      <c r="BM3225" s="3"/>
      <c r="BY3225" s="3"/>
      <c r="CE3225" s="3"/>
      <c r="CK3225" s="3"/>
    </row>
    <row r="3226" spans="5:89" x14ac:dyDescent="0.2">
      <c r="E3226" s="3"/>
      <c r="K3226" s="3"/>
      <c r="Q3226" s="3"/>
      <c r="AC3226" s="3"/>
      <c r="AI3226" s="3"/>
      <c r="AO3226" s="3"/>
      <c r="BA3226" s="3"/>
      <c r="BG3226" s="3"/>
      <c r="BM3226" s="3"/>
      <c r="BY3226" s="3"/>
      <c r="CE3226" s="3"/>
      <c r="CK3226" s="3"/>
    </row>
    <row r="3227" spans="5:89" x14ac:dyDescent="0.2">
      <c r="E3227" s="3"/>
      <c r="K3227" s="3"/>
      <c r="Q3227" s="3"/>
      <c r="AC3227" s="3"/>
      <c r="AI3227" s="3"/>
      <c r="AO3227" s="3"/>
      <c r="BA3227" s="3"/>
      <c r="BG3227" s="3"/>
      <c r="BM3227" s="3"/>
      <c r="BY3227" s="3"/>
      <c r="CE3227" s="3"/>
      <c r="CK3227" s="3"/>
    </row>
    <row r="3228" spans="5:89" x14ac:dyDescent="0.2">
      <c r="E3228" s="3"/>
      <c r="K3228" s="3"/>
      <c r="Q3228" s="3"/>
      <c r="AC3228" s="3"/>
      <c r="AI3228" s="3"/>
      <c r="AO3228" s="3"/>
      <c r="BA3228" s="3"/>
      <c r="BG3228" s="3"/>
      <c r="BM3228" s="3"/>
      <c r="BY3228" s="3"/>
      <c r="CE3228" s="3"/>
      <c r="CK3228" s="3"/>
    </row>
    <row r="3229" spans="5:89" x14ac:dyDescent="0.2">
      <c r="E3229" s="3"/>
      <c r="K3229" s="3"/>
      <c r="Q3229" s="3"/>
      <c r="AC3229" s="3"/>
      <c r="AI3229" s="3"/>
      <c r="AO3229" s="3"/>
      <c r="BA3229" s="3"/>
      <c r="BG3229" s="3"/>
      <c r="BM3229" s="3"/>
      <c r="BY3229" s="3"/>
      <c r="CE3229" s="3"/>
      <c r="CK3229" s="3"/>
    </row>
    <row r="3230" spans="5:89" x14ac:dyDescent="0.2">
      <c r="E3230" s="3"/>
      <c r="K3230" s="3"/>
      <c r="Q3230" s="3"/>
      <c r="AC3230" s="3"/>
      <c r="AI3230" s="3"/>
      <c r="AO3230" s="3"/>
      <c r="BA3230" s="3"/>
      <c r="BG3230" s="3"/>
      <c r="BM3230" s="3"/>
      <c r="BY3230" s="3"/>
      <c r="CE3230" s="3"/>
      <c r="CK3230" s="3"/>
    </row>
    <row r="3231" spans="5:89" x14ac:dyDescent="0.2">
      <c r="E3231" s="3"/>
      <c r="K3231" s="3"/>
      <c r="Q3231" s="3"/>
      <c r="AC3231" s="3"/>
      <c r="AI3231" s="3"/>
      <c r="AO3231" s="3"/>
      <c r="BA3231" s="3"/>
      <c r="BG3231" s="3"/>
      <c r="BM3231" s="3"/>
      <c r="BY3231" s="3"/>
      <c r="CE3231" s="3"/>
      <c r="CK3231" s="3"/>
    </row>
    <row r="3232" spans="5:89" x14ac:dyDescent="0.2">
      <c r="E3232" s="3"/>
      <c r="K3232" s="3"/>
      <c r="Q3232" s="3"/>
      <c r="AC3232" s="3"/>
      <c r="AI3232" s="3"/>
      <c r="AO3232" s="3"/>
      <c r="BA3232" s="3"/>
      <c r="BG3232" s="3"/>
      <c r="BM3232" s="3"/>
      <c r="BY3232" s="3"/>
      <c r="CE3232" s="3"/>
      <c r="CK3232" s="3"/>
    </row>
    <row r="3233" spans="5:89" x14ac:dyDescent="0.2">
      <c r="E3233" s="3"/>
      <c r="K3233" s="3"/>
      <c r="Q3233" s="3"/>
      <c r="AC3233" s="3"/>
      <c r="AI3233" s="3"/>
      <c r="AO3233" s="3"/>
      <c r="BA3233" s="3"/>
      <c r="BG3233" s="3"/>
      <c r="BM3233" s="3"/>
      <c r="BY3233" s="3"/>
      <c r="CE3233" s="3"/>
      <c r="CK3233" s="3"/>
    </row>
    <row r="3234" spans="5:89" x14ac:dyDescent="0.2">
      <c r="E3234" s="3"/>
      <c r="K3234" s="3"/>
      <c r="Q3234" s="3"/>
      <c r="AC3234" s="3"/>
      <c r="AI3234" s="3"/>
      <c r="AO3234" s="3"/>
      <c r="BA3234" s="3"/>
      <c r="BG3234" s="3"/>
      <c r="BM3234" s="3"/>
      <c r="BY3234" s="3"/>
      <c r="CE3234" s="3"/>
      <c r="CK3234" s="3"/>
    </row>
    <row r="3235" spans="5:89" x14ac:dyDescent="0.2">
      <c r="E3235" s="3"/>
      <c r="K3235" s="3"/>
      <c r="Q3235" s="3"/>
      <c r="AC3235" s="3"/>
      <c r="AI3235" s="3"/>
      <c r="AO3235" s="3"/>
      <c r="BA3235" s="3"/>
      <c r="BG3235" s="3"/>
      <c r="BM3235" s="3"/>
      <c r="BY3235" s="3"/>
      <c r="CE3235" s="3"/>
      <c r="CK3235" s="3"/>
    </row>
    <row r="3236" spans="5:89" x14ac:dyDescent="0.2">
      <c r="E3236" s="3"/>
      <c r="K3236" s="3"/>
      <c r="Q3236" s="3"/>
      <c r="AC3236" s="3"/>
      <c r="AI3236" s="3"/>
      <c r="AO3236" s="3"/>
      <c r="BA3236" s="3"/>
      <c r="BG3236" s="3"/>
      <c r="BM3236" s="3"/>
      <c r="BY3236" s="3"/>
      <c r="CE3236" s="3"/>
      <c r="CK3236" s="3"/>
    </row>
    <row r="3237" spans="5:89" x14ac:dyDescent="0.2">
      <c r="E3237" s="3"/>
      <c r="K3237" s="3"/>
      <c r="Q3237" s="3"/>
      <c r="AC3237" s="3"/>
      <c r="AI3237" s="3"/>
      <c r="AO3237" s="3"/>
      <c r="BA3237" s="3"/>
      <c r="BG3237" s="3"/>
      <c r="BM3237" s="3"/>
      <c r="BY3237" s="3"/>
      <c r="CE3237" s="3"/>
      <c r="CK3237" s="3"/>
    </row>
    <row r="3238" spans="5:89" x14ac:dyDescent="0.2">
      <c r="E3238" s="3"/>
      <c r="K3238" s="3"/>
      <c r="Q3238" s="3"/>
      <c r="AC3238" s="3"/>
      <c r="AI3238" s="3"/>
      <c r="AO3238" s="3"/>
      <c r="BA3238" s="3"/>
      <c r="BG3238" s="3"/>
      <c r="BM3238" s="3"/>
      <c r="BY3238" s="3"/>
      <c r="CE3238" s="3"/>
      <c r="CK3238" s="3"/>
    </row>
    <row r="3239" spans="5:89" x14ac:dyDescent="0.2">
      <c r="E3239" s="3"/>
      <c r="K3239" s="3"/>
      <c r="Q3239" s="3"/>
      <c r="AC3239" s="3"/>
      <c r="AI3239" s="3"/>
      <c r="AO3239" s="3"/>
      <c r="BA3239" s="3"/>
      <c r="BG3239" s="3"/>
      <c r="BM3239" s="3"/>
      <c r="BY3239" s="3"/>
      <c r="CE3239" s="3"/>
      <c r="CK3239" s="3"/>
    </row>
    <row r="3240" spans="5:89" x14ac:dyDescent="0.2">
      <c r="E3240" s="3"/>
      <c r="K3240" s="3"/>
      <c r="Q3240" s="3"/>
      <c r="AC3240" s="3"/>
      <c r="AI3240" s="3"/>
      <c r="AO3240" s="3"/>
      <c r="BA3240" s="3"/>
      <c r="BG3240" s="3"/>
      <c r="BM3240" s="3"/>
      <c r="BY3240" s="3"/>
      <c r="CE3240" s="3"/>
      <c r="CK3240" s="3"/>
    </row>
    <row r="3241" spans="5:89" x14ac:dyDescent="0.2">
      <c r="E3241" s="3"/>
      <c r="K3241" s="3"/>
      <c r="Q3241" s="3"/>
      <c r="AC3241" s="3"/>
      <c r="AI3241" s="3"/>
      <c r="AO3241" s="3"/>
      <c r="BA3241" s="3"/>
      <c r="BG3241" s="3"/>
      <c r="BM3241" s="3"/>
      <c r="BY3241" s="3"/>
      <c r="CE3241" s="3"/>
      <c r="CK3241" s="3"/>
    </row>
    <row r="3242" spans="5:89" x14ac:dyDescent="0.2">
      <c r="E3242" s="3"/>
      <c r="K3242" s="3"/>
      <c r="Q3242" s="3"/>
      <c r="AC3242" s="3"/>
      <c r="AI3242" s="3"/>
      <c r="AO3242" s="3"/>
      <c r="BA3242" s="3"/>
      <c r="BG3242" s="3"/>
      <c r="BM3242" s="3"/>
      <c r="BY3242" s="3"/>
      <c r="CE3242" s="3"/>
      <c r="CK3242" s="3"/>
    </row>
    <row r="3243" spans="5:89" x14ac:dyDescent="0.2">
      <c r="E3243" s="3"/>
      <c r="K3243" s="3"/>
      <c r="Q3243" s="3"/>
      <c r="AC3243" s="3"/>
      <c r="AI3243" s="3"/>
      <c r="AO3243" s="3"/>
      <c r="BA3243" s="3"/>
      <c r="BG3243" s="3"/>
      <c r="BM3243" s="3"/>
      <c r="BY3243" s="3"/>
      <c r="CE3243" s="3"/>
      <c r="CK3243" s="3"/>
    </row>
    <row r="3244" spans="5:89" x14ac:dyDescent="0.2">
      <c r="E3244" s="3"/>
      <c r="K3244" s="3"/>
      <c r="Q3244" s="3"/>
      <c r="AC3244" s="3"/>
      <c r="AI3244" s="3"/>
      <c r="AO3244" s="3"/>
      <c r="BA3244" s="3"/>
      <c r="BG3244" s="3"/>
      <c r="BM3244" s="3"/>
      <c r="BY3244" s="3"/>
      <c r="CE3244" s="3"/>
      <c r="CK3244" s="3"/>
    </row>
    <row r="3245" spans="5:89" x14ac:dyDescent="0.2">
      <c r="E3245" s="3"/>
      <c r="K3245" s="3"/>
      <c r="Q3245" s="3"/>
      <c r="AC3245" s="3"/>
      <c r="AI3245" s="3"/>
      <c r="AO3245" s="3"/>
      <c r="BA3245" s="3"/>
      <c r="BG3245" s="3"/>
      <c r="BM3245" s="3"/>
      <c r="BY3245" s="3"/>
      <c r="CE3245" s="3"/>
      <c r="CK3245" s="3"/>
    </row>
    <row r="3246" spans="5:89" x14ac:dyDescent="0.2">
      <c r="E3246" s="3"/>
      <c r="K3246" s="3"/>
      <c r="Q3246" s="3"/>
      <c r="AC3246" s="3"/>
      <c r="AI3246" s="3"/>
      <c r="AO3246" s="3"/>
      <c r="BA3246" s="3"/>
      <c r="BG3246" s="3"/>
      <c r="BM3246" s="3"/>
      <c r="BY3246" s="3"/>
      <c r="CE3246" s="3"/>
      <c r="CK3246" s="3"/>
    </row>
    <row r="3247" spans="5:89" x14ac:dyDescent="0.2">
      <c r="E3247" s="3"/>
      <c r="K3247" s="3"/>
      <c r="Q3247" s="3"/>
      <c r="AC3247" s="3"/>
      <c r="AI3247" s="3"/>
      <c r="AO3247" s="3"/>
      <c r="BA3247" s="3"/>
      <c r="BG3247" s="3"/>
      <c r="BM3247" s="3"/>
      <c r="BY3247" s="3"/>
      <c r="CE3247" s="3"/>
      <c r="CK3247" s="3"/>
    </row>
    <row r="3248" spans="5:89" x14ac:dyDescent="0.2">
      <c r="E3248" s="3"/>
      <c r="K3248" s="3"/>
      <c r="Q3248" s="3"/>
      <c r="AC3248" s="3"/>
      <c r="AI3248" s="3"/>
      <c r="AO3248" s="3"/>
      <c r="BA3248" s="3"/>
      <c r="BG3248" s="3"/>
      <c r="BM3248" s="3"/>
      <c r="BY3248" s="3"/>
      <c r="CE3248" s="3"/>
      <c r="CK3248" s="3"/>
    </row>
    <row r="3249" spans="5:89" x14ac:dyDescent="0.2">
      <c r="E3249" s="3"/>
      <c r="K3249" s="3"/>
      <c r="Q3249" s="3"/>
      <c r="AC3249" s="3"/>
      <c r="AI3249" s="3"/>
      <c r="AO3249" s="3"/>
      <c r="BA3249" s="3"/>
      <c r="BG3249" s="3"/>
      <c r="BM3249" s="3"/>
      <c r="BY3249" s="3"/>
      <c r="CE3249" s="3"/>
      <c r="CK3249" s="3"/>
    </row>
    <row r="3250" spans="5:89" x14ac:dyDescent="0.2">
      <c r="E3250" s="3"/>
      <c r="K3250" s="3"/>
      <c r="Q3250" s="3"/>
      <c r="AC3250" s="3"/>
      <c r="AI3250" s="3"/>
      <c r="AO3250" s="3"/>
      <c r="BA3250" s="3"/>
      <c r="BG3250" s="3"/>
      <c r="BM3250" s="3"/>
      <c r="BY3250" s="3"/>
      <c r="CE3250" s="3"/>
      <c r="CK3250" s="3"/>
    </row>
    <row r="3251" spans="5:89" x14ac:dyDescent="0.2">
      <c r="E3251" s="3"/>
      <c r="K3251" s="3"/>
      <c r="Q3251" s="3"/>
      <c r="AC3251" s="3"/>
      <c r="AI3251" s="3"/>
      <c r="AO3251" s="3"/>
      <c r="BA3251" s="3"/>
      <c r="BG3251" s="3"/>
      <c r="BM3251" s="3"/>
      <c r="BY3251" s="3"/>
      <c r="CE3251" s="3"/>
      <c r="CK3251" s="3"/>
    </row>
    <row r="3252" spans="5:89" x14ac:dyDescent="0.2">
      <c r="E3252" s="3"/>
      <c r="K3252" s="3"/>
      <c r="Q3252" s="3"/>
      <c r="AC3252" s="3"/>
      <c r="AI3252" s="3"/>
      <c r="AO3252" s="3"/>
      <c r="BA3252" s="3"/>
      <c r="BG3252" s="3"/>
      <c r="BM3252" s="3"/>
      <c r="BY3252" s="3"/>
      <c r="CE3252" s="3"/>
      <c r="CK3252" s="3"/>
    </row>
    <row r="3253" spans="5:89" x14ac:dyDescent="0.2">
      <c r="E3253" s="3"/>
      <c r="K3253" s="3"/>
      <c r="Q3253" s="3"/>
      <c r="AC3253" s="3"/>
      <c r="AI3253" s="3"/>
      <c r="AO3253" s="3"/>
      <c r="BA3253" s="3"/>
      <c r="BG3253" s="3"/>
      <c r="BM3253" s="3"/>
      <c r="BY3253" s="3"/>
      <c r="CE3253" s="3"/>
      <c r="CK3253" s="3"/>
    </row>
    <row r="3254" spans="5:89" x14ac:dyDescent="0.2">
      <c r="E3254" s="3"/>
      <c r="K3254" s="3"/>
      <c r="Q3254" s="3"/>
      <c r="AC3254" s="3"/>
      <c r="AI3254" s="3"/>
      <c r="AO3254" s="3"/>
      <c r="BA3254" s="3"/>
      <c r="BG3254" s="3"/>
      <c r="BM3254" s="3"/>
      <c r="BY3254" s="3"/>
      <c r="CE3254" s="3"/>
      <c r="CK3254" s="3"/>
    </row>
    <row r="3255" spans="5:89" x14ac:dyDescent="0.2">
      <c r="E3255" s="3"/>
      <c r="K3255" s="3"/>
      <c r="Q3255" s="3"/>
      <c r="AC3255" s="3"/>
      <c r="AI3255" s="3"/>
      <c r="AO3255" s="3"/>
      <c r="BA3255" s="3"/>
      <c r="BG3255" s="3"/>
      <c r="BM3255" s="3"/>
      <c r="BY3255" s="3"/>
      <c r="CE3255" s="3"/>
      <c r="CK3255" s="3"/>
    </row>
    <row r="3256" spans="5:89" x14ac:dyDescent="0.2">
      <c r="E3256" s="3"/>
      <c r="K3256" s="3"/>
      <c r="Q3256" s="3"/>
      <c r="AC3256" s="3"/>
      <c r="AI3256" s="3"/>
      <c r="AO3256" s="3"/>
      <c r="BA3256" s="3"/>
      <c r="BG3256" s="3"/>
      <c r="BM3256" s="3"/>
      <c r="BY3256" s="3"/>
      <c r="CE3256" s="3"/>
      <c r="CK3256" s="3"/>
    </row>
    <row r="3257" spans="5:89" x14ac:dyDescent="0.2">
      <c r="E3257" s="3"/>
      <c r="K3257" s="3"/>
      <c r="Q3257" s="3"/>
      <c r="AC3257" s="3"/>
      <c r="AI3257" s="3"/>
      <c r="AO3257" s="3"/>
      <c r="BA3257" s="3"/>
      <c r="BG3257" s="3"/>
      <c r="BM3257" s="3"/>
      <c r="BY3257" s="3"/>
      <c r="CE3257" s="3"/>
      <c r="CK3257" s="3"/>
    </row>
    <row r="3258" spans="5:89" x14ac:dyDescent="0.2">
      <c r="E3258" s="3"/>
      <c r="K3258" s="3"/>
      <c r="Q3258" s="3"/>
      <c r="AC3258" s="3"/>
      <c r="AI3258" s="3"/>
      <c r="AO3258" s="3"/>
      <c r="BA3258" s="3"/>
      <c r="BG3258" s="3"/>
      <c r="BM3258" s="3"/>
      <c r="BY3258" s="3"/>
      <c r="CE3258" s="3"/>
      <c r="CK3258" s="3"/>
    </row>
    <row r="3259" spans="5:89" x14ac:dyDescent="0.2">
      <c r="E3259" s="3"/>
      <c r="K3259" s="3"/>
      <c r="Q3259" s="3"/>
      <c r="AC3259" s="3"/>
      <c r="AI3259" s="3"/>
      <c r="AO3259" s="3"/>
      <c r="BA3259" s="3"/>
      <c r="BG3259" s="3"/>
      <c r="BM3259" s="3"/>
      <c r="BY3259" s="3"/>
      <c r="CE3259" s="3"/>
      <c r="CK3259" s="3"/>
    </row>
    <row r="3260" spans="5:89" x14ac:dyDescent="0.2">
      <c r="E3260" s="3"/>
      <c r="K3260" s="3"/>
      <c r="Q3260" s="3"/>
      <c r="AC3260" s="3"/>
      <c r="AI3260" s="3"/>
      <c r="AO3260" s="3"/>
      <c r="BA3260" s="3"/>
      <c r="BG3260" s="3"/>
      <c r="BM3260" s="3"/>
      <c r="BY3260" s="3"/>
      <c r="CE3260" s="3"/>
      <c r="CK3260" s="3"/>
    </row>
    <row r="3261" spans="5:89" x14ac:dyDescent="0.2">
      <c r="E3261" s="3"/>
      <c r="K3261" s="3"/>
      <c r="Q3261" s="3"/>
      <c r="AC3261" s="3"/>
      <c r="AI3261" s="3"/>
      <c r="AO3261" s="3"/>
      <c r="BA3261" s="3"/>
      <c r="BG3261" s="3"/>
      <c r="BM3261" s="3"/>
      <c r="BY3261" s="3"/>
      <c r="CE3261" s="3"/>
      <c r="CK3261" s="3"/>
    </row>
    <row r="3262" spans="5:89" x14ac:dyDescent="0.2">
      <c r="E3262" s="3"/>
      <c r="K3262" s="3"/>
      <c r="Q3262" s="3"/>
      <c r="AC3262" s="3"/>
      <c r="AI3262" s="3"/>
      <c r="AO3262" s="3"/>
      <c r="BA3262" s="3"/>
      <c r="BG3262" s="3"/>
      <c r="BM3262" s="3"/>
      <c r="BY3262" s="3"/>
      <c r="CE3262" s="3"/>
      <c r="CK3262" s="3"/>
    </row>
    <row r="3263" spans="5:89" x14ac:dyDescent="0.2">
      <c r="E3263" s="3"/>
      <c r="K3263" s="3"/>
      <c r="Q3263" s="3"/>
      <c r="AC3263" s="3"/>
      <c r="AI3263" s="3"/>
      <c r="AO3263" s="3"/>
      <c r="BA3263" s="3"/>
      <c r="BG3263" s="3"/>
      <c r="BM3263" s="3"/>
      <c r="BY3263" s="3"/>
      <c r="CE3263" s="3"/>
      <c r="CK3263" s="3"/>
    </row>
    <row r="3264" spans="5:89" x14ac:dyDescent="0.2">
      <c r="E3264" s="3"/>
      <c r="K3264" s="3"/>
      <c r="Q3264" s="3"/>
      <c r="AC3264" s="3"/>
      <c r="AI3264" s="3"/>
      <c r="AO3264" s="3"/>
      <c r="BA3264" s="3"/>
      <c r="BG3264" s="3"/>
      <c r="BM3264" s="3"/>
      <c r="BY3264" s="3"/>
      <c r="CE3264" s="3"/>
      <c r="CK3264" s="3"/>
    </row>
    <row r="3265" spans="5:89" x14ac:dyDescent="0.2">
      <c r="E3265" s="3"/>
      <c r="K3265" s="3"/>
      <c r="Q3265" s="3"/>
      <c r="AC3265" s="3"/>
      <c r="AI3265" s="3"/>
      <c r="AO3265" s="3"/>
      <c r="BA3265" s="3"/>
      <c r="BG3265" s="3"/>
      <c r="BM3265" s="3"/>
      <c r="BY3265" s="3"/>
      <c r="CE3265" s="3"/>
      <c r="CK3265" s="3"/>
    </row>
    <row r="3266" spans="5:89" x14ac:dyDescent="0.2">
      <c r="E3266" s="3"/>
      <c r="K3266" s="3"/>
      <c r="Q3266" s="3"/>
      <c r="AC3266" s="3"/>
      <c r="AI3266" s="3"/>
      <c r="AO3266" s="3"/>
      <c r="BA3266" s="3"/>
      <c r="BG3266" s="3"/>
      <c r="BM3266" s="3"/>
      <c r="BY3266" s="3"/>
      <c r="CE3266" s="3"/>
      <c r="CK3266" s="3"/>
    </row>
    <row r="3267" spans="5:89" x14ac:dyDescent="0.2">
      <c r="E3267" s="3"/>
      <c r="K3267" s="3"/>
      <c r="Q3267" s="3"/>
      <c r="AC3267" s="3"/>
      <c r="AI3267" s="3"/>
      <c r="AO3267" s="3"/>
      <c r="BA3267" s="3"/>
      <c r="BG3267" s="3"/>
      <c r="BM3267" s="3"/>
      <c r="BY3267" s="3"/>
      <c r="CE3267" s="3"/>
      <c r="CK3267" s="3"/>
    </row>
    <row r="3268" spans="5:89" x14ac:dyDescent="0.2">
      <c r="E3268" s="3"/>
      <c r="K3268" s="3"/>
      <c r="Q3268" s="3"/>
      <c r="AC3268" s="3"/>
      <c r="AI3268" s="3"/>
      <c r="AO3268" s="3"/>
      <c r="BA3268" s="3"/>
      <c r="BG3268" s="3"/>
      <c r="BM3268" s="3"/>
      <c r="BY3268" s="3"/>
      <c r="CE3268" s="3"/>
      <c r="CK3268" s="3"/>
    </row>
    <row r="3269" spans="5:89" x14ac:dyDescent="0.2">
      <c r="E3269" s="3"/>
      <c r="K3269" s="3"/>
      <c r="Q3269" s="3"/>
      <c r="AC3269" s="3"/>
      <c r="AI3269" s="3"/>
      <c r="AO3269" s="3"/>
      <c r="BA3269" s="3"/>
      <c r="BG3269" s="3"/>
      <c r="BM3269" s="3"/>
      <c r="BY3269" s="3"/>
      <c r="CE3269" s="3"/>
      <c r="CK3269" s="3"/>
    </row>
    <row r="3270" spans="5:89" x14ac:dyDescent="0.2">
      <c r="E3270" s="3"/>
      <c r="K3270" s="3"/>
      <c r="Q3270" s="3"/>
      <c r="AC3270" s="3"/>
      <c r="AI3270" s="3"/>
      <c r="AO3270" s="3"/>
      <c r="BA3270" s="3"/>
      <c r="BG3270" s="3"/>
      <c r="BM3270" s="3"/>
      <c r="BY3270" s="3"/>
      <c r="CE3270" s="3"/>
      <c r="CK3270" s="3"/>
    </row>
    <row r="3271" spans="5:89" x14ac:dyDescent="0.2">
      <c r="E3271" s="3"/>
      <c r="K3271" s="3"/>
      <c r="Q3271" s="3"/>
      <c r="AC3271" s="3"/>
      <c r="AI3271" s="3"/>
      <c r="AO3271" s="3"/>
      <c r="BA3271" s="3"/>
      <c r="BG3271" s="3"/>
      <c r="BM3271" s="3"/>
      <c r="BY3271" s="3"/>
      <c r="CE3271" s="3"/>
      <c r="CK3271" s="3"/>
    </row>
    <row r="3272" spans="5:89" x14ac:dyDescent="0.2">
      <c r="E3272" s="3"/>
      <c r="K3272" s="3"/>
      <c r="Q3272" s="3"/>
      <c r="AC3272" s="3"/>
      <c r="AI3272" s="3"/>
      <c r="AO3272" s="3"/>
      <c r="BA3272" s="3"/>
      <c r="BG3272" s="3"/>
      <c r="BM3272" s="3"/>
      <c r="BY3272" s="3"/>
      <c r="CE3272" s="3"/>
      <c r="CK3272" s="3"/>
    </row>
    <row r="3273" spans="5:89" x14ac:dyDescent="0.2">
      <c r="E3273" s="3"/>
      <c r="K3273" s="3"/>
      <c r="Q3273" s="3"/>
      <c r="AC3273" s="3"/>
      <c r="AI3273" s="3"/>
      <c r="AO3273" s="3"/>
      <c r="BA3273" s="3"/>
      <c r="BG3273" s="3"/>
      <c r="BM3273" s="3"/>
      <c r="BY3273" s="3"/>
      <c r="CE3273" s="3"/>
      <c r="CK3273" s="3"/>
    </row>
    <row r="3274" spans="5:89" x14ac:dyDescent="0.2">
      <c r="E3274" s="3"/>
      <c r="K3274" s="3"/>
      <c r="Q3274" s="3"/>
      <c r="AC3274" s="3"/>
      <c r="AI3274" s="3"/>
      <c r="AO3274" s="3"/>
      <c r="BA3274" s="3"/>
      <c r="BG3274" s="3"/>
      <c r="BM3274" s="3"/>
      <c r="BY3274" s="3"/>
      <c r="CE3274" s="3"/>
      <c r="CK3274" s="3"/>
    </row>
    <row r="3275" spans="5:89" x14ac:dyDescent="0.2">
      <c r="E3275" s="3"/>
      <c r="K3275" s="3"/>
      <c r="Q3275" s="3"/>
      <c r="AC3275" s="3"/>
      <c r="AI3275" s="3"/>
      <c r="AO3275" s="3"/>
      <c r="BA3275" s="3"/>
      <c r="BG3275" s="3"/>
      <c r="BM3275" s="3"/>
      <c r="BY3275" s="3"/>
      <c r="CE3275" s="3"/>
      <c r="CK3275" s="3"/>
    </row>
    <row r="3276" spans="5:89" x14ac:dyDescent="0.2">
      <c r="E3276" s="3"/>
      <c r="K3276" s="3"/>
      <c r="Q3276" s="3"/>
      <c r="AC3276" s="3"/>
      <c r="AI3276" s="3"/>
      <c r="AO3276" s="3"/>
      <c r="BA3276" s="3"/>
      <c r="BG3276" s="3"/>
      <c r="BM3276" s="3"/>
      <c r="BY3276" s="3"/>
      <c r="CE3276" s="3"/>
      <c r="CK3276" s="3"/>
    </row>
    <row r="3277" spans="5:89" x14ac:dyDescent="0.2">
      <c r="E3277" s="3"/>
      <c r="K3277" s="3"/>
      <c r="Q3277" s="3"/>
      <c r="AC3277" s="3"/>
      <c r="AI3277" s="3"/>
      <c r="AO3277" s="3"/>
      <c r="BA3277" s="3"/>
      <c r="BG3277" s="3"/>
      <c r="BM3277" s="3"/>
      <c r="BY3277" s="3"/>
      <c r="CE3277" s="3"/>
      <c r="CK3277" s="3"/>
    </row>
    <row r="3278" spans="5:89" x14ac:dyDescent="0.2">
      <c r="E3278" s="3"/>
      <c r="K3278" s="3"/>
      <c r="Q3278" s="3"/>
      <c r="AC3278" s="3"/>
      <c r="AI3278" s="3"/>
      <c r="AO3278" s="3"/>
      <c r="BA3278" s="3"/>
      <c r="BG3278" s="3"/>
      <c r="BM3278" s="3"/>
      <c r="BY3278" s="3"/>
      <c r="CE3278" s="3"/>
      <c r="CK3278" s="3"/>
    </row>
    <row r="3279" spans="5:89" x14ac:dyDescent="0.2">
      <c r="E3279" s="3"/>
      <c r="K3279" s="3"/>
      <c r="Q3279" s="3"/>
      <c r="AC3279" s="3"/>
      <c r="AI3279" s="3"/>
      <c r="AO3279" s="3"/>
      <c r="BA3279" s="3"/>
      <c r="BG3279" s="3"/>
      <c r="BM3279" s="3"/>
      <c r="BY3279" s="3"/>
      <c r="CE3279" s="3"/>
      <c r="CK3279" s="3"/>
    </row>
    <row r="3280" spans="5:89" x14ac:dyDescent="0.2">
      <c r="E3280" s="3"/>
      <c r="K3280" s="3"/>
      <c r="Q3280" s="3"/>
      <c r="AC3280" s="3"/>
      <c r="AI3280" s="3"/>
      <c r="AO3280" s="3"/>
      <c r="BA3280" s="3"/>
      <c r="BG3280" s="3"/>
      <c r="BM3280" s="3"/>
      <c r="BY3280" s="3"/>
      <c r="CE3280" s="3"/>
      <c r="CK3280" s="3"/>
    </row>
    <row r="3281" spans="5:89" x14ac:dyDescent="0.2">
      <c r="E3281" s="3"/>
      <c r="K3281" s="3"/>
      <c r="Q3281" s="3"/>
      <c r="AC3281" s="3"/>
      <c r="AI3281" s="3"/>
      <c r="AO3281" s="3"/>
      <c r="BA3281" s="3"/>
      <c r="BG3281" s="3"/>
      <c r="BM3281" s="3"/>
      <c r="BY3281" s="3"/>
      <c r="CE3281" s="3"/>
      <c r="CK3281" s="3"/>
    </row>
    <row r="3282" spans="5:89" x14ac:dyDescent="0.2">
      <c r="E3282" s="3"/>
      <c r="K3282" s="3"/>
      <c r="Q3282" s="3"/>
      <c r="AC3282" s="3"/>
      <c r="AI3282" s="3"/>
      <c r="AO3282" s="3"/>
      <c r="BA3282" s="3"/>
      <c r="BG3282" s="3"/>
      <c r="BM3282" s="3"/>
      <c r="BY3282" s="3"/>
      <c r="CE3282" s="3"/>
      <c r="CK3282" s="3"/>
    </row>
    <row r="3283" spans="5:89" x14ac:dyDescent="0.2">
      <c r="E3283" s="3"/>
      <c r="K3283" s="3"/>
      <c r="Q3283" s="3"/>
      <c r="AC3283" s="3"/>
      <c r="AI3283" s="3"/>
      <c r="AO3283" s="3"/>
      <c r="BA3283" s="3"/>
      <c r="BG3283" s="3"/>
      <c r="BM3283" s="3"/>
      <c r="BY3283" s="3"/>
      <c r="CE3283" s="3"/>
      <c r="CK3283" s="3"/>
    </row>
    <row r="3284" spans="5:89" x14ac:dyDescent="0.2">
      <c r="E3284" s="3"/>
      <c r="K3284" s="3"/>
      <c r="Q3284" s="3"/>
      <c r="AC3284" s="3"/>
      <c r="AI3284" s="3"/>
      <c r="AO3284" s="3"/>
      <c r="BA3284" s="3"/>
      <c r="BG3284" s="3"/>
      <c r="BM3284" s="3"/>
      <c r="BY3284" s="3"/>
      <c r="CE3284" s="3"/>
      <c r="CK3284" s="3"/>
    </row>
    <row r="3285" spans="5:89" x14ac:dyDescent="0.2">
      <c r="E3285" s="3"/>
      <c r="K3285" s="3"/>
      <c r="Q3285" s="3"/>
      <c r="AC3285" s="3"/>
      <c r="AI3285" s="3"/>
      <c r="AO3285" s="3"/>
      <c r="BA3285" s="3"/>
      <c r="BG3285" s="3"/>
      <c r="BM3285" s="3"/>
      <c r="BY3285" s="3"/>
      <c r="CE3285" s="3"/>
      <c r="CK3285" s="3"/>
    </row>
    <row r="3286" spans="5:89" x14ac:dyDescent="0.2">
      <c r="E3286" s="3"/>
      <c r="K3286" s="3"/>
      <c r="Q3286" s="3"/>
      <c r="AC3286" s="3"/>
      <c r="AI3286" s="3"/>
      <c r="AO3286" s="3"/>
      <c r="BA3286" s="3"/>
      <c r="BG3286" s="3"/>
      <c r="BM3286" s="3"/>
      <c r="BY3286" s="3"/>
      <c r="CE3286" s="3"/>
      <c r="CK3286" s="3"/>
    </row>
    <row r="3287" spans="5:89" x14ac:dyDescent="0.2">
      <c r="E3287" s="3"/>
      <c r="K3287" s="3"/>
      <c r="Q3287" s="3"/>
      <c r="AC3287" s="3"/>
      <c r="AI3287" s="3"/>
      <c r="AO3287" s="3"/>
      <c r="BA3287" s="3"/>
      <c r="BG3287" s="3"/>
      <c r="BM3287" s="3"/>
      <c r="BY3287" s="3"/>
      <c r="CE3287" s="3"/>
      <c r="CK3287" s="3"/>
    </row>
    <row r="3288" spans="5:89" x14ac:dyDescent="0.2">
      <c r="E3288" s="3"/>
      <c r="K3288" s="3"/>
      <c r="Q3288" s="3"/>
      <c r="AC3288" s="3"/>
      <c r="AI3288" s="3"/>
      <c r="AO3288" s="3"/>
      <c r="BA3288" s="3"/>
      <c r="BG3288" s="3"/>
      <c r="BM3288" s="3"/>
      <c r="BY3288" s="3"/>
      <c r="CE3288" s="3"/>
      <c r="CK3288" s="3"/>
    </row>
    <row r="3289" spans="5:89" x14ac:dyDescent="0.2">
      <c r="E3289" s="3"/>
      <c r="K3289" s="3"/>
      <c r="Q3289" s="3"/>
      <c r="AC3289" s="3"/>
      <c r="AI3289" s="3"/>
      <c r="AO3289" s="3"/>
      <c r="BA3289" s="3"/>
      <c r="BG3289" s="3"/>
      <c r="BM3289" s="3"/>
      <c r="BY3289" s="3"/>
      <c r="CE3289" s="3"/>
      <c r="CK3289" s="3"/>
    </row>
    <row r="3290" spans="5:89" x14ac:dyDescent="0.2">
      <c r="E3290" s="3"/>
      <c r="K3290" s="3"/>
      <c r="Q3290" s="3"/>
      <c r="AC3290" s="3"/>
      <c r="AI3290" s="3"/>
      <c r="AO3290" s="3"/>
      <c r="BA3290" s="3"/>
      <c r="BG3290" s="3"/>
      <c r="BM3290" s="3"/>
      <c r="BY3290" s="3"/>
      <c r="CE3290" s="3"/>
      <c r="CK3290" s="3"/>
    </row>
    <row r="3291" spans="5:89" x14ac:dyDescent="0.2">
      <c r="E3291" s="3"/>
      <c r="K3291" s="3"/>
      <c r="Q3291" s="3"/>
      <c r="AC3291" s="3"/>
      <c r="AI3291" s="3"/>
      <c r="AO3291" s="3"/>
      <c r="BA3291" s="3"/>
      <c r="BG3291" s="3"/>
      <c r="BM3291" s="3"/>
      <c r="BY3291" s="3"/>
      <c r="CE3291" s="3"/>
      <c r="CK3291" s="3"/>
    </row>
    <row r="3292" spans="5:89" x14ac:dyDescent="0.2">
      <c r="E3292" s="3"/>
      <c r="K3292" s="3"/>
      <c r="Q3292" s="3"/>
      <c r="AC3292" s="3"/>
      <c r="AI3292" s="3"/>
      <c r="AO3292" s="3"/>
      <c r="BA3292" s="3"/>
      <c r="BG3292" s="3"/>
      <c r="BM3292" s="3"/>
      <c r="BY3292" s="3"/>
      <c r="CE3292" s="3"/>
      <c r="CK3292" s="3"/>
    </row>
    <row r="3293" spans="5:89" x14ac:dyDescent="0.2">
      <c r="E3293" s="3"/>
      <c r="K3293" s="3"/>
      <c r="Q3293" s="3"/>
      <c r="AC3293" s="3"/>
      <c r="AI3293" s="3"/>
      <c r="AO3293" s="3"/>
      <c r="BA3293" s="3"/>
      <c r="BG3293" s="3"/>
      <c r="BM3293" s="3"/>
      <c r="BY3293" s="3"/>
      <c r="CE3293" s="3"/>
      <c r="CK3293" s="3"/>
    </row>
    <row r="3294" spans="5:89" x14ac:dyDescent="0.2">
      <c r="E3294" s="3"/>
      <c r="K3294" s="3"/>
      <c r="Q3294" s="3"/>
      <c r="AC3294" s="3"/>
      <c r="AI3294" s="3"/>
      <c r="AO3294" s="3"/>
      <c r="BA3294" s="3"/>
      <c r="BG3294" s="3"/>
      <c r="BM3294" s="3"/>
      <c r="BY3294" s="3"/>
      <c r="CE3294" s="3"/>
      <c r="CK3294" s="3"/>
    </row>
    <row r="3295" spans="5:89" x14ac:dyDescent="0.2">
      <c r="E3295" s="3"/>
      <c r="K3295" s="3"/>
      <c r="Q3295" s="3"/>
      <c r="AC3295" s="3"/>
      <c r="AI3295" s="3"/>
      <c r="AO3295" s="3"/>
      <c r="BA3295" s="3"/>
      <c r="BG3295" s="3"/>
      <c r="BM3295" s="3"/>
      <c r="BY3295" s="3"/>
      <c r="CE3295" s="3"/>
      <c r="CK3295" s="3"/>
    </row>
    <row r="3296" spans="5:89" x14ac:dyDescent="0.2">
      <c r="E3296" s="3"/>
      <c r="K3296" s="3"/>
      <c r="Q3296" s="3"/>
      <c r="AC3296" s="3"/>
      <c r="AI3296" s="3"/>
      <c r="AO3296" s="3"/>
      <c r="BA3296" s="3"/>
      <c r="BG3296" s="3"/>
      <c r="BM3296" s="3"/>
      <c r="BY3296" s="3"/>
      <c r="CE3296" s="3"/>
      <c r="CK3296" s="3"/>
    </row>
    <row r="3297" spans="5:89" x14ac:dyDescent="0.2">
      <c r="E3297" s="3"/>
      <c r="K3297" s="3"/>
      <c r="Q3297" s="3"/>
      <c r="AC3297" s="3"/>
      <c r="AI3297" s="3"/>
      <c r="AO3297" s="3"/>
      <c r="BA3297" s="3"/>
      <c r="BG3297" s="3"/>
      <c r="BM3297" s="3"/>
      <c r="BY3297" s="3"/>
      <c r="CE3297" s="3"/>
      <c r="CK3297" s="3"/>
    </row>
    <row r="3298" spans="5:89" x14ac:dyDescent="0.2">
      <c r="E3298" s="3"/>
      <c r="K3298" s="3"/>
      <c r="Q3298" s="3"/>
      <c r="AC3298" s="3"/>
      <c r="AI3298" s="3"/>
      <c r="AO3298" s="3"/>
      <c r="BA3298" s="3"/>
      <c r="BG3298" s="3"/>
      <c r="BM3298" s="3"/>
      <c r="BY3298" s="3"/>
      <c r="CE3298" s="3"/>
      <c r="CK3298" s="3"/>
    </row>
    <row r="3299" spans="5:89" x14ac:dyDescent="0.2">
      <c r="E3299" s="3"/>
      <c r="K3299" s="3"/>
      <c r="Q3299" s="3"/>
      <c r="AC3299" s="3"/>
      <c r="AI3299" s="3"/>
      <c r="AO3299" s="3"/>
      <c r="BA3299" s="3"/>
      <c r="BG3299" s="3"/>
      <c r="BM3299" s="3"/>
      <c r="BY3299" s="3"/>
      <c r="CE3299" s="3"/>
      <c r="CK3299" s="3"/>
    </row>
    <row r="3300" spans="5:89" x14ac:dyDescent="0.2">
      <c r="E3300" s="3"/>
      <c r="K3300" s="3"/>
      <c r="Q3300" s="3"/>
      <c r="AC3300" s="3"/>
      <c r="AI3300" s="3"/>
      <c r="AO3300" s="3"/>
      <c r="BA3300" s="3"/>
      <c r="BG3300" s="3"/>
      <c r="BM3300" s="3"/>
      <c r="BY3300" s="3"/>
      <c r="CE3300" s="3"/>
      <c r="CK3300" s="3"/>
    </row>
    <row r="3301" spans="5:89" x14ac:dyDescent="0.2">
      <c r="E3301" s="3"/>
      <c r="K3301" s="3"/>
      <c r="Q3301" s="3"/>
      <c r="AC3301" s="3"/>
      <c r="AI3301" s="3"/>
      <c r="AO3301" s="3"/>
      <c r="BA3301" s="3"/>
      <c r="BG3301" s="3"/>
      <c r="BM3301" s="3"/>
      <c r="BY3301" s="3"/>
      <c r="CE3301" s="3"/>
      <c r="CK3301" s="3"/>
    </row>
    <row r="3302" spans="5:89" x14ac:dyDescent="0.2">
      <c r="E3302" s="3"/>
      <c r="K3302" s="3"/>
      <c r="Q3302" s="3"/>
      <c r="AC3302" s="3"/>
      <c r="AI3302" s="3"/>
      <c r="AO3302" s="3"/>
      <c r="BA3302" s="3"/>
      <c r="BG3302" s="3"/>
      <c r="BM3302" s="3"/>
      <c r="BY3302" s="3"/>
      <c r="CE3302" s="3"/>
      <c r="CK3302" s="3"/>
    </row>
    <row r="3303" spans="5:89" x14ac:dyDescent="0.2">
      <c r="E3303" s="3"/>
      <c r="K3303" s="3"/>
      <c r="Q3303" s="3"/>
      <c r="AC3303" s="3"/>
      <c r="AI3303" s="3"/>
      <c r="AO3303" s="3"/>
      <c r="BA3303" s="3"/>
      <c r="BG3303" s="3"/>
      <c r="BM3303" s="3"/>
      <c r="BY3303" s="3"/>
      <c r="CE3303" s="3"/>
      <c r="CK3303" s="3"/>
    </row>
    <row r="3304" spans="5:89" x14ac:dyDescent="0.2">
      <c r="E3304" s="3"/>
      <c r="K3304" s="3"/>
      <c r="Q3304" s="3"/>
      <c r="AC3304" s="3"/>
      <c r="AI3304" s="3"/>
      <c r="AO3304" s="3"/>
      <c r="BA3304" s="3"/>
      <c r="BG3304" s="3"/>
      <c r="BM3304" s="3"/>
      <c r="BY3304" s="3"/>
      <c r="CE3304" s="3"/>
      <c r="CK3304" s="3"/>
    </row>
    <row r="3305" spans="5:89" x14ac:dyDescent="0.2">
      <c r="E3305" s="3"/>
      <c r="K3305" s="3"/>
      <c r="Q3305" s="3"/>
      <c r="AC3305" s="3"/>
      <c r="AI3305" s="3"/>
      <c r="AO3305" s="3"/>
      <c r="BA3305" s="3"/>
      <c r="BG3305" s="3"/>
      <c r="BM3305" s="3"/>
      <c r="BY3305" s="3"/>
      <c r="CE3305" s="3"/>
      <c r="CK3305" s="3"/>
    </row>
    <row r="3306" spans="5:89" x14ac:dyDescent="0.2">
      <c r="E3306" s="3"/>
      <c r="K3306" s="3"/>
      <c r="Q3306" s="3"/>
      <c r="AC3306" s="3"/>
      <c r="AI3306" s="3"/>
      <c r="AO3306" s="3"/>
      <c r="BA3306" s="3"/>
      <c r="BG3306" s="3"/>
      <c r="BM3306" s="3"/>
      <c r="BY3306" s="3"/>
      <c r="CE3306" s="3"/>
      <c r="CK3306" s="3"/>
    </row>
    <row r="3307" spans="5:89" x14ac:dyDescent="0.2">
      <c r="E3307" s="3"/>
      <c r="K3307" s="3"/>
      <c r="Q3307" s="3"/>
      <c r="AC3307" s="3"/>
      <c r="AI3307" s="3"/>
      <c r="AO3307" s="3"/>
      <c r="BA3307" s="3"/>
      <c r="BG3307" s="3"/>
      <c r="BM3307" s="3"/>
      <c r="BY3307" s="3"/>
      <c r="CE3307" s="3"/>
      <c r="CK3307" s="3"/>
    </row>
    <row r="3308" spans="5:89" x14ac:dyDescent="0.2">
      <c r="E3308" s="3"/>
      <c r="K3308" s="3"/>
      <c r="Q3308" s="3"/>
      <c r="AC3308" s="3"/>
      <c r="AI3308" s="3"/>
      <c r="AO3308" s="3"/>
      <c r="BA3308" s="3"/>
      <c r="BG3308" s="3"/>
      <c r="BM3308" s="3"/>
      <c r="BY3308" s="3"/>
      <c r="CE3308" s="3"/>
      <c r="CK3308" s="3"/>
    </row>
    <row r="3309" spans="5:89" x14ac:dyDescent="0.2">
      <c r="E3309" s="3"/>
      <c r="K3309" s="3"/>
      <c r="Q3309" s="3"/>
      <c r="AC3309" s="3"/>
      <c r="AI3309" s="3"/>
      <c r="AO3309" s="3"/>
      <c r="BA3309" s="3"/>
      <c r="BG3309" s="3"/>
      <c r="BM3309" s="3"/>
      <c r="BY3309" s="3"/>
      <c r="CE3309" s="3"/>
      <c r="CK3309" s="3"/>
    </row>
    <row r="3310" spans="5:89" x14ac:dyDescent="0.2">
      <c r="E3310" s="3"/>
      <c r="K3310" s="3"/>
      <c r="Q3310" s="3"/>
      <c r="AC3310" s="3"/>
      <c r="AI3310" s="3"/>
      <c r="AO3310" s="3"/>
      <c r="BA3310" s="3"/>
      <c r="BG3310" s="3"/>
      <c r="BM3310" s="3"/>
      <c r="BY3310" s="3"/>
      <c r="CE3310" s="3"/>
      <c r="CK3310" s="3"/>
    </row>
    <row r="3311" spans="5:89" x14ac:dyDescent="0.2">
      <c r="E3311" s="3"/>
      <c r="K3311" s="3"/>
      <c r="Q3311" s="3"/>
      <c r="AC3311" s="3"/>
      <c r="AI3311" s="3"/>
      <c r="AO3311" s="3"/>
      <c r="BA3311" s="3"/>
      <c r="BG3311" s="3"/>
      <c r="BM3311" s="3"/>
      <c r="BY3311" s="3"/>
      <c r="CE3311" s="3"/>
      <c r="CK3311" s="3"/>
    </row>
    <row r="3312" spans="5:89" x14ac:dyDescent="0.2">
      <c r="E3312" s="3"/>
      <c r="K3312" s="3"/>
      <c r="Q3312" s="3"/>
      <c r="AC3312" s="3"/>
      <c r="AI3312" s="3"/>
      <c r="AO3312" s="3"/>
      <c r="BA3312" s="3"/>
      <c r="BG3312" s="3"/>
      <c r="BM3312" s="3"/>
      <c r="BY3312" s="3"/>
      <c r="CE3312" s="3"/>
      <c r="CK3312" s="3"/>
    </row>
    <row r="3313" spans="5:89" x14ac:dyDescent="0.2">
      <c r="E3313" s="3"/>
      <c r="K3313" s="3"/>
      <c r="Q3313" s="3"/>
      <c r="AC3313" s="3"/>
      <c r="AI3313" s="3"/>
      <c r="AO3313" s="3"/>
      <c r="BA3313" s="3"/>
      <c r="BG3313" s="3"/>
      <c r="BM3313" s="3"/>
      <c r="BY3313" s="3"/>
      <c r="CE3313" s="3"/>
      <c r="CK3313" s="3"/>
    </row>
    <row r="3314" spans="5:89" x14ac:dyDescent="0.2">
      <c r="E3314" s="3"/>
      <c r="K3314" s="3"/>
      <c r="Q3314" s="3"/>
      <c r="AC3314" s="3"/>
      <c r="AI3314" s="3"/>
      <c r="AO3314" s="3"/>
      <c r="BA3314" s="3"/>
      <c r="BG3314" s="3"/>
      <c r="BM3314" s="3"/>
      <c r="BY3314" s="3"/>
      <c r="CE3314" s="3"/>
      <c r="CK3314" s="3"/>
    </row>
    <row r="3315" spans="5:89" x14ac:dyDescent="0.2">
      <c r="E3315" s="3"/>
      <c r="K3315" s="3"/>
      <c r="Q3315" s="3"/>
      <c r="AC3315" s="3"/>
      <c r="AI3315" s="3"/>
      <c r="AO3315" s="3"/>
      <c r="BA3315" s="3"/>
      <c r="BG3315" s="3"/>
      <c r="BM3315" s="3"/>
      <c r="BY3315" s="3"/>
      <c r="CE3315" s="3"/>
      <c r="CK3315" s="3"/>
    </row>
    <row r="3316" spans="5:89" x14ac:dyDescent="0.2">
      <c r="E3316" s="3"/>
      <c r="K3316" s="3"/>
      <c r="Q3316" s="3"/>
      <c r="AC3316" s="3"/>
      <c r="AI3316" s="3"/>
      <c r="AO3316" s="3"/>
      <c r="BA3316" s="3"/>
      <c r="BG3316" s="3"/>
      <c r="BM3316" s="3"/>
      <c r="BY3316" s="3"/>
      <c r="CE3316" s="3"/>
      <c r="CK3316" s="3"/>
    </row>
    <row r="3317" spans="5:89" x14ac:dyDescent="0.2">
      <c r="E3317" s="3"/>
      <c r="K3317" s="3"/>
      <c r="Q3317" s="3"/>
      <c r="AC3317" s="3"/>
      <c r="AI3317" s="3"/>
      <c r="AO3317" s="3"/>
      <c r="BA3317" s="3"/>
      <c r="BG3317" s="3"/>
      <c r="BM3317" s="3"/>
      <c r="BY3317" s="3"/>
      <c r="CE3317" s="3"/>
      <c r="CK3317" s="3"/>
    </row>
    <row r="3318" spans="5:89" x14ac:dyDescent="0.2">
      <c r="E3318" s="3"/>
      <c r="K3318" s="3"/>
      <c r="Q3318" s="3"/>
      <c r="AC3318" s="3"/>
      <c r="AI3318" s="3"/>
      <c r="AO3318" s="3"/>
      <c r="BA3318" s="3"/>
      <c r="BG3318" s="3"/>
      <c r="BM3318" s="3"/>
      <c r="BY3318" s="3"/>
      <c r="CE3318" s="3"/>
      <c r="CK3318" s="3"/>
    </row>
    <row r="3319" spans="5:89" x14ac:dyDescent="0.2">
      <c r="E3319" s="3"/>
      <c r="K3319" s="3"/>
      <c r="Q3319" s="3"/>
      <c r="AC3319" s="3"/>
      <c r="AI3319" s="3"/>
      <c r="AO3319" s="3"/>
      <c r="BA3319" s="3"/>
      <c r="BG3319" s="3"/>
      <c r="BM3319" s="3"/>
      <c r="BY3319" s="3"/>
      <c r="CE3319" s="3"/>
      <c r="CK3319" s="3"/>
    </row>
    <row r="3320" spans="5:89" x14ac:dyDescent="0.2">
      <c r="E3320" s="3"/>
      <c r="K3320" s="3"/>
      <c r="Q3320" s="3"/>
      <c r="AC3320" s="3"/>
      <c r="AI3320" s="3"/>
      <c r="AO3320" s="3"/>
      <c r="BA3320" s="3"/>
      <c r="BG3320" s="3"/>
      <c r="BM3320" s="3"/>
      <c r="BY3320" s="3"/>
      <c r="CE3320" s="3"/>
      <c r="CK3320" s="3"/>
    </row>
    <row r="3321" spans="5:89" x14ac:dyDescent="0.2">
      <c r="E3321" s="3"/>
      <c r="K3321" s="3"/>
      <c r="Q3321" s="3"/>
      <c r="AC3321" s="3"/>
      <c r="AI3321" s="3"/>
      <c r="AO3321" s="3"/>
      <c r="BA3321" s="3"/>
      <c r="BG3321" s="3"/>
      <c r="BM3321" s="3"/>
      <c r="BY3321" s="3"/>
      <c r="CE3321" s="3"/>
      <c r="CK3321" s="3"/>
    </row>
    <row r="3322" spans="5:89" x14ac:dyDescent="0.2">
      <c r="E3322" s="3"/>
      <c r="K3322" s="3"/>
      <c r="Q3322" s="3"/>
      <c r="AC3322" s="3"/>
      <c r="AI3322" s="3"/>
      <c r="AO3322" s="3"/>
      <c r="BA3322" s="3"/>
      <c r="BG3322" s="3"/>
      <c r="BM3322" s="3"/>
      <c r="BY3322" s="3"/>
      <c r="CE3322" s="3"/>
      <c r="CK3322" s="3"/>
    </row>
    <row r="3323" spans="5:89" x14ac:dyDescent="0.2">
      <c r="E3323" s="3"/>
      <c r="K3323" s="3"/>
      <c r="Q3323" s="3"/>
      <c r="AC3323" s="3"/>
      <c r="AI3323" s="3"/>
      <c r="AO3323" s="3"/>
      <c r="BA3323" s="3"/>
      <c r="BG3323" s="3"/>
      <c r="BM3323" s="3"/>
      <c r="BY3323" s="3"/>
      <c r="CE3323" s="3"/>
      <c r="CK3323" s="3"/>
    </row>
    <row r="3324" spans="5:89" x14ac:dyDescent="0.2">
      <c r="E3324" s="3"/>
      <c r="K3324" s="3"/>
      <c r="Q3324" s="3"/>
      <c r="AC3324" s="3"/>
      <c r="AI3324" s="3"/>
      <c r="AO3324" s="3"/>
      <c r="BA3324" s="3"/>
      <c r="BG3324" s="3"/>
      <c r="BM3324" s="3"/>
      <c r="BY3324" s="3"/>
      <c r="CE3324" s="3"/>
      <c r="CK3324" s="3"/>
    </row>
    <row r="3325" spans="5:89" x14ac:dyDescent="0.2">
      <c r="E3325" s="3"/>
      <c r="K3325" s="3"/>
      <c r="Q3325" s="3"/>
      <c r="AC3325" s="3"/>
      <c r="AI3325" s="3"/>
      <c r="AO3325" s="3"/>
      <c r="BA3325" s="3"/>
      <c r="BG3325" s="3"/>
      <c r="BM3325" s="3"/>
      <c r="BY3325" s="3"/>
      <c r="CE3325" s="3"/>
      <c r="CK3325" s="3"/>
    </row>
    <row r="3326" spans="5:89" x14ac:dyDescent="0.2">
      <c r="E3326" s="3"/>
      <c r="K3326" s="3"/>
      <c r="Q3326" s="3"/>
      <c r="AC3326" s="3"/>
      <c r="AI3326" s="3"/>
      <c r="AO3326" s="3"/>
      <c r="BA3326" s="3"/>
      <c r="BG3326" s="3"/>
      <c r="BM3326" s="3"/>
      <c r="BY3326" s="3"/>
      <c r="CE3326" s="3"/>
      <c r="CK3326" s="3"/>
    </row>
    <row r="3327" spans="5:89" x14ac:dyDescent="0.2">
      <c r="E3327" s="3"/>
      <c r="K3327" s="3"/>
      <c r="Q3327" s="3"/>
      <c r="AC3327" s="3"/>
      <c r="AI3327" s="3"/>
      <c r="AO3327" s="3"/>
      <c r="BA3327" s="3"/>
      <c r="BG3327" s="3"/>
      <c r="BM3327" s="3"/>
      <c r="BY3327" s="3"/>
      <c r="CE3327" s="3"/>
      <c r="CK3327" s="3"/>
    </row>
    <row r="3328" spans="5:89" x14ac:dyDescent="0.2">
      <c r="E3328" s="3"/>
      <c r="K3328" s="3"/>
      <c r="Q3328" s="3"/>
      <c r="AC3328" s="3"/>
      <c r="AI3328" s="3"/>
      <c r="AO3328" s="3"/>
      <c r="BA3328" s="3"/>
      <c r="BG3328" s="3"/>
      <c r="BM3328" s="3"/>
      <c r="BY3328" s="3"/>
      <c r="CE3328" s="3"/>
      <c r="CK3328" s="3"/>
    </row>
    <row r="3329" spans="5:89" x14ac:dyDescent="0.2">
      <c r="E3329" s="3"/>
      <c r="K3329" s="3"/>
      <c r="Q3329" s="3"/>
      <c r="AC3329" s="3"/>
      <c r="AI3329" s="3"/>
      <c r="AO3329" s="3"/>
      <c r="BA3329" s="3"/>
      <c r="BG3329" s="3"/>
      <c r="BM3329" s="3"/>
      <c r="BY3329" s="3"/>
      <c r="CE3329" s="3"/>
      <c r="CK3329" s="3"/>
    </row>
    <row r="3330" spans="5:89" x14ac:dyDescent="0.2">
      <c r="E3330" s="3"/>
      <c r="K3330" s="3"/>
      <c r="Q3330" s="3"/>
      <c r="AC3330" s="3"/>
      <c r="AI3330" s="3"/>
      <c r="AO3330" s="3"/>
      <c r="BA3330" s="3"/>
      <c r="BG3330" s="3"/>
      <c r="BM3330" s="3"/>
      <c r="BY3330" s="3"/>
      <c r="CE3330" s="3"/>
      <c r="CK3330" s="3"/>
    </row>
    <row r="3331" spans="5:89" x14ac:dyDescent="0.2">
      <c r="E3331" s="3"/>
      <c r="K3331" s="3"/>
      <c r="Q3331" s="3"/>
      <c r="AC3331" s="3"/>
      <c r="AI3331" s="3"/>
      <c r="AO3331" s="3"/>
      <c r="BA3331" s="3"/>
      <c r="BG3331" s="3"/>
      <c r="BM3331" s="3"/>
      <c r="BY3331" s="3"/>
      <c r="CE3331" s="3"/>
      <c r="CK3331" s="3"/>
    </row>
    <row r="3332" spans="5:89" x14ac:dyDescent="0.2">
      <c r="E3332" s="3"/>
      <c r="K3332" s="3"/>
      <c r="Q3332" s="3"/>
      <c r="AC3332" s="3"/>
      <c r="AI3332" s="3"/>
      <c r="AO3332" s="3"/>
      <c r="BA3332" s="3"/>
      <c r="BG3332" s="3"/>
      <c r="BM3332" s="3"/>
      <c r="BY3332" s="3"/>
      <c r="CE3332" s="3"/>
      <c r="CK3332" s="3"/>
    </row>
    <row r="3333" spans="5:89" x14ac:dyDescent="0.2">
      <c r="E3333" s="3"/>
      <c r="K3333" s="3"/>
      <c r="Q3333" s="3"/>
      <c r="AC3333" s="3"/>
      <c r="AI3333" s="3"/>
      <c r="AO3333" s="3"/>
      <c r="BA3333" s="3"/>
      <c r="BG3333" s="3"/>
      <c r="BM3333" s="3"/>
      <c r="BY3333" s="3"/>
      <c r="CE3333" s="3"/>
      <c r="CK3333" s="3"/>
    </row>
    <row r="3334" spans="5:89" x14ac:dyDescent="0.2">
      <c r="E3334" s="3"/>
      <c r="K3334" s="3"/>
      <c r="Q3334" s="3"/>
      <c r="AC3334" s="3"/>
      <c r="AI3334" s="3"/>
      <c r="AO3334" s="3"/>
      <c r="BA3334" s="3"/>
      <c r="BG3334" s="3"/>
      <c r="BM3334" s="3"/>
      <c r="BY3334" s="3"/>
      <c r="CE3334" s="3"/>
      <c r="CK3334" s="3"/>
    </row>
    <row r="3335" spans="5:89" x14ac:dyDescent="0.2">
      <c r="E3335" s="3"/>
      <c r="K3335" s="3"/>
      <c r="Q3335" s="3"/>
      <c r="AC3335" s="3"/>
      <c r="AI3335" s="3"/>
      <c r="AO3335" s="3"/>
      <c r="BA3335" s="3"/>
      <c r="BG3335" s="3"/>
      <c r="BM3335" s="3"/>
      <c r="BY3335" s="3"/>
      <c r="CE3335" s="3"/>
      <c r="CK3335" s="3"/>
    </row>
    <row r="3336" spans="5:89" x14ac:dyDescent="0.2">
      <c r="E3336" s="3"/>
      <c r="K3336" s="3"/>
      <c r="Q3336" s="3"/>
      <c r="AC3336" s="3"/>
      <c r="AI3336" s="3"/>
      <c r="AO3336" s="3"/>
      <c r="BA3336" s="3"/>
      <c r="BG3336" s="3"/>
      <c r="BM3336" s="3"/>
      <c r="BY3336" s="3"/>
      <c r="CE3336" s="3"/>
      <c r="CK3336" s="3"/>
    </row>
    <row r="3337" spans="5:89" x14ac:dyDescent="0.2">
      <c r="E3337" s="3"/>
      <c r="K3337" s="3"/>
      <c r="Q3337" s="3"/>
      <c r="AC3337" s="3"/>
      <c r="AI3337" s="3"/>
      <c r="AO3337" s="3"/>
      <c r="BA3337" s="3"/>
      <c r="BG3337" s="3"/>
      <c r="BM3337" s="3"/>
      <c r="BY3337" s="3"/>
      <c r="CE3337" s="3"/>
      <c r="CK3337" s="3"/>
    </row>
    <row r="3338" spans="5:89" x14ac:dyDescent="0.2">
      <c r="E3338" s="3"/>
      <c r="K3338" s="3"/>
      <c r="Q3338" s="3"/>
      <c r="AC3338" s="3"/>
      <c r="AI3338" s="3"/>
      <c r="AO3338" s="3"/>
      <c r="BA3338" s="3"/>
      <c r="BG3338" s="3"/>
      <c r="BM3338" s="3"/>
      <c r="BY3338" s="3"/>
      <c r="CE3338" s="3"/>
      <c r="CK3338" s="3"/>
    </row>
    <row r="3339" spans="5:89" x14ac:dyDescent="0.2">
      <c r="E3339" s="3"/>
      <c r="K3339" s="3"/>
      <c r="Q3339" s="3"/>
      <c r="AC3339" s="3"/>
      <c r="AI3339" s="3"/>
      <c r="AO3339" s="3"/>
      <c r="BA3339" s="3"/>
      <c r="BG3339" s="3"/>
      <c r="BM3339" s="3"/>
      <c r="BY3339" s="3"/>
      <c r="CE3339" s="3"/>
      <c r="CK3339" s="3"/>
    </row>
    <row r="3340" spans="5:89" x14ac:dyDescent="0.2">
      <c r="E3340" s="3"/>
      <c r="K3340" s="3"/>
      <c r="Q3340" s="3"/>
      <c r="AC3340" s="3"/>
      <c r="AI3340" s="3"/>
      <c r="AO3340" s="3"/>
      <c r="BA3340" s="3"/>
      <c r="BG3340" s="3"/>
      <c r="BM3340" s="3"/>
      <c r="BY3340" s="3"/>
      <c r="CE3340" s="3"/>
      <c r="CK3340" s="3"/>
    </row>
    <row r="3341" spans="5:89" x14ac:dyDescent="0.2">
      <c r="E3341" s="3"/>
      <c r="K3341" s="3"/>
      <c r="Q3341" s="3"/>
      <c r="AC3341" s="3"/>
      <c r="AI3341" s="3"/>
      <c r="AO3341" s="3"/>
      <c r="BA3341" s="3"/>
      <c r="BG3341" s="3"/>
      <c r="BM3341" s="3"/>
      <c r="BY3341" s="3"/>
      <c r="CE3341" s="3"/>
      <c r="CK3341" s="3"/>
    </row>
    <row r="3342" spans="5:89" x14ac:dyDescent="0.2">
      <c r="E3342" s="3"/>
      <c r="K3342" s="3"/>
      <c r="Q3342" s="3"/>
      <c r="AC3342" s="3"/>
      <c r="AI3342" s="3"/>
      <c r="AO3342" s="3"/>
      <c r="BA3342" s="3"/>
      <c r="BG3342" s="3"/>
      <c r="BM3342" s="3"/>
      <c r="BY3342" s="3"/>
      <c r="CE3342" s="3"/>
      <c r="CK3342" s="3"/>
    </row>
    <row r="3343" spans="5:89" x14ac:dyDescent="0.2">
      <c r="E3343" s="3"/>
      <c r="K3343" s="3"/>
      <c r="Q3343" s="3"/>
      <c r="AC3343" s="3"/>
      <c r="AI3343" s="3"/>
      <c r="AO3343" s="3"/>
      <c r="BA3343" s="3"/>
      <c r="BG3343" s="3"/>
      <c r="BM3343" s="3"/>
      <c r="BY3343" s="3"/>
      <c r="CE3343" s="3"/>
      <c r="CK3343" s="3"/>
    </row>
    <row r="3344" spans="5:89" x14ac:dyDescent="0.2">
      <c r="E3344" s="3"/>
      <c r="K3344" s="3"/>
      <c r="Q3344" s="3"/>
      <c r="AC3344" s="3"/>
      <c r="AI3344" s="3"/>
      <c r="AO3344" s="3"/>
      <c r="BA3344" s="3"/>
      <c r="BG3344" s="3"/>
      <c r="BM3344" s="3"/>
      <c r="BY3344" s="3"/>
      <c r="CE3344" s="3"/>
      <c r="CK3344" s="3"/>
    </row>
    <row r="3345" spans="5:89" x14ac:dyDescent="0.2">
      <c r="E3345" s="3"/>
      <c r="K3345" s="3"/>
      <c r="Q3345" s="3"/>
      <c r="AC3345" s="3"/>
      <c r="AI3345" s="3"/>
      <c r="AO3345" s="3"/>
      <c r="BA3345" s="3"/>
      <c r="BG3345" s="3"/>
      <c r="BM3345" s="3"/>
      <c r="BY3345" s="3"/>
      <c r="CE3345" s="3"/>
      <c r="CK3345" s="3"/>
    </row>
    <row r="3346" spans="5:89" x14ac:dyDescent="0.2">
      <c r="E3346" s="3"/>
      <c r="K3346" s="3"/>
      <c r="Q3346" s="3"/>
      <c r="AC3346" s="3"/>
      <c r="AI3346" s="3"/>
      <c r="AO3346" s="3"/>
      <c r="BA3346" s="3"/>
      <c r="BG3346" s="3"/>
      <c r="BM3346" s="3"/>
      <c r="BY3346" s="3"/>
      <c r="CE3346" s="3"/>
      <c r="CK3346" s="3"/>
    </row>
    <row r="3347" spans="5:89" x14ac:dyDescent="0.2">
      <c r="E3347" s="3"/>
      <c r="K3347" s="3"/>
      <c r="Q3347" s="3"/>
      <c r="AC3347" s="3"/>
      <c r="AI3347" s="3"/>
      <c r="AO3347" s="3"/>
      <c r="BA3347" s="3"/>
      <c r="BG3347" s="3"/>
      <c r="BM3347" s="3"/>
      <c r="BY3347" s="3"/>
      <c r="CE3347" s="3"/>
      <c r="CK3347" s="3"/>
    </row>
    <row r="3348" spans="5:89" x14ac:dyDescent="0.2">
      <c r="E3348" s="3"/>
      <c r="K3348" s="3"/>
      <c r="Q3348" s="3"/>
      <c r="AC3348" s="3"/>
      <c r="AI3348" s="3"/>
      <c r="AO3348" s="3"/>
      <c r="BA3348" s="3"/>
      <c r="BG3348" s="3"/>
      <c r="BM3348" s="3"/>
      <c r="BY3348" s="3"/>
      <c r="CE3348" s="3"/>
      <c r="CK3348" s="3"/>
    </row>
    <row r="3349" spans="5:89" x14ac:dyDescent="0.2">
      <c r="E3349" s="3"/>
      <c r="K3349" s="3"/>
      <c r="Q3349" s="3"/>
      <c r="AC3349" s="3"/>
      <c r="AI3349" s="3"/>
      <c r="AO3349" s="3"/>
      <c r="BA3349" s="3"/>
      <c r="BG3349" s="3"/>
      <c r="BM3349" s="3"/>
      <c r="BY3349" s="3"/>
      <c r="CE3349" s="3"/>
      <c r="CK3349" s="3"/>
    </row>
    <row r="3350" spans="5:89" x14ac:dyDescent="0.2">
      <c r="E3350" s="3"/>
      <c r="K3350" s="3"/>
      <c r="Q3350" s="3"/>
      <c r="AC3350" s="3"/>
      <c r="AI3350" s="3"/>
      <c r="AO3350" s="3"/>
      <c r="BA3350" s="3"/>
      <c r="BG3350" s="3"/>
      <c r="BM3350" s="3"/>
      <c r="BY3350" s="3"/>
      <c r="CE3350" s="3"/>
      <c r="CK3350" s="3"/>
    </row>
    <row r="3351" spans="5:89" x14ac:dyDescent="0.2">
      <c r="E3351" s="3"/>
      <c r="K3351" s="3"/>
      <c r="Q3351" s="3"/>
      <c r="AC3351" s="3"/>
      <c r="AI3351" s="3"/>
      <c r="AO3351" s="3"/>
      <c r="BA3351" s="3"/>
      <c r="BG3351" s="3"/>
      <c r="BM3351" s="3"/>
      <c r="BY3351" s="3"/>
      <c r="CE3351" s="3"/>
      <c r="CK3351" s="3"/>
    </row>
    <row r="3352" spans="5:89" x14ac:dyDescent="0.2">
      <c r="E3352" s="3"/>
      <c r="K3352" s="3"/>
      <c r="Q3352" s="3"/>
      <c r="AC3352" s="3"/>
      <c r="AI3352" s="3"/>
      <c r="AO3352" s="3"/>
      <c r="BA3352" s="3"/>
      <c r="BG3352" s="3"/>
      <c r="BM3352" s="3"/>
      <c r="BY3352" s="3"/>
      <c r="CE3352" s="3"/>
      <c r="CK3352" s="3"/>
    </row>
    <row r="3353" spans="5:89" x14ac:dyDescent="0.2">
      <c r="E3353" s="3"/>
      <c r="K3353" s="3"/>
      <c r="Q3353" s="3"/>
      <c r="AC3353" s="3"/>
      <c r="AI3353" s="3"/>
      <c r="AO3353" s="3"/>
      <c r="BA3353" s="3"/>
      <c r="BG3353" s="3"/>
      <c r="BM3353" s="3"/>
      <c r="BY3353" s="3"/>
      <c r="CE3353" s="3"/>
      <c r="CK3353" s="3"/>
    </row>
    <row r="3354" spans="5:89" x14ac:dyDescent="0.2">
      <c r="E3354" s="3"/>
      <c r="K3354" s="3"/>
      <c r="Q3354" s="3"/>
      <c r="AC3354" s="3"/>
      <c r="AI3354" s="3"/>
      <c r="AO3354" s="3"/>
      <c r="BA3354" s="3"/>
      <c r="BG3354" s="3"/>
      <c r="BM3354" s="3"/>
      <c r="BY3354" s="3"/>
      <c r="CE3354" s="3"/>
      <c r="CK3354" s="3"/>
    </row>
    <row r="3355" spans="5:89" x14ac:dyDescent="0.2">
      <c r="E3355" s="3"/>
      <c r="K3355" s="3"/>
      <c r="Q3355" s="3"/>
      <c r="AC3355" s="3"/>
      <c r="AI3355" s="3"/>
      <c r="AO3355" s="3"/>
      <c r="BA3355" s="3"/>
      <c r="BG3355" s="3"/>
      <c r="BM3355" s="3"/>
      <c r="BY3355" s="3"/>
      <c r="CE3355" s="3"/>
      <c r="CK3355" s="3"/>
    </row>
    <row r="3356" spans="5:89" x14ac:dyDescent="0.2">
      <c r="E3356" s="3"/>
      <c r="K3356" s="3"/>
      <c r="Q3356" s="3"/>
      <c r="AC3356" s="3"/>
      <c r="AI3356" s="3"/>
      <c r="AO3356" s="3"/>
      <c r="BA3356" s="3"/>
      <c r="BG3356" s="3"/>
      <c r="BM3356" s="3"/>
      <c r="BY3356" s="3"/>
      <c r="CE3356" s="3"/>
      <c r="CK3356" s="3"/>
    </row>
    <row r="3357" spans="5:89" x14ac:dyDescent="0.2">
      <c r="E3357" s="3"/>
      <c r="K3357" s="3"/>
      <c r="Q3357" s="3"/>
      <c r="AC3357" s="3"/>
      <c r="AI3357" s="3"/>
      <c r="AO3357" s="3"/>
      <c r="BA3357" s="3"/>
      <c r="BG3357" s="3"/>
      <c r="BM3357" s="3"/>
      <c r="BY3357" s="3"/>
      <c r="CE3357" s="3"/>
      <c r="CK3357" s="3"/>
    </row>
    <row r="3358" spans="5:89" x14ac:dyDescent="0.2">
      <c r="E3358" s="3"/>
      <c r="K3358" s="3"/>
      <c r="Q3358" s="3"/>
      <c r="AC3358" s="3"/>
      <c r="AI3358" s="3"/>
      <c r="AO3358" s="3"/>
      <c r="BA3358" s="3"/>
      <c r="BG3358" s="3"/>
      <c r="BM3358" s="3"/>
      <c r="BY3358" s="3"/>
      <c r="CE3358" s="3"/>
      <c r="CK3358" s="3"/>
    </row>
    <row r="3359" spans="5:89" x14ac:dyDescent="0.2">
      <c r="E3359" s="3"/>
      <c r="K3359" s="3"/>
      <c r="Q3359" s="3"/>
      <c r="AC3359" s="3"/>
      <c r="AI3359" s="3"/>
      <c r="AO3359" s="3"/>
      <c r="BA3359" s="3"/>
      <c r="BG3359" s="3"/>
      <c r="BM3359" s="3"/>
      <c r="BY3359" s="3"/>
      <c r="CE3359" s="3"/>
      <c r="CK3359" s="3"/>
    </row>
    <row r="3360" spans="5:89" x14ac:dyDescent="0.2">
      <c r="E3360" s="3"/>
      <c r="K3360" s="3"/>
      <c r="Q3360" s="3"/>
      <c r="AC3360" s="3"/>
      <c r="AI3360" s="3"/>
      <c r="AO3360" s="3"/>
      <c r="BA3360" s="3"/>
      <c r="BG3360" s="3"/>
      <c r="BM3360" s="3"/>
      <c r="BY3360" s="3"/>
      <c r="CE3360" s="3"/>
      <c r="CK3360" s="3"/>
    </row>
    <row r="3361" spans="5:89" x14ac:dyDescent="0.2">
      <c r="E3361" s="3"/>
      <c r="K3361" s="3"/>
      <c r="Q3361" s="3"/>
      <c r="AC3361" s="3"/>
      <c r="AI3361" s="3"/>
      <c r="AO3361" s="3"/>
      <c r="BA3361" s="3"/>
      <c r="BG3361" s="3"/>
      <c r="BM3361" s="3"/>
      <c r="BY3361" s="3"/>
      <c r="CE3361" s="3"/>
      <c r="CK3361" s="3"/>
    </row>
    <row r="3362" spans="5:89" x14ac:dyDescent="0.2">
      <c r="E3362" s="3"/>
      <c r="K3362" s="3"/>
      <c r="Q3362" s="3"/>
      <c r="AC3362" s="3"/>
      <c r="AI3362" s="3"/>
      <c r="AO3362" s="3"/>
      <c r="BA3362" s="3"/>
      <c r="BG3362" s="3"/>
      <c r="BM3362" s="3"/>
      <c r="BY3362" s="3"/>
      <c r="CE3362" s="3"/>
      <c r="CK3362" s="3"/>
    </row>
    <row r="3363" spans="5:89" x14ac:dyDescent="0.2">
      <c r="E3363" s="3"/>
      <c r="K3363" s="3"/>
      <c r="Q3363" s="3"/>
      <c r="AC3363" s="3"/>
      <c r="AI3363" s="3"/>
      <c r="AO3363" s="3"/>
      <c r="BA3363" s="3"/>
      <c r="BG3363" s="3"/>
      <c r="BM3363" s="3"/>
      <c r="BY3363" s="3"/>
      <c r="CE3363" s="3"/>
      <c r="CK3363" s="3"/>
    </row>
    <row r="3364" spans="5:89" x14ac:dyDescent="0.2">
      <c r="E3364" s="3"/>
      <c r="K3364" s="3"/>
      <c r="Q3364" s="3"/>
      <c r="AC3364" s="3"/>
      <c r="AI3364" s="3"/>
      <c r="AO3364" s="3"/>
      <c r="BA3364" s="3"/>
      <c r="BG3364" s="3"/>
      <c r="BM3364" s="3"/>
      <c r="BY3364" s="3"/>
      <c r="CE3364" s="3"/>
      <c r="CK3364" s="3"/>
    </row>
    <row r="3365" spans="5:89" x14ac:dyDescent="0.2">
      <c r="E3365" s="3"/>
      <c r="K3365" s="3"/>
      <c r="Q3365" s="3"/>
      <c r="AC3365" s="3"/>
      <c r="AI3365" s="3"/>
      <c r="AO3365" s="3"/>
      <c r="BA3365" s="3"/>
      <c r="BG3365" s="3"/>
      <c r="BM3365" s="3"/>
      <c r="BY3365" s="3"/>
      <c r="CE3365" s="3"/>
      <c r="CK3365" s="3"/>
    </row>
    <row r="3366" spans="5:89" x14ac:dyDescent="0.2">
      <c r="E3366" s="3"/>
      <c r="K3366" s="3"/>
      <c r="Q3366" s="3"/>
      <c r="AC3366" s="3"/>
      <c r="AI3366" s="3"/>
      <c r="AO3366" s="3"/>
      <c r="BA3366" s="3"/>
      <c r="BG3366" s="3"/>
      <c r="BM3366" s="3"/>
      <c r="BY3366" s="3"/>
      <c r="CE3366" s="3"/>
      <c r="CK3366" s="3"/>
    </row>
    <row r="3367" spans="5:89" x14ac:dyDescent="0.2">
      <c r="E3367" s="3"/>
      <c r="K3367" s="3"/>
      <c r="Q3367" s="3"/>
      <c r="AC3367" s="3"/>
      <c r="AI3367" s="3"/>
      <c r="AO3367" s="3"/>
      <c r="BA3367" s="3"/>
      <c r="BG3367" s="3"/>
      <c r="BM3367" s="3"/>
      <c r="BY3367" s="3"/>
      <c r="CE3367" s="3"/>
      <c r="CK3367" s="3"/>
    </row>
    <row r="3368" spans="5:89" x14ac:dyDescent="0.2">
      <c r="E3368" s="3"/>
      <c r="K3368" s="3"/>
      <c r="Q3368" s="3"/>
      <c r="AC3368" s="3"/>
      <c r="AI3368" s="3"/>
      <c r="AO3368" s="3"/>
      <c r="BA3368" s="3"/>
      <c r="BG3368" s="3"/>
      <c r="BM3368" s="3"/>
      <c r="BY3368" s="3"/>
      <c r="CE3368" s="3"/>
      <c r="CK3368" s="3"/>
    </row>
    <row r="3369" spans="5:89" x14ac:dyDescent="0.2">
      <c r="E3369" s="3"/>
      <c r="K3369" s="3"/>
      <c r="Q3369" s="3"/>
      <c r="AC3369" s="3"/>
      <c r="AI3369" s="3"/>
      <c r="AO3369" s="3"/>
      <c r="BA3369" s="3"/>
      <c r="BG3369" s="3"/>
      <c r="BM3369" s="3"/>
      <c r="BY3369" s="3"/>
      <c r="CE3369" s="3"/>
      <c r="CK3369" s="3"/>
    </row>
    <row r="3370" spans="5:89" x14ac:dyDescent="0.2">
      <c r="E3370" s="3"/>
      <c r="K3370" s="3"/>
      <c r="Q3370" s="3"/>
      <c r="AC3370" s="3"/>
      <c r="AI3370" s="3"/>
      <c r="AO3370" s="3"/>
      <c r="BA3370" s="3"/>
      <c r="BG3370" s="3"/>
      <c r="BM3370" s="3"/>
      <c r="BY3370" s="3"/>
      <c r="CE3370" s="3"/>
      <c r="CK3370" s="3"/>
    </row>
    <row r="3371" spans="5:89" x14ac:dyDescent="0.2">
      <c r="E3371" s="3"/>
      <c r="K3371" s="3"/>
      <c r="Q3371" s="3"/>
      <c r="AC3371" s="3"/>
      <c r="AI3371" s="3"/>
      <c r="AO3371" s="3"/>
      <c r="BA3371" s="3"/>
      <c r="BG3371" s="3"/>
      <c r="BM3371" s="3"/>
      <c r="BY3371" s="3"/>
      <c r="CE3371" s="3"/>
      <c r="CK3371" s="3"/>
    </row>
    <row r="3372" spans="5:89" x14ac:dyDescent="0.2">
      <c r="E3372" s="3"/>
      <c r="K3372" s="3"/>
      <c r="Q3372" s="3"/>
      <c r="AC3372" s="3"/>
      <c r="AI3372" s="3"/>
      <c r="AO3372" s="3"/>
      <c r="BA3372" s="3"/>
      <c r="BG3372" s="3"/>
      <c r="BM3372" s="3"/>
      <c r="BY3372" s="3"/>
      <c r="CE3372" s="3"/>
      <c r="CK3372" s="3"/>
    </row>
    <row r="3373" spans="5:89" x14ac:dyDescent="0.2">
      <c r="E3373" s="3"/>
      <c r="K3373" s="3"/>
      <c r="Q3373" s="3"/>
      <c r="AC3373" s="3"/>
      <c r="AI3373" s="3"/>
      <c r="AO3373" s="3"/>
      <c r="BA3373" s="3"/>
      <c r="BG3373" s="3"/>
      <c r="BM3373" s="3"/>
      <c r="BY3373" s="3"/>
      <c r="CE3373" s="3"/>
      <c r="CK3373" s="3"/>
    </row>
    <row r="3374" spans="5:89" x14ac:dyDescent="0.2">
      <c r="E3374" s="3"/>
      <c r="K3374" s="3"/>
      <c r="Q3374" s="3"/>
      <c r="AC3374" s="3"/>
      <c r="AI3374" s="3"/>
      <c r="AO3374" s="3"/>
      <c r="BA3374" s="3"/>
      <c r="BG3374" s="3"/>
      <c r="BM3374" s="3"/>
      <c r="BY3374" s="3"/>
      <c r="CE3374" s="3"/>
      <c r="CK3374" s="3"/>
    </row>
    <row r="3375" spans="5:89" x14ac:dyDescent="0.2">
      <c r="E3375" s="3"/>
      <c r="K3375" s="3"/>
      <c r="Q3375" s="3"/>
      <c r="AC3375" s="3"/>
      <c r="AI3375" s="3"/>
      <c r="AO3375" s="3"/>
      <c r="BA3375" s="3"/>
      <c r="BG3375" s="3"/>
      <c r="BM3375" s="3"/>
      <c r="BY3375" s="3"/>
      <c r="CE3375" s="3"/>
      <c r="CK3375" s="3"/>
    </row>
    <row r="3376" spans="5:89" x14ac:dyDescent="0.2">
      <c r="E3376" s="3"/>
      <c r="K3376" s="3"/>
      <c r="Q3376" s="3"/>
      <c r="AC3376" s="3"/>
      <c r="AI3376" s="3"/>
      <c r="AO3376" s="3"/>
      <c r="BA3376" s="3"/>
      <c r="BG3376" s="3"/>
      <c r="BM3376" s="3"/>
      <c r="BY3376" s="3"/>
      <c r="CE3376" s="3"/>
      <c r="CK3376" s="3"/>
    </row>
    <row r="3377" spans="5:89" x14ac:dyDescent="0.2">
      <c r="E3377" s="3"/>
      <c r="K3377" s="3"/>
      <c r="Q3377" s="3"/>
      <c r="AC3377" s="3"/>
      <c r="AI3377" s="3"/>
      <c r="AO3377" s="3"/>
      <c r="BA3377" s="3"/>
      <c r="BG3377" s="3"/>
      <c r="BM3377" s="3"/>
      <c r="BY3377" s="3"/>
      <c r="CE3377" s="3"/>
      <c r="CK3377" s="3"/>
    </row>
    <row r="3378" spans="5:89" x14ac:dyDescent="0.2">
      <c r="E3378" s="3"/>
      <c r="K3378" s="3"/>
      <c r="Q3378" s="3"/>
      <c r="AC3378" s="3"/>
      <c r="AI3378" s="3"/>
      <c r="AO3378" s="3"/>
      <c r="BA3378" s="3"/>
      <c r="BG3378" s="3"/>
      <c r="BM3378" s="3"/>
      <c r="BY3378" s="3"/>
      <c r="CE3378" s="3"/>
      <c r="CK3378" s="3"/>
    </row>
    <row r="3379" spans="5:89" x14ac:dyDescent="0.2">
      <c r="E3379" s="3"/>
      <c r="K3379" s="3"/>
      <c r="Q3379" s="3"/>
      <c r="AC3379" s="3"/>
      <c r="AI3379" s="3"/>
      <c r="AO3379" s="3"/>
      <c r="BA3379" s="3"/>
      <c r="BG3379" s="3"/>
      <c r="BM3379" s="3"/>
      <c r="BY3379" s="3"/>
      <c r="CE3379" s="3"/>
      <c r="CK3379" s="3"/>
    </row>
    <row r="3380" spans="5:89" x14ac:dyDescent="0.2">
      <c r="E3380" s="3"/>
      <c r="K3380" s="3"/>
      <c r="Q3380" s="3"/>
      <c r="AC3380" s="3"/>
      <c r="AI3380" s="3"/>
      <c r="AO3380" s="3"/>
      <c r="BA3380" s="3"/>
      <c r="BG3380" s="3"/>
      <c r="BM3380" s="3"/>
      <c r="BY3380" s="3"/>
      <c r="CE3380" s="3"/>
      <c r="CK3380" s="3"/>
    </row>
    <row r="3381" spans="5:89" x14ac:dyDescent="0.2">
      <c r="E3381" s="3"/>
      <c r="K3381" s="3"/>
      <c r="Q3381" s="3"/>
      <c r="AC3381" s="3"/>
      <c r="AI3381" s="3"/>
      <c r="AO3381" s="3"/>
      <c r="BA3381" s="3"/>
      <c r="BG3381" s="3"/>
      <c r="BM3381" s="3"/>
      <c r="BY3381" s="3"/>
      <c r="CE3381" s="3"/>
      <c r="CK3381" s="3"/>
    </row>
    <row r="3382" spans="5:89" x14ac:dyDescent="0.2">
      <c r="E3382" s="3"/>
      <c r="K3382" s="3"/>
      <c r="Q3382" s="3"/>
      <c r="AC3382" s="3"/>
      <c r="AI3382" s="3"/>
      <c r="AO3382" s="3"/>
      <c r="BA3382" s="3"/>
      <c r="BG3382" s="3"/>
      <c r="BM3382" s="3"/>
      <c r="BY3382" s="3"/>
      <c r="CE3382" s="3"/>
      <c r="CK3382" s="3"/>
    </row>
    <row r="3383" spans="5:89" x14ac:dyDescent="0.2">
      <c r="E3383" s="3"/>
      <c r="K3383" s="3"/>
      <c r="Q3383" s="3"/>
      <c r="AC3383" s="3"/>
      <c r="AI3383" s="3"/>
      <c r="AO3383" s="3"/>
      <c r="BA3383" s="3"/>
      <c r="BG3383" s="3"/>
      <c r="BM3383" s="3"/>
      <c r="BY3383" s="3"/>
      <c r="CE3383" s="3"/>
      <c r="CK3383" s="3"/>
    </row>
    <row r="3384" spans="5:89" x14ac:dyDescent="0.2">
      <c r="E3384" s="3"/>
      <c r="K3384" s="3"/>
      <c r="Q3384" s="3"/>
      <c r="AC3384" s="3"/>
      <c r="AI3384" s="3"/>
      <c r="AO3384" s="3"/>
      <c r="BA3384" s="3"/>
      <c r="BG3384" s="3"/>
      <c r="BM3384" s="3"/>
      <c r="BY3384" s="3"/>
      <c r="CE3384" s="3"/>
      <c r="CK3384" s="3"/>
    </row>
    <row r="3385" spans="5:89" x14ac:dyDescent="0.2">
      <c r="E3385" s="3"/>
      <c r="K3385" s="3"/>
      <c r="Q3385" s="3"/>
      <c r="AC3385" s="3"/>
      <c r="AI3385" s="3"/>
      <c r="AO3385" s="3"/>
      <c r="BA3385" s="3"/>
      <c r="BG3385" s="3"/>
      <c r="BM3385" s="3"/>
      <c r="BY3385" s="3"/>
      <c r="CE3385" s="3"/>
      <c r="CK3385" s="3"/>
    </row>
    <row r="3386" spans="5:89" x14ac:dyDescent="0.2">
      <c r="E3386" s="3"/>
      <c r="K3386" s="3"/>
      <c r="Q3386" s="3"/>
      <c r="AC3386" s="3"/>
      <c r="AI3386" s="3"/>
      <c r="AO3386" s="3"/>
      <c r="BA3386" s="3"/>
      <c r="BG3386" s="3"/>
      <c r="BM3386" s="3"/>
      <c r="BY3386" s="3"/>
      <c r="CE3386" s="3"/>
      <c r="CK3386" s="3"/>
    </row>
    <row r="3387" spans="5:89" x14ac:dyDescent="0.2">
      <c r="E3387" s="3"/>
      <c r="K3387" s="3"/>
      <c r="Q3387" s="3"/>
      <c r="AC3387" s="3"/>
      <c r="AI3387" s="3"/>
      <c r="AO3387" s="3"/>
      <c r="BA3387" s="3"/>
      <c r="BG3387" s="3"/>
      <c r="BM3387" s="3"/>
      <c r="BY3387" s="3"/>
      <c r="CE3387" s="3"/>
      <c r="CK3387" s="3"/>
    </row>
    <row r="3388" spans="5:89" x14ac:dyDescent="0.2">
      <c r="E3388" s="3"/>
      <c r="K3388" s="3"/>
      <c r="Q3388" s="3"/>
      <c r="AC3388" s="3"/>
      <c r="AI3388" s="3"/>
      <c r="AO3388" s="3"/>
      <c r="BA3388" s="3"/>
      <c r="BG3388" s="3"/>
      <c r="BM3388" s="3"/>
      <c r="BY3388" s="3"/>
      <c r="CE3388" s="3"/>
      <c r="CK3388" s="3"/>
    </row>
    <row r="3389" spans="5:89" x14ac:dyDescent="0.2">
      <c r="E3389" s="3"/>
      <c r="K3389" s="3"/>
      <c r="Q3389" s="3"/>
      <c r="AC3389" s="3"/>
      <c r="AI3389" s="3"/>
      <c r="AO3389" s="3"/>
      <c r="BA3389" s="3"/>
      <c r="BG3389" s="3"/>
      <c r="BM3389" s="3"/>
      <c r="BY3389" s="3"/>
      <c r="CE3389" s="3"/>
      <c r="CK3389" s="3"/>
    </row>
    <row r="3390" spans="5:89" x14ac:dyDescent="0.2">
      <c r="E3390" s="3"/>
      <c r="K3390" s="3"/>
      <c r="Q3390" s="3"/>
      <c r="AC3390" s="3"/>
      <c r="AI3390" s="3"/>
      <c r="AO3390" s="3"/>
      <c r="BA3390" s="3"/>
      <c r="BG3390" s="3"/>
      <c r="BM3390" s="3"/>
      <c r="BY3390" s="3"/>
      <c r="CE3390" s="3"/>
      <c r="CK3390" s="3"/>
    </row>
    <row r="3391" spans="5:89" x14ac:dyDescent="0.2">
      <c r="E3391" s="3"/>
      <c r="K3391" s="3"/>
      <c r="Q3391" s="3"/>
      <c r="AC3391" s="3"/>
      <c r="AI3391" s="3"/>
      <c r="AO3391" s="3"/>
      <c r="BA3391" s="3"/>
      <c r="BG3391" s="3"/>
      <c r="BM3391" s="3"/>
      <c r="BY3391" s="3"/>
      <c r="CE3391" s="3"/>
      <c r="CK3391" s="3"/>
    </row>
    <row r="3392" spans="5:89" x14ac:dyDescent="0.2">
      <c r="E3392" s="3"/>
      <c r="K3392" s="3"/>
      <c r="Q3392" s="3"/>
      <c r="AC3392" s="3"/>
      <c r="AI3392" s="3"/>
      <c r="AO3392" s="3"/>
      <c r="BA3392" s="3"/>
      <c r="BG3392" s="3"/>
      <c r="BM3392" s="3"/>
      <c r="BY3392" s="3"/>
      <c r="CE3392" s="3"/>
      <c r="CK3392" s="3"/>
    </row>
    <row r="3393" spans="5:89" x14ac:dyDescent="0.2">
      <c r="E3393" s="3"/>
      <c r="K3393" s="3"/>
      <c r="Q3393" s="3"/>
      <c r="AC3393" s="3"/>
      <c r="AI3393" s="3"/>
      <c r="AO3393" s="3"/>
      <c r="BA3393" s="3"/>
      <c r="BG3393" s="3"/>
      <c r="BM3393" s="3"/>
      <c r="BY3393" s="3"/>
      <c r="CE3393" s="3"/>
      <c r="CK3393" s="3"/>
    </row>
    <row r="3394" spans="5:89" x14ac:dyDescent="0.2">
      <c r="E3394" s="3"/>
      <c r="K3394" s="3"/>
      <c r="Q3394" s="3"/>
      <c r="AC3394" s="3"/>
      <c r="AI3394" s="3"/>
      <c r="AO3394" s="3"/>
      <c r="BA3394" s="3"/>
      <c r="BG3394" s="3"/>
      <c r="BM3394" s="3"/>
      <c r="BY3394" s="3"/>
      <c r="CE3394" s="3"/>
      <c r="CK3394" s="3"/>
    </row>
    <row r="3395" spans="5:89" x14ac:dyDescent="0.2">
      <c r="E3395" s="3"/>
      <c r="K3395" s="3"/>
      <c r="Q3395" s="3"/>
      <c r="AC3395" s="3"/>
      <c r="AI3395" s="3"/>
      <c r="AO3395" s="3"/>
      <c r="BA3395" s="3"/>
      <c r="BG3395" s="3"/>
      <c r="BM3395" s="3"/>
      <c r="BY3395" s="3"/>
      <c r="CE3395" s="3"/>
      <c r="CK3395" s="3"/>
    </row>
    <row r="3396" spans="5:89" x14ac:dyDescent="0.2">
      <c r="E3396" s="3"/>
      <c r="K3396" s="3"/>
      <c r="Q3396" s="3"/>
      <c r="AC3396" s="3"/>
      <c r="AI3396" s="3"/>
      <c r="AO3396" s="3"/>
      <c r="BA3396" s="3"/>
      <c r="BG3396" s="3"/>
      <c r="BM3396" s="3"/>
      <c r="BY3396" s="3"/>
      <c r="CE3396" s="3"/>
      <c r="CK3396" s="3"/>
    </row>
    <row r="3397" spans="5:89" x14ac:dyDescent="0.2">
      <c r="E3397" s="3"/>
      <c r="K3397" s="3"/>
      <c r="Q3397" s="3"/>
      <c r="AC3397" s="3"/>
      <c r="AI3397" s="3"/>
      <c r="AO3397" s="3"/>
      <c r="BA3397" s="3"/>
      <c r="BG3397" s="3"/>
      <c r="BM3397" s="3"/>
      <c r="BY3397" s="3"/>
      <c r="CE3397" s="3"/>
      <c r="CK3397" s="3"/>
    </row>
    <row r="3398" spans="5:89" x14ac:dyDescent="0.2">
      <c r="E3398" s="3"/>
      <c r="K3398" s="3"/>
      <c r="Q3398" s="3"/>
      <c r="AC3398" s="3"/>
      <c r="AI3398" s="3"/>
      <c r="AO3398" s="3"/>
      <c r="BA3398" s="3"/>
      <c r="BG3398" s="3"/>
      <c r="BM3398" s="3"/>
      <c r="BY3398" s="3"/>
      <c r="CE3398" s="3"/>
      <c r="CK3398" s="3"/>
    </row>
    <row r="3399" spans="5:89" x14ac:dyDescent="0.2">
      <c r="E3399" s="3"/>
      <c r="K3399" s="3"/>
      <c r="Q3399" s="3"/>
      <c r="AC3399" s="3"/>
      <c r="AI3399" s="3"/>
      <c r="AO3399" s="3"/>
      <c r="BA3399" s="3"/>
      <c r="BG3399" s="3"/>
      <c r="BM3399" s="3"/>
      <c r="BY3399" s="3"/>
      <c r="CE3399" s="3"/>
      <c r="CK3399" s="3"/>
    </row>
    <row r="3400" spans="5:89" x14ac:dyDescent="0.2">
      <c r="E3400" s="3"/>
      <c r="K3400" s="3"/>
      <c r="Q3400" s="3"/>
      <c r="AC3400" s="3"/>
      <c r="AI3400" s="3"/>
      <c r="AO3400" s="3"/>
      <c r="BA3400" s="3"/>
      <c r="BG3400" s="3"/>
      <c r="BM3400" s="3"/>
      <c r="BY3400" s="3"/>
      <c r="CE3400" s="3"/>
      <c r="CK3400" s="3"/>
    </row>
    <row r="3401" spans="5:89" x14ac:dyDescent="0.2">
      <c r="E3401" s="3"/>
      <c r="K3401" s="3"/>
      <c r="Q3401" s="3"/>
      <c r="AC3401" s="3"/>
      <c r="AI3401" s="3"/>
      <c r="AO3401" s="3"/>
      <c r="BA3401" s="3"/>
      <c r="BG3401" s="3"/>
      <c r="BM3401" s="3"/>
      <c r="BY3401" s="3"/>
      <c r="CE3401" s="3"/>
      <c r="CK3401" s="3"/>
    </row>
    <row r="3402" spans="5:89" x14ac:dyDescent="0.2">
      <c r="E3402" s="3"/>
      <c r="K3402" s="3"/>
      <c r="Q3402" s="3"/>
      <c r="AC3402" s="3"/>
      <c r="AI3402" s="3"/>
      <c r="AO3402" s="3"/>
      <c r="BA3402" s="3"/>
      <c r="BG3402" s="3"/>
      <c r="BM3402" s="3"/>
      <c r="BY3402" s="3"/>
      <c r="CE3402" s="3"/>
      <c r="CK3402" s="3"/>
    </row>
    <row r="3403" spans="5:89" x14ac:dyDescent="0.2">
      <c r="E3403" s="3"/>
      <c r="K3403" s="3"/>
      <c r="Q3403" s="3"/>
      <c r="AC3403" s="3"/>
      <c r="AI3403" s="3"/>
      <c r="AO3403" s="3"/>
      <c r="BA3403" s="3"/>
      <c r="BG3403" s="3"/>
      <c r="BM3403" s="3"/>
      <c r="BY3403" s="3"/>
      <c r="CE3403" s="3"/>
      <c r="CK3403" s="3"/>
    </row>
    <row r="3404" spans="5:89" x14ac:dyDescent="0.2">
      <c r="E3404" s="3"/>
      <c r="K3404" s="3"/>
      <c r="Q3404" s="3"/>
      <c r="AC3404" s="3"/>
      <c r="AI3404" s="3"/>
      <c r="AO3404" s="3"/>
      <c r="BA3404" s="3"/>
      <c r="BG3404" s="3"/>
      <c r="BM3404" s="3"/>
      <c r="BY3404" s="3"/>
      <c r="CE3404" s="3"/>
      <c r="CK3404" s="3"/>
    </row>
    <row r="3405" spans="5:89" x14ac:dyDescent="0.2">
      <c r="E3405" s="3"/>
      <c r="K3405" s="3"/>
      <c r="Q3405" s="3"/>
      <c r="AC3405" s="3"/>
      <c r="AI3405" s="3"/>
      <c r="AO3405" s="3"/>
      <c r="BA3405" s="3"/>
      <c r="BG3405" s="3"/>
      <c r="BM3405" s="3"/>
      <c r="BY3405" s="3"/>
      <c r="CE3405" s="3"/>
      <c r="CK3405" s="3"/>
    </row>
    <row r="3406" spans="5:89" x14ac:dyDescent="0.2">
      <c r="E3406" s="3"/>
      <c r="K3406" s="3"/>
      <c r="Q3406" s="3"/>
      <c r="AC3406" s="3"/>
      <c r="AI3406" s="3"/>
      <c r="AO3406" s="3"/>
      <c r="BA3406" s="3"/>
      <c r="BG3406" s="3"/>
      <c r="BM3406" s="3"/>
      <c r="BY3406" s="3"/>
      <c r="CE3406" s="3"/>
      <c r="CK3406" s="3"/>
    </row>
    <row r="3407" spans="5:89" x14ac:dyDescent="0.2">
      <c r="E3407" s="3"/>
      <c r="K3407" s="3"/>
      <c r="Q3407" s="3"/>
      <c r="AC3407" s="3"/>
      <c r="AI3407" s="3"/>
      <c r="AO3407" s="3"/>
      <c r="BA3407" s="3"/>
      <c r="BG3407" s="3"/>
      <c r="BM3407" s="3"/>
      <c r="BY3407" s="3"/>
      <c r="CE3407" s="3"/>
      <c r="CK3407" s="3"/>
    </row>
    <row r="3408" spans="5:89" x14ac:dyDescent="0.2">
      <c r="E3408" s="3"/>
      <c r="K3408" s="3"/>
      <c r="Q3408" s="3"/>
      <c r="AC3408" s="3"/>
      <c r="AI3408" s="3"/>
      <c r="AO3408" s="3"/>
      <c r="BA3408" s="3"/>
      <c r="BG3408" s="3"/>
      <c r="BM3408" s="3"/>
      <c r="BY3408" s="3"/>
      <c r="CE3408" s="3"/>
      <c r="CK3408" s="3"/>
    </row>
    <row r="3409" spans="5:89" x14ac:dyDescent="0.2">
      <c r="E3409" s="3"/>
      <c r="K3409" s="3"/>
      <c r="Q3409" s="3"/>
      <c r="AC3409" s="3"/>
      <c r="AI3409" s="3"/>
      <c r="AO3409" s="3"/>
      <c r="BA3409" s="3"/>
      <c r="BG3409" s="3"/>
      <c r="BM3409" s="3"/>
      <c r="BY3409" s="3"/>
      <c r="CE3409" s="3"/>
      <c r="CK3409" s="3"/>
    </row>
    <row r="3410" spans="5:89" x14ac:dyDescent="0.2">
      <c r="E3410" s="3"/>
      <c r="K3410" s="3"/>
      <c r="Q3410" s="3"/>
      <c r="AC3410" s="3"/>
      <c r="AI3410" s="3"/>
      <c r="AO3410" s="3"/>
      <c r="BA3410" s="3"/>
      <c r="BG3410" s="3"/>
      <c r="BM3410" s="3"/>
      <c r="BY3410" s="3"/>
      <c r="CE3410" s="3"/>
      <c r="CK3410" s="3"/>
    </row>
    <row r="3411" spans="5:89" x14ac:dyDescent="0.2">
      <c r="E3411" s="3"/>
      <c r="K3411" s="3"/>
      <c r="Q3411" s="3"/>
      <c r="AC3411" s="3"/>
      <c r="AI3411" s="3"/>
      <c r="AO3411" s="3"/>
      <c r="BA3411" s="3"/>
      <c r="BG3411" s="3"/>
      <c r="BM3411" s="3"/>
      <c r="BY3411" s="3"/>
      <c r="CE3411" s="3"/>
      <c r="CK3411" s="3"/>
    </row>
    <row r="3412" spans="5:89" x14ac:dyDescent="0.2">
      <c r="E3412" s="3"/>
      <c r="K3412" s="3"/>
      <c r="Q3412" s="3"/>
      <c r="AC3412" s="3"/>
      <c r="AI3412" s="3"/>
      <c r="AO3412" s="3"/>
      <c r="BA3412" s="3"/>
      <c r="BG3412" s="3"/>
      <c r="BM3412" s="3"/>
      <c r="BY3412" s="3"/>
      <c r="CE3412" s="3"/>
      <c r="CK3412" s="3"/>
    </row>
    <row r="3413" spans="5:89" x14ac:dyDescent="0.2">
      <c r="E3413" s="3"/>
      <c r="K3413" s="3"/>
      <c r="Q3413" s="3"/>
      <c r="AC3413" s="3"/>
      <c r="AI3413" s="3"/>
      <c r="AO3413" s="3"/>
      <c r="BA3413" s="3"/>
      <c r="BG3413" s="3"/>
      <c r="BM3413" s="3"/>
      <c r="BY3413" s="3"/>
      <c r="CE3413" s="3"/>
      <c r="CK3413" s="3"/>
    </row>
    <row r="3414" spans="5:89" x14ac:dyDescent="0.2">
      <c r="E3414" s="3"/>
      <c r="K3414" s="3"/>
      <c r="Q3414" s="3"/>
      <c r="AC3414" s="3"/>
      <c r="AI3414" s="3"/>
      <c r="AO3414" s="3"/>
      <c r="BA3414" s="3"/>
      <c r="BG3414" s="3"/>
      <c r="BM3414" s="3"/>
      <c r="BY3414" s="3"/>
      <c r="CE3414" s="3"/>
      <c r="CK3414" s="3"/>
    </row>
    <row r="3415" spans="5:89" x14ac:dyDescent="0.2">
      <c r="E3415" s="3"/>
      <c r="K3415" s="3"/>
      <c r="Q3415" s="3"/>
      <c r="AC3415" s="3"/>
      <c r="AI3415" s="3"/>
      <c r="AO3415" s="3"/>
      <c r="BA3415" s="3"/>
      <c r="BG3415" s="3"/>
      <c r="BM3415" s="3"/>
      <c r="BY3415" s="3"/>
      <c r="CE3415" s="3"/>
      <c r="CK3415" s="3"/>
    </row>
    <row r="3416" spans="5:89" x14ac:dyDescent="0.2">
      <c r="E3416" s="3"/>
      <c r="K3416" s="3"/>
      <c r="Q3416" s="3"/>
      <c r="AC3416" s="3"/>
      <c r="AI3416" s="3"/>
      <c r="AO3416" s="3"/>
      <c r="BA3416" s="3"/>
      <c r="BG3416" s="3"/>
      <c r="BM3416" s="3"/>
      <c r="BY3416" s="3"/>
      <c r="CE3416" s="3"/>
      <c r="CK3416" s="3"/>
    </row>
    <row r="3417" spans="5:89" x14ac:dyDescent="0.2">
      <c r="E3417" s="3"/>
      <c r="K3417" s="3"/>
      <c r="Q3417" s="3"/>
      <c r="AC3417" s="3"/>
      <c r="AI3417" s="3"/>
      <c r="AO3417" s="3"/>
      <c r="BA3417" s="3"/>
      <c r="BG3417" s="3"/>
      <c r="BM3417" s="3"/>
      <c r="BY3417" s="3"/>
      <c r="CE3417" s="3"/>
      <c r="CK3417" s="3"/>
    </row>
    <row r="3418" spans="5:89" x14ac:dyDescent="0.2">
      <c r="E3418" s="3"/>
      <c r="K3418" s="3"/>
      <c r="Q3418" s="3"/>
      <c r="AC3418" s="3"/>
      <c r="AI3418" s="3"/>
      <c r="AO3418" s="3"/>
      <c r="BA3418" s="3"/>
      <c r="BG3418" s="3"/>
      <c r="BM3418" s="3"/>
      <c r="BY3418" s="3"/>
      <c r="CE3418" s="3"/>
      <c r="CK3418" s="3"/>
    </row>
    <row r="3419" spans="5:89" x14ac:dyDescent="0.2">
      <c r="E3419" s="3"/>
      <c r="K3419" s="3"/>
      <c r="Q3419" s="3"/>
      <c r="AC3419" s="3"/>
      <c r="AI3419" s="3"/>
      <c r="AO3419" s="3"/>
      <c r="BA3419" s="3"/>
      <c r="BG3419" s="3"/>
      <c r="BM3419" s="3"/>
      <c r="BY3419" s="3"/>
      <c r="CE3419" s="3"/>
      <c r="CK3419" s="3"/>
    </row>
    <row r="3420" spans="5:89" x14ac:dyDescent="0.2">
      <c r="E3420" s="3"/>
      <c r="K3420" s="3"/>
      <c r="Q3420" s="3"/>
      <c r="AC3420" s="3"/>
      <c r="AI3420" s="3"/>
      <c r="AO3420" s="3"/>
      <c r="BA3420" s="3"/>
      <c r="BG3420" s="3"/>
      <c r="BM3420" s="3"/>
      <c r="BY3420" s="3"/>
      <c r="CE3420" s="3"/>
      <c r="CK3420" s="3"/>
    </row>
    <row r="3421" spans="5:89" x14ac:dyDescent="0.2">
      <c r="E3421" s="3"/>
      <c r="K3421" s="3"/>
      <c r="Q3421" s="3"/>
      <c r="AC3421" s="3"/>
      <c r="AI3421" s="3"/>
      <c r="AO3421" s="3"/>
      <c r="BA3421" s="3"/>
      <c r="BG3421" s="3"/>
      <c r="BM3421" s="3"/>
      <c r="BY3421" s="3"/>
      <c r="CE3421" s="3"/>
      <c r="CK3421" s="3"/>
    </row>
    <row r="3422" spans="5:89" x14ac:dyDescent="0.2">
      <c r="E3422" s="3"/>
      <c r="K3422" s="3"/>
      <c r="Q3422" s="3"/>
      <c r="AC3422" s="3"/>
      <c r="AI3422" s="3"/>
      <c r="AO3422" s="3"/>
      <c r="BA3422" s="3"/>
      <c r="BG3422" s="3"/>
      <c r="BM3422" s="3"/>
      <c r="BY3422" s="3"/>
      <c r="CE3422" s="3"/>
      <c r="CK3422" s="3"/>
    </row>
    <row r="3423" spans="5:89" x14ac:dyDescent="0.2">
      <c r="E3423" s="3"/>
      <c r="K3423" s="3"/>
      <c r="Q3423" s="3"/>
      <c r="AC3423" s="3"/>
      <c r="AI3423" s="3"/>
      <c r="AO3423" s="3"/>
      <c r="BA3423" s="3"/>
      <c r="BG3423" s="3"/>
      <c r="BM3423" s="3"/>
      <c r="BY3423" s="3"/>
      <c r="CE3423" s="3"/>
      <c r="CK3423" s="3"/>
    </row>
    <row r="3424" spans="5:89" x14ac:dyDescent="0.2">
      <c r="E3424" s="3"/>
      <c r="K3424" s="3"/>
      <c r="Q3424" s="3"/>
      <c r="AC3424" s="3"/>
      <c r="AI3424" s="3"/>
      <c r="AO3424" s="3"/>
      <c r="BA3424" s="3"/>
      <c r="BG3424" s="3"/>
      <c r="BM3424" s="3"/>
      <c r="BY3424" s="3"/>
      <c r="CE3424" s="3"/>
      <c r="CK3424" s="3"/>
    </row>
    <row r="3425" spans="5:89" x14ac:dyDescent="0.2">
      <c r="E3425" s="3"/>
      <c r="K3425" s="3"/>
      <c r="Q3425" s="3"/>
      <c r="AC3425" s="3"/>
      <c r="AI3425" s="3"/>
      <c r="AO3425" s="3"/>
      <c r="BA3425" s="3"/>
      <c r="BG3425" s="3"/>
      <c r="BM3425" s="3"/>
      <c r="BY3425" s="3"/>
      <c r="CE3425" s="3"/>
      <c r="CK3425" s="3"/>
    </row>
    <row r="3426" spans="5:89" x14ac:dyDescent="0.2">
      <c r="E3426" s="3"/>
      <c r="K3426" s="3"/>
      <c r="Q3426" s="3"/>
      <c r="AC3426" s="3"/>
      <c r="AI3426" s="3"/>
      <c r="AO3426" s="3"/>
      <c r="BA3426" s="3"/>
      <c r="BG3426" s="3"/>
      <c r="BM3426" s="3"/>
      <c r="BY3426" s="3"/>
      <c r="CE3426" s="3"/>
      <c r="CK3426" s="3"/>
    </row>
    <row r="3427" spans="5:89" x14ac:dyDescent="0.2">
      <c r="E3427" s="3"/>
      <c r="K3427" s="3"/>
      <c r="Q3427" s="3"/>
      <c r="AC3427" s="3"/>
      <c r="AI3427" s="3"/>
      <c r="AO3427" s="3"/>
      <c r="BA3427" s="3"/>
      <c r="BG3427" s="3"/>
      <c r="BM3427" s="3"/>
      <c r="BY3427" s="3"/>
      <c r="CE3427" s="3"/>
      <c r="CK3427" s="3"/>
    </row>
    <row r="3428" spans="5:89" x14ac:dyDescent="0.2">
      <c r="E3428" s="3"/>
      <c r="K3428" s="3"/>
      <c r="Q3428" s="3"/>
      <c r="AC3428" s="3"/>
      <c r="AI3428" s="3"/>
      <c r="AO3428" s="3"/>
      <c r="BA3428" s="3"/>
      <c r="BG3428" s="3"/>
      <c r="BM3428" s="3"/>
      <c r="BY3428" s="3"/>
      <c r="CE3428" s="3"/>
      <c r="CK3428" s="3"/>
    </row>
    <row r="3429" spans="5:89" x14ac:dyDescent="0.2">
      <c r="E3429" s="3"/>
      <c r="K3429" s="3"/>
      <c r="Q3429" s="3"/>
      <c r="AC3429" s="3"/>
      <c r="AI3429" s="3"/>
      <c r="AO3429" s="3"/>
      <c r="BA3429" s="3"/>
      <c r="BG3429" s="3"/>
      <c r="BM3429" s="3"/>
      <c r="BY3429" s="3"/>
      <c r="CE3429" s="3"/>
      <c r="CK3429" s="3"/>
    </row>
    <row r="3430" spans="5:89" x14ac:dyDescent="0.2">
      <c r="E3430" s="3"/>
      <c r="K3430" s="3"/>
      <c r="Q3430" s="3"/>
      <c r="AC3430" s="3"/>
      <c r="AI3430" s="3"/>
      <c r="AO3430" s="3"/>
      <c r="BA3430" s="3"/>
      <c r="BG3430" s="3"/>
      <c r="BM3430" s="3"/>
      <c r="BY3430" s="3"/>
      <c r="CE3430" s="3"/>
      <c r="CK3430" s="3"/>
    </row>
    <row r="3431" spans="5:89" x14ac:dyDescent="0.2">
      <c r="E3431" s="3"/>
      <c r="K3431" s="3"/>
      <c r="Q3431" s="3"/>
      <c r="AC3431" s="3"/>
      <c r="AI3431" s="3"/>
      <c r="AO3431" s="3"/>
      <c r="BA3431" s="3"/>
      <c r="BG3431" s="3"/>
      <c r="BM3431" s="3"/>
      <c r="BY3431" s="3"/>
      <c r="CE3431" s="3"/>
      <c r="CK3431" s="3"/>
    </row>
    <row r="3432" spans="5:89" x14ac:dyDescent="0.2">
      <c r="E3432" s="3"/>
      <c r="K3432" s="3"/>
      <c r="Q3432" s="3"/>
      <c r="AC3432" s="3"/>
      <c r="AI3432" s="3"/>
      <c r="AO3432" s="3"/>
      <c r="BA3432" s="3"/>
      <c r="BG3432" s="3"/>
      <c r="BM3432" s="3"/>
      <c r="BY3432" s="3"/>
      <c r="CE3432" s="3"/>
      <c r="CK3432" s="3"/>
    </row>
    <row r="3433" spans="5:89" x14ac:dyDescent="0.2">
      <c r="E3433" s="3"/>
      <c r="K3433" s="3"/>
      <c r="Q3433" s="3"/>
      <c r="AC3433" s="3"/>
      <c r="AI3433" s="3"/>
      <c r="AO3433" s="3"/>
      <c r="BA3433" s="3"/>
      <c r="BG3433" s="3"/>
      <c r="BM3433" s="3"/>
      <c r="BY3433" s="3"/>
      <c r="CE3433" s="3"/>
      <c r="CK3433" s="3"/>
    </row>
    <row r="3434" spans="5:89" x14ac:dyDescent="0.2">
      <c r="E3434" s="3"/>
      <c r="K3434" s="3"/>
      <c r="Q3434" s="3"/>
      <c r="AC3434" s="3"/>
      <c r="AI3434" s="3"/>
      <c r="AO3434" s="3"/>
      <c r="BA3434" s="3"/>
      <c r="BG3434" s="3"/>
      <c r="BM3434" s="3"/>
      <c r="BY3434" s="3"/>
      <c r="CE3434" s="3"/>
      <c r="CK3434" s="3"/>
    </row>
    <row r="3435" spans="5:89" x14ac:dyDescent="0.2">
      <c r="E3435" s="3"/>
      <c r="K3435" s="3"/>
      <c r="Q3435" s="3"/>
      <c r="AC3435" s="3"/>
      <c r="AI3435" s="3"/>
      <c r="AO3435" s="3"/>
      <c r="BA3435" s="3"/>
      <c r="BG3435" s="3"/>
      <c r="BM3435" s="3"/>
      <c r="BY3435" s="3"/>
      <c r="CE3435" s="3"/>
      <c r="CK3435" s="3"/>
    </row>
    <row r="3436" spans="5:89" x14ac:dyDescent="0.2">
      <c r="E3436" s="3"/>
      <c r="K3436" s="3"/>
      <c r="Q3436" s="3"/>
      <c r="AC3436" s="3"/>
      <c r="AI3436" s="3"/>
      <c r="AO3436" s="3"/>
      <c r="BA3436" s="3"/>
      <c r="BG3436" s="3"/>
      <c r="BM3436" s="3"/>
      <c r="BY3436" s="3"/>
      <c r="CE3436" s="3"/>
      <c r="CK3436" s="3"/>
    </row>
    <row r="3437" spans="5:89" x14ac:dyDescent="0.2">
      <c r="E3437" s="3"/>
      <c r="K3437" s="3"/>
      <c r="Q3437" s="3"/>
      <c r="AC3437" s="3"/>
      <c r="AI3437" s="3"/>
      <c r="AO3437" s="3"/>
      <c r="BA3437" s="3"/>
      <c r="BG3437" s="3"/>
      <c r="BM3437" s="3"/>
      <c r="BY3437" s="3"/>
      <c r="CE3437" s="3"/>
      <c r="CK3437" s="3"/>
    </row>
    <row r="3438" spans="5:89" x14ac:dyDescent="0.2">
      <c r="E3438" s="3"/>
      <c r="K3438" s="3"/>
      <c r="Q3438" s="3"/>
      <c r="AC3438" s="3"/>
      <c r="AI3438" s="3"/>
      <c r="AO3438" s="3"/>
      <c r="BA3438" s="3"/>
      <c r="BG3438" s="3"/>
      <c r="BM3438" s="3"/>
      <c r="BY3438" s="3"/>
      <c r="CE3438" s="3"/>
      <c r="CK3438" s="3"/>
    </row>
    <row r="3439" spans="5:89" x14ac:dyDescent="0.2">
      <c r="E3439" s="3"/>
      <c r="K3439" s="3"/>
      <c r="Q3439" s="3"/>
      <c r="AC3439" s="3"/>
      <c r="AI3439" s="3"/>
      <c r="AO3439" s="3"/>
      <c r="BA3439" s="3"/>
      <c r="BG3439" s="3"/>
      <c r="BM3439" s="3"/>
      <c r="BY3439" s="3"/>
      <c r="CE3439" s="3"/>
      <c r="CK3439" s="3"/>
    </row>
    <row r="3440" spans="5:89" x14ac:dyDescent="0.2">
      <c r="E3440" s="3"/>
      <c r="K3440" s="3"/>
      <c r="Q3440" s="3"/>
      <c r="AC3440" s="3"/>
      <c r="AI3440" s="3"/>
      <c r="AO3440" s="3"/>
      <c r="BA3440" s="3"/>
      <c r="BG3440" s="3"/>
      <c r="BM3440" s="3"/>
      <c r="BY3440" s="3"/>
      <c r="CE3440" s="3"/>
      <c r="CK3440" s="3"/>
    </row>
    <row r="3441" spans="5:89" x14ac:dyDescent="0.2">
      <c r="E3441" s="3"/>
      <c r="K3441" s="3"/>
      <c r="Q3441" s="3"/>
      <c r="AC3441" s="3"/>
      <c r="AI3441" s="3"/>
      <c r="AO3441" s="3"/>
      <c r="BA3441" s="3"/>
      <c r="BG3441" s="3"/>
      <c r="BM3441" s="3"/>
      <c r="BY3441" s="3"/>
      <c r="CE3441" s="3"/>
      <c r="CK3441" s="3"/>
    </row>
    <row r="3442" spans="5:89" x14ac:dyDescent="0.2">
      <c r="E3442" s="3"/>
      <c r="K3442" s="3"/>
      <c r="Q3442" s="3"/>
      <c r="AC3442" s="3"/>
      <c r="AI3442" s="3"/>
      <c r="AO3442" s="3"/>
      <c r="BA3442" s="3"/>
      <c r="BG3442" s="3"/>
      <c r="BM3442" s="3"/>
      <c r="BY3442" s="3"/>
      <c r="CE3442" s="3"/>
      <c r="CK3442" s="3"/>
    </row>
    <row r="3443" spans="5:89" x14ac:dyDescent="0.2">
      <c r="E3443" s="3"/>
      <c r="K3443" s="3"/>
      <c r="Q3443" s="3"/>
      <c r="AC3443" s="3"/>
      <c r="AI3443" s="3"/>
      <c r="AO3443" s="3"/>
      <c r="BA3443" s="3"/>
      <c r="BG3443" s="3"/>
      <c r="BM3443" s="3"/>
      <c r="BY3443" s="3"/>
      <c r="CE3443" s="3"/>
      <c r="CK3443" s="3"/>
    </row>
    <row r="3444" spans="5:89" x14ac:dyDescent="0.2">
      <c r="E3444" s="3"/>
      <c r="K3444" s="3"/>
      <c r="Q3444" s="3"/>
      <c r="AC3444" s="3"/>
      <c r="AI3444" s="3"/>
      <c r="AO3444" s="3"/>
      <c r="BA3444" s="3"/>
      <c r="BG3444" s="3"/>
      <c r="BM3444" s="3"/>
      <c r="BY3444" s="3"/>
      <c r="CE3444" s="3"/>
      <c r="CK3444" s="3"/>
    </row>
    <row r="3445" spans="5:89" x14ac:dyDescent="0.2">
      <c r="E3445" s="3"/>
      <c r="K3445" s="3"/>
      <c r="Q3445" s="3"/>
      <c r="AC3445" s="3"/>
      <c r="AI3445" s="3"/>
      <c r="AO3445" s="3"/>
      <c r="BA3445" s="3"/>
      <c r="BG3445" s="3"/>
      <c r="BM3445" s="3"/>
      <c r="BY3445" s="3"/>
      <c r="CE3445" s="3"/>
      <c r="CK3445" s="3"/>
    </row>
    <row r="3446" spans="5:89" x14ac:dyDescent="0.2">
      <c r="E3446" s="3"/>
      <c r="K3446" s="3"/>
      <c r="Q3446" s="3"/>
      <c r="AC3446" s="3"/>
      <c r="AI3446" s="3"/>
      <c r="AO3446" s="3"/>
      <c r="BA3446" s="3"/>
      <c r="BG3446" s="3"/>
      <c r="BM3446" s="3"/>
      <c r="BY3446" s="3"/>
      <c r="CE3446" s="3"/>
      <c r="CK3446" s="3"/>
    </row>
    <row r="3447" spans="5:89" x14ac:dyDescent="0.2">
      <c r="E3447" s="3"/>
      <c r="K3447" s="3"/>
      <c r="Q3447" s="3"/>
      <c r="AC3447" s="3"/>
      <c r="AI3447" s="3"/>
      <c r="AO3447" s="3"/>
      <c r="BA3447" s="3"/>
      <c r="BG3447" s="3"/>
      <c r="BM3447" s="3"/>
      <c r="BY3447" s="3"/>
      <c r="CE3447" s="3"/>
      <c r="CK3447" s="3"/>
    </row>
    <row r="3448" spans="5:89" x14ac:dyDescent="0.2">
      <c r="E3448" s="3"/>
      <c r="K3448" s="3"/>
      <c r="Q3448" s="3"/>
      <c r="AC3448" s="3"/>
      <c r="AI3448" s="3"/>
      <c r="AO3448" s="3"/>
      <c r="BA3448" s="3"/>
      <c r="BG3448" s="3"/>
      <c r="BM3448" s="3"/>
      <c r="BY3448" s="3"/>
      <c r="CE3448" s="3"/>
      <c r="CK3448" s="3"/>
    </row>
    <row r="3449" spans="5:89" x14ac:dyDescent="0.2">
      <c r="E3449" s="3"/>
      <c r="K3449" s="3"/>
      <c r="Q3449" s="3"/>
      <c r="AC3449" s="3"/>
      <c r="AI3449" s="3"/>
      <c r="AO3449" s="3"/>
      <c r="BA3449" s="3"/>
      <c r="BG3449" s="3"/>
      <c r="BM3449" s="3"/>
      <c r="BY3449" s="3"/>
      <c r="CE3449" s="3"/>
      <c r="CK3449" s="3"/>
    </row>
    <row r="3450" spans="5:89" x14ac:dyDescent="0.2">
      <c r="E3450" s="3"/>
      <c r="K3450" s="3"/>
      <c r="Q3450" s="3"/>
      <c r="AC3450" s="3"/>
      <c r="AI3450" s="3"/>
      <c r="AO3450" s="3"/>
      <c r="BA3450" s="3"/>
      <c r="BG3450" s="3"/>
      <c r="BM3450" s="3"/>
      <c r="BY3450" s="3"/>
      <c r="CE3450" s="3"/>
      <c r="CK3450" s="3"/>
    </row>
    <row r="3451" spans="5:89" x14ac:dyDescent="0.2">
      <c r="E3451" s="3"/>
      <c r="K3451" s="3"/>
      <c r="Q3451" s="3"/>
      <c r="AC3451" s="3"/>
      <c r="AI3451" s="3"/>
      <c r="AO3451" s="3"/>
      <c r="BA3451" s="3"/>
      <c r="BG3451" s="3"/>
      <c r="BM3451" s="3"/>
      <c r="BY3451" s="3"/>
      <c r="CE3451" s="3"/>
      <c r="CK3451" s="3"/>
    </row>
    <row r="3452" spans="5:89" x14ac:dyDescent="0.2">
      <c r="E3452" s="3"/>
      <c r="K3452" s="3"/>
      <c r="Q3452" s="3"/>
      <c r="AC3452" s="3"/>
      <c r="AI3452" s="3"/>
      <c r="AO3452" s="3"/>
      <c r="BA3452" s="3"/>
      <c r="BG3452" s="3"/>
      <c r="BM3452" s="3"/>
      <c r="BY3452" s="3"/>
      <c r="CE3452" s="3"/>
      <c r="CK3452" s="3"/>
    </row>
    <row r="3453" spans="5:89" x14ac:dyDescent="0.2">
      <c r="E3453" s="3"/>
      <c r="K3453" s="3"/>
      <c r="Q3453" s="3"/>
      <c r="AC3453" s="3"/>
      <c r="AI3453" s="3"/>
      <c r="AO3453" s="3"/>
      <c r="BA3453" s="3"/>
      <c r="BG3453" s="3"/>
      <c r="BM3453" s="3"/>
      <c r="BY3453" s="3"/>
      <c r="CE3453" s="3"/>
      <c r="CK3453" s="3"/>
    </row>
    <row r="3454" spans="5:89" x14ac:dyDescent="0.2">
      <c r="E3454" s="3"/>
      <c r="K3454" s="3"/>
      <c r="Q3454" s="3"/>
      <c r="AC3454" s="3"/>
      <c r="AI3454" s="3"/>
      <c r="AO3454" s="3"/>
      <c r="BA3454" s="3"/>
      <c r="BG3454" s="3"/>
      <c r="BM3454" s="3"/>
      <c r="BY3454" s="3"/>
      <c r="CE3454" s="3"/>
      <c r="CK3454" s="3"/>
    </row>
    <row r="3455" spans="5:89" x14ac:dyDescent="0.2">
      <c r="E3455" s="3"/>
      <c r="K3455" s="3"/>
      <c r="Q3455" s="3"/>
      <c r="AC3455" s="3"/>
      <c r="AI3455" s="3"/>
      <c r="AO3455" s="3"/>
      <c r="BA3455" s="3"/>
      <c r="BG3455" s="3"/>
      <c r="BM3455" s="3"/>
      <c r="BY3455" s="3"/>
      <c r="CE3455" s="3"/>
      <c r="CK3455" s="3"/>
    </row>
    <row r="3456" spans="5:89" x14ac:dyDescent="0.2">
      <c r="E3456" s="3"/>
      <c r="K3456" s="3"/>
      <c r="Q3456" s="3"/>
      <c r="AC3456" s="3"/>
      <c r="AI3456" s="3"/>
      <c r="AO3456" s="3"/>
      <c r="BA3456" s="3"/>
      <c r="BG3456" s="3"/>
      <c r="BM3456" s="3"/>
      <c r="BY3456" s="3"/>
      <c r="CE3456" s="3"/>
      <c r="CK3456" s="3"/>
    </row>
    <row r="3457" spans="5:89" x14ac:dyDescent="0.2">
      <c r="E3457" s="3"/>
      <c r="K3457" s="3"/>
      <c r="Q3457" s="3"/>
      <c r="AC3457" s="3"/>
      <c r="AI3457" s="3"/>
      <c r="AO3457" s="3"/>
      <c r="BA3457" s="3"/>
      <c r="BG3457" s="3"/>
      <c r="BM3457" s="3"/>
      <c r="BY3457" s="3"/>
      <c r="CE3457" s="3"/>
      <c r="CK3457" s="3"/>
    </row>
    <row r="3458" spans="5:89" x14ac:dyDescent="0.2">
      <c r="E3458" s="3"/>
      <c r="K3458" s="3"/>
      <c r="Q3458" s="3"/>
      <c r="AC3458" s="3"/>
      <c r="AI3458" s="3"/>
      <c r="AO3458" s="3"/>
      <c r="BA3458" s="3"/>
      <c r="BG3458" s="3"/>
      <c r="BM3458" s="3"/>
      <c r="BY3458" s="3"/>
      <c r="CE3458" s="3"/>
      <c r="CK3458" s="3"/>
    </row>
    <row r="3459" spans="5:89" x14ac:dyDescent="0.2">
      <c r="E3459" s="3"/>
      <c r="K3459" s="3"/>
      <c r="Q3459" s="3"/>
      <c r="AC3459" s="3"/>
      <c r="AI3459" s="3"/>
      <c r="AO3459" s="3"/>
      <c r="BA3459" s="3"/>
      <c r="BG3459" s="3"/>
      <c r="BM3459" s="3"/>
      <c r="BY3459" s="3"/>
      <c r="CE3459" s="3"/>
      <c r="CK3459" s="3"/>
    </row>
    <row r="3460" spans="5:89" x14ac:dyDescent="0.2">
      <c r="E3460" s="3"/>
      <c r="K3460" s="3"/>
      <c r="Q3460" s="3"/>
      <c r="AC3460" s="3"/>
      <c r="AI3460" s="3"/>
      <c r="AO3460" s="3"/>
      <c r="BA3460" s="3"/>
      <c r="BG3460" s="3"/>
      <c r="BM3460" s="3"/>
      <c r="BY3460" s="3"/>
      <c r="CE3460" s="3"/>
      <c r="CK3460" s="3"/>
    </row>
    <row r="3461" spans="5:89" x14ac:dyDescent="0.2">
      <c r="E3461" s="3"/>
      <c r="K3461" s="3"/>
      <c r="Q3461" s="3"/>
      <c r="AC3461" s="3"/>
      <c r="AI3461" s="3"/>
      <c r="AO3461" s="3"/>
      <c r="BA3461" s="3"/>
      <c r="BG3461" s="3"/>
      <c r="BM3461" s="3"/>
      <c r="BY3461" s="3"/>
      <c r="CE3461" s="3"/>
      <c r="CK3461" s="3"/>
    </row>
    <row r="3462" spans="5:89" x14ac:dyDescent="0.2">
      <c r="E3462" s="3"/>
      <c r="K3462" s="3"/>
      <c r="Q3462" s="3"/>
      <c r="AC3462" s="3"/>
      <c r="AI3462" s="3"/>
      <c r="AO3462" s="3"/>
      <c r="BA3462" s="3"/>
      <c r="BG3462" s="3"/>
      <c r="BM3462" s="3"/>
      <c r="BY3462" s="3"/>
      <c r="CE3462" s="3"/>
      <c r="CK3462" s="3"/>
    </row>
    <row r="3463" spans="5:89" x14ac:dyDescent="0.2">
      <c r="E3463" s="3"/>
      <c r="K3463" s="3"/>
      <c r="Q3463" s="3"/>
      <c r="AC3463" s="3"/>
      <c r="AI3463" s="3"/>
      <c r="AO3463" s="3"/>
      <c r="BA3463" s="3"/>
      <c r="BG3463" s="3"/>
      <c r="BM3463" s="3"/>
      <c r="BY3463" s="3"/>
      <c r="CE3463" s="3"/>
      <c r="CK3463" s="3"/>
    </row>
    <row r="3464" spans="5:89" x14ac:dyDescent="0.2">
      <c r="E3464" s="3"/>
      <c r="K3464" s="3"/>
      <c r="Q3464" s="3"/>
      <c r="AC3464" s="3"/>
      <c r="AI3464" s="3"/>
      <c r="AO3464" s="3"/>
      <c r="BA3464" s="3"/>
      <c r="BG3464" s="3"/>
      <c r="BM3464" s="3"/>
      <c r="BY3464" s="3"/>
      <c r="CE3464" s="3"/>
      <c r="CK3464" s="3"/>
    </row>
    <row r="3465" spans="5:89" x14ac:dyDescent="0.2">
      <c r="E3465" s="3"/>
      <c r="K3465" s="3"/>
      <c r="Q3465" s="3"/>
      <c r="AC3465" s="3"/>
      <c r="AI3465" s="3"/>
      <c r="AO3465" s="3"/>
      <c r="BA3465" s="3"/>
      <c r="BG3465" s="3"/>
      <c r="BM3465" s="3"/>
      <c r="BY3465" s="3"/>
      <c r="CE3465" s="3"/>
      <c r="CK3465" s="3"/>
    </row>
    <row r="3466" spans="5:89" x14ac:dyDescent="0.2">
      <c r="E3466" s="3"/>
      <c r="K3466" s="3"/>
      <c r="Q3466" s="3"/>
      <c r="AC3466" s="3"/>
      <c r="AI3466" s="3"/>
      <c r="AO3466" s="3"/>
      <c r="BA3466" s="3"/>
      <c r="BG3466" s="3"/>
      <c r="BM3466" s="3"/>
      <c r="BY3466" s="3"/>
      <c r="CE3466" s="3"/>
      <c r="CK3466" s="3"/>
    </row>
    <row r="3467" spans="5:89" x14ac:dyDescent="0.2">
      <c r="E3467" s="3"/>
      <c r="K3467" s="3"/>
      <c r="Q3467" s="3"/>
      <c r="AC3467" s="3"/>
      <c r="AI3467" s="3"/>
      <c r="AO3467" s="3"/>
      <c r="BA3467" s="3"/>
      <c r="BG3467" s="3"/>
      <c r="BM3467" s="3"/>
      <c r="BY3467" s="3"/>
      <c r="CE3467" s="3"/>
      <c r="CK3467" s="3"/>
    </row>
    <row r="3468" spans="5:89" x14ac:dyDescent="0.2">
      <c r="E3468" s="3"/>
      <c r="K3468" s="3"/>
      <c r="Q3468" s="3"/>
      <c r="AC3468" s="3"/>
      <c r="AI3468" s="3"/>
      <c r="AO3468" s="3"/>
      <c r="BA3468" s="3"/>
      <c r="BG3468" s="3"/>
      <c r="BM3468" s="3"/>
      <c r="BY3468" s="3"/>
      <c r="CE3468" s="3"/>
      <c r="CK3468" s="3"/>
    </row>
    <row r="3469" spans="5:89" x14ac:dyDescent="0.2">
      <c r="E3469" s="3"/>
      <c r="K3469" s="3"/>
      <c r="Q3469" s="3"/>
      <c r="AC3469" s="3"/>
      <c r="AI3469" s="3"/>
      <c r="AO3469" s="3"/>
      <c r="BA3469" s="3"/>
      <c r="BG3469" s="3"/>
      <c r="BM3469" s="3"/>
      <c r="BY3469" s="3"/>
      <c r="CE3469" s="3"/>
      <c r="CK3469" s="3"/>
    </row>
    <row r="3470" spans="5:89" x14ac:dyDescent="0.2">
      <c r="E3470" s="3"/>
      <c r="K3470" s="3"/>
      <c r="Q3470" s="3"/>
      <c r="AC3470" s="3"/>
      <c r="AI3470" s="3"/>
      <c r="AO3470" s="3"/>
      <c r="BA3470" s="3"/>
      <c r="BG3470" s="3"/>
      <c r="BM3470" s="3"/>
      <c r="BY3470" s="3"/>
      <c r="CE3470" s="3"/>
      <c r="CK3470" s="3"/>
    </row>
    <row r="3471" spans="5:89" x14ac:dyDescent="0.2">
      <c r="E3471" s="3"/>
      <c r="K3471" s="3"/>
      <c r="Q3471" s="3"/>
      <c r="AC3471" s="3"/>
      <c r="AI3471" s="3"/>
      <c r="AO3471" s="3"/>
      <c r="BA3471" s="3"/>
      <c r="BG3471" s="3"/>
      <c r="BM3471" s="3"/>
      <c r="BY3471" s="3"/>
      <c r="CE3471" s="3"/>
      <c r="CK3471" s="3"/>
    </row>
    <row r="3472" spans="5:89" x14ac:dyDescent="0.2">
      <c r="E3472" s="3"/>
      <c r="K3472" s="3"/>
      <c r="Q3472" s="3"/>
      <c r="AC3472" s="3"/>
      <c r="AI3472" s="3"/>
      <c r="AO3472" s="3"/>
      <c r="BA3472" s="3"/>
      <c r="BG3472" s="3"/>
      <c r="BM3472" s="3"/>
      <c r="BY3472" s="3"/>
      <c r="CE3472" s="3"/>
      <c r="CK3472" s="3"/>
    </row>
    <row r="3473" spans="5:89" x14ac:dyDescent="0.2">
      <c r="E3473" s="3"/>
      <c r="K3473" s="3"/>
      <c r="Q3473" s="3"/>
      <c r="AC3473" s="3"/>
      <c r="AI3473" s="3"/>
      <c r="AO3473" s="3"/>
      <c r="BA3473" s="3"/>
      <c r="BG3473" s="3"/>
      <c r="BM3473" s="3"/>
      <c r="BY3473" s="3"/>
      <c r="CE3473" s="3"/>
      <c r="CK3473" s="3"/>
    </row>
    <row r="3474" spans="5:89" x14ac:dyDescent="0.2">
      <c r="E3474" s="3"/>
      <c r="K3474" s="3"/>
      <c r="Q3474" s="3"/>
      <c r="AC3474" s="3"/>
      <c r="AI3474" s="3"/>
      <c r="AO3474" s="3"/>
      <c r="BA3474" s="3"/>
      <c r="BG3474" s="3"/>
      <c r="BM3474" s="3"/>
      <c r="BY3474" s="3"/>
      <c r="CE3474" s="3"/>
      <c r="CK3474" s="3"/>
    </row>
    <row r="3475" spans="5:89" x14ac:dyDescent="0.2">
      <c r="E3475" s="3"/>
      <c r="K3475" s="3"/>
      <c r="Q3475" s="3"/>
      <c r="AC3475" s="3"/>
      <c r="AI3475" s="3"/>
      <c r="AO3475" s="3"/>
      <c r="BA3475" s="3"/>
      <c r="BG3475" s="3"/>
      <c r="BM3475" s="3"/>
      <c r="BY3475" s="3"/>
      <c r="CE3475" s="3"/>
      <c r="CK3475" s="3"/>
    </row>
    <row r="3476" spans="5:89" x14ac:dyDescent="0.2">
      <c r="E3476" s="3"/>
      <c r="K3476" s="3"/>
      <c r="Q3476" s="3"/>
      <c r="AC3476" s="3"/>
      <c r="AI3476" s="3"/>
      <c r="AO3476" s="3"/>
      <c r="BA3476" s="3"/>
      <c r="BG3476" s="3"/>
      <c r="BM3476" s="3"/>
      <c r="BY3476" s="3"/>
      <c r="CE3476" s="3"/>
      <c r="CK3476" s="3"/>
    </row>
    <row r="3477" spans="5:89" x14ac:dyDescent="0.2">
      <c r="E3477" s="3"/>
      <c r="K3477" s="3"/>
      <c r="Q3477" s="3"/>
      <c r="AC3477" s="3"/>
      <c r="AI3477" s="3"/>
      <c r="AO3477" s="3"/>
      <c r="BA3477" s="3"/>
      <c r="BG3477" s="3"/>
      <c r="BM3477" s="3"/>
      <c r="BY3477" s="3"/>
      <c r="CE3477" s="3"/>
      <c r="CK3477" s="3"/>
    </row>
    <row r="3478" spans="5:89" x14ac:dyDescent="0.2">
      <c r="E3478" s="3"/>
      <c r="K3478" s="3"/>
      <c r="Q3478" s="3"/>
      <c r="AC3478" s="3"/>
      <c r="AI3478" s="3"/>
      <c r="AO3478" s="3"/>
      <c r="BA3478" s="3"/>
      <c r="BG3478" s="3"/>
      <c r="BM3478" s="3"/>
      <c r="BY3478" s="3"/>
      <c r="CE3478" s="3"/>
      <c r="CK3478" s="3"/>
    </row>
    <row r="3479" spans="5:89" x14ac:dyDescent="0.2">
      <c r="E3479" s="3"/>
      <c r="K3479" s="3"/>
      <c r="Q3479" s="3"/>
      <c r="AC3479" s="3"/>
      <c r="AI3479" s="3"/>
      <c r="AO3479" s="3"/>
      <c r="BA3479" s="3"/>
      <c r="BG3479" s="3"/>
      <c r="BM3479" s="3"/>
      <c r="BY3479" s="3"/>
      <c r="CE3479" s="3"/>
      <c r="CK3479" s="3"/>
    </row>
    <row r="3480" spans="5:89" x14ac:dyDescent="0.2">
      <c r="E3480" s="3"/>
      <c r="K3480" s="3"/>
      <c r="Q3480" s="3"/>
      <c r="AC3480" s="3"/>
      <c r="AI3480" s="3"/>
      <c r="AO3480" s="3"/>
      <c r="BA3480" s="3"/>
      <c r="BG3480" s="3"/>
      <c r="BM3480" s="3"/>
      <c r="BY3480" s="3"/>
      <c r="CE3480" s="3"/>
      <c r="CK3480" s="3"/>
    </row>
    <row r="3481" spans="5:89" x14ac:dyDescent="0.2">
      <c r="E3481" s="3"/>
      <c r="K3481" s="3"/>
      <c r="Q3481" s="3"/>
      <c r="AC3481" s="3"/>
      <c r="AI3481" s="3"/>
      <c r="AO3481" s="3"/>
      <c r="BA3481" s="3"/>
      <c r="BG3481" s="3"/>
      <c r="BM3481" s="3"/>
      <c r="BY3481" s="3"/>
      <c r="CE3481" s="3"/>
      <c r="CK3481" s="3"/>
    </row>
    <row r="3482" spans="5:89" x14ac:dyDescent="0.2">
      <c r="E3482" s="3"/>
      <c r="K3482" s="3"/>
      <c r="Q3482" s="3"/>
      <c r="AC3482" s="3"/>
      <c r="AI3482" s="3"/>
      <c r="AO3482" s="3"/>
      <c r="BA3482" s="3"/>
      <c r="BG3482" s="3"/>
      <c r="BM3482" s="3"/>
      <c r="BY3482" s="3"/>
      <c r="CE3482" s="3"/>
      <c r="CK3482" s="3"/>
    </row>
    <row r="3483" spans="5:89" x14ac:dyDescent="0.2">
      <c r="E3483" s="3"/>
      <c r="K3483" s="3"/>
      <c r="Q3483" s="3"/>
      <c r="AC3483" s="3"/>
      <c r="AI3483" s="3"/>
      <c r="AO3483" s="3"/>
      <c r="BA3483" s="3"/>
      <c r="BG3483" s="3"/>
      <c r="BM3483" s="3"/>
      <c r="BY3483" s="3"/>
      <c r="CE3483" s="3"/>
      <c r="CK3483" s="3"/>
    </row>
    <row r="3484" spans="5:89" x14ac:dyDescent="0.2">
      <c r="E3484" s="3"/>
      <c r="K3484" s="3"/>
      <c r="Q3484" s="3"/>
      <c r="AC3484" s="3"/>
      <c r="AI3484" s="3"/>
      <c r="AO3484" s="3"/>
      <c r="BA3484" s="3"/>
      <c r="BG3484" s="3"/>
      <c r="BM3484" s="3"/>
      <c r="BY3484" s="3"/>
      <c r="CE3484" s="3"/>
      <c r="CK3484" s="3"/>
    </row>
    <row r="3485" spans="5:89" x14ac:dyDescent="0.2">
      <c r="E3485" s="3"/>
      <c r="K3485" s="3"/>
      <c r="Q3485" s="3"/>
      <c r="AC3485" s="3"/>
      <c r="AI3485" s="3"/>
      <c r="AO3485" s="3"/>
      <c r="BA3485" s="3"/>
      <c r="BG3485" s="3"/>
      <c r="BM3485" s="3"/>
      <c r="BY3485" s="3"/>
      <c r="CE3485" s="3"/>
      <c r="CK3485" s="3"/>
    </row>
    <row r="3486" spans="5:89" x14ac:dyDescent="0.2">
      <c r="E3486" s="3"/>
      <c r="K3486" s="3"/>
      <c r="Q3486" s="3"/>
      <c r="AC3486" s="3"/>
      <c r="AI3486" s="3"/>
      <c r="AO3486" s="3"/>
      <c r="BA3486" s="3"/>
      <c r="BG3486" s="3"/>
      <c r="BM3486" s="3"/>
      <c r="BY3486" s="3"/>
      <c r="CE3486" s="3"/>
      <c r="CK3486" s="3"/>
    </row>
    <row r="3487" spans="5:89" x14ac:dyDescent="0.2">
      <c r="E3487" s="3"/>
      <c r="K3487" s="3"/>
      <c r="Q3487" s="3"/>
      <c r="AC3487" s="3"/>
      <c r="AI3487" s="3"/>
      <c r="AO3487" s="3"/>
      <c r="BA3487" s="3"/>
      <c r="BG3487" s="3"/>
      <c r="BM3487" s="3"/>
      <c r="BY3487" s="3"/>
      <c r="CE3487" s="3"/>
      <c r="CK3487" s="3"/>
    </row>
    <row r="3488" spans="5:89" x14ac:dyDescent="0.2">
      <c r="E3488" s="3"/>
      <c r="K3488" s="3"/>
      <c r="Q3488" s="3"/>
      <c r="AC3488" s="3"/>
      <c r="AI3488" s="3"/>
      <c r="AO3488" s="3"/>
      <c r="BA3488" s="3"/>
      <c r="BG3488" s="3"/>
      <c r="BM3488" s="3"/>
      <c r="BY3488" s="3"/>
      <c r="CE3488" s="3"/>
      <c r="CK3488" s="3"/>
    </row>
    <row r="3489" spans="5:89" x14ac:dyDescent="0.2">
      <c r="E3489" s="3"/>
      <c r="K3489" s="3"/>
      <c r="Q3489" s="3"/>
      <c r="AC3489" s="3"/>
      <c r="AI3489" s="3"/>
      <c r="AO3489" s="3"/>
      <c r="BA3489" s="3"/>
      <c r="BG3489" s="3"/>
      <c r="BM3489" s="3"/>
      <c r="BY3489" s="3"/>
      <c r="CE3489" s="3"/>
      <c r="CK3489" s="3"/>
    </row>
    <row r="3490" spans="5:89" x14ac:dyDescent="0.2">
      <c r="E3490" s="3"/>
      <c r="K3490" s="3"/>
      <c r="Q3490" s="3"/>
      <c r="AC3490" s="3"/>
      <c r="AI3490" s="3"/>
      <c r="AO3490" s="3"/>
      <c r="BA3490" s="3"/>
      <c r="BG3490" s="3"/>
      <c r="BM3490" s="3"/>
      <c r="BY3490" s="3"/>
      <c r="CE3490" s="3"/>
      <c r="CK3490" s="3"/>
    </row>
    <row r="3491" spans="5:89" x14ac:dyDescent="0.2">
      <c r="E3491" s="3"/>
      <c r="K3491" s="3"/>
      <c r="Q3491" s="3"/>
      <c r="AC3491" s="3"/>
      <c r="AI3491" s="3"/>
      <c r="AO3491" s="3"/>
      <c r="BA3491" s="3"/>
      <c r="BG3491" s="3"/>
      <c r="BM3491" s="3"/>
      <c r="BY3491" s="3"/>
      <c r="CE3491" s="3"/>
      <c r="CK3491" s="3"/>
    </row>
    <row r="3492" spans="5:89" x14ac:dyDescent="0.2">
      <c r="E3492" s="3"/>
      <c r="K3492" s="3"/>
      <c r="Q3492" s="3"/>
      <c r="AC3492" s="3"/>
      <c r="AI3492" s="3"/>
      <c r="AO3492" s="3"/>
      <c r="BA3492" s="3"/>
      <c r="BG3492" s="3"/>
      <c r="BM3492" s="3"/>
      <c r="BY3492" s="3"/>
      <c r="CE3492" s="3"/>
      <c r="CK3492" s="3"/>
    </row>
    <row r="3493" spans="5:89" x14ac:dyDescent="0.2">
      <c r="E3493" s="3"/>
      <c r="K3493" s="3"/>
      <c r="Q3493" s="3"/>
      <c r="AC3493" s="3"/>
      <c r="AI3493" s="3"/>
      <c r="AO3493" s="3"/>
      <c r="BA3493" s="3"/>
      <c r="BG3493" s="3"/>
      <c r="BM3493" s="3"/>
      <c r="BY3493" s="3"/>
      <c r="CE3493" s="3"/>
      <c r="CK3493" s="3"/>
    </row>
    <row r="3494" spans="5:89" x14ac:dyDescent="0.2">
      <c r="E3494" s="3"/>
      <c r="K3494" s="3"/>
      <c r="Q3494" s="3"/>
      <c r="AC3494" s="3"/>
      <c r="AI3494" s="3"/>
      <c r="AO3494" s="3"/>
      <c r="BA3494" s="3"/>
      <c r="BG3494" s="3"/>
      <c r="BM3494" s="3"/>
      <c r="BY3494" s="3"/>
      <c r="CE3494" s="3"/>
      <c r="CK3494" s="3"/>
    </row>
    <row r="3495" spans="5:89" x14ac:dyDescent="0.2">
      <c r="E3495" s="3"/>
      <c r="K3495" s="3"/>
      <c r="Q3495" s="3"/>
      <c r="AC3495" s="3"/>
      <c r="AI3495" s="3"/>
      <c r="AO3495" s="3"/>
      <c r="BA3495" s="3"/>
      <c r="BG3495" s="3"/>
      <c r="BM3495" s="3"/>
      <c r="BY3495" s="3"/>
      <c r="CE3495" s="3"/>
      <c r="CK3495" s="3"/>
    </row>
    <row r="3496" spans="5:89" x14ac:dyDescent="0.2">
      <c r="E3496" s="3"/>
      <c r="K3496" s="3"/>
      <c r="Q3496" s="3"/>
      <c r="AC3496" s="3"/>
      <c r="AI3496" s="3"/>
      <c r="AO3496" s="3"/>
      <c r="BA3496" s="3"/>
      <c r="BG3496" s="3"/>
      <c r="BM3496" s="3"/>
      <c r="BY3496" s="3"/>
      <c r="CE3496" s="3"/>
      <c r="CK3496" s="3"/>
    </row>
    <row r="3497" spans="5:89" x14ac:dyDescent="0.2">
      <c r="E3497" s="3"/>
      <c r="K3497" s="3"/>
      <c r="Q3497" s="3"/>
      <c r="AC3497" s="3"/>
      <c r="AI3497" s="3"/>
      <c r="AO3497" s="3"/>
      <c r="BA3497" s="3"/>
      <c r="BG3497" s="3"/>
      <c r="BM3497" s="3"/>
      <c r="BY3497" s="3"/>
      <c r="CE3497" s="3"/>
      <c r="CK3497" s="3"/>
    </row>
    <row r="3498" spans="5:89" x14ac:dyDescent="0.2">
      <c r="E3498" s="3"/>
      <c r="K3498" s="3"/>
      <c r="Q3498" s="3"/>
      <c r="AC3498" s="3"/>
      <c r="AI3498" s="3"/>
      <c r="AO3498" s="3"/>
      <c r="BA3498" s="3"/>
      <c r="BG3498" s="3"/>
      <c r="BM3498" s="3"/>
      <c r="BY3498" s="3"/>
      <c r="CE3498" s="3"/>
      <c r="CK3498" s="3"/>
    </row>
    <row r="3499" spans="5:89" x14ac:dyDescent="0.2">
      <c r="E3499" s="3"/>
      <c r="K3499" s="3"/>
      <c r="Q3499" s="3"/>
      <c r="AC3499" s="3"/>
      <c r="AI3499" s="3"/>
      <c r="AO3499" s="3"/>
      <c r="BA3499" s="3"/>
      <c r="BG3499" s="3"/>
      <c r="BM3499" s="3"/>
      <c r="BY3499" s="3"/>
      <c r="CE3499" s="3"/>
      <c r="CK3499" s="3"/>
    </row>
    <row r="3500" spans="5:89" x14ac:dyDescent="0.2">
      <c r="E3500" s="3"/>
      <c r="K3500" s="3"/>
      <c r="Q3500" s="3"/>
      <c r="AC3500" s="3"/>
      <c r="AI3500" s="3"/>
      <c r="AO3500" s="3"/>
      <c r="BA3500" s="3"/>
      <c r="BG3500" s="3"/>
      <c r="BM3500" s="3"/>
      <c r="BY3500" s="3"/>
      <c r="CE3500" s="3"/>
      <c r="CK3500" s="3"/>
    </row>
    <row r="3501" spans="5:89" x14ac:dyDescent="0.2">
      <c r="E3501" s="3"/>
      <c r="K3501" s="3"/>
      <c r="Q3501" s="3"/>
      <c r="AC3501" s="3"/>
      <c r="AI3501" s="3"/>
      <c r="AO3501" s="3"/>
      <c r="BA3501" s="3"/>
      <c r="BG3501" s="3"/>
      <c r="BM3501" s="3"/>
      <c r="BY3501" s="3"/>
      <c r="CE3501" s="3"/>
      <c r="CK3501" s="3"/>
    </row>
    <row r="3502" spans="5:89" x14ac:dyDescent="0.2">
      <c r="E3502" s="3"/>
      <c r="K3502" s="3"/>
      <c r="Q3502" s="3"/>
      <c r="AC3502" s="3"/>
      <c r="AI3502" s="3"/>
      <c r="AO3502" s="3"/>
      <c r="BA3502" s="3"/>
      <c r="BG3502" s="3"/>
      <c r="BM3502" s="3"/>
      <c r="BY3502" s="3"/>
      <c r="CE3502" s="3"/>
      <c r="CK3502" s="3"/>
    </row>
    <row r="3503" spans="5:89" x14ac:dyDescent="0.2">
      <c r="E3503" s="3"/>
      <c r="K3503" s="3"/>
      <c r="Q3503" s="3"/>
      <c r="AC3503" s="3"/>
      <c r="AI3503" s="3"/>
      <c r="AO3503" s="3"/>
      <c r="BA3503" s="3"/>
      <c r="BG3503" s="3"/>
      <c r="BM3503" s="3"/>
      <c r="BY3503" s="3"/>
      <c r="CE3503" s="3"/>
      <c r="CK3503" s="3"/>
    </row>
    <row r="3504" spans="5:89" x14ac:dyDescent="0.2">
      <c r="E3504" s="3"/>
      <c r="K3504" s="3"/>
      <c r="Q3504" s="3"/>
      <c r="AC3504" s="3"/>
      <c r="AI3504" s="3"/>
      <c r="AO3504" s="3"/>
      <c r="BA3504" s="3"/>
      <c r="BG3504" s="3"/>
      <c r="BM3504" s="3"/>
      <c r="BY3504" s="3"/>
      <c r="CE3504" s="3"/>
      <c r="CK3504" s="3"/>
    </row>
    <row r="3505" spans="5:89" x14ac:dyDescent="0.2">
      <c r="E3505" s="3"/>
      <c r="K3505" s="3"/>
      <c r="Q3505" s="3"/>
      <c r="AC3505" s="3"/>
      <c r="AI3505" s="3"/>
      <c r="AO3505" s="3"/>
      <c r="BA3505" s="3"/>
      <c r="BG3505" s="3"/>
      <c r="BM3505" s="3"/>
      <c r="BY3505" s="3"/>
      <c r="CE3505" s="3"/>
      <c r="CK3505" s="3"/>
    </row>
    <row r="3506" spans="5:89" x14ac:dyDescent="0.2">
      <c r="E3506" s="3"/>
      <c r="K3506" s="3"/>
      <c r="Q3506" s="3"/>
      <c r="AC3506" s="3"/>
      <c r="AI3506" s="3"/>
      <c r="AO3506" s="3"/>
      <c r="BA3506" s="3"/>
      <c r="BG3506" s="3"/>
      <c r="BM3506" s="3"/>
      <c r="BY3506" s="3"/>
      <c r="CE3506" s="3"/>
      <c r="CK3506" s="3"/>
    </row>
    <row r="3507" spans="5:89" x14ac:dyDescent="0.2">
      <c r="E3507" s="3"/>
      <c r="K3507" s="3"/>
      <c r="Q3507" s="3"/>
      <c r="AC3507" s="3"/>
      <c r="AI3507" s="3"/>
      <c r="AO3507" s="3"/>
      <c r="BA3507" s="3"/>
      <c r="BG3507" s="3"/>
      <c r="BM3507" s="3"/>
      <c r="BY3507" s="3"/>
      <c r="CE3507" s="3"/>
      <c r="CK3507" s="3"/>
    </row>
    <row r="3508" spans="5:89" x14ac:dyDescent="0.2">
      <c r="E3508" s="3"/>
      <c r="K3508" s="3"/>
      <c r="Q3508" s="3"/>
      <c r="AC3508" s="3"/>
      <c r="AI3508" s="3"/>
      <c r="AO3508" s="3"/>
      <c r="BA3508" s="3"/>
      <c r="BG3508" s="3"/>
      <c r="BM3508" s="3"/>
      <c r="BY3508" s="3"/>
      <c r="CE3508" s="3"/>
      <c r="CK3508" s="3"/>
    </row>
    <row r="3509" spans="5:89" x14ac:dyDescent="0.2">
      <c r="E3509" s="3"/>
      <c r="K3509" s="3"/>
      <c r="Q3509" s="3"/>
      <c r="AC3509" s="3"/>
      <c r="AI3509" s="3"/>
      <c r="AO3509" s="3"/>
      <c r="BA3509" s="3"/>
      <c r="BG3509" s="3"/>
      <c r="BM3509" s="3"/>
      <c r="BY3509" s="3"/>
      <c r="CE3509" s="3"/>
      <c r="CK3509" s="3"/>
    </row>
    <row r="3510" spans="5:89" x14ac:dyDescent="0.2">
      <c r="E3510" s="3"/>
      <c r="K3510" s="3"/>
      <c r="Q3510" s="3"/>
      <c r="AC3510" s="3"/>
      <c r="AI3510" s="3"/>
      <c r="AO3510" s="3"/>
      <c r="BA3510" s="3"/>
      <c r="BG3510" s="3"/>
      <c r="BM3510" s="3"/>
      <c r="BY3510" s="3"/>
      <c r="CE3510" s="3"/>
      <c r="CK3510" s="3"/>
    </row>
    <row r="3511" spans="5:89" x14ac:dyDescent="0.2">
      <c r="E3511" s="3"/>
      <c r="K3511" s="3"/>
      <c r="Q3511" s="3"/>
      <c r="AC3511" s="3"/>
      <c r="AI3511" s="3"/>
      <c r="AO3511" s="3"/>
      <c r="BA3511" s="3"/>
      <c r="BG3511" s="3"/>
      <c r="BM3511" s="3"/>
      <c r="BY3511" s="3"/>
      <c r="CE3511" s="3"/>
      <c r="CK3511" s="3"/>
    </row>
    <row r="3512" spans="5:89" x14ac:dyDescent="0.2">
      <c r="E3512" s="3"/>
      <c r="K3512" s="3"/>
      <c r="Q3512" s="3"/>
      <c r="AC3512" s="3"/>
      <c r="AI3512" s="3"/>
      <c r="AO3512" s="3"/>
      <c r="BA3512" s="3"/>
      <c r="BG3512" s="3"/>
      <c r="BM3512" s="3"/>
      <c r="BY3512" s="3"/>
      <c r="CE3512" s="3"/>
      <c r="CK3512" s="3"/>
    </row>
    <row r="3513" spans="5:89" x14ac:dyDescent="0.2">
      <c r="E3513" s="3"/>
      <c r="K3513" s="3"/>
      <c r="Q3513" s="3"/>
      <c r="AC3513" s="3"/>
      <c r="AI3513" s="3"/>
      <c r="AO3513" s="3"/>
      <c r="BA3513" s="3"/>
      <c r="BG3513" s="3"/>
      <c r="BM3513" s="3"/>
      <c r="BY3513" s="3"/>
      <c r="CE3513" s="3"/>
      <c r="CK3513" s="3"/>
    </row>
    <row r="3514" spans="5:89" x14ac:dyDescent="0.2">
      <c r="E3514" s="3"/>
      <c r="K3514" s="3"/>
      <c r="Q3514" s="3"/>
      <c r="AC3514" s="3"/>
      <c r="AI3514" s="3"/>
      <c r="AO3514" s="3"/>
      <c r="BA3514" s="3"/>
      <c r="BG3514" s="3"/>
      <c r="BM3514" s="3"/>
      <c r="BY3514" s="3"/>
      <c r="CE3514" s="3"/>
      <c r="CK3514" s="3"/>
    </row>
    <row r="3515" spans="5:89" x14ac:dyDescent="0.2">
      <c r="E3515" s="3"/>
      <c r="K3515" s="3"/>
      <c r="Q3515" s="3"/>
      <c r="AC3515" s="3"/>
      <c r="AI3515" s="3"/>
      <c r="AO3515" s="3"/>
      <c r="BA3515" s="3"/>
      <c r="BG3515" s="3"/>
      <c r="BM3515" s="3"/>
      <c r="BY3515" s="3"/>
      <c r="CE3515" s="3"/>
      <c r="CK3515" s="3"/>
    </row>
    <row r="3516" spans="5:89" x14ac:dyDescent="0.2">
      <c r="E3516" s="3"/>
      <c r="K3516" s="3"/>
      <c r="Q3516" s="3"/>
      <c r="AC3516" s="3"/>
      <c r="AI3516" s="3"/>
      <c r="AO3516" s="3"/>
      <c r="BA3516" s="3"/>
      <c r="BG3516" s="3"/>
      <c r="BM3516" s="3"/>
      <c r="BY3516" s="3"/>
      <c r="CE3516" s="3"/>
      <c r="CK3516" s="3"/>
    </row>
    <row r="3517" spans="5:89" x14ac:dyDescent="0.2">
      <c r="E3517" s="3"/>
      <c r="K3517" s="3"/>
      <c r="Q3517" s="3"/>
      <c r="AC3517" s="3"/>
      <c r="AI3517" s="3"/>
      <c r="AO3517" s="3"/>
      <c r="BA3517" s="3"/>
      <c r="BG3517" s="3"/>
      <c r="BM3517" s="3"/>
      <c r="BY3517" s="3"/>
      <c r="CE3517" s="3"/>
      <c r="CK3517" s="3"/>
    </row>
    <row r="3518" spans="5:89" x14ac:dyDescent="0.2">
      <c r="E3518" s="3"/>
      <c r="K3518" s="3"/>
      <c r="Q3518" s="3"/>
      <c r="AC3518" s="3"/>
      <c r="AI3518" s="3"/>
      <c r="AO3518" s="3"/>
      <c r="BA3518" s="3"/>
      <c r="BG3518" s="3"/>
      <c r="BM3518" s="3"/>
      <c r="BY3518" s="3"/>
      <c r="CE3518" s="3"/>
      <c r="CK3518" s="3"/>
    </row>
    <row r="3519" spans="5:89" x14ac:dyDescent="0.2">
      <c r="E3519" s="3"/>
      <c r="K3519" s="3"/>
      <c r="Q3519" s="3"/>
      <c r="AC3519" s="3"/>
      <c r="AI3519" s="3"/>
      <c r="AO3519" s="3"/>
      <c r="BA3519" s="3"/>
      <c r="BG3519" s="3"/>
      <c r="BM3519" s="3"/>
      <c r="BY3519" s="3"/>
      <c r="CE3519" s="3"/>
      <c r="CK3519" s="3"/>
    </row>
    <row r="3520" spans="5:89" x14ac:dyDescent="0.2">
      <c r="E3520" s="3"/>
      <c r="K3520" s="3"/>
      <c r="Q3520" s="3"/>
      <c r="AC3520" s="3"/>
      <c r="AI3520" s="3"/>
      <c r="AO3520" s="3"/>
      <c r="BA3520" s="3"/>
      <c r="BG3520" s="3"/>
      <c r="BM3520" s="3"/>
      <c r="BY3520" s="3"/>
      <c r="CE3520" s="3"/>
      <c r="CK3520" s="3"/>
    </row>
    <row r="3521" spans="5:89" x14ac:dyDescent="0.2">
      <c r="E3521" s="3"/>
      <c r="K3521" s="3"/>
      <c r="Q3521" s="3"/>
      <c r="AC3521" s="3"/>
      <c r="AI3521" s="3"/>
      <c r="AO3521" s="3"/>
      <c r="BA3521" s="3"/>
      <c r="BG3521" s="3"/>
      <c r="BM3521" s="3"/>
      <c r="BY3521" s="3"/>
      <c r="CE3521" s="3"/>
      <c r="CK3521" s="3"/>
    </row>
    <row r="3522" spans="5:89" x14ac:dyDescent="0.2">
      <c r="E3522" s="3"/>
      <c r="K3522" s="3"/>
      <c r="Q3522" s="3"/>
      <c r="AC3522" s="3"/>
      <c r="AI3522" s="3"/>
      <c r="AO3522" s="3"/>
      <c r="BA3522" s="3"/>
      <c r="BG3522" s="3"/>
      <c r="BM3522" s="3"/>
      <c r="BY3522" s="3"/>
      <c r="CE3522" s="3"/>
      <c r="CK3522" s="3"/>
    </row>
    <row r="3523" spans="5:89" x14ac:dyDescent="0.2">
      <c r="E3523" s="3"/>
      <c r="K3523" s="3"/>
      <c r="Q3523" s="3"/>
      <c r="AC3523" s="3"/>
      <c r="AI3523" s="3"/>
      <c r="AO3523" s="3"/>
      <c r="BA3523" s="3"/>
      <c r="BG3523" s="3"/>
      <c r="BM3523" s="3"/>
      <c r="BY3523" s="3"/>
      <c r="CE3523" s="3"/>
      <c r="CK3523" s="3"/>
    </row>
    <row r="3524" spans="5:89" x14ac:dyDescent="0.2">
      <c r="E3524" s="3"/>
      <c r="K3524" s="3"/>
      <c r="Q3524" s="3"/>
      <c r="AC3524" s="3"/>
      <c r="AI3524" s="3"/>
      <c r="AO3524" s="3"/>
      <c r="BA3524" s="3"/>
      <c r="BG3524" s="3"/>
      <c r="BM3524" s="3"/>
      <c r="BY3524" s="3"/>
      <c r="CE3524" s="3"/>
      <c r="CK3524" s="3"/>
    </row>
    <row r="3525" spans="5:89" x14ac:dyDescent="0.2">
      <c r="E3525" s="3"/>
      <c r="K3525" s="3"/>
      <c r="Q3525" s="3"/>
      <c r="AC3525" s="3"/>
      <c r="AI3525" s="3"/>
      <c r="AO3525" s="3"/>
      <c r="BA3525" s="3"/>
      <c r="BG3525" s="3"/>
      <c r="BM3525" s="3"/>
      <c r="BY3525" s="3"/>
      <c r="CE3525" s="3"/>
      <c r="CK3525" s="3"/>
    </row>
    <row r="3526" spans="5:89" x14ac:dyDescent="0.2">
      <c r="E3526" s="3"/>
      <c r="K3526" s="3"/>
      <c r="Q3526" s="3"/>
      <c r="AC3526" s="3"/>
      <c r="AI3526" s="3"/>
      <c r="AO3526" s="3"/>
      <c r="BA3526" s="3"/>
      <c r="BG3526" s="3"/>
      <c r="BM3526" s="3"/>
      <c r="BY3526" s="3"/>
      <c r="CE3526" s="3"/>
      <c r="CK3526" s="3"/>
    </row>
    <row r="3527" spans="5:89" x14ac:dyDescent="0.2">
      <c r="E3527" s="3"/>
      <c r="K3527" s="3"/>
      <c r="Q3527" s="3"/>
      <c r="AC3527" s="3"/>
      <c r="AI3527" s="3"/>
      <c r="AO3527" s="3"/>
      <c r="BA3527" s="3"/>
      <c r="BG3527" s="3"/>
      <c r="BM3527" s="3"/>
      <c r="BY3527" s="3"/>
      <c r="CE3527" s="3"/>
      <c r="CK3527" s="3"/>
    </row>
    <row r="3528" spans="5:89" x14ac:dyDescent="0.2">
      <c r="E3528" s="3"/>
      <c r="K3528" s="3"/>
      <c r="Q3528" s="3"/>
      <c r="AC3528" s="3"/>
      <c r="AI3528" s="3"/>
      <c r="AO3528" s="3"/>
      <c r="BA3528" s="3"/>
      <c r="BG3528" s="3"/>
      <c r="BM3528" s="3"/>
      <c r="BY3528" s="3"/>
      <c r="CE3528" s="3"/>
      <c r="CK3528" s="3"/>
    </row>
    <row r="3529" spans="5:89" x14ac:dyDescent="0.2">
      <c r="E3529" s="3"/>
      <c r="K3529" s="3"/>
      <c r="Q3529" s="3"/>
      <c r="AC3529" s="3"/>
      <c r="AI3529" s="3"/>
      <c r="AO3529" s="3"/>
      <c r="BA3529" s="3"/>
      <c r="BG3529" s="3"/>
      <c r="BM3529" s="3"/>
      <c r="BY3529" s="3"/>
      <c r="CE3529" s="3"/>
      <c r="CK3529" s="3"/>
    </row>
    <row r="3530" spans="5:89" x14ac:dyDescent="0.2">
      <c r="E3530" s="3"/>
      <c r="K3530" s="3"/>
      <c r="Q3530" s="3"/>
      <c r="AC3530" s="3"/>
      <c r="AI3530" s="3"/>
      <c r="AO3530" s="3"/>
      <c r="BA3530" s="3"/>
      <c r="BG3530" s="3"/>
      <c r="BM3530" s="3"/>
      <c r="BY3530" s="3"/>
      <c r="CE3530" s="3"/>
      <c r="CK3530" s="3"/>
    </row>
    <row r="3531" spans="5:89" x14ac:dyDescent="0.2">
      <c r="E3531" s="3"/>
      <c r="K3531" s="3"/>
      <c r="Q3531" s="3"/>
      <c r="AC3531" s="3"/>
      <c r="AI3531" s="3"/>
      <c r="AO3531" s="3"/>
      <c r="BA3531" s="3"/>
      <c r="BG3531" s="3"/>
      <c r="BM3531" s="3"/>
      <c r="BY3531" s="3"/>
      <c r="CE3531" s="3"/>
      <c r="CK3531" s="3"/>
    </row>
    <row r="3532" spans="5:89" x14ac:dyDescent="0.2">
      <c r="E3532" s="3"/>
      <c r="K3532" s="3"/>
      <c r="Q3532" s="3"/>
      <c r="AC3532" s="3"/>
      <c r="AI3532" s="3"/>
      <c r="AO3532" s="3"/>
      <c r="BA3532" s="3"/>
      <c r="BG3532" s="3"/>
      <c r="BM3532" s="3"/>
      <c r="BY3532" s="3"/>
      <c r="CE3532" s="3"/>
      <c r="CK3532" s="3"/>
    </row>
    <row r="3533" spans="5:89" x14ac:dyDescent="0.2">
      <c r="E3533" s="3"/>
      <c r="K3533" s="3"/>
      <c r="Q3533" s="3"/>
      <c r="AC3533" s="3"/>
      <c r="AI3533" s="3"/>
      <c r="AO3533" s="3"/>
      <c r="BA3533" s="3"/>
      <c r="BG3533" s="3"/>
      <c r="BM3533" s="3"/>
      <c r="BY3533" s="3"/>
      <c r="CE3533" s="3"/>
      <c r="CK3533" s="3"/>
    </row>
    <row r="3534" spans="5:89" x14ac:dyDescent="0.2">
      <c r="E3534" s="3"/>
      <c r="K3534" s="3"/>
      <c r="Q3534" s="3"/>
      <c r="AC3534" s="3"/>
      <c r="AI3534" s="3"/>
      <c r="AO3534" s="3"/>
      <c r="BA3534" s="3"/>
      <c r="BG3534" s="3"/>
      <c r="BM3534" s="3"/>
      <c r="BY3534" s="3"/>
      <c r="CE3534" s="3"/>
      <c r="CK3534" s="3"/>
    </row>
    <row r="3535" spans="5:89" x14ac:dyDescent="0.2">
      <c r="E3535" s="3"/>
      <c r="K3535" s="3"/>
      <c r="Q3535" s="3"/>
      <c r="AC3535" s="3"/>
      <c r="AI3535" s="3"/>
      <c r="AO3535" s="3"/>
      <c r="BA3535" s="3"/>
      <c r="BG3535" s="3"/>
      <c r="BM3535" s="3"/>
      <c r="BY3535" s="3"/>
      <c r="CE3535" s="3"/>
      <c r="CK3535" s="3"/>
    </row>
    <row r="3536" spans="5:89" x14ac:dyDescent="0.2">
      <c r="E3536" s="3"/>
      <c r="K3536" s="3"/>
      <c r="Q3536" s="3"/>
      <c r="AC3536" s="3"/>
      <c r="AI3536" s="3"/>
      <c r="AO3536" s="3"/>
      <c r="BA3536" s="3"/>
      <c r="BG3536" s="3"/>
      <c r="BM3536" s="3"/>
      <c r="BY3536" s="3"/>
      <c r="CE3536" s="3"/>
      <c r="CK3536" s="3"/>
    </row>
    <row r="3537" spans="5:89" x14ac:dyDescent="0.2">
      <c r="E3537" s="3"/>
      <c r="K3537" s="3"/>
      <c r="Q3537" s="3"/>
      <c r="AC3537" s="3"/>
      <c r="AI3537" s="3"/>
      <c r="AO3537" s="3"/>
      <c r="BA3537" s="3"/>
      <c r="BG3537" s="3"/>
      <c r="BM3537" s="3"/>
      <c r="BY3537" s="3"/>
      <c r="CE3537" s="3"/>
      <c r="CK3537" s="3"/>
    </row>
    <row r="3538" spans="5:89" x14ac:dyDescent="0.2">
      <c r="E3538" s="3"/>
      <c r="K3538" s="3"/>
      <c r="Q3538" s="3"/>
      <c r="AC3538" s="3"/>
      <c r="AI3538" s="3"/>
      <c r="AO3538" s="3"/>
      <c r="BA3538" s="3"/>
      <c r="BG3538" s="3"/>
      <c r="BM3538" s="3"/>
      <c r="BY3538" s="3"/>
      <c r="CE3538" s="3"/>
      <c r="CK3538" s="3"/>
    </row>
    <row r="3539" spans="5:89" x14ac:dyDescent="0.2">
      <c r="E3539" s="3"/>
      <c r="K3539" s="3"/>
      <c r="Q3539" s="3"/>
      <c r="AC3539" s="3"/>
      <c r="AI3539" s="3"/>
      <c r="AO3539" s="3"/>
      <c r="BA3539" s="3"/>
      <c r="BG3539" s="3"/>
      <c r="BM3539" s="3"/>
      <c r="BY3539" s="3"/>
      <c r="CE3539" s="3"/>
      <c r="CK3539" s="3"/>
    </row>
    <row r="3540" spans="5:89" x14ac:dyDescent="0.2">
      <c r="E3540" s="3"/>
      <c r="K3540" s="3"/>
      <c r="Q3540" s="3"/>
      <c r="AC3540" s="3"/>
      <c r="AI3540" s="3"/>
      <c r="AO3540" s="3"/>
      <c r="BA3540" s="3"/>
      <c r="BG3540" s="3"/>
      <c r="BM3540" s="3"/>
      <c r="BY3540" s="3"/>
      <c r="CE3540" s="3"/>
      <c r="CK3540" s="3"/>
    </row>
    <row r="3541" spans="5:89" x14ac:dyDescent="0.2">
      <c r="E3541" s="3"/>
      <c r="K3541" s="3"/>
      <c r="Q3541" s="3"/>
      <c r="AC3541" s="3"/>
      <c r="AI3541" s="3"/>
      <c r="AO3541" s="3"/>
      <c r="BA3541" s="3"/>
      <c r="BG3541" s="3"/>
      <c r="BM3541" s="3"/>
      <c r="BY3541" s="3"/>
      <c r="CE3541" s="3"/>
      <c r="CK3541" s="3"/>
    </row>
    <row r="3542" spans="5:89" x14ac:dyDescent="0.2">
      <c r="E3542" s="3"/>
      <c r="K3542" s="3"/>
      <c r="Q3542" s="3"/>
      <c r="AC3542" s="3"/>
      <c r="AI3542" s="3"/>
      <c r="AO3542" s="3"/>
      <c r="BA3542" s="3"/>
      <c r="BG3542" s="3"/>
      <c r="BM3542" s="3"/>
      <c r="BY3542" s="3"/>
      <c r="CE3542" s="3"/>
      <c r="CK3542" s="3"/>
    </row>
    <row r="3543" spans="5:89" x14ac:dyDescent="0.2">
      <c r="E3543" s="3"/>
      <c r="K3543" s="3"/>
      <c r="Q3543" s="3"/>
      <c r="AC3543" s="3"/>
      <c r="AI3543" s="3"/>
      <c r="AO3543" s="3"/>
      <c r="BA3543" s="3"/>
      <c r="BG3543" s="3"/>
      <c r="BM3543" s="3"/>
      <c r="BY3543" s="3"/>
      <c r="CE3543" s="3"/>
      <c r="CK3543" s="3"/>
    </row>
    <row r="3544" spans="5:89" x14ac:dyDescent="0.2">
      <c r="E3544" s="3"/>
      <c r="K3544" s="3"/>
      <c r="Q3544" s="3"/>
      <c r="AC3544" s="3"/>
      <c r="AI3544" s="3"/>
      <c r="AO3544" s="3"/>
      <c r="BA3544" s="3"/>
      <c r="BG3544" s="3"/>
      <c r="BM3544" s="3"/>
      <c r="BY3544" s="3"/>
      <c r="CE3544" s="3"/>
      <c r="CK3544" s="3"/>
    </row>
    <row r="3545" spans="5:89" x14ac:dyDescent="0.2">
      <c r="E3545" s="3"/>
      <c r="K3545" s="3"/>
      <c r="Q3545" s="3"/>
      <c r="AC3545" s="3"/>
      <c r="AI3545" s="3"/>
      <c r="AO3545" s="3"/>
      <c r="BA3545" s="3"/>
      <c r="BG3545" s="3"/>
      <c r="BM3545" s="3"/>
      <c r="BY3545" s="3"/>
      <c r="CE3545" s="3"/>
      <c r="CK3545" s="3"/>
    </row>
    <row r="3546" spans="5:89" x14ac:dyDescent="0.2">
      <c r="E3546" s="3"/>
      <c r="K3546" s="3"/>
      <c r="Q3546" s="3"/>
      <c r="AC3546" s="3"/>
      <c r="AI3546" s="3"/>
      <c r="AO3546" s="3"/>
      <c r="BA3546" s="3"/>
      <c r="BG3546" s="3"/>
      <c r="BM3546" s="3"/>
      <c r="BY3546" s="3"/>
      <c r="CE3546" s="3"/>
      <c r="CK3546" s="3"/>
    </row>
    <row r="3547" spans="5:89" x14ac:dyDescent="0.2">
      <c r="E3547" s="3"/>
      <c r="K3547" s="3"/>
      <c r="Q3547" s="3"/>
      <c r="AC3547" s="3"/>
      <c r="AI3547" s="3"/>
      <c r="AO3547" s="3"/>
      <c r="BA3547" s="3"/>
      <c r="BG3547" s="3"/>
      <c r="BM3547" s="3"/>
      <c r="BY3547" s="3"/>
      <c r="CE3547" s="3"/>
      <c r="CK3547" s="3"/>
    </row>
    <row r="3548" spans="5:89" x14ac:dyDescent="0.2">
      <c r="E3548" s="3"/>
      <c r="K3548" s="3"/>
      <c r="Q3548" s="3"/>
      <c r="AC3548" s="3"/>
      <c r="AI3548" s="3"/>
      <c r="AO3548" s="3"/>
      <c r="BA3548" s="3"/>
      <c r="BG3548" s="3"/>
      <c r="BM3548" s="3"/>
      <c r="BY3548" s="3"/>
      <c r="CE3548" s="3"/>
      <c r="CK3548" s="3"/>
    </row>
    <row r="3549" spans="5:89" x14ac:dyDescent="0.2">
      <c r="E3549" s="3"/>
      <c r="K3549" s="3"/>
      <c r="Q3549" s="3"/>
      <c r="AC3549" s="3"/>
      <c r="AI3549" s="3"/>
      <c r="AO3549" s="3"/>
      <c r="BA3549" s="3"/>
      <c r="BG3549" s="3"/>
      <c r="BM3549" s="3"/>
      <c r="BY3549" s="3"/>
      <c r="CE3549" s="3"/>
      <c r="CK3549" s="3"/>
    </row>
    <row r="3550" spans="5:89" x14ac:dyDescent="0.2">
      <c r="E3550" s="3"/>
      <c r="K3550" s="3"/>
      <c r="Q3550" s="3"/>
      <c r="AC3550" s="3"/>
      <c r="AI3550" s="3"/>
      <c r="AO3550" s="3"/>
      <c r="BA3550" s="3"/>
      <c r="BG3550" s="3"/>
      <c r="BM3550" s="3"/>
      <c r="BY3550" s="3"/>
      <c r="CE3550" s="3"/>
      <c r="CK3550" s="3"/>
    </row>
    <row r="3551" spans="5:89" x14ac:dyDescent="0.2">
      <c r="E3551" s="3"/>
      <c r="K3551" s="3"/>
      <c r="Q3551" s="3"/>
      <c r="AC3551" s="3"/>
      <c r="AI3551" s="3"/>
      <c r="AO3551" s="3"/>
      <c r="BA3551" s="3"/>
      <c r="BG3551" s="3"/>
      <c r="BM3551" s="3"/>
      <c r="BY3551" s="3"/>
      <c r="CE3551" s="3"/>
      <c r="CK3551" s="3"/>
    </row>
    <row r="3552" spans="5:89" x14ac:dyDescent="0.2">
      <c r="E3552" s="3"/>
      <c r="K3552" s="3"/>
      <c r="Q3552" s="3"/>
      <c r="AC3552" s="3"/>
      <c r="AI3552" s="3"/>
      <c r="AO3552" s="3"/>
      <c r="BA3552" s="3"/>
      <c r="BG3552" s="3"/>
      <c r="BM3552" s="3"/>
      <c r="BY3552" s="3"/>
      <c r="CE3552" s="3"/>
      <c r="CK3552" s="3"/>
    </row>
    <row r="3553" spans="5:89" x14ac:dyDescent="0.2">
      <c r="E3553" s="3"/>
      <c r="K3553" s="3"/>
      <c r="Q3553" s="3"/>
      <c r="AC3553" s="3"/>
      <c r="AI3553" s="3"/>
      <c r="AO3553" s="3"/>
      <c r="BA3553" s="3"/>
      <c r="BG3553" s="3"/>
      <c r="BM3553" s="3"/>
      <c r="BY3553" s="3"/>
      <c r="CE3553" s="3"/>
      <c r="CK3553" s="3"/>
    </row>
    <row r="3554" spans="5:89" x14ac:dyDescent="0.2">
      <c r="E3554" s="3"/>
      <c r="K3554" s="3"/>
      <c r="Q3554" s="3"/>
      <c r="AC3554" s="3"/>
      <c r="AI3554" s="3"/>
      <c r="AO3554" s="3"/>
      <c r="BA3554" s="3"/>
      <c r="BG3554" s="3"/>
      <c r="BM3554" s="3"/>
      <c r="BY3554" s="3"/>
      <c r="CE3554" s="3"/>
      <c r="CK3554" s="3"/>
    </row>
    <row r="3555" spans="5:89" x14ac:dyDescent="0.2">
      <c r="E3555" s="3"/>
      <c r="K3555" s="3"/>
      <c r="Q3555" s="3"/>
      <c r="AC3555" s="3"/>
      <c r="AI3555" s="3"/>
      <c r="AO3555" s="3"/>
      <c r="BA3555" s="3"/>
      <c r="BG3555" s="3"/>
      <c r="BM3555" s="3"/>
      <c r="BY3555" s="3"/>
      <c r="CE3555" s="3"/>
      <c r="CK3555" s="3"/>
    </row>
    <row r="3556" spans="5:89" x14ac:dyDescent="0.2">
      <c r="E3556" s="3"/>
      <c r="K3556" s="3"/>
      <c r="Q3556" s="3"/>
      <c r="AC3556" s="3"/>
      <c r="AI3556" s="3"/>
      <c r="AO3556" s="3"/>
      <c r="BA3556" s="3"/>
      <c r="BG3556" s="3"/>
      <c r="BM3556" s="3"/>
      <c r="BY3556" s="3"/>
      <c r="CE3556" s="3"/>
      <c r="CK3556" s="3"/>
    </row>
    <row r="3557" spans="5:89" x14ac:dyDescent="0.2">
      <c r="E3557" s="3"/>
      <c r="K3557" s="3"/>
      <c r="Q3557" s="3"/>
      <c r="AC3557" s="3"/>
      <c r="AI3557" s="3"/>
      <c r="AO3557" s="3"/>
      <c r="BA3557" s="3"/>
      <c r="BG3557" s="3"/>
      <c r="BM3557" s="3"/>
      <c r="BY3557" s="3"/>
      <c r="CE3557" s="3"/>
      <c r="CK3557" s="3"/>
    </row>
    <row r="3558" spans="5:89" x14ac:dyDescent="0.2">
      <c r="E3558" s="3"/>
      <c r="K3558" s="3"/>
      <c r="Q3558" s="3"/>
      <c r="AC3558" s="3"/>
      <c r="AI3558" s="3"/>
      <c r="AO3558" s="3"/>
      <c r="BA3558" s="3"/>
      <c r="BG3558" s="3"/>
      <c r="BM3558" s="3"/>
      <c r="BY3558" s="3"/>
      <c r="CE3558" s="3"/>
      <c r="CK3558" s="3"/>
    </row>
    <row r="3559" spans="5:89" x14ac:dyDescent="0.2">
      <c r="E3559" s="3"/>
      <c r="K3559" s="3"/>
      <c r="Q3559" s="3"/>
      <c r="AC3559" s="3"/>
      <c r="AI3559" s="3"/>
      <c r="AO3559" s="3"/>
      <c r="BA3559" s="3"/>
      <c r="BG3559" s="3"/>
      <c r="BM3559" s="3"/>
      <c r="BY3559" s="3"/>
      <c r="CE3559" s="3"/>
      <c r="CK3559" s="3"/>
    </row>
    <row r="3560" spans="5:89" x14ac:dyDescent="0.2">
      <c r="E3560" s="3"/>
      <c r="K3560" s="3"/>
      <c r="Q3560" s="3"/>
      <c r="AC3560" s="3"/>
      <c r="AI3560" s="3"/>
      <c r="AO3560" s="3"/>
      <c r="BA3560" s="3"/>
      <c r="BG3560" s="3"/>
      <c r="BM3560" s="3"/>
      <c r="BY3560" s="3"/>
      <c r="CE3560" s="3"/>
      <c r="CK3560" s="3"/>
    </row>
    <row r="3561" spans="5:89" x14ac:dyDescent="0.2">
      <c r="E3561" s="3"/>
      <c r="K3561" s="3"/>
      <c r="Q3561" s="3"/>
      <c r="AC3561" s="3"/>
      <c r="AI3561" s="3"/>
      <c r="AO3561" s="3"/>
      <c r="BA3561" s="3"/>
      <c r="BG3561" s="3"/>
      <c r="BM3561" s="3"/>
      <c r="BY3561" s="3"/>
      <c r="CE3561" s="3"/>
      <c r="CK3561" s="3"/>
    </row>
    <row r="3562" spans="5:89" x14ac:dyDescent="0.2">
      <c r="E3562" s="3"/>
      <c r="K3562" s="3"/>
      <c r="Q3562" s="3"/>
      <c r="AC3562" s="3"/>
      <c r="AI3562" s="3"/>
      <c r="AO3562" s="3"/>
      <c r="BA3562" s="3"/>
      <c r="BG3562" s="3"/>
      <c r="BM3562" s="3"/>
      <c r="BY3562" s="3"/>
      <c r="CE3562" s="3"/>
      <c r="CK3562" s="3"/>
    </row>
    <row r="3563" spans="5:89" x14ac:dyDescent="0.2">
      <c r="E3563" s="3"/>
      <c r="K3563" s="3"/>
      <c r="Q3563" s="3"/>
      <c r="AC3563" s="3"/>
      <c r="AI3563" s="3"/>
      <c r="AO3563" s="3"/>
      <c r="BA3563" s="3"/>
      <c r="BG3563" s="3"/>
      <c r="BM3563" s="3"/>
      <c r="BY3563" s="3"/>
      <c r="CE3563" s="3"/>
      <c r="CK3563" s="3"/>
    </row>
    <row r="3564" spans="5:89" x14ac:dyDescent="0.2">
      <c r="E3564" s="3"/>
      <c r="K3564" s="3"/>
      <c r="Q3564" s="3"/>
      <c r="AC3564" s="3"/>
      <c r="AI3564" s="3"/>
      <c r="AO3564" s="3"/>
      <c r="BA3564" s="3"/>
      <c r="BG3564" s="3"/>
      <c r="BM3564" s="3"/>
      <c r="BY3564" s="3"/>
      <c r="CE3564" s="3"/>
      <c r="CK3564" s="3"/>
    </row>
    <row r="3565" spans="5:89" x14ac:dyDescent="0.2">
      <c r="E3565" s="3"/>
      <c r="K3565" s="3"/>
      <c r="Q3565" s="3"/>
      <c r="AC3565" s="3"/>
      <c r="AI3565" s="3"/>
      <c r="AO3565" s="3"/>
      <c r="BA3565" s="3"/>
      <c r="BG3565" s="3"/>
      <c r="BM3565" s="3"/>
      <c r="BY3565" s="3"/>
      <c r="CE3565" s="3"/>
      <c r="CK3565" s="3"/>
    </row>
    <row r="3566" spans="5:89" x14ac:dyDescent="0.2">
      <c r="E3566" s="3"/>
      <c r="K3566" s="3"/>
      <c r="Q3566" s="3"/>
      <c r="AC3566" s="3"/>
      <c r="AI3566" s="3"/>
      <c r="AO3566" s="3"/>
      <c r="BA3566" s="3"/>
      <c r="BG3566" s="3"/>
      <c r="BM3566" s="3"/>
      <c r="BY3566" s="3"/>
      <c r="CE3566" s="3"/>
      <c r="CK3566" s="3"/>
    </row>
    <row r="3567" spans="5:89" x14ac:dyDescent="0.2">
      <c r="E3567" s="3"/>
      <c r="K3567" s="3"/>
      <c r="Q3567" s="3"/>
      <c r="AC3567" s="3"/>
      <c r="AI3567" s="3"/>
      <c r="AO3567" s="3"/>
      <c r="BA3567" s="3"/>
      <c r="BG3567" s="3"/>
      <c r="BM3567" s="3"/>
      <c r="BY3567" s="3"/>
      <c r="CE3567" s="3"/>
      <c r="CK3567" s="3"/>
    </row>
    <row r="3568" spans="5:89" x14ac:dyDescent="0.2">
      <c r="E3568" s="3"/>
      <c r="K3568" s="3"/>
      <c r="Q3568" s="3"/>
      <c r="AC3568" s="3"/>
      <c r="AI3568" s="3"/>
      <c r="AO3568" s="3"/>
      <c r="BA3568" s="3"/>
      <c r="BG3568" s="3"/>
      <c r="BM3568" s="3"/>
      <c r="BY3568" s="3"/>
      <c r="CE3568" s="3"/>
      <c r="CK3568" s="3"/>
    </row>
    <row r="3569" spans="5:89" x14ac:dyDescent="0.2">
      <c r="E3569" s="3"/>
      <c r="K3569" s="3"/>
      <c r="Q3569" s="3"/>
      <c r="AC3569" s="3"/>
      <c r="AI3569" s="3"/>
      <c r="AO3569" s="3"/>
      <c r="BA3569" s="3"/>
      <c r="BG3569" s="3"/>
      <c r="BM3569" s="3"/>
      <c r="BY3569" s="3"/>
      <c r="CE3569" s="3"/>
      <c r="CK3569" s="3"/>
    </row>
    <row r="3570" spans="5:89" x14ac:dyDescent="0.2">
      <c r="E3570" s="3"/>
      <c r="K3570" s="3"/>
      <c r="Q3570" s="3"/>
      <c r="AC3570" s="3"/>
      <c r="AI3570" s="3"/>
      <c r="AO3570" s="3"/>
      <c r="BA3570" s="3"/>
      <c r="BG3570" s="3"/>
      <c r="BM3570" s="3"/>
      <c r="BY3570" s="3"/>
      <c r="CE3570" s="3"/>
      <c r="CK3570" s="3"/>
    </row>
    <row r="3571" spans="5:89" x14ac:dyDescent="0.2">
      <c r="E3571" s="3"/>
      <c r="K3571" s="3"/>
      <c r="Q3571" s="3"/>
      <c r="AC3571" s="3"/>
      <c r="AI3571" s="3"/>
      <c r="AO3571" s="3"/>
      <c r="BA3571" s="3"/>
      <c r="BG3571" s="3"/>
      <c r="BM3571" s="3"/>
      <c r="BY3571" s="3"/>
      <c r="CE3571" s="3"/>
      <c r="CK3571" s="3"/>
    </row>
    <row r="3572" spans="5:89" x14ac:dyDescent="0.2">
      <c r="E3572" s="3"/>
      <c r="K3572" s="3"/>
      <c r="Q3572" s="3"/>
      <c r="AC3572" s="3"/>
      <c r="AI3572" s="3"/>
      <c r="AO3572" s="3"/>
      <c r="BA3572" s="3"/>
      <c r="BG3572" s="3"/>
      <c r="BM3572" s="3"/>
      <c r="BY3572" s="3"/>
      <c r="CE3572" s="3"/>
      <c r="CK3572" s="3"/>
    </row>
    <row r="3573" spans="5:89" x14ac:dyDescent="0.2">
      <c r="E3573" s="3"/>
      <c r="K3573" s="3"/>
      <c r="Q3573" s="3"/>
      <c r="AC3573" s="3"/>
      <c r="AI3573" s="3"/>
      <c r="AO3573" s="3"/>
      <c r="BA3573" s="3"/>
      <c r="BG3573" s="3"/>
      <c r="BM3573" s="3"/>
      <c r="BY3573" s="3"/>
      <c r="CE3573" s="3"/>
      <c r="CK3573" s="3"/>
    </row>
    <row r="3574" spans="5:89" x14ac:dyDescent="0.2">
      <c r="E3574" s="3"/>
      <c r="K3574" s="3"/>
      <c r="Q3574" s="3"/>
      <c r="AC3574" s="3"/>
      <c r="AI3574" s="3"/>
      <c r="AO3574" s="3"/>
      <c r="BA3574" s="3"/>
      <c r="BG3574" s="3"/>
      <c r="BM3574" s="3"/>
      <c r="BY3574" s="3"/>
      <c r="CE3574" s="3"/>
      <c r="CK3574" s="3"/>
    </row>
    <row r="3575" spans="5:89" x14ac:dyDescent="0.2">
      <c r="E3575" s="3"/>
      <c r="K3575" s="3"/>
      <c r="Q3575" s="3"/>
      <c r="AC3575" s="3"/>
      <c r="AI3575" s="3"/>
      <c r="AO3575" s="3"/>
      <c r="BA3575" s="3"/>
      <c r="BG3575" s="3"/>
      <c r="BM3575" s="3"/>
      <c r="BY3575" s="3"/>
      <c r="CE3575" s="3"/>
      <c r="CK3575" s="3"/>
    </row>
    <row r="3576" spans="5:89" x14ac:dyDescent="0.2">
      <c r="E3576" s="3"/>
      <c r="K3576" s="3"/>
      <c r="Q3576" s="3"/>
      <c r="AC3576" s="3"/>
      <c r="AI3576" s="3"/>
      <c r="AO3576" s="3"/>
      <c r="BA3576" s="3"/>
      <c r="BG3576" s="3"/>
      <c r="BM3576" s="3"/>
      <c r="BY3576" s="3"/>
      <c r="CE3576" s="3"/>
      <c r="CK3576" s="3"/>
    </row>
    <row r="3577" spans="5:89" x14ac:dyDescent="0.2">
      <c r="E3577" s="3"/>
      <c r="K3577" s="3"/>
      <c r="Q3577" s="3"/>
      <c r="AC3577" s="3"/>
      <c r="AI3577" s="3"/>
      <c r="AO3577" s="3"/>
      <c r="BA3577" s="3"/>
      <c r="BG3577" s="3"/>
      <c r="BM3577" s="3"/>
      <c r="BY3577" s="3"/>
      <c r="CE3577" s="3"/>
      <c r="CK3577" s="3"/>
    </row>
    <row r="3578" spans="5:89" x14ac:dyDescent="0.2">
      <c r="E3578" s="3"/>
      <c r="K3578" s="3"/>
      <c r="Q3578" s="3"/>
      <c r="AC3578" s="3"/>
      <c r="AI3578" s="3"/>
      <c r="AO3578" s="3"/>
      <c r="BA3578" s="3"/>
      <c r="BG3578" s="3"/>
      <c r="BM3578" s="3"/>
      <c r="BY3578" s="3"/>
      <c r="CE3578" s="3"/>
      <c r="CK3578" s="3"/>
    </row>
    <row r="3579" spans="5:89" x14ac:dyDescent="0.2">
      <c r="E3579" s="3"/>
      <c r="K3579" s="3"/>
      <c r="Q3579" s="3"/>
      <c r="AC3579" s="3"/>
      <c r="AI3579" s="3"/>
      <c r="AO3579" s="3"/>
      <c r="BA3579" s="3"/>
      <c r="BG3579" s="3"/>
      <c r="BM3579" s="3"/>
      <c r="BY3579" s="3"/>
      <c r="CE3579" s="3"/>
      <c r="CK3579" s="3"/>
    </row>
    <row r="3580" spans="5:89" x14ac:dyDescent="0.2">
      <c r="E3580" s="3"/>
      <c r="K3580" s="3"/>
      <c r="Q3580" s="3"/>
      <c r="AC3580" s="3"/>
      <c r="AI3580" s="3"/>
      <c r="AO3580" s="3"/>
      <c r="BA3580" s="3"/>
      <c r="BG3580" s="3"/>
      <c r="BM3580" s="3"/>
      <c r="BY3580" s="3"/>
      <c r="CE3580" s="3"/>
      <c r="CK3580" s="3"/>
    </row>
    <row r="3581" spans="5:89" x14ac:dyDescent="0.2">
      <c r="E3581" s="3"/>
      <c r="K3581" s="3"/>
      <c r="Q3581" s="3"/>
      <c r="AC3581" s="3"/>
      <c r="AI3581" s="3"/>
      <c r="AO3581" s="3"/>
      <c r="BA3581" s="3"/>
      <c r="BG3581" s="3"/>
      <c r="BM3581" s="3"/>
      <c r="BY3581" s="3"/>
      <c r="CE3581" s="3"/>
      <c r="CK3581" s="3"/>
    </row>
    <row r="3582" spans="5:89" x14ac:dyDescent="0.2">
      <c r="E3582" s="3"/>
      <c r="K3582" s="3"/>
      <c r="Q3582" s="3"/>
      <c r="AC3582" s="3"/>
      <c r="AI3582" s="3"/>
      <c r="AO3582" s="3"/>
      <c r="BA3582" s="3"/>
      <c r="BG3582" s="3"/>
      <c r="BM3582" s="3"/>
      <c r="BY3582" s="3"/>
      <c r="CE3582" s="3"/>
      <c r="CK3582" s="3"/>
    </row>
    <row r="3583" spans="5:89" x14ac:dyDescent="0.2">
      <c r="E3583" s="3"/>
      <c r="K3583" s="3"/>
      <c r="Q3583" s="3"/>
      <c r="AC3583" s="3"/>
      <c r="AI3583" s="3"/>
      <c r="AO3583" s="3"/>
      <c r="BA3583" s="3"/>
      <c r="BG3583" s="3"/>
      <c r="BM3583" s="3"/>
      <c r="BY3583" s="3"/>
      <c r="CE3583" s="3"/>
      <c r="CK3583" s="3"/>
    </row>
    <row r="3584" spans="5:89" x14ac:dyDescent="0.2">
      <c r="E3584" s="3"/>
      <c r="K3584" s="3"/>
      <c r="Q3584" s="3"/>
      <c r="AC3584" s="3"/>
      <c r="AI3584" s="3"/>
      <c r="AO3584" s="3"/>
      <c r="BA3584" s="3"/>
      <c r="BG3584" s="3"/>
      <c r="BM3584" s="3"/>
      <c r="BY3584" s="3"/>
      <c r="CE3584" s="3"/>
      <c r="CK3584" s="3"/>
    </row>
    <row r="3585" spans="5:89" x14ac:dyDescent="0.2">
      <c r="E3585" s="3"/>
      <c r="K3585" s="3"/>
      <c r="Q3585" s="3"/>
      <c r="AC3585" s="3"/>
      <c r="AI3585" s="3"/>
      <c r="AO3585" s="3"/>
      <c r="BA3585" s="3"/>
      <c r="BG3585" s="3"/>
      <c r="BM3585" s="3"/>
      <c r="BY3585" s="3"/>
      <c r="CE3585" s="3"/>
      <c r="CK3585" s="3"/>
    </row>
    <row r="3586" spans="5:89" x14ac:dyDescent="0.2">
      <c r="E3586" s="3"/>
      <c r="K3586" s="3"/>
      <c r="Q3586" s="3"/>
      <c r="AC3586" s="3"/>
      <c r="AI3586" s="3"/>
      <c r="AO3586" s="3"/>
      <c r="BA3586" s="3"/>
      <c r="BG3586" s="3"/>
      <c r="BM3586" s="3"/>
      <c r="BY3586" s="3"/>
      <c r="CE3586" s="3"/>
      <c r="CK3586" s="3"/>
    </row>
    <row r="3587" spans="5:89" x14ac:dyDescent="0.2">
      <c r="E3587" s="3"/>
      <c r="K3587" s="3"/>
      <c r="Q3587" s="3"/>
      <c r="AC3587" s="3"/>
      <c r="AI3587" s="3"/>
      <c r="AO3587" s="3"/>
      <c r="BA3587" s="3"/>
      <c r="BG3587" s="3"/>
      <c r="BM3587" s="3"/>
      <c r="BY3587" s="3"/>
      <c r="CE3587" s="3"/>
      <c r="CK3587" s="3"/>
    </row>
    <row r="3588" spans="5:89" x14ac:dyDescent="0.2">
      <c r="E3588" s="3"/>
      <c r="K3588" s="3"/>
      <c r="Q3588" s="3"/>
      <c r="AC3588" s="3"/>
      <c r="AI3588" s="3"/>
      <c r="AO3588" s="3"/>
      <c r="BA3588" s="3"/>
      <c r="BG3588" s="3"/>
      <c r="BM3588" s="3"/>
      <c r="BY3588" s="3"/>
      <c r="CE3588" s="3"/>
      <c r="CK3588" s="3"/>
    </row>
    <row r="3589" spans="5:89" x14ac:dyDescent="0.2">
      <c r="E3589" s="3"/>
      <c r="K3589" s="3"/>
      <c r="Q3589" s="3"/>
      <c r="AC3589" s="3"/>
      <c r="AI3589" s="3"/>
      <c r="AO3589" s="3"/>
      <c r="BA3589" s="3"/>
      <c r="BG3589" s="3"/>
      <c r="BM3589" s="3"/>
      <c r="BY3589" s="3"/>
      <c r="CE3589" s="3"/>
      <c r="CK3589" s="3"/>
    </row>
    <row r="3590" spans="5:89" x14ac:dyDescent="0.2">
      <c r="E3590" s="3"/>
      <c r="K3590" s="3"/>
      <c r="Q3590" s="3"/>
      <c r="AC3590" s="3"/>
      <c r="AI3590" s="3"/>
      <c r="AO3590" s="3"/>
      <c r="BA3590" s="3"/>
      <c r="BG3590" s="3"/>
      <c r="BM3590" s="3"/>
      <c r="BY3590" s="3"/>
      <c r="CE3590" s="3"/>
      <c r="CK3590" s="3"/>
    </row>
    <row r="3591" spans="5:89" x14ac:dyDescent="0.2">
      <c r="E3591" s="3"/>
      <c r="K3591" s="3"/>
      <c r="Q3591" s="3"/>
      <c r="AC3591" s="3"/>
      <c r="AI3591" s="3"/>
      <c r="AO3591" s="3"/>
      <c r="BA3591" s="3"/>
      <c r="BG3591" s="3"/>
      <c r="BM3591" s="3"/>
      <c r="BY3591" s="3"/>
      <c r="CE3591" s="3"/>
      <c r="CK3591" s="3"/>
    </row>
    <row r="3592" spans="5:89" x14ac:dyDescent="0.2">
      <c r="E3592" s="3"/>
      <c r="K3592" s="3"/>
      <c r="Q3592" s="3"/>
      <c r="AC3592" s="3"/>
      <c r="AI3592" s="3"/>
      <c r="AO3592" s="3"/>
      <c r="BA3592" s="3"/>
      <c r="BG3592" s="3"/>
      <c r="BM3592" s="3"/>
      <c r="BY3592" s="3"/>
      <c r="CE3592" s="3"/>
      <c r="CK3592" s="3"/>
    </row>
    <row r="3593" spans="5:89" x14ac:dyDescent="0.2">
      <c r="E3593" s="3"/>
      <c r="K3593" s="3"/>
      <c r="Q3593" s="3"/>
      <c r="AC3593" s="3"/>
      <c r="AI3593" s="3"/>
      <c r="AO3593" s="3"/>
      <c r="BA3593" s="3"/>
      <c r="BG3593" s="3"/>
      <c r="BM3593" s="3"/>
      <c r="BY3593" s="3"/>
      <c r="CE3593" s="3"/>
      <c r="CK3593" s="3"/>
    </row>
    <row r="3594" spans="5:89" x14ac:dyDescent="0.2">
      <c r="E3594" s="3"/>
      <c r="K3594" s="3"/>
      <c r="Q3594" s="3"/>
      <c r="AC3594" s="3"/>
      <c r="AI3594" s="3"/>
      <c r="AO3594" s="3"/>
      <c r="BA3594" s="3"/>
      <c r="BG3594" s="3"/>
      <c r="BM3594" s="3"/>
      <c r="BY3594" s="3"/>
      <c r="CE3594" s="3"/>
      <c r="CK3594" s="3"/>
    </row>
    <row r="3595" spans="5:89" x14ac:dyDescent="0.2">
      <c r="E3595" s="3"/>
      <c r="K3595" s="3"/>
      <c r="Q3595" s="3"/>
      <c r="AC3595" s="3"/>
      <c r="AI3595" s="3"/>
      <c r="AO3595" s="3"/>
      <c r="BA3595" s="3"/>
      <c r="BG3595" s="3"/>
      <c r="BM3595" s="3"/>
      <c r="BY3595" s="3"/>
      <c r="CE3595" s="3"/>
      <c r="CK3595" s="3"/>
    </row>
    <row r="3596" spans="5:89" x14ac:dyDescent="0.2">
      <c r="E3596" s="3"/>
      <c r="K3596" s="3"/>
      <c r="Q3596" s="3"/>
      <c r="AC3596" s="3"/>
      <c r="AI3596" s="3"/>
      <c r="AO3596" s="3"/>
      <c r="BA3596" s="3"/>
      <c r="BG3596" s="3"/>
      <c r="BM3596" s="3"/>
      <c r="BY3596" s="3"/>
      <c r="CE3596" s="3"/>
      <c r="CK3596" s="3"/>
    </row>
    <row r="3597" spans="5:89" x14ac:dyDescent="0.2">
      <c r="E3597" s="3"/>
      <c r="K3597" s="3"/>
      <c r="Q3597" s="3"/>
      <c r="AC3597" s="3"/>
      <c r="AI3597" s="3"/>
      <c r="AO3597" s="3"/>
      <c r="BA3597" s="3"/>
      <c r="BG3597" s="3"/>
      <c r="BM3597" s="3"/>
      <c r="BY3597" s="3"/>
      <c r="CE3597" s="3"/>
      <c r="CK3597" s="3"/>
    </row>
    <row r="3598" spans="5:89" x14ac:dyDescent="0.2">
      <c r="E3598" s="3"/>
      <c r="K3598" s="3"/>
      <c r="Q3598" s="3"/>
      <c r="AC3598" s="3"/>
      <c r="AI3598" s="3"/>
      <c r="AO3598" s="3"/>
      <c r="BA3598" s="3"/>
      <c r="BG3598" s="3"/>
      <c r="BM3598" s="3"/>
      <c r="BY3598" s="3"/>
      <c r="CE3598" s="3"/>
      <c r="CK3598" s="3"/>
    </row>
    <row r="3599" spans="5:89" x14ac:dyDescent="0.2">
      <c r="E3599" s="3"/>
      <c r="K3599" s="3"/>
      <c r="Q3599" s="3"/>
      <c r="AC3599" s="3"/>
      <c r="AI3599" s="3"/>
      <c r="AO3599" s="3"/>
      <c r="BA3599" s="3"/>
      <c r="BG3599" s="3"/>
      <c r="BM3599" s="3"/>
      <c r="BY3599" s="3"/>
      <c r="CE3599" s="3"/>
      <c r="CK3599" s="3"/>
    </row>
    <row r="3600" spans="5:89" x14ac:dyDescent="0.2">
      <c r="E3600" s="3"/>
      <c r="K3600" s="3"/>
      <c r="Q3600" s="3"/>
      <c r="AC3600" s="3"/>
      <c r="AI3600" s="3"/>
      <c r="AO3600" s="3"/>
      <c r="BA3600" s="3"/>
      <c r="BG3600" s="3"/>
      <c r="BM3600" s="3"/>
      <c r="BY3600" s="3"/>
      <c r="CE3600" s="3"/>
      <c r="CK3600" s="3"/>
    </row>
    <row r="3601" spans="5:89" x14ac:dyDescent="0.2">
      <c r="E3601" s="3"/>
      <c r="K3601" s="3"/>
      <c r="Q3601" s="3"/>
      <c r="AC3601" s="3"/>
      <c r="AI3601" s="3"/>
      <c r="AO3601" s="3"/>
      <c r="BA3601" s="3"/>
      <c r="BG3601" s="3"/>
      <c r="BM3601" s="3"/>
      <c r="BY3601" s="3"/>
      <c r="CE3601" s="3"/>
      <c r="CK3601" s="3"/>
    </row>
    <row r="3602" spans="5:89" x14ac:dyDescent="0.2">
      <c r="E3602" s="3"/>
      <c r="K3602" s="3"/>
      <c r="Q3602" s="3"/>
      <c r="AC3602" s="3"/>
      <c r="AI3602" s="3"/>
      <c r="AO3602" s="3"/>
      <c r="BA3602" s="3"/>
      <c r="BG3602" s="3"/>
      <c r="BM3602" s="3"/>
      <c r="BY3602" s="3"/>
      <c r="CE3602" s="3"/>
      <c r="CK3602" s="3"/>
    </row>
    <row r="3603" spans="5:89" x14ac:dyDescent="0.2">
      <c r="E3603" s="3"/>
      <c r="K3603" s="3"/>
      <c r="Q3603" s="3"/>
      <c r="AC3603" s="3"/>
      <c r="AI3603" s="3"/>
      <c r="AO3603" s="3"/>
      <c r="BA3603" s="3"/>
      <c r="BG3603" s="3"/>
      <c r="BM3603" s="3"/>
      <c r="BY3603" s="3"/>
      <c r="CE3603" s="3"/>
      <c r="CK3603" s="3"/>
    </row>
    <row r="3604" spans="5:89" x14ac:dyDescent="0.2">
      <c r="E3604" s="3"/>
      <c r="K3604" s="3"/>
      <c r="Q3604" s="3"/>
      <c r="AC3604" s="3"/>
      <c r="AI3604" s="3"/>
      <c r="AO3604" s="3"/>
      <c r="BA3604" s="3"/>
      <c r="BG3604" s="3"/>
      <c r="BM3604" s="3"/>
      <c r="BY3604" s="3"/>
      <c r="CE3604" s="3"/>
      <c r="CK3604" s="3"/>
    </row>
    <row r="3605" spans="5:89" x14ac:dyDescent="0.2">
      <c r="E3605" s="3"/>
      <c r="K3605" s="3"/>
      <c r="Q3605" s="3"/>
      <c r="AC3605" s="3"/>
      <c r="AI3605" s="3"/>
      <c r="AO3605" s="3"/>
      <c r="BA3605" s="3"/>
      <c r="BG3605" s="3"/>
      <c r="BM3605" s="3"/>
      <c r="BY3605" s="3"/>
      <c r="CE3605" s="3"/>
      <c r="CK3605" s="3"/>
    </row>
    <row r="3606" spans="5:89" x14ac:dyDescent="0.2">
      <c r="E3606" s="3"/>
      <c r="K3606" s="3"/>
      <c r="Q3606" s="3"/>
      <c r="AC3606" s="3"/>
      <c r="AI3606" s="3"/>
      <c r="AO3606" s="3"/>
      <c r="BA3606" s="3"/>
      <c r="BG3606" s="3"/>
      <c r="BM3606" s="3"/>
      <c r="BY3606" s="3"/>
      <c r="CE3606" s="3"/>
      <c r="CK3606" s="3"/>
    </row>
    <row r="3607" spans="5:89" x14ac:dyDescent="0.2">
      <c r="E3607" s="3"/>
      <c r="K3607" s="3"/>
      <c r="Q3607" s="3"/>
      <c r="AC3607" s="3"/>
      <c r="AI3607" s="3"/>
      <c r="AO3607" s="3"/>
      <c r="BA3607" s="3"/>
      <c r="BG3607" s="3"/>
      <c r="BM3607" s="3"/>
      <c r="BY3607" s="3"/>
      <c r="CE3607" s="3"/>
      <c r="CK3607" s="3"/>
    </row>
    <row r="3608" spans="5:89" x14ac:dyDescent="0.2">
      <c r="E3608" s="3"/>
      <c r="K3608" s="3"/>
      <c r="Q3608" s="3"/>
      <c r="AC3608" s="3"/>
      <c r="AI3608" s="3"/>
      <c r="AO3608" s="3"/>
      <c r="BA3608" s="3"/>
      <c r="BG3608" s="3"/>
      <c r="BM3608" s="3"/>
      <c r="BY3608" s="3"/>
      <c r="CE3608" s="3"/>
      <c r="CK3608" s="3"/>
    </row>
    <row r="3609" spans="5:89" x14ac:dyDescent="0.2">
      <c r="E3609" s="3"/>
      <c r="K3609" s="3"/>
      <c r="Q3609" s="3"/>
      <c r="AC3609" s="3"/>
      <c r="AI3609" s="3"/>
      <c r="AO3609" s="3"/>
      <c r="BA3609" s="3"/>
      <c r="BG3609" s="3"/>
      <c r="BM3609" s="3"/>
      <c r="BY3609" s="3"/>
      <c r="CE3609" s="3"/>
      <c r="CK3609" s="3"/>
    </row>
    <row r="3610" spans="5:89" x14ac:dyDescent="0.2">
      <c r="E3610" s="3"/>
      <c r="K3610" s="3"/>
      <c r="Q3610" s="3"/>
      <c r="AC3610" s="3"/>
      <c r="AI3610" s="3"/>
      <c r="AO3610" s="3"/>
      <c r="BA3610" s="3"/>
      <c r="BG3610" s="3"/>
      <c r="BM3610" s="3"/>
      <c r="BY3610" s="3"/>
      <c r="CE3610" s="3"/>
      <c r="CK3610" s="3"/>
    </row>
    <row r="3611" spans="5:89" x14ac:dyDescent="0.2">
      <c r="E3611" s="3"/>
      <c r="K3611" s="3"/>
      <c r="Q3611" s="3"/>
      <c r="AC3611" s="3"/>
      <c r="AI3611" s="3"/>
      <c r="AO3611" s="3"/>
      <c r="BA3611" s="3"/>
      <c r="BG3611" s="3"/>
      <c r="BM3611" s="3"/>
      <c r="BY3611" s="3"/>
      <c r="CE3611" s="3"/>
      <c r="CK3611" s="3"/>
    </row>
    <row r="3612" spans="5:89" x14ac:dyDescent="0.2">
      <c r="E3612" s="3"/>
      <c r="K3612" s="3"/>
      <c r="Q3612" s="3"/>
      <c r="AC3612" s="3"/>
      <c r="AI3612" s="3"/>
      <c r="AO3612" s="3"/>
      <c r="BA3612" s="3"/>
      <c r="BG3612" s="3"/>
      <c r="BM3612" s="3"/>
      <c r="BY3612" s="3"/>
      <c r="CE3612" s="3"/>
      <c r="CK3612" s="3"/>
    </row>
    <row r="3613" spans="5:89" x14ac:dyDescent="0.2">
      <c r="E3613" s="3"/>
      <c r="K3613" s="3"/>
      <c r="Q3613" s="3"/>
      <c r="AC3613" s="3"/>
      <c r="AI3613" s="3"/>
      <c r="AO3613" s="3"/>
      <c r="BA3613" s="3"/>
      <c r="BG3613" s="3"/>
      <c r="BM3613" s="3"/>
      <c r="BY3613" s="3"/>
      <c r="CE3613" s="3"/>
      <c r="CK3613" s="3"/>
    </row>
    <row r="3614" spans="5:89" x14ac:dyDescent="0.2">
      <c r="E3614" s="3"/>
      <c r="K3614" s="3"/>
      <c r="Q3614" s="3"/>
      <c r="AC3614" s="3"/>
      <c r="AI3614" s="3"/>
      <c r="AO3614" s="3"/>
      <c r="BA3614" s="3"/>
      <c r="BG3614" s="3"/>
      <c r="BM3614" s="3"/>
      <c r="BY3614" s="3"/>
      <c r="CE3614" s="3"/>
      <c r="CK3614" s="3"/>
    </row>
    <row r="3615" spans="5:89" x14ac:dyDescent="0.2">
      <c r="E3615" s="3"/>
      <c r="K3615" s="3"/>
      <c r="Q3615" s="3"/>
      <c r="AC3615" s="3"/>
      <c r="AI3615" s="3"/>
      <c r="AO3615" s="3"/>
      <c r="BA3615" s="3"/>
      <c r="BG3615" s="3"/>
      <c r="BM3615" s="3"/>
      <c r="BY3615" s="3"/>
      <c r="CE3615" s="3"/>
      <c r="CK3615" s="3"/>
    </row>
    <row r="3616" spans="5:89" x14ac:dyDescent="0.2">
      <c r="E3616" s="3"/>
      <c r="K3616" s="3"/>
      <c r="Q3616" s="3"/>
      <c r="AC3616" s="3"/>
      <c r="AI3616" s="3"/>
      <c r="AO3616" s="3"/>
      <c r="BA3616" s="3"/>
      <c r="BG3616" s="3"/>
      <c r="BM3616" s="3"/>
      <c r="BY3616" s="3"/>
      <c r="CE3616" s="3"/>
      <c r="CK3616" s="3"/>
    </row>
    <row r="3617" spans="5:89" x14ac:dyDescent="0.2">
      <c r="E3617" s="3"/>
      <c r="K3617" s="3"/>
      <c r="Q3617" s="3"/>
      <c r="AC3617" s="3"/>
      <c r="AI3617" s="3"/>
      <c r="AO3617" s="3"/>
      <c r="BA3617" s="3"/>
      <c r="BG3617" s="3"/>
      <c r="BM3617" s="3"/>
      <c r="BY3617" s="3"/>
      <c r="CE3617" s="3"/>
      <c r="CK3617" s="3"/>
    </row>
    <row r="3618" spans="5:89" x14ac:dyDescent="0.2">
      <c r="E3618" s="3"/>
      <c r="K3618" s="3"/>
      <c r="Q3618" s="3"/>
      <c r="AC3618" s="3"/>
      <c r="AI3618" s="3"/>
      <c r="AO3618" s="3"/>
      <c r="BA3618" s="3"/>
      <c r="BG3618" s="3"/>
      <c r="BM3618" s="3"/>
      <c r="BY3618" s="3"/>
      <c r="CE3618" s="3"/>
      <c r="CK3618" s="3"/>
    </row>
    <row r="3619" spans="5:89" x14ac:dyDescent="0.2">
      <c r="E3619" s="3"/>
      <c r="K3619" s="3"/>
      <c r="Q3619" s="3"/>
      <c r="AC3619" s="3"/>
      <c r="AI3619" s="3"/>
      <c r="AO3619" s="3"/>
      <c r="BA3619" s="3"/>
      <c r="BG3619" s="3"/>
      <c r="BM3619" s="3"/>
      <c r="BY3619" s="3"/>
      <c r="CE3619" s="3"/>
      <c r="CK3619" s="3"/>
    </row>
    <row r="3620" spans="5:89" x14ac:dyDescent="0.2">
      <c r="E3620" s="3"/>
      <c r="K3620" s="3"/>
      <c r="Q3620" s="3"/>
      <c r="AC3620" s="3"/>
      <c r="AI3620" s="3"/>
      <c r="AO3620" s="3"/>
      <c r="BA3620" s="3"/>
      <c r="BG3620" s="3"/>
      <c r="BM3620" s="3"/>
      <c r="BY3620" s="3"/>
      <c r="CE3620" s="3"/>
      <c r="CK3620" s="3"/>
    </row>
    <row r="3621" spans="5:89" x14ac:dyDescent="0.2">
      <c r="E3621" s="3"/>
      <c r="K3621" s="3"/>
      <c r="Q3621" s="3"/>
      <c r="AC3621" s="3"/>
      <c r="AI3621" s="3"/>
      <c r="AO3621" s="3"/>
      <c r="BA3621" s="3"/>
      <c r="BG3621" s="3"/>
      <c r="BM3621" s="3"/>
      <c r="BY3621" s="3"/>
      <c r="CE3621" s="3"/>
      <c r="CK3621" s="3"/>
    </row>
    <row r="3622" spans="5:89" x14ac:dyDescent="0.2">
      <c r="E3622" s="3"/>
      <c r="K3622" s="3"/>
      <c r="Q3622" s="3"/>
      <c r="AC3622" s="3"/>
      <c r="AI3622" s="3"/>
      <c r="AO3622" s="3"/>
      <c r="BA3622" s="3"/>
      <c r="BG3622" s="3"/>
      <c r="BM3622" s="3"/>
      <c r="BY3622" s="3"/>
      <c r="CE3622" s="3"/>
      <c r="CK3622" s="3"/>
    </row>
    <row r="3623" spans="5:89" x14ac:dyDescent="0.2">
      <c r="E3623" s="3"/>
      <c r="K3623" s="3"/>
      <c r="Q3623" s="3"/>
      <c r="AC3623" s="3"/>
      <c r="AI3623" s="3"/>
      <c r="AO3623" s="3"/>
      <c r="BA3623" s="3"/>
      <c r="BG3623" s="3"/>
      <c r="BM3623" s="3"/>
      <c r="BY3623" s="3"/>
      <c r="CE3623" s="3"/>
      <c r="CK3623" s="3"/>
    </row>
    <row r="3624" spans="5:89" x14ac:dyDescent="0.2">
      <c r="E3624" s="3"/>
      <c r="K3624" s="3"/>
      <c r="Q3624" s="3"/>
      <c r="AC3624" s="3"/>
      <c r="AI3624" s="3"/>
      <c r="AO3624" s="3"/>
      <c r="BA3624" s="3"/>
      <c r="BG3624" s="3"/>
      <c r="BM3624" s="3"/>
      <c r="BY3624" s="3"/>
      <c r="CE3624" s="3"/>
      <c r="CK3624" s="3"/>
    </row>
    <row r="3625" spans="5:89" x14ac:dyDescent="0.2">
      <c r="E3625" s="3"/>
      <c r="K3625" s="3"/>
      <c r="Q3625" s="3"/>
      <c r="AC3625" s="3"/>
      <c r="AI3625" s="3"/>
      <c r="AO3625" s="3"/>
      <c r="BA3625" s="3"/>
      <c r="BG3625" s="3"/>
      <c r="BM3625" s="3"/>
      <c r="BY3625" s="3"/>
      <c r="CE3625" s="3"/>
      <c r="CK3625" s="3"/>
    </row>
    <row r="3626" spans="5:89" x14ac:dyDescent="0.2">
      <c r="E3626" s="3"/>
      <c r="K3626" s="3"/>
      <c r="Q3626" s="3"/>
      <c r="AC3626" s="3"/>
      <c r="AI3626" s="3"/>
      <c r="AO3626" s="3"/>
      <c r="BA3626" s="3"/>
      <c r="BG3626" s="3"/>
      <c r="BM3626" s="3"/>
      <c r="BY3626" s="3"/>
      <c r="CE3626" s="3"/>
      <c r="CK3626" s="3"/>
    </row>
    <row r="3627" spans="5:89" x14ac:dyDescent="0.2">
      <c r="E3627" s="3"/>
      <c r="K3627" s="3"/>
      <c r="Q3627" s="3"/>
      <c r="AC3627" s="3"/>
      <c r="AI3627" s="3"/>
      <c r="AO3627" s="3"/>
      <c r="BA3627" s="3"/>
      <c r="BG3627" s="3"/>
      <c r="BM3627" s="3"/>
      <c r="BY3627" s="3"/>
      <c r="CE3627" s="3"/>
      <c r="CK3627" s="3"/>
    </row>
    <row r="3628" spans="5:89" x14ac:dyDescent="0.2">
      <c r="E3628" s="3"/>
      <c r="K3628" s="3"/>
      <c r="Q3628" s="3"/>
      <c r="AC3628" s="3"/>
      <c r="AI3628" s="3"/>
      <c r="AO3628" s="3"/>
      <c r="BA3628" s="3"/>
      <c r="BG3628" s="3"/>
      <c r="BM3628" s="3"/>
      <c r="BY3628" s="3"/>
      <c r="CE3628" s="3"/>
      <c r="CK3628" s="3"/>
    </row>
    <row r="3629" spans="5:89" x14ac:dyDescent="0.2">
      <c r="E3629" s="3"/>
      <c r="K3629" s="3"/>
      <c r="Q3629" s="3"/>
      <c r="AC3629" s="3"/>
      <c r="AI3629" s="3"/>
      <c r="AO3629" s="3"/>
      <c r="BA3629" s="3"/>
      <c r="BG3629" s="3"/>
      <c r="BM3629" s="3"/>
      <c r="BY3629" s="3"/>
      <c r="CE3629" s="3"/>
      <c r="CK3629" s="3"/>
    </row>
    <row r="3630" spans="5:89" x14ac:dyDescent="0.2">
      <c r="E3630" s="3"/>
      <c r="K3630" s="3"/>
      <c r="Q3630" s="3"/>
      <c r="AC3630" s="3"/>
      <c r="AI3630" s="3"/>
      <c r="AO3630" s="3"/>
      <c r="BA3630" s="3"/>
      <c r="BG3630" s="3"/>
      <c r="BM3630" s="3"/>
      <c r="BY3630" s="3"/>
      <c r="CE3630" s="3"/>
      <c r="CK3630" s="3"/>
    </row>
    <row r="3631" spans="5:89" x14ac:dyDescent="0.2">
      <c r="E3631" s="3"/>
      <c r="K3631" s="3"/>
      <c r="Q3631" s="3"/>
      <c r="AC3631" s="3"/>
      <c r="AI3631" s="3"/>
      <c r="AO3631" s="3"/>
      <c r="BA3631" s="3"/>
      <c r="BG3631" s="3"/>
      <c r="BM3631" s="3"/>
      <c r="BY3631" s="3"/>
      <c r="CE3631" s="3"/>
      <c r="CK3631" s="3"/>
    </row>
    <row r="3632" spans="5:89" x14ac:dyDescent="0.2">
      <c r="E3632" s="3"/>
      <c r="K3632" s="3"/>
      <c r="Q3632" s="3"/>
      <c r="AC3632" s="3"/>
      <c r="AI3632" s="3"/>
      <c r="AO3632" s="3"/>
      <c r="BA3632" s="3"/>
      <c r="BG3632" s="3"/>
      <c r="BM3632" s="3"/>
      <c r="BY3632" s="3"/>
      <c r="CE3632" s="3"/>
      <c r="CK3632" s="3"/>
    </row>
    <row r="3633" spans="5:89" x14ac:dyDescent="0.2">
      <c r="E3633" s="3"/>
      <c r="K3633" s="3"/>
      <c r="Q3633" s="3"/>
      <c r="AC3633" s="3"/>
      <c r="AI3633" s="3"/>
      <c r="AO3633" s="3"/>
      <c r="BA3633" s="3"/>
      <c r="BG3633" s="3"/>
      <c r="BM3633" s="3"/>
      <c r="BY3633" s="3"/>
      <c r="CE3633" s="3"/>
      <c r="CK3633" s="3"/>
    </row>
    <row r="3634" spans="5:89" x14ac:dyDescent="0.2">
      <c r="E3634" s="3"/>
      <c r="K3634" s="3"/>
      <c r="Q3634" s="3"/>
      <c r="AC3634" s="3"/>
      <c r="AI3634" s="3"/>
      <c r="AO3634" s="3"/>
      <c r="BA3634" s="3"/>
      <c r="BG3634" s="3"/>
      <c r="BM3634" s="3"/>
      <c r="BY3634" s="3"/>
      <c r="CE3634" s="3"/>
      <c r="CK3634" s="3"/>
    </row>
    <row r="3635" spans="5:89" x14ac:dyDescent="0.2">
      <c r="E3635" s="3"/>
      <c r="K3635" s="3"/>
      <c r="Q3635" s="3"/>
      <c r="AC3635" s="3"/>
      <c r="AI3635" s="3"/>
      <c r="AO3635" s="3"/>
      <c r="BA3635" s="3"/>
      <c r="BG3635" s="3"/>
      <c r="BM3635" s="3"/>
      <c r="BY3635" s="3"/>
      <c r="CE3635" s="3"/>
      <c r="CK3635" s="3"/>
    </row>
    <row r="3636" spans="5:89" x14ac:dyDescent="0.2">
      <c r="E3636" s="3"/>
      <c r="K3636" s="3"/>
      <c r="Q3636" s="3"/>
      <c r="AC3636" s="3"/>
      <c r="AI3636" s="3"/>
      <c r="AO3636" s="3"/>
      <c r="BA3636" s="3"/>
      <c r="BG3636" s="3"/>
      <c r="BM3636" s="3"/>
      <c r="BY3636" s="3"/>
      <c r="CE3636" s="3"/>
      <c r="CK3636" s="3"/>
    </row>
    <row r="3637" spans="5:89" x14ac:dyDescent="0.2">
      <c r="E3637" s="3"/>
      <c r="K3637" s="3"/>
      <c r="Q3637" s="3"/>
      <c r="AC3637" s="3"/>
      <c r="AI3637" s="3"/>
      <c r="AO3637" s="3"/>
      <c r="BA3637" s="3"/>
      <c r="BG3637" s="3"/>
      <c r="BM3637" s="3"/>
      <c r="BY3637" s="3"/>
      <c r="CE3637" s="3"/>
      <c r="CK3637" s="3"/>
    </row>
    <row r="3638" spans="5:89" x14ac:dyDescent="0.2">
      <c r="E3638" s="3"/>
      <c r="K3638" s="3"/>
      <c r="Q3638" s="3"/>
      <c r="AC3638" s="3"/>
      <c r="AI3638" s="3"/>
      <c r="AO3638" s="3"/>
      <c r="BA3638" s="3"/>
      <c r="BG3638" s="3"/>
      <c r="BM3638" s="3"/>
      <c r="BY3638" s="3"/>
      <c r="CE3638" s="3"/>
      <c r="CK3638" s="3"/>
    </row>
    <row r="3639" spans="5:89" x14ac:dyDescent="0.2">
      <c r="E3639" s="3"/>
      <c r="K3639" s="3"/>
      <c r="Q3639" s="3"/>
      <c r="AC3639" s="3"/>
      <c r="AI3639" s="3"/>
      <c r="AO3639" s="3"/>
      <c r="BA3639" s="3"/>
      <c r="BG3639" s="3"/>
      <c r="BM3639" s="3"/>
      <c r="BY3639" s="3"/>
      <c r="CE3639" s="3"/>
      <c r="CK3639" s="3"/>
    </row>
    <row r="3640" spans="5:89" x14ac:dyDescent="0.2">
      <c r="E3640" s="3"/>
      <c r="K3640" s="3"/>
      <c r="Q3640" s="3"/>
      <c r="AC3640" s="3"/>
      <c r="AI3640" s="3"/>
      <c r="AO3640" s="3"/>
      <c r="BA3640" s="3"/>
      <c r="BG3640" s="3"/>
      <c r="BM3640" s="3"/>
      <c r="BY3640" s="3"/>
      <c r="CE3640" s="3"/>
      <c r="CK3640" s="3"/>
    </row>
    <row r="3641" spans="5:89" x14ac:dyDescent="0.2">
      <c r="E3641" s="3"/>
      <c r="K3641" s="3"/>
      <c r="Q3641" s="3"/>
      <c r="AC3641" s="3"/>
      <c r="AI3641" s="3"/>
      <c r="AO3641" s="3"/>
      <c r="BA3641" s="3"/>
      <c r="BG3641" s="3"/>
      <c r="BM3641" s="3"/>
      <c r="BY3641" s="3"/>
      <c r="CE3641" s="3"/>
      <c r="CK3641" s="3"/>
    </row>
    <row r="3642" spans="5:89" x14ac:dyDescent="0.2">
      <c r="E3642" s="3"/>
      <c r="K3642" s="3"/>
      <c r="Q3642" s="3"/>
      <c r="AC3642" s="3"/>
      <c r="AI3642" s="3"/>
      <c r="AO3642" s="3"/>
      <c r="BA3642" s="3"/>
      <c r="BG3642" s="3"/>
      <c r="BM3642" s="3"/>
      <c r="BY3642" s="3"/>
      <c r="CE3642" s="3"/>
      <c r="CK3642" s="3"/>
    </row>
    <row r="3643" spans="5:89" x14ac:dyDescent="0.2">
      <c r="E3643" s="3"/>
      <c r="K3643" s="3"/>
      <c r="Q3643" s="3"/>
      <c r="AC3643" s="3"/>
      <c r="AI3643" s="3"/>
      <c r="AO3643" s="3"/>
      <c r="BA3643" s="3"/>
      <c r="BG3643" s="3"/>
      <c r="BM3643" s="3"/>
      <c r="BY3643" s="3"/>
      <c r="CE3643" s="3"/>
      <c r="CK3643" s="3"/>
    </row>
    <row r="3644" spans="5:89" x14ac:dyDescent="0.2">
      <c r="E3644" s="3"/>
      <c r="K3644" s="3"/>
      <c r="Q3644" s="3"/>
      <c r="AC3644" s="3"/>
      <c r="AI3644" s="3"/>
      <c r="AO3644" s="3"/>
      <c r="BA3644" s="3"/>
      <c r="BG3644" s="3"/>
      <c r="BM3644" s="3"/>
      <c r="BY3644" s="3"/>
      <c r="CE3644" s="3"/>
      <c r="CK3644" s="3"/>
    </row>
    <row r="3645" spans="5:89" x14ac:dyDescent="0.2">
      <c r="E3645" s="3"/>
      <c r="K3645" s="3"/>
      <c r="Q3645" s="3"/>
      <c r="AC3645" s="3"/>
      <c r="AI3645" s="3"/>
      <c r="AO3645" s="3"/>
      <c r="BA3645" s="3"/>
      <c r="BG3645" s="3"/>
      <c r="BM3645" s="3"/>
      <c r="BY3645" s="3"/>
      <c r="CE3645" s="3"/>
      <c r="CK3645" s="3"/>
    </row>
    <row r="3646" spans="5:89" x14ac:dyDescent="0.2">
      <c r="E3646" s="3"/>
      <c r="K3646" s="3"/>
      <c r="Q3646" s="3"/>
      <c r="AC3646" s="3"/>
      <c r="AI3646" s="3"/>
      <c r="AO3646" s="3"/>
      <c r="BA3646" s="3"/>
      <c r="BG3646" s="3"/>
      <c r="BM3646" s="3"/>
      <c r="BY3646" s="3"/>
      <c r="CE3646" s="3"/>
      <c r="CK3646" s="3"/>
    </row>
    <row r="3647" spans="5:89" x14ac:dyDescent="0.2">
      <c r="E3647" s="3"/>
      <c r="K3647" s="3"/>
      <c r="Q3647" s="3"/>
      <c r="AC3647" s="3"/>
      <c r="AI3647" s="3"/>
      <c r="AO3647" s="3"/>
      <c r="BA3647" s="3"/>
      <c r="BG3647" s="3"/>
      <c r="BM3647" s="3"/>
      <c r="BY3647" s="3"/>
      <c r="CE3647" s="3"/>
      <c r="CK3647" s="3"/>
    </row>
    <row r="3648" spans="5:89" x14ac:dyDescent="0.2">
      <c r="E3648" s="3"/>
      <c r="K3648" s="3"/>
      <c r="Q3648" s="3"/>
      <c r="AC3648" s="3"/>
      <c r="AI3648" s="3"/>
      <c r="AO3648" s="3"/>
      <c r="BA3648" s="3"/>
      <c r="BG3648" s="3"/>
      <c r="BM3648" s="3"/>
      <c r="BY3648" s="3"/>
      <c r="CE3648" s="3"/>
      <c r="CK3648" s="3"/>
    </row>
    <row r="3649" spans="5:89" x14ac:dyDescent="0.2">
      <c r="E3649" s="3"/>
      <c r="K3649" s="3"/>
      <c r="Q3649" s="3"/>
      <c r="AC3649" s="3"/>
      <c r="AI3649" s="3"/>
      <c r="AO3649" s="3"/>
      <c r="BA3649" s="3"/>
      <c r="BG3649" s="3"/>
      <c r="BM3649" s="3"/>
      <c r="BY3649" s="3"/>
      <c r="CE3649" s="3"/>
      <c r="CK3649" s="3"/>
    </row>
    <row r="3650" spans="5:89" x14ac:dyDescent="0.2">
      <c r="E3650" s="3"/>
      <c r="K3650" s="3"/>
      <c r="Q3650" s="3"/>
      <c r="AC3650" s="3"/>
      <c r="AI3650" s="3"/>
      <c r="AO3650" s="3"/>
      <c r="BA3650" s="3"/>
      <c r="BG3650" s="3"/>
      <c r="BM3650" s="3"/>
      <c r="BY3650" s="3"/>
      <c r="CE3650" s="3"/>
      <c r="CK3650" s="3"/>
    </row>
    <row r="3651" spans="5:89" x14ac:dyDescent="0.2">
      <c r="E3651" s="3"/>
      <c r="K3651" s="3"/>
      <c r="Q3651" s="3"/>
      <c r="AC3651" s="3"/>
      <c r="AI3651" s="3"/>
      <c r="AO3651" s="3"/>
      <c r="BA3651" s="3"/>
      <c r="BG3651" s="3"/>
      <c r="BM3651" s="3"/>
      <c r="BY3651" s="3"/>
      <c r="CE3651" s="3"/>
      <c r="CK3651" s="3"/>
    </row>
    <row r="3652" spans="5:89" x14ac:dyDescent="0.2">
      <c r="E3652" s="3"/>
      <c r="K3652" s="3"/>
      <c r="Q3652" s="3"/>
      <c r="AC3652" s="3"/>
      <c r="AI3652" s="3"/>
      <c r="AO3652" s="3"/>
      <c r="BA3652" s="3"/>
      <c r="BG3652" s="3"/>
      <c r="BM3652" s="3"/>
      <c r="BY3652" s="3"/>
      <c r="CE3652" s="3"/>
      <c r="CK3652" s="3"/>
    </row>
    <row r="3653" spans="5:89" x14ac:dyDescent="0.2">
      <c r="E3653" s="3"/>
      <c r="K3653" s="3"/>
      <c r="Q3653" s="3"/>
      <c r="AC3653" s="3"/>
      <c r="AI3653" s="3"/>
      <c r="AO3653" s="3"/>
      <c r="BA3653" s="3"/>
      <c r="BG3653" s="3"/>
      <c r="BM3653" s="3"/>
      <c r="BY3653" s="3"/>
      <c r="CE3653" s="3"/>
      <c r="CK3653" s="3"/>
    </row>
    <row r="3654" spans="5:89" x14ac:dyDescent="0.2">
      <c r="E3654" s="3"/>
      <c r="K3654" s="3"/>
      <c r="Q3654" s="3"/>
      <c r="AC3654" s="3"/>
      <c r="AI3654" s="3"/>
      <c r="AO3654" s="3"/>
      <c r="BA3654" s="3"/>
      <c r="BG3654" s="3"/>
      <c r="BM3654" s="3"/>
      <c r="BY3654" s="3"/>
      <c r="CE3654" s="3"/>
      <c r="CK3654" s="3"/>
    </row>
    <row r="3655" spans="5:89" x14ac:dyDescent="0.2">
      <c r="E3655" s="3"/>
      <c r="K3655" s="3"/>
      <c r="Q3655" s="3"/>
      <c r="AC3655" s="3"/>
      <c r="AI3655" s="3"/>
      <c r="AO3655" s="3"/>
      <c r="BA3655" s="3"/>
      <c r="BG3655" s="3"/>
      <c r="BM3655" s="3"/>
      <c r="BY3655" s="3"/>
      <c r="CE3655" s="3"/>
      <c r="CK3655" s="3"/>
    </row>
    <row r="3656" spans="5:89" x14ac:dyDescent="0.2">
      <c r="E3656" s="3"/>
      <c r="K3656" s="3"/>
      <c r="Q3656" s="3"/>
      <c r="AC3656" s="3"/>
      <c r="AI3656" s="3"/>
      <c r="AO3656" s="3"/>
      <c r="BA3656" s="3"/>
      <c r="BG3656" s="3"/>
      <c r="BM3656" s="3"/>
      <c r="BY3656" s="3"/>
      <c r="CE3656" s="3"/>
      <c r="CK3656" s="3"/>
    </row>
    <row r="3657" spans="5:89" x14ac:dyDescent="0.2">
      <c r="E3657" s="3"/>
      <c r="K3657" s="3"/>
      <c r="Q3657" s="3"/>
      <c r="AC3657" s="3"/>
      <c r="AI3657" s="3"/>
      <c r="AO3657" s="3"/>
      <c r="BA3657" s="3"/>
      <c r="BG3657" s="3"/>
      <c r="BM3657" s="3"/>
      <c r="BY3657" s="3"/>
      <c r="CE3657" s="3"/>
      <c r="CK3657" s="3"/>
    </row>
    <row r="3658" spans="5:89" x14ac:dyDescent="0.2">
      <c r="E3658" s="3"/>
      <c r="K3658" s="3"/>
      <c r="Q3658" s="3"/>
      <c r="AC3658" s="3"/>
      <c r="AI3658" s="3"/>
      <c r="AO3658" s="3"/>
      <c r="BA3658" s="3"/>
      <c r="BG3658" s="3"/>
      <c r="BM3658" s="3"/>
      <c r="BY3658" s="3"/>
      <c r="CE3658" s="3"/>
      <c r="CK3658" s="3"/>
    </row>
    <row r="3659" spans="5:89" x14ac:dyDescent="0.2">
      <c r="E3659" s="3"/>
      <c r="K3659" s="3"/>
      <c r="Q3659" s="3"/>
      <c r="AC3659" s="3"/>
      <c r="AI3659" s="3"/>
      <c r="AO3659" s="3"/>
      <c r="BA3659" s="3"/>
      <c r="BG3659" s="3"/>
      <c r="BM3659" s="3"/>
      <c r="BY3659" s="3"/>
      <c r="CE3659" s="3"/>
      <c r="CK3659" s="3"/>
    </row>
    <row r="3660" spans="5:89" x14ac:dyDescent="0.2">
      <c r="E3660" s="3"/>
      <c r="K3660" s="3"/>
      <c r="Q3660" s="3"/>
      <c r="AC3660" s="3"/>
      <c r="AI3660" s="3"/>
      <c r="AO3660" s="3"/>
      <c r="BA3660" s="3"/>
      <c r="BG3660" s="3"/>
      <c r="BM3660" s="3"/>
      <c r="BY3660" s="3"/>
      <c r="CE3660" s="3"/>
      <c r="CK3660" s="3"/>
    </row>
    <row r="3661" spans="5:89" x14ac:dyDescent="0.2">
      <c r="E3661" s="3"/>
      <c r="K3661" s="3"/>
      <c r="Q3661" s="3"/>
      <c r="AC3661" s="3"/>
      <c r="AI3661" s="3"/>
      <c r="AO3661" s="3"/>
      <c r="BA3661" s="3"/>
      <c r="BG3661" s="3"/>
      <c r="BM3661" s="3"/>
      <c r="BY3661" s="3"/>
      <c r="CE3661" s="3"/>
      <c r="CK3661" s="3"/>
    </row>
    <row r="3662" spans="5:89" x14ac:dyDescent="0.2">
      <c r="E3662" s="3"/>
      <c r="K3662" s="3"/>
      <c r="Q3662" s="3"/>
      <c r="AC3662" s="3"/>
      <c r="AI3662" s="3"/>
      <c r="AO3662" s="3"/>
      <c r="BA3662" s="3"/>
      <c r="BG3662" s="3"/>
      <c r="BM3662" s="3"/>
      <c r="BY3662" s="3"/>
      <c r="CE3662" s="3"/>
      <c r="CK3662" s="3"/>
    </row>
    <row r="3663" spans="5:89" x14ac:dyDescent="0.2">
      <c r="E3663" s="3"/>
      <c r="K3663" s="3"/>
      <c r="Q3663" s="3"/>
      <c r="AC3663" s="3"/>
      <c r="AI3663" s="3"/>
      <c r="AO3663" s="3"/>
      <c r="BA3663" s="3"/>
      <c r="BG3663" s="3"/>
      <c r="BM3663" s="3"/>
      <c r="BY3663" s="3"/>
      <c r="CE3663" s="3"/>
      <c r="CK3663" s="3"/>
    </row>
    <row r="3664" spans="5:89" x14ac:dyDescent="0.2">
      <c r="E3664" s="3"/>
      <c r="K3664" s="3"/>
      <c r="Q3664" s="3"/>
      <c r="AC3664" s="3"/>
      <c r="AI3664" s="3"/>
      <c r="AO3664" s="3"/>
      <c r="BA3664" s="3"/>
      <c r="BG3664" s="3"/>
      <c r="BM3664" s="3"/>
      <c r="BY3664" s="3"/>
      <c r="CE3664" s="3"/>
      <c r="CK3664" s="3"/>
    </row>
    <row r="3665" spans="5:89" x14ac:dyDescent="0.2">
      <c r="E3665" s="3"/>
      <c r="K3665" s="3"/>
      <c r="Q3665" s="3"/>
      <c r="AC3665" s="3"/>
      <c r="AI3665" s="3"/>
      <c r="AO3665" s="3"/>
      <c r="BA3665" s="3"/>
      <c r="BG3665" s="3"/>
      <c r="BM3665" s="3"/>
      <c r="BY3665" s="3"/>
      <c r="CE3665" s="3"/>
      <c r="CK3665" s="3"/>
    </row>
    <row r="3666" spans="5:89" x14ac:dyDescent="0.2">
      <c r="E3666" s="3"/>
      <c r="K3666" s="3"/>
      <c r="Q3666" s="3"/>
      <c r="AC3666" s="3"/>
      <c r="AI3666" s="3"/>
      <c r="AO3666" s="3"/>
      <c r="BA3666" s="3"/>
      <c r="BG3666" s="3"/>
      <c r="BM3666" s="3"/>
      <c r="BY3666" s="3"/>
      <c r="CE3666" s="3"/>
      <c r="CK3666" s="3"/>
    </row>
    <row r="3667" spans="5:89" x14ac:dyDescent="0.2">
      <c r="E3667" s="3"/>
      <c r="K3667" s="3"/>
      <c r="Q3667" s="3"/>
      <c r="AC3667" s="3"/>
      <c r="AI3667" s="3"/>
      <c r="AO3667" s="3"/>
      <c r="BA3667" s="3"/>
      <c r="BG3667" s="3"/>
      <c r="BM3667" s="3"/>
      <c r="BY3667" s="3"/>
      <c r="CE3667" s="3"/>
      <c r="CK3667" s="3"/>
    </row>
    <row r="3668" spans="5:89" x14ac:dyDescent="0.2">
      <c r="E3668" s="3"/>
      <c r="K3668" s="3"/>
      <c r="Q3668" s="3"/>
      <c r="AC3668" s="3"/>
      <c r="AI3668" s="3"/>
      <c r="AO3668" s="3"/>
      <c r="BA3668" s="3"/>
      <c r="BG3668" s="3"/>
      <c r="BM3668" s="3"/>
      <c r="BY3668" s="3"/>
      <c r="CE3668" s="3"/>
      <c r="CK3668" s="3"/>
    </row>
    <row r="3669" spans="5:89" x14ac:dyDescent="0.2">
      <c r="E3669" s="3"/>
      <c r="K3669" s="3"/>
      <c r="Q3669" s="3"/>
      <c r="AC3669" s="3"/>
      <c r="AI3669" s="3"/>
      <c r="AO3669" s="3"/>
      <c r="BA3669" s="3"/>
      <c r="BG3669" s="3"/>
      <c r="BM3669" s="3"/>
      <c r="BY3669" s="3"/>
      <c r="CE3669" s="3"/>
      <c r="CK3669" s="3"/>
    </row>
    <row r="3670" spans="5:89" x14ac:dyDescent="0.2">
      <c r="E3670" s="3"/>
      <c r="K3670" s="3"/>
      <c r="Q3670" s="3"/>
      <c r="AC3670" s="3"/>
      <c r="AI3670" s="3"/>
      <c r="AO3670" s="3"/>
      <c r="BA3670" s="3"/>
      <c r="BG3670" s="3"/>
      <c r="BM3670" s="3"/>
      <c r="BY3670" s="3"/>
      <c r="CE3670" s="3"/>
      <c r="CK3670" s="3"/>
    </row>
    <row r="3671" spans="5:89" x14ac:dyDescent="0.2">
      <c r="E3671" s="3"/>
      <c r="K3671" s="3"/>
      <c r="Q3671" s="3"/>
      <c r="AC3671" s="3"/>
      <c r="AI3671" s="3"/>
      <c r="AO3671" s="3"/>
      <c r="BA3671" s="3"/>
      <c r="BG3671" s="3"/>
      <c r="BM3671" s="3"/>
      <c r="BY3671" s="3"/>
      <c r="CE3671" s="3"/>
      <c r="CK3671" s="3"/>
    </row>
    <row r="3672" spans="5:89" x14ac:dyDescent="0.2">
      <c r="E3672" s="3"/>
      <c r="K3672" s="3"/>
      <c r="Q3672" s="3"/>
      <c r="AC3672" s="3"/>
      <c r="AI3672" s="3"/>
      <c r="AO3672" s="3"/>
      <c r="BA3672" s="3"/>
      <c r="BG3672" s="3"/>
      <c r="BM3672" s="3"/>
      <c r="BY3672" s="3"/>
      <c r="CE3672" s="3"/>
      <c r="CK3672" s="3"/>
    </row>
    <row r="3673" spans="5:89" x14ac:dyDescent="0.2">
      <c r="E3673" s="3"/>
      <c r="K3673" s="3"/>
      <c r="Q3673" s="3"/>
      <c r="AC3673" s="3"/>
      <c r="AI3673" s="3"/>
      <c r="AO3673" s="3"/>
      <c r="BA3673" s="3"/>
      <c r="BG3673" s="3"/>
      <c r="BM3673" s="3"/>
      <c r="BY3673" s="3"/>
      <c r="CE3673" s="3"/>
      <c r="CK3673" s="3"/>
    </row>
    <row r="3674" spans="5:89" x14ac:dyDescent="0.2">
      <c r="E3674" s="3"/>
      <c r="K3674" s="3"/>
      <c r="Q3674" s="3"/>
      <c r="AC3674" s="3"/>
      <c r="AI3674" s="3"/>
      <c r="AO3674" s="3"/>
      <c r="BA3674" s="3"/>
      <c r="BG3674" s="3"/>
      <c r="BM3674" s="3"/>
      <c r="BY3674" s="3"/>
      <c r="CE3674" s="3"/>
      <c r="CK3674" s="3"/>
    </row>
    <row r="3675" spans="5:89" x14ac:dyDescent="0.2">
      <c r="E3675" s="3"/>
      <c r="K3675" s="3"/>
      <c r="Q3675" s="3"/>
      <c r="AC3675" s="3"/>
      <c r="AI3675" s="3"/>
      <c r="AO3675" s="3"/>
      <c r="BA3675" s="3"/>
      <c r="BG3675" s="3"/>
      <c r="BM3675" s="3"/>
      <c r="BY3675" s="3"/>
      <c r="CE3675" s="3"/>
      <c r="CK3675" s="3"/>
    </row>
    <row r="3676" spans="5:89" x14ac:dyDescent="0.2">
      <c r="E3676" s="3"/>
      <c r="K3676" s="3"/>
      <c r="Q3676" s="3"/>
      <c r="AC3676" s="3"/>
      <c r="AI3676" s="3"/>
      <c r="AO3676" s="3"/>
      <c r="BA3676" s="3"/>
      <c r="BG3676" s="3"/>
      <c r="BM3676" s="3"/>
      <c r="BY3676" s="3"/>
      <c r="CE3676" s="3"/>
      <c r="CK3676" s="3"/>
    </row>
    <row r="3677" spans="5:89" x14ac:dyDescent="0.2">
      <c r="E3677" s="3"/>
      <c r="K3677" s="3"/>
      <c r="Q3677" s="3"/>
      <c r="AC3677" s="3"/>
      <c r="AI3677" s="3"/>
      <c r="AO3677" s="3"/>
      <c r="BA3677" s="3"/>
      <c r="BG3677" s="3"/>
      <c r="BM3677" s="3"/>
      <c r="BY3677" s="3"/>
      <c r="CE3677" s="3"/>
      <c r="CK3677" s="3"/>
    </row>
    <row r="3678" spans="5:89" x14ac:dyDescent="0.2">
      <c r="E3678" s="3"/>
      <c r="K3678" s="3"/>
      <c r="Q3678" s="3"/>
      <c r="AC3678" s="3"/>
      <c r="AI3678" s="3"/>
      <c r="AO3678" s="3"/>
      <c r="BA3678" s="3"/>
      <c r="BG3678" s="3"/>
      <c r="BM3678" s="3"/>
      <c r="BY3678" s="3"/>
      <c r="CE3678" s="3"/>
      <c r="CK3678" s="3"/>
    </row>
    <row r="3679" spans="5:89" x14ac:dyDescent="0.2">
      <c r="E3679" s="3"/>
      <c r="K3679" s="3"/>
      <c r="Q3679" s="3"/>
      <c r="AC3679" s="3"/>
      <c r="AI3679" s="3"/>
      <c r="AO3679" s="3"/>
      <c r="BA3679" s="3"/>
      <c r="BG3679" s="3"/>
      <c r="BM3679" s="3"/>
      <c r="BY3679" s="3"/>
      <c r="CE3679" s="3"/>
      <c r="CK3679" s="3"/>
    </row>
    <row r="3680" spans="5:89" x14ac:dyDescent="0.2">
      <c r="E3680" s="3"/>
      <c r="K3680" s="3"/>
      <c r="Q3680" s="3"/>
      <c r="AC3680" s="3"/>
      <c r="AI3680" s="3"/>
      <c r="AO3680" s="3"/>
      <c r="BA3680" s="3"/>
      <c r="BG3680" s="3"/>
      <c r="BM3680" s="3"/>
      <c r="BY3680" s="3"/>
      <c r="CE3680" s="3"/>
      <c r="CK3680" s="3"/>
    </row>
    <row r="3681" spans="5:89" x14ac:dyDescent="0.2">
      <c r="E3681" s="3"/>
      <c r="K3681" s="3"/>
      <c r="Q3681" s="3"/>
      <c r="AC3681" s="3"/>
      <c r="AI3681" s="3"/>
      <c r="AO3681" s="3"/>
      <c r="BA3681" s="3"/>
      <c r="BG3681" s="3"/>
      <c r="BM3681" s="3"/>
      <c r="BY3681" s="3"/>
      <c r="CE3681" s="3"/>
      <c r="CK3681" s="3"/>
    </row>
    <row r="3682" spans="5:89" x14ac:dyDescent="0.2">
      <c r="E3682" s="3"/>
      <c r="K3682" s="3"/>
      <c r="Q3682" s="3"/>
      <c r="AC3682" s="3"/>
      <c r="AI3682" s="3"/>
      <c r="AO3682" s="3"/>
      <c r="BA3682" s="3"/>
      <c r="BG3682" s="3"/>
      <c r="BM3682" s="3"/>
      <c r="BY3682" s="3"/>
      <c r="CE3682" s="3"/>
      <c r="CK3682" s="3"/>
    </row>
    <row r="3683" spans="5:89" x14ac:dyDescent="0.2">
      <c r="E3683" s="3"/>
      <c r="K3683" s="3"/>
      <c r="Q3683" s="3"/>
      <c r="AC3683" s="3"/>
      <c r="AI3683" s="3"/>
      <c r="AO3683" s="3"/>
      <c r="BA3683" s="3"/>
      <c r="BG3683" s="3"/>
      <c r="BM3683" s="3"/>
      <c r="BY3683" s="3"/>
      <c r="CE3683" s="3"/>
      <c r="CK3683" s="3"/>
    </row>
    <row r="3684" spans="5:89" x14ac:dyDescent="0.2">
      <c r="E3684" s="3"/>
      <c r="K3684" s="3"/>
      <c r="Q3684" s="3"/>
      <c r="AC3684" s="3"/>
      <c r="AI3684" s="3"/>
      <c r="AO3684" s="3"/>
      <c r="BA3684" s="3"/>
      <c r="BG3684" s="3"/>
      <c r="BM3684" s="3"/>
      <c r="BY3684" s="3"/>
      <c r="CE3684" s="3"/>
      <c r="CK3684" s="3"/>
    </row>
    <row r="3685" spans="5:89" x14ac:dyDescent="0.2">
      <c r="E3685" s="3"/>
      <c r="K3685" s="3"/>
      <c r="Q3685" s="3"/>
      <c r="AC3685" s="3"/>
      <c r="AI3685" s="3"/>
      <c r="AO3685" s="3"/>
      <c r="BA3685" s="3"/>
      <c r="BG3685" s="3"/>
      <c r="BM3685" s="3"/>
      <c r="BY3685" s="3"/>
      <c r="CE3685" s="3"/>
      <c r="CK3685" s="3"/>
    </row>
    <row r="3686" spans="5:89" x14ac:dyDescent="0.2">
      <c r="E3686" s="3"/>
      <c r="K3686" s="3"/>
      <c r="Q3686" s="3"/>
      <c r="AC3686" s="3"/>
      <c r="AI3686" s="3"/>
      <c r="AO3686" s="3"/>
      <c r="BA3686" s="3"/>
      <c r="BG3686" s="3"/>
      <c r="BM3686" s="3"/>
      <c r="BY3686" s="3"/>
      <c r="CE3686" s="3"/>
      <c r="CK3686" s="3"/>
    </row>
    <row r="3687" spans="5:89" x14ac:dyDescent="0.2">
      <c r="E3687" s="3"/>
      <c r="K3687" s="3"/>
      <c r="Q3687" s="3"/>
      <c r="AC3687" s="3"/>
      <c r="AI3687" s="3"/>
      <c r="AO3687" s="3"/>
      <c r="BA3687" s="3"/>
      <c r="BG3687" s="3"/>
      <c r="BM3687" s="3"/>
      <c r="BY3687" s="3"/>
      <c r="CE3687" s="3"/>
      <c r="CK3687" s="3"/>
    </row>
    <row r="3688" spans="5:89" x14ac:dyDescent="0.2">
      <c r="E3688" s="3"/>
      <c r="K3688" s="3"/>
      <c r="Q3688" s="3"/>
      <c r="AC3688" s="3"/>
      <c r="AI3688" s="3"/>
      <c r="AO3688" s="3"/>
      <c r="BA3688" s="3"/>
      <c r="BG3688" s="3"/>
      <c r="BM3688" s="3"/>
      <c r="BY3688" s="3"/>
      <c r="CE3688" s="3"/>
      <c r="CK3688" s="3"/>
    </row>
    <row r="3689" spans="5:89" x14ac:dyDescent="0.2">
      <c r="E3689" s="3"/>
      <c r="K3689" s="3"/>
      <c r="Q3689" s="3"/>
      <c r="AC3689" s="3"/>
      <c r="AI3689" s="3"/>
      <c r="AO3689" s="3"/>
      <c r="BA3689" s="3"/>
      <c r="BG3689" s="3"/>
      <c r="BM3689" s="3"/>
      <c r="BY3689" s="3"/>
      <c r="CE3689" s="3"/>
      <c r="CK3689" s="3"/>
    </row>
    <row r="3690" spans="5:89" x14ac:dyDescent="0.2">
      <c r="E3690" s="3"/>
      <c r="K3690" s="3"/>
      <c r="Q3690" s="3"/>
      <c r="AC3690" s="3"/>
      <c r="AI3690" s="3"/>
      <c r="AO3690" s="3"/>
      <c r="BA3690" s="3"/>
      <c r="BG3690" s="3"/>
      <c r="BM3690" s="3"/>
      <c r="BY3690" s="3"/>
      <c r="CE3690" s="3"/>
      <c r="CK3690" s="3"/>
    </row>
    <row r="3691" spans="5:89" x14ac:dyDescent="0.2">
      <c r="E3691" s="3"/>
      <c r="K3691" s="3"/>
      <c r="Q3691" s="3"/>
      <c r="AC3691" s="3"/>
      <c r="AI3691" s="3"/>
      <c r="AO3691" s="3"/>
      <c r="BA3691" s="3"/>
      <c r="BG3691" s="3"/>
      <c r="BM3691" s="3"/>
      <c r="BY3691" s="3"/>
      <c r="CE3691" s="3"/>
      <c r="CK3691" s="3"/>
    </row>
    <row r="3692" spans="5:89" x14ac:dyDescent="0.2">
      <c r="E3692" s="3"/>
      <c r="K3692" s="3"/>
      <c r="Q3692" s="3"/>
      <c r="AC3692" s="3"/>
      <c r="AI3692" s="3"/>
      <c r="AO3692" s="3"/>
      <c r="BA3692" s="3"/>
      <c r="BG3692" s="3"/>
      <c r="BM3692" s="3"/>
      <c r="BY3692" s="3"/>
      <c r="CE3692" s="3"/>
      <c r="CK3692" s="3"/>
    </row>
    <row r="3693" spans="5:89" x14ac:dyDescent="0.2">
      <c r="E3693" s="3"/>
      <c r="K3693" s="3"/>
      <c r="Q3693" s="3"/>
      <c r="AC3693" s="3"/>
      <c r="AI3693" s="3"/>
      <c r="AO3693" s="3"/>
      <c r="BA3693" s="3"/>
      <c r="BG3693" s="3"/>
      <c r="BM3693" s="3"/>
      <c r="BY3693" s="3"/>
      <c r="CE3693" s="3"/>
      <c r="CK3693" s="3"/>
    </row>
    <row r="3694" spans="5:89" x14ac:dyDescent="0.2">
      <c r="E3694" s="3"/>
      <c r="K3694" s="3"/>
      <c r="Q3694" s="3"/>
      <c r="AC3694" s="3"/>
      <c r="AI3694" s="3"/>
      <c r="AO3694" s="3"/>
      <c r="BA3694" s="3"/>
      <c r="BG3694" s="3"/>
      <c r="BM3694" s="3"/>
      <c r="BY3694" s="3"/>
      <c r="CE3694" s="3"/>
      <c r="CK3694" s="3"/>
    </row>
    <row r="3695" spans="5:89" x14ac:dyDescent="0.2">
      <c r="E3695" s="3"/>
      <c r="K3695" s="3"/>
      <c r="Q3695" s="3"/>
      <c r="AC3695" s="3"/>
      <c r="AI3695" s="3"/>
      <c r="AO3695" s="3"/>
      <c r="BA3695" s="3"/>
      <c r="BG3695" s="3"/>
      <c r="BM3695" s="3"/>
      <c r="BY3695" s="3"/>
      <c r="CE3695" s="3"/>
      <c r="CK3695" s="3"/>
    </row>
    <row r="3696" spans="5:89" x14ac:dyDescent="0.2">
      <c r="E3696" s="3"/>
      <c r="K3696" s="3"/>
      <c r="Q3696" s="3"/>
      <c r="AC3696" s="3"/>
      <c r="AI3696" s="3"/>
      <c r="AO3696" s="3"/>
      <c r="BA3696" s="3"/>
      <c r="BG3696" s="3"/>
      <c r="BM3696" s="3"/>
      <c r="BY3696" s="3"/>
      <c r="CE3696" s="3"/>
      <c r="CK3696" s="3"/>
    </row>
    <row r="3697" spans="5:89" x14ac:dyDescent="0.2">
      <c r="E3697" s="3"/>
      <c r="K3697" s="3"/>
      <c r="Q3697" s="3"/>
      <c r="AC3697" s="3"/>
      <c r="AI3697" s="3"/>
      <c r="AO3697" s="3"/>
      <c r="BA3697" s="3"/>
      <c r="BG3697" s="3"/>
      <c r="BM3697" s="3"/>
      <c r="BY3697" s="3"/>
      <c r="CE3697" s="3"/>
      <c r="CK3697" s="3"/>
    </row>
    <row r="3698" spans="5:89" x14ac:dyDescent="0.2">
      <c r="E3698" s="3"/>
      <c r="K3698" s="3"/>
      <c r="Q3698" s="3"/>
      <c r="AC3698" s="3"/>
      <c r="AI3698" s="3"/>
      <c r="AO3698" s="3"/>
      <c r="BA3698" s="3"/>
      <c r="BG3698" s="3"/>
      <c r="BM3698" s="3"/>
      <c r="BY3698" s="3"/>
      <c r="CE3698" s="3"/>
      <c r="CK3698" s="3"/>
    </row>
    <row r="3699" spans="5:89" x14ac:dyDescent="0.2">
      <c r="E3699" s="3"/>
      <c r="K3699" s="3"/>
      <c r="Q3699" s="3"/>
      <c r="AC3699" s="3"/>
      <c r="AI3699" s="3"/>
      <c r="AO3699" s="3"/>
      <c r="BA3699" s="3"/>
      <c r="BG3699" s="3"/>
      <c r="BM3699" s="3"/>
      <c r="BY3699" s="3"/>
      <c r="CE3699" s="3"/>
      <c r="CK3699" s="3"/>
    </row>
    <row r="3700" spans="5:89" x14ac:dyDescent="0.2">
      <c r="E3700" s="3"/>
      <c r="K3700" s="3"/>
      <c r="Q3700" s="3"/>
      <c r="AC3700" s="3"/>
      <c r="AI3700" s="3"/>
      <c r="AO3700" s="3"/>
      <c r="BA3700" s="3"/>
      <c r="BG3700" s="3"/>
      <c r="BM3700" s="3"/>
      <c r="BY3700" s="3"/>
      <c r="CE3700" s="3"/>
      <c r="CK3700" s="3"/>
    </row>
    <row r="3701" spans="5:89" x14ac:dyDescent="0.2">
      <c r="E3701" s="3"/>
      <c r="K3701" s="3"/>
      <c r="Q3701" s="3"/>
      <c r="AC3701" s="3"/>
      <c r="AI3701" s="3"/>
      <c r="AO3701" s="3"/>
      <c r="BA3701" s="3"/>
      <c r="BG3701" s="3"/>
      <c r="BM3701" s="3"/>
      <c r="BY3701" s="3"/>
      <c r="CE3701" s="3"/>
      <c r="CK3701" s="3"/>
    </row>
    <row r="3702" spans="5:89" x14ac:dyDescent="0.2">
      <c r="E3702" s="3"/>
      <c r="K3702" s="3"/>
      <c r="Q3702" s="3"/>
      <c r="AC3702" s="3"/>
      <c r="AI3702" s="3"/>
      <c r="AO3702" s="3"/>
      <c r="BA3702" s="3"/>
      <c r="BG3702" s="3"/>
      <c r="BM3702" s="3"/>
      <c r="BY3702" s="3"/>
      <c r="CE3702" s="3"/>
      <c r="CK3702" s="3"/>
    </row>
    <row r="3703" spans="5:89" x14ac:dyDescent="0.2">
      <c r="E3703" s="3"/>
      <c r="K3703" s="3"/>
      <c r="Q3703" s="3"/>
      <c r="AC3703" s="3"/>
      <c r="AI3703" s="3"/>
      <c r="AO3703" s="3"/>
      <c r="BA3703" s="3"/>
      <c r="BG3703" s="3"/>
      <c r="BM3703" s="3"/>
      <c r="BY3703" s="3"/>
      <c r="CE3703" s="3"/>
      <c r="CK3703" s="3"/>
    </row>
    <row r="3704" spans="5:89" x14ac:dyDescent="0.2">
      <c r="E3704" s="3"/>
      <c r="K3704" s="3"/>
      <c r="Q3704" s="3"/>
      <c r="AC3704" s="3"/>
      <c r="AI3704" s="3"/>
      <c r="AO3704" s="3"/>
      <c r="BA3704" s="3"/>
      <c r="BG3704" s="3"/>
      <c r="BM3704" s="3"/>
      <c r="BY3704" s="3"/>
      <c r="CE3704" s="3"/>
      <c r="CK3704" s="3"/>
    </row>
    <row r="3705" spans="5:89" x14ac:dyDescent="0.2">
      <c r="E3705" s="3"/>
      <c r="K3705" s="3"/>
      <c r="Q3705" s="3"/>
      <c r="AC3705" s="3"/>
      <c r="AI3705" s="3"/>
      <c r="AO3705" s="3"/>
      <c r="BA3705" s="3"/>
      <c r="BG3705" s="3"/>
      <c r="BM3705" s="3"/>
      <c r="BY3705" s="3"/>
      <c r="CE3705" s="3"/>
      <c r="CK3705" s="3"/>
    </row>
    <row r="3706" spans="5:89" x14ac:dyDescent="0.2">
      <c r="E3706" s="3"/>
      <c r="K3706" s="3"/>
      <c r="Q3706" s="3"/>
      <c r="AC3706" s="3"/>
      <c r="AI3706" s="3"/>
      <c r="AO3706" s="3"/>
      <c r="BA3706" s="3"/>
      <c r="BG3706" s="3"/>
      <c r="BM3706" s="3"/>
      <c r="BY3706" s="3"/>
      <c r="CE3706" s="3"/>
      <c r="CK3706" s="3"/>
    </row>
    <row r="3707" spans="5:89" x14ac:dyDescent="0.2">
      <c r="E3707" s="3"/>
      <c r="K3707" s="3"/>
      <c r="Q3707" s="3"/>
      <c r="AC3707" s="3"/>
      <c r="AI3707" s="3"/>
      <c r="AO3707" s="3"/>
      <c r="BA3707" s="3"/>
      <c r="BG3707" s="3"/>
      <c r="BM3707" s="3"/>
      <c r="BY3707" s="3"/>
      <c r="CE3707" s="3"/>
      <c r="CK3707" s="3"/>
    </row>
    <row r="3708" spans="5:89" x14ac:dyDescent="0.2">
      <c r="E3708" s="3"/>
      <c r="K3708" s="3"/>
      <c r="Q3708" s="3"/>
      <c r="AC3708" s="3"/>
      <c r="AI3708" s="3"/>
      <c r="AO3708" s="3"/>
      <c r="BA3708" s="3"/>
      <c r="BG3708" s="3"/>
      <c r="BM3708" s="3"/>
      <c r="BY3708" s="3"/>
      <c r="CE3708" s="3"/>
      <c r="CK3708" s="3"/>
    </row>
    <row r="3709" spans="5:89" x14ac:dyDescent="0.2">
      <c r="E3709" s="3"/>
      <c r="K3709" s="3"/>
      <c r="Q3709" s="3"/>
      <c r="AC3709" s="3"/>
      <c r="AI3709" s="3"/>
      <c r="AO3709" s="3"/>
      <c r="BA3709" s="3"/>
      <c r="BG3709" s="3"/>
      <c r="BM3709" s="3"/>
      <c r="BY3709" s="3"/>
      <c r="CE3709" s="3"/>
      <c r="CK3709" s="3"/>
    </row>
    <row r="3710" spans="5:89" x14ac:dyDescent="0.2">
      <c r="E3710" s="3"/>
      <c r="K3710" s="3"/>
      <c r="Q3710" s="3"/>
      <c r="AC3710" s="3"/>
      <c r="AI3710" s="3"/>
      <c r="AO3710" s="3"/>
      <c r="BA3710" s="3"/>
      <c r="BG3710" s="3"/>
      <c r="BM3710" s="3"/>
      <c r="BY3710" s="3"/>
      <c r="CE3710" s="3"/>
      <c r="CK3710" s="3"/>
    </row>
    <row r="3711" spans="5:89" x14ac:dyDescent="0.2">
      <c r="E3711" s="3"/>
      <c r="K3711" s="3"/>
      <c r="Q3711" s="3"/>
      <c r="AC3711" s="3"/>
      <c r="AI3711" s="3"/>
      <c r="AO3711" s="3"/>
      <c r="BA3711" s="3"/>
      <c r="BG3711" s="3"/>
      <c r="BM3711" s="3"/>
      <c r="BY3711" s="3"/>
      <c r="CE3711" s="3"/>
      <c r="CK3711" s="3"/>
    </row>
    <row r="3712" spans="5:89" x14ac:dyDescent="0.2">
      <c r="E3712" s="3"/>
      <c r="K3712" s="3"/>
      <c r="Q3712" s="3"/>
      <c r="AC3712" s="3"/>
      <c r="AI3712" s="3"/>
      <c r="AO3712" s="3"/>
      <c r="BA3712" s="3"/>
      <c r="BG3712" s="3"/>
      <c r="BM3712" s="3"/>
      <c r="BY3712" s="3"/>
      <c r="CE3712" s="3"/>
      <c r="CK3712" s="3"/>
    </row>
    <row r="3713" spans="5:89" x14ac:dyDescent="0.2">
      <c r="E3713" s="3"/>
      <c r="K3713" s="3"/>
      <c r="Q3713" s="3"/>
      <c r="AC3713" s="3"/>
      <c r="AI3713" s="3"/>
      <c r="AO3713" s="3"/>
      <c r="BA3713" s="3"/>
      <c r="BG3713" s="3"/>
      <c r="BM3713" s="3"/>
      <c r="BY3713" s="3"/>
      <c r="CE3713" s="3"/>
      <c r="CK3713" s="3"/>
    </row>
    <row r="3714" spans="5:89" x14ac:dyDescent="0.2">
      <c r="E3714" s="3"/>
      <c r="K3714" s="3"/>
      <c r="Q3714" s="3"/>
      <c r="AC3714" s="3"/>
      <c r="AI3714" s="3"/>
      <c r="AO3714" s="3"/>
      <c r="BA3714" s="3"/>
      <c r="BG3714" s="3"/>
      <c r="BM3714" s="3"/>
      <c r="BY3714" s="3"/>
      <c r="CE3714" s="3"/>
      <c r="CK3714" s="3"/>
    </row>
    <row r="3715" spans="5:89" x14ac:dyDescent="0.2">
      <c r="E3715" s="3"/>
      <c r="K3715" s="3"/>
      <c r="Q3715" s="3"/>
      <c r="AC3715" s="3"/>
      <c r="AI3715" s="3"/>
      <c r="AO3715" s="3"/>
      <c r="BA3715" s="3"/>
      <c r="BG3715" s="3"/>
      <c r="BM3715" s="3"/>
      <c r="BY3715" s="3"/>
      <c r="CE3715" s="3"/>
      <c r="CK3715" s="3"/>
    </row>
    <row r="3716" spans="5:89" x14ac:dyDescent="0.2">
      <c r="E3716" s="3"/>
      <c r="K3716" s="3"/>
      <c r="Q3716" s="3"/>
      <c r="AC3716" s="3"/>
      <c r="AI3716" s="3"/>
      <c r="AO3716" s="3"/>
      <c r="BA3716" s="3"/>
      <c r="BG3716" s="3"/>
      <c r="BM3716" s="3"/>
      <c r="BY3716" s="3"/>
      <c r="CE3716" s="3"/>
      <c r="CK3716" s="3"/>
    </row>
    <row r="3717" spans="5:89" x14ac:dyDescent="0.2">
      <c r="E3717" s="3"/>
      <c r="K3717" s="3"/>
      <c r="Q3717" s="3"/>
      <c r="AC3717" s="3"/>
      <c r="AI3717" s="3"/>
      <c r="AO3717" s="3"/>
      <c r="BA3717" s="3"/>
      <c r="BG3717" s="3"/>
      <c r="BM3717" s="3"/>
      <c r="BY3717" s="3"/>
      <c r="CE3717" s="3"/>
      <c r="CK3717" s="3"/>
    </row>
    <row r="3718" spans="5:89" x14ac:dyDescent="0.2">
      <c r="E3718" s="3"/>
      <c r="K3718" s="3"/>
      <c r="Q3718" s="3"/>
      <c r="AC3718" s="3"/>
      <c r="AI3718" s="3"/>
      <c r="AO3718" s="3"/>
      <c r="BA3718" s="3"/>
      <c r="BG3718" s="3"/>
      <c r="BM3718" s="3"/>
      <c r="BY3718" s="3"/>
      <c r="CE3718" s="3"/>
      <c r="CK3718" s="3"/>
    </row>
    <row r="3719" spans="5:89" x14ac:dyDescent="0.2">
      <c r="E3719" s="3"/>
      <c r="K3719" s="3"/>
      <c r="Q3719" s="3"/>
      <c r="AC3719" s="3"/>
      <c r="AI3719" s="3"/>
      <c r="AO3719" s="3"/>
      <c r="BA3719" s="3"/>
      <c r="BG3719" s="3"/>
      <c r="BM3719" s="3"/>
      <c r="BY3719" s="3"/>
      <c r="CE3719" s="3"/>
      <c r="CK3719" s="3"/>
    </row>
    <row r="3720" spans="5:89" x14ac:dyDescent="0.2">
      <c r="E3720" s="3"/>
      <c r="K3720" s="3"/>
      <c r="Q3720" s="3"/>
      <c r="AC3720" s="3"/>
      <c r="AI3720" s="3"/>
      <c r="AO3720" s="3"/>
      <c r="BA3720" s="3"/>
      <c r="BG3720" s="3"/>
      <c r="BM3720" s="3"/>
      <c r="BY3720" s="3"/>
      <c r="CE3720" s="3"/>
      <c r="CK3720" s="3"/>
    </row>
    <row r="3721" spans="5:89" x14ac:dyDescent="0.2">
      <c r="E3721" s="3"/>
      <c r="K3721" s="3"/>
      <c r="Q3721" s="3"/>
      <c r="AC3721" s="3"/>
      <c r="AI3721" s="3"/>
      <c r="AO3721" s="3"/>
      <c r="BA3721" s="3"/>
      <c r="BG3721" s="3"/>
      <c r="BM3721" s="3"/>
      <c r="BY3721" s="3"/>
      <c r="CE3721" s="3"/>
      <c r="CK3721" s="3"/>
    </row>
    <row r="3722" spans="5:89" x14ac:dyDescent="0.2">
      <c r="E3722" s="3"/>
      <c r="K3722" s="3"/>
      <c r="Q3722" s="3"/>
      <c r="AC3722" s="3"/>
      <c r="AI3722" s="3"/>
      <c r="AO3722" s="3"/>
      <c r="BA3722" s="3"/>
      <c r="BG3722" s="3"/>
      <c r="BM3722" s="3"/>
      <c r="BY3722" s="3"/>
      <c r="CE3722" s="3"/>
      <c r="CK3722" s="3"/>
    </row>
    <row r="3723" spans="5:89" x14ac:dyDescent="0.2">
      <c r="E3723" s="3"/>
      <c r="K3723" s="3"/>
      <c r="Q3723" s="3"/>
      <c r="AC3723" s="3"/>
      <c r="AI3723" s="3"/>
      <c r="AO3723" s="3"/>
      <c r="BA3723" s="3"/>
      <c r="BG3723" s="3"/>
      <c r="BM3723" s="3"/>
      <c r="BY3723" s="3"/>
      <c r="CE3723" s="3"/>
      <c r="CK3723" s="3"/>
    </row>
    <row r="3724" spans="5:89" x14ac:dyDescent="0.2">
      <c r="E3724" s="3"/>
      <c r="K3724" s="3"/>
      <c r="Q3724" s="3"/>
      <c r="AC3724" s="3"/>
      <c r="AI3724" s="3"/>
      <c r="AO3724" s="3"/>
      <c r="BA3724" s="3"/>
      <c r="BG3724" s="3"/>
      <c r="BM3724" s="3"/>
      <c r="BY3724" s="3"/>
      <c r="CE3724" s="3"/>
      <c r="CK3724" s="3"/>
    </row>
    <row r="3725" spans="5:89" x14ac:dyDescent="0.2">
      <c r="E3725" s="3"/>
      <c r="K3725" s="3"/>
      <c r="Q3725" s="3"/>
      <c r="AC3725" s="3"/>
      <c r="AI3725" s="3"/>
      <c r="AO3725" s="3"/>
      <c r="BA3725" s="3"/>
      <c r="BG3725" s="3"/>
      <c r="BM3725" s="3"/>
      <c r="BY3725" s="3"/>
      <c r="CE3725" s="3"/>
      <c r="CK3725" s="3"/>
    </row>
    <row r="3726" spans="5:89" x14ac:dyDescent="0.2">
      <c r="E3726" s="3"/>
      <c r="K3726" s="3"/>
      <c r="Q3726" s="3"/>
      <c r="AC3726" s="3"/>
      <c r="AI3726" s="3"/>
      <c r="AO3726" s="3"/>
      <c r="BA3726" s="3"/>
      <c r="BG3726" s="3"/>
      <c r="BM3726" s="3"/>
      <c r="BY3726" s="3"/>
      <c r="CE3726" s="3"/>
      <c r="CK3726" s="3"/>
    </row>
    <row r="3727" spans="5:89" x14ac:dyDescent="0.2">
      <c r="E3727" s="3"/>
      <c r="K3727" s="3"/>
      <c r="Q3727" s="3"/>
      <c r="AC3727" s="3"/>
      <c r="AI3727" s="3"/>
      <c r="AO3727" s="3"/>
      <c r="BA3727" s="3"/>
      <c r="BG3727" s="3"/>
      <c r="BM3727" s="3"/>
      <c r="BY3727" s="3"/>
      <c r="CE3727" s="3"/>
      <c r="CK3727" s="3"/>
    </row>
    <row r="3728" spans="5:89" x14ac:dyDescent="0.2">
      <c r="E3728" s="3"/>
      <c r="K3728" s="3"/>
      <c r="Q3728" s="3"/>
      <c r="AC3728" s="3"/>
      <c r="AI3728" s="3"/>
      <c r="AO3728" s="3"/>
      <c r="BA3728" s="3"/>
      <c r="BG3728" s="3"/>
      <c r="BM3728" s="3"/>
      <c r="BY3728" s="3"/>
      <c r="CE3728" s="3"/>
      <c r="CK3728" s="3"/>
    </row>
    <row r="3729" spans="5:89" x14ac:dyDescent="0.2">
      <c r="E3729" s="3"/>
      <c r="K3729" s="3"/>
      <c r="Q3729" s="3"/>
      <c r="AC3729" s="3"/>
      <c r="AI3729" s="3"/>
      <c r="AO3729" s="3"/>
      <c r="BA3729" s="3"/>
      <c r="BG3729" s="3"/>
      <c r="BM3729" s="3"/>
      <c r="BY3729" s="3"/>
      <c r="CE3729" s="3"/>
      <c r="CK3729" s="3"/>
    </row>
    <row r="3730" spans="5:89" x14ac:dyDescent="0.2">
      <c r="E3730" s="3"/>
      <c r="K3730" s="3"/>
      <c r="Q3730" s="3"/>
      <c r="AC3730" s="3"/>
      <c r="AI3730" s="3"/>
      <c r="AO3730" s="3"/>
      <c r="BA3730" s="3"/>
      <c r="BG3730" s="3"/>
      <c r="BM3730" s="3"/>
      <c r="BY3730" s="3"/>
      <c r="CE3730" s="3"/>
      <c r="CK3730" s="3"/>
    </row>
    <row r="3731" spans="5:89" x14ac:dyDescent="0.2">
      <c r="E3731" s="3"/>
      <c r="K3731" s="3"/>
      <c r="Q3731" s="3"/>
      <c r="AC3731" s="3"/>
      <c r="AI3731" s="3"/>
      <c r="AO3731" s="3"/>
      <c r="BA3731" s="3"/>
      <c r="BG3731" s="3"/>
      <c r="BM3731" s="3"/>
      <c r="BY3731" s="3"/>
      <c r="CE3731" s="3"/>
      <c r="CK3731" s="3"/>
    </row>
    <row r="3732" spans="5:89" x14ac:dyDescent="0.2">
      <c r="E3732" s="3"/>
      <c r="K3732" s="3"/>
      <c r="Q3732" s="3"/>
      <c r="AC3732" s="3"/>
      <c r="AI3732" s="3"/>
      <c r="AO3732" s="3"/>
      <c r="BA3732" s="3"/>
      <c r="BG3732" s="3"/>
      <c r="BM3732" s="3"/>
      <c r="BY3732" s="3"/>
      <c r="CE3732" s="3"/>
      <c r="CK3732" s="3"/>
    </row>
    <row r="3733" spans="5:89" x14ac:dyDescent="0.2">
      <c r="E3733" s="3"/>
      <c r="K3733" s="3"/>
      <c r="Q3733" s="3"/>
      <c r="AC3733" s="3"/>
      <c r="AI3733" s="3"/>
      <c r="AO3733" s="3"/>
      <c r="BA3733" s="3"/>
      <c r="BG3733" s="3"/>
      <c r="BM3733" s="3"/>
      <c r="BY3733" s="3"/>
      <c r="CE3733" s="3"/>
      <c r="CK3733" s="3"/>
    </row>
    <row r="3734" spans="5:89" x14ac:dyDescent="0.2">
      <c r="E3734" s="3"/>
      <c r="K3734" s="3"/>
      <c r="Q3734" s="3"/>
      <c r="AC3734" s="3"/>
      <c r="AI3734" s="3"/>
      <c r="AO3734" s="3"/>
      <c r="BA3734" s="3"/>
      <c r="BG3734" s="3"/>
      <c r="BM3734" s="3"/>
      <c r="BY3734" s="3"/>
      <c r="CE3734" s="3"/>
      <c r="CK3734" s="3"/>
    </row>
    <row r="3735" spans="5:89" x14ac:dyDescent="0.2">
      <c r="E3735" s="3"/>
      <c r="K3735" s="3"/>
      <c r="Q3735" s="3"/>
      <c r="AC3735" s="3"/>
      <c r="AI3735" s="3"/>
      <c r="AO3735" s="3"/>
      <c r="BA3735" s="3"/>
      <c r="BG3735" s="3"/>
      <c r="BM3735" s="3"/>
      <c r="BY3735" s="3"/>
      <c r="CE3735" s="3"/>
      <c r="CK3735" s="3"/>
    </row>
    <row r="3736" spans="5:89" x14ac:dyDescent="0.2">
      <c r="E3736" s="3"/>
      <c r="K3736" s="3"/>
      <c r="Q3736" s="3"/>
      <c r="AC3736" s="3"/>
      <c r="AI3736" s="3"/>
      <c r="AO3736" s="3"/>
      <c r="BA3736" s="3"/>
      <c r="BG3736" s="3"/>
      <c r="BM3736" s="3"/>
      <c r="BY3736" s="3"/>
      <c r="CE3736" s="3"/>
      <c r="CK3736" s="3"/>
    </row>
    <row r="3737" spans="5:89" x14ac:dyDescent="0.2">
      <c r="E3737" s="3"/>
      <c r="K3737" s="3"/>
      <c r="Q3737" s="3"/>
      <c r="AC3737" s="3"/>
      <c r="AI3737" s="3"/>
      <c r="AO3737" s="3"/>
      <c r="BA3737" s="3"/>
      <c r="BG3737" s="3"/>
      <c r="BM3737" s="3"/>
      <c r="BY3737" s="3"/>
      <c r="CE3737" s="3"/>
      <c r="CK3737" s="3"/>
    </row>
    <row r="3738" spans="5:89" x14ac:dyDescent="0.2">
      <c r="E3738" s="3"/>
      <c r="K3738" s="3"/>
      <c r="Q3738" s="3"/>
      <c r="AC3738" s="3"/>
      <c r="AI3738" s="3"/>
      <c r="AO3738" s="3"/>
      <c r="BA3738" s="3"/>
      <c r="BG3738" s="3"/>
      <c r="BM3738" s="3"/>
      <c r="BY3738" s="3"/>
      <c r="CE3738" s="3"/>
      <c r="CK3738" s="3"/>
    </row>
    <row r="3739" spans="5:89" x14ac:dyDescent="0.2">
      <c r="E3739" s="3"/>
      <c r="K3739" s="3"/>
      <c r="Q3739" s="3"/>
      <c r="AC3739" s="3"/>
      <c r="AI3739" s="3"/>
      <c r="AO3739" s="3"/>
      <c r="BA3739" s="3"/>
      <c r="BG3739" s="3"/>
      <c r="BM3739" s="3"/>
      <c r="BY3739" s="3"/>
      <c r="CE3739" s="3"/>
      <c r="CK3739" s="3"/>
    </row>
    <row r="3740" spans="5:89" x14ac:dyDescent="0.2">
      <c r="E3740" s="3"/>
      <c r="K3740" s="3"/>
      <c r="Q3740" s="3"/>
      <c r="AC3740" s="3"/>
      <c r="AI3740" s="3"/>
      <c r="AO3740" s="3"/>
      <c r="BA3740" s="3"/>
      <c r="BG3740" s="3"/>
      <c r="BM3740" s="3"/>
      <c r="BY3740" s="3"/>
      <c r="CE3740" s="3"/>
      <c r="CK3740" s="3"/>
    </row>
    <row r="3741" spans="5:89" x14ac:dyDescent="0.2">
      <c r="E3741" s="3"/>
      <c r="K3741" s="3"/>
      <c r="Q3741" s="3"/>
      <c r="AC3741" s="3"/>
      <c r="AI3741" s="3"/>
      <c r="AO3741" s="3"/>
      <c r="BA3741" s="3"/>
      <c r="BG3741" s="3"/>
      <c r="BM3741" s="3"/>
      <c r="BY3741" s="3"/>
      <c r="CE3741" s="3"/>
      <c r="CK3741" s="3"/>
    </row>
    <row r="3742" spans="5:89" x14ac:dyDescent="0.2">
      <c r="E3742" s="3"/>
      <c r="K3742" s="3"/>
      <c r="Q3742" s="3"/>
      <c r="AC3742" s="3"/>
      <c r="AI3742" s="3"/>
      <c r="AO3742" s="3"/>
      <c r="BA3742" s="3"/>
      <c r="BG3742" s="3"/>
      <c r="BM3742" s="3"/>
      <c r="BY3742" s="3"/>
      <c r="CE3742" s="3"/>
      <c r="CK3742" s="3"/>
    </row>
    <row r="3743" spans="5:89" x14ac:dyDescent="0.2">
      <c r="E3743" s="3"/>
      <c r="K3743" s="3"/>
      <c r="Q3743" s="3"/>
      <c r="AC3743" s="3"/>
      <c r="AI3743" s="3"/>
      <c r="AO3743" s="3"/>
      <c r="BA3743" s="3"/>
      <c r="BG3743" s="3"/>
      <c r="BM3743" s="3"/>
      <c r="BY3743" s="3"/>
      <c r="CE3743" s="3"/>
      <c r="CK3743" s="3"/>
    </row>
    <row r="3744" spans="5:89" x14ac:dyDescent="0.2">
      <c r="E3744" s="3"/>
      <c r="K3744" s="3"/>
      <c r="Q3744" s="3"/>
      <c r="AC3744" s="3"/>
      <c r="AI3744" s="3"/>
      <c r="AO3744" s="3"/>
      <c r="BA3744" s="3"/>
      <c r="BG3744" s="3"/>
      <c r="BM3744" s="3"/>
      <c r="BY3744" s="3"/>
      <c r="CE3744" s="3"/>
      <c r="CK3744" s="3"/>
    </row>
    <row r="3745" spans="5:89" x14ac:dyDescent="0.2">
      <c r="E3745" s="3"/>
      <c r="K3745" s="3"/>
      <c r="Q3745" s="3"/>
      <c r="AC3745" s="3"/>
      <c r="AI3745" s="3"/>
      <c r="AO3745" s="3"/>
      <c r="BA3745" s="3"/>
      <c r="BG3745" s="3"/>
      <c r="BM3745" s="3"/>
      <c r="BY3745" s="3"/>
      <c r="CE3745" s="3"/>
      <c r="CK3745" s="3"/>
    </row>
    <row r="3746" spans="5:89" x14ac:dyDescent="0.2">
      <c r="E3746" s="3"/>
      <c r="K3746" s="3"/>
      <c r="Q3746" s="3"/>
      <c r="AC3746" s="3"/>
      <c r="AI3746" s="3"/>
      <c r="AO3746" s="3"/>
      <c r="BA3746" s="3"/>
      <c r="BG3746" s="3"/>
      <c r="BM3746" s="3"/>
      <c r="BY3746" s="3"/>
      <c r="CE3746" s="3"/>
      <c r="CK3746" s="3"/>
    </row>
    <row r="3747" spans="5:89" x14ac:dyDescent="0.2">
      <c r="E3747" s="3"/>
      <c r="K3747" s="3"/>
      <c r="Q3747" s="3"/>
      <c r="AC3747" s="3"/>
      <c r="AI3747" s="3"/>
      <c r="AO3747" s="3"/>
      <c r="BA3747" s="3"/>
      <c r="BG3747" s="3"/>
      <c r="BM3747" s="3"/>
      <c r="BY3747" s="3"/>
      <c r="CE3747" s="3"/>
      <c r="CK3747" s="3"/>
    </row>
    <row r="3748" spans="5:89" x14ac:dyDescent="0.2">
      <c r="E3748" s="3"/>
      <c r="K3748" s="3"/>
      <c r="Q3748" s="3"/>
      <c r="AC3748" s="3"/>
      <c r="AI3748" s="3"/>
      <c r="AO3748" s="3"/>
      <c r="BA3748" s="3"/>
      <c r="BG3748" s="3"/>
      <c r="BM3748" s="3"/>
      <c r="BY3748" s="3"/>
      <c r="CE3748" s="3"/>
      <c r="CK3748" s="3"/>
    </row>
    <row r="3749" spans="5:89" x14ac:dyDescent="0.2">
      <c r="E3749" s="3"/>
      <c r="K3749" s="3"/>
      <c r="Q3749" s="3"/>
      <c r="AC3749" s="3"/>
      <c r="AI3749" s="3"/>
      <c r="AO3749" s="3"/>
      <c r="BA3749" s="3"/>
      <c r="BG3749" s="3"/>
      <c r="BM3749" s="3"/>
      <c r="BY3749" s="3"/>
      <c r="CE3749" s="3"/>
      <c r="CK3749" s="3"/>
    </row>
    <row r="3750" spans="5:89" x14ac:dyDescent="0.2">
      <c r="E3750" s="3"/>
      <c r="K3750" s="3"/>
      <c r="Q3750" s="3"/>
      <c r="AC3750" s="3"/>
      <c r="AI3750" s="3"/>
      <c r="AO3750" s="3"/>
      <c r="BA3750" s="3"/>
      <c r="BG3750" s="3"/>
      <c r="BM3750" s="3"/>
      <c r="BY3750" s="3"/>
      <c r="CE3750" s="3"/>
      <c r="CK3750" s="3"/>
    </row>
    <row r="3751" spans="5:89" x14ac:dyDescent="0.2">
      <c r="E3751" s="3"/>
      <c r="K3751" s="3"/>
      <c r="Q3751" s="3"/>
      <c r="AC3751" s="3"/>
      <c r="AI3751" s="3"/>
      <c r="AO3751" s="3"/>
      <c r="BA3751" s="3"/>
      <c r="BG3751" s="3"/>
      <c r="BM3751" s="3"/>
      <c r="BY3751" s="3"/>
      <c r="CE3751" s="3"/>
      <c r="CK3751" s="3"/>
    </row>
    <row r="3752" spans="5:89" x14ac:dyDescent="0.2">
      <c r="E3752" s="3"/>
      <c r="K3752" s="3"/>
      <c r="Q3752" s="3"/>
      <c r="AC3752" s="3"/>
      <c r="AI3752" s="3"/>
      <c r="AO3752" s="3"/>
      <c r="BA3752" s="3"/>
      <c r="BG3752" s="3"/>
      <c r="BM3752" s="3"/>
      <c r="BY3752" s="3"/>
      <c r="CE3752" s="3"/>
      <c r="CK3752" s="3"/>
    </row>
    <row r="3753" spans="5:89" x14ac:dyDescent="0.2">
      <c r="E3753" s="3"/>
      <c r="K3753" s="3"/>
      <c r="Q3753" s="3"/>
      <c r="AC3753" s="3"/>
      <c r="AI3753" s="3"/>
      <c r="AO3753" s="3"/>
      <c r="BA3753" s="3"/>
      <c r="BG3753" s="3"/>
      <c r="BM3753" s="3"/>
      <c r="BY3753" s="3"/>
      <c r="CE3753" s="3"/>
      <c r="CK3753" s="3"/>
    </row>
    <row r="3754" spans="5:89" x14ac:dyDescent="0.2">
      <c r="E3754" s="3"/>
      <c r="K3754" s="3"/>
      <c r="Q3754" s="3"/>
      <c r="AC3754" s="3"/>
      <c r="AI3754" s="3"/>
      <c r="AO3754" s="3"/>
      <c r="BA3754" s="3"/>
      <c r="BG3754" s="3"/>
      <c r="BM3754" s="3"/>
      <c r="BY3754" s="3"/>
      <c r="CE3754" s="3"/>
      <c r="CK3754" s="3"/>
    </row>
    <row r="3755" spans="5:89" x14ac:dyDescent="0.2">
      <c r="E3755" s="3"/>
      <c r="K3755" s="3"/>
      <c r="Q3755" s="3"/>
      <c r="AC3755" s="3"/>
      <c r="AI3755" s="3"/>
      <c r="AO3755" s="3"/>
      <c r="BA3755" s="3"/>
      <c r="BG3755" s="3"/>
      <c r="BM3755" s="3"/>
      <c r="BY3755" s="3"/>
      <c r="CE3755" s="3"/>
      <c r="CK3755" s="3"/>
    </row>
    <row r="3756" spans="5:89" x14ac:dyDescent="0.2">
      <c r="E3756" s="3"/>
      <c r="K3756" s="3"/>
      <c r="Q3756" s="3"/>
      <c r="AC3756" s="3"/>
      <c r="AI3756" s="3"/>
      <c r="AO3756" s="3"/>
      <c r="BA3756" s="3"/>
      <c r="BG3756" s="3"/>
      <c r="BM3756" s="3"/>
      <c r="BY3756" s="3"/>
      <c r="CE3756" s="3"/>
      <c r="CK3756" s="3"/>
    </row>
    <row r="3757" spans="5:89" x14ac:dyDescent="0.2">
      <c r="E3757" s="3"/>
      <c r="K3757" s="3"/>
      <c r="Q3757" s="3"/>
      <c r="AC3757" s="3"/>
      <c r="AI3757" s="3"/>
      <c r="AO3757" s="3"/>
      <c r="BA3757" s="3"/>
      <c r="BG3757" s="3"/>
      <c r="BM3757" s="3"/>
      <c r="BY3757" s="3"/>
      <c r="CE3757" s="3"/>
      <c r="CK3757" s="3"/>
    </row>
    <row r="3758" spans="5:89" x14ac:dyDescent="0.2">
      <c r="E3758" s="3"/>
      <c r="K3758" s="3"/>
      <c r="Q3758" s="3"/>
      <c r="AC3758" s="3"/>
      <c r="AI3758" s="3"/>
      <c r="AO3758" s="3"/>
      <c r="BA3758" s="3"/>
      <c r="BG3758" s="3"/>
      <c r="BM3758" s="3"/>
      <c r="BY3758" s="3"/>
      <c r="CE3758" s="3"/>
      <c r="CK3758" s="3"/>
    </row>
    <row r="3759" spans="5:89" x14ac:dyDescent="0.2">
      <c r="E3759" s="3"/>
      <c r="K3759" s="3"/>
      <c r="Q3759" s="3"/>
      <c r="AC3759" s="3"/>
      <c r="AI3759" s="3"/>
      <c r="AO3759" s="3"/>
      <c r="BA3759" s="3"/>
      <c r="BG3759" s="3"/>
      <c r="BM3759" s="3"/>
      <c r="BY3759" s="3"/>
      <c r="CE3759" s="3"/>
      <c r="CK3759" s="3"/>
    </row>
    <row r="3760" spans="5:89" x14ac:dyDescent="0.2">
      <c r="E3760" s="3"/>
      <c r="K3760" s="3"/>
      <c r="Q3760" s="3"/>
      <c r="AC3760" s="3"/>
      <c r="AI3760" s="3"/>
      <c r="AO3760" s="3"/>
      <c r="BA3760" s="3"/>
      <c r="BG3760" s="3"/>
      <c r="BM3760" s="3"/>
      <c r="BY3760" s="3"/>
      <c r="CE3760" s="3"/>
      <c r="CK3760" s="3"/>
    </row>
    <row r="3761" spans="5:89" x14ac:dyDescent="0.2">
      <c r="E3761" s="3"/>
      <c r="K3761" s="3"/>
      <c r="Q3761" s="3"/>
      <c r="AC3761" s="3"/>
      <c r="AI3761" s="3"/>
      <c r="AO3761" s="3"/>
      <c r="BA3761" s="3"/>
      <c r="BG3761" s="3"/>
      <c r="BM3761" s="3"/>
      <c r="BY3761" s="3"/>
      <c r="CE3761" s="3"/>
      <c r="CK3761" s="3"/>
    </row>
    <row r="3762" spans="5:89" x14ac:dyDescent="0.2">
      <c r="E3762" s="3"/>
      <c r="K3762" s="3"/>
      <c r="Q3762" s="3"/>
      <c r="AC3762" s="3"/>
      <c r="AI3762" s="3"/>
      <c r="AO3762" s="3"/>
      <c r="BA3762" s="3"/>
      <c r="BG3762" s="3"/>
      <c r="BM3762" s="3"/>
      <c r="BY3762" s="3"/>
      <c r="CE3762" s="3"/>
      <c r="CK3762" s="3"/>
    </row>
    <row r="3763" spans="5:89" x14ac:dyDescent="0.2">
      <c r="E3763" s="3"/>
      <c r="K3763" s="3"/>
      <c r="Q3763" s="3"/>
      <c r="AC3763" s="3"/>
      <c r="AI3763" s="3"/>
      <c r="AO3763" s="3"/>
      <c r="BA3763" s="3"/>
      <c r="BG3763" s="3"/>
      <c r="BM3763" s="3"/>
      <c r="BY3763" s="3"/>
      <c r="CE3763" s="3"/>
      <c r="CK3763" s="3"/>
    </row>
    <row r="3764" spans="5:89" x14ac:dyDescent="0.2">
      <c r="E3764" s="3"/>
      <c r="K3764" s="3"/>
      <c r="Q3764" s="3"/>
      <c r="AC3764" s="3"/>
      <c r="AI3764" s="3"/>
      <c r="AO3764" s="3"/>
      <c r="BA3764" s="3"/>
      <c r="BG3764" s="3"/>
      <c r="BM3764" s="3"/>
      <c r="BY3764" s="3"/>
      <c r="CE3764" s="3"/>
      <c r="CK3764" s="3"/>
    </row>
    <row r="3765" spans="5:89" x14ac:dyDescent="0.2">
      <c r="E3765" s="3"/>
      <c r="K3765" s="3"/>
      <c r="Q3765" s="3"/>
      <c r="AC3765" s="3"/>
      <c r="AI3765" s="3"/>
      <c r="AO3765" s="3"/>
      <c r="BA3765" s="3"/>
      <c r="BG3765" s="3"/>
      <c r="BM3765" s="3"/>
      <c r="BY3765" s="3"/>
      <c r="CE3765" s="3"/>
      <c r="CK3765" s="3"/>
    </row>
    <row r="3766" spans="5:89" x14ac:dyDescent="0.2">
      <c r="E3766" s="3"/>
      <c r="K3766" s="3"/>
      <c r="Q3766" s="3"/>
      <c r="AC3766" s="3"/>
      <c r="AI3766" s="3"/>
      <c r="AO3766" s="3"/>
      <c r="BA3766" s="3"/>
      <c r="BG3766" s="3"/>
      <c r="BM3766" s="3"/>
      <c r="BY3766" s="3"/>
      <c r="CE3766" s="3"/>
      <c r="CK3766" s="3"/>
    </row>
    <row r="3767" spans="5:89" x14ac:dyDescent="0.2">
      <c r="E3767" s="3"/>
      <c r="K3767" s="3"/>
      <c r="Q3767" s="3"/>
      <c r="AC3767" s="3"/>
      <c r="AI3767" s="3"/>
      <c r="AO3767" s="3"/>
      <c r="BA3767" s="3"/>
      <c r="BG3767" s="3"/>
      <c r="BM3767" s="3"/>
      <c r="BY3767" s="3"/>
      <c r="CE3767" s="3"/>
      <c r="CK3767" s="3"/>
    </row>
    <row r="3768" spans="5:89" x14ac:dyDescent="0.2">
      <c r="E3768" s="3"/>
      <c r="K3768" s="3"/>
      <c r="Q3768" s="3"/>
      <c r="AC3768" s="3"/>
      <c r="AI3768" s="3"/>
      <c r="AO3768" s="3"/>
      <c r="BA3768" s="3"/>
      <c r="BG3768" s="3"/>
      <c r="BM3768" s="3"/>
      <c r="BY3768" s="3"/>
      <c r="CE3768" s="3"/>
      <c r="CK3768" s="3"/>
    </row>
    <row r="3769" spans="5:89" x14ac:dyDescent="0.2">
      <c r="E3769" s="3"/>
      <c r="K3769" s="3"/>
      <c r="Q3769" s="3"/>
      <c r="AC3769" s="3"/>
      <c r="AI3769" s="3"/>
      <c r="AO3769" s="3"/>
      <c r="BA3769" s="3"/>
      <c r="BG3769" s="3"/>
      <c r="BM3769" s="3"/>
      <c r="BY3769" s="3"/>
      <c r="CE3769" s="3"/>
      <c r="CK3769" s="3"/>
    </row>
    <row r="3770" spans="5:89" x14ac:dyDescent="0.2">
      <c r="E3770" s="3"/>
      <c r="K3770" s="3"/>
      <c r="Q3770" s="3"/>
      <c r="AC3770" s="3"/>
      <c r="AI3770" s="3"/>
      <c r="AO3770" s="3"/>
      <c r="BA3770" s="3"/>
      <c r="BG3770" s="3"/>
      <c r="BM3770" s="3"/>
      <c r="BY3770" s="3"/>
      <c r="CE3770" s="3"/>
      <c r="CK3770" s="3"/>
    </row>
    <row r="3771" spans="5:89" x14ac:dyDescent="0.2">
      <c r="E3771" s="3"/>
      <c r="K3771" s="3"/>
      <c r="Q3771" s="3"/>
      <c r="AC3771" s="3"/>
      <c r="AI3771" s="3"/>
      <c r="AO3771" s="3"/>
      <c r="BA3771" s="3"/>
      <c r="BG3771" s="3"/>
      <c r="BM3771" s="3"/>
      <c r="BY3771" s="3"/>
      <c r="CE3771" s="3"/>
      <c r="CK3771" s="3"/>
    </row>
    <row r="3772" spans="5:89" x14ac:dyDescent="0.2">
      <c r="E3772" s="3"/>
      <c r="K3772" s="3"/>
      <c r="Q3772" s="3"/>
      <c r="AC3772" s="3"/>
      <c r="AI3772" s="3"/>
      <c r="AO3772" s="3"/>
      <c r="BA3772" s="3"/>
      <c r="BG3772" s="3"/>
      <c r="BM3772" s="3"/>
      <c r="BY3772" s="3"/>
      <c r="CE3772" s="3"/>
      <c r="CK3772" s="3"/>
    </row>
    <row r="3773" spans="5:89" x14ac:dyDescent="0.2">
      <c r="E3773" s="3"/>
      <c r="K3773" s="3"/>
      <c r="Q3773" s="3"/>
      <c r="AC3773" s="3"/>
      <c r="AI3773" s="3"/>
      <c r="AO3773" s="3"/>
      <c r="BA3773" s="3"/>
      <c r="BG3773" s="3"/>
      <c r="BM3773" s="3"/>
      <c r="BY3773" s="3"/>
      <c r="CE3773" s="3"/>
      <c r="CK3773" s="3"/>
    </row>
    <row r="3774" spans="5:89" x14ac:dyDescent="0.2">
      <c r="E3774" s="3"/>
      <c r="K3774" s="3"/>
      <c r="Q3774" s="3"/>
      <c r="AC3774" s="3"/>
      <c r="AI3774" s="3"/>
      <c r="AO3774" s="3"/>
      <c r="BA3774" s="3"/>
      <c r="BG3774" s="3"/>
      <c r="BM3774" s="3"/>
      <c r="BY3774" s="3"/>
      <c r="CE3774" s="3"/>
      <c r="CK3774" s="3"/>
    </row>
    <row r="3775" spans="5:89" x14ac:dyDescent="0.2">
      <c r="E3775" s="3"/>
      <c r="K3775" s="3"/>
      <c r="Q3775" s="3"/>
      <c r="AC3775" s="3"/>
      <c r="AI3775" s="3"/>
      <c r="AO3775" s="3"/>
      <c r="BA3775" s="3"/>
      <c r="BG3775" s="3"/>
      <c r="BM3775" s="3"/>
      <c r="BY3775" s="3"/>
      <c r="CE3775" s="3"/>
      <c r="CK3775" s="3"/>
    </row>
    <row r="3776" spans="5:89" x14ac:dyDescent="0.2">
      <c r="E3776" s="3"/>
      <c r="K3776" s="3"/>
      <c r="Q3776" s="3"/>
      <c r="AC3776" s="3"/>
      <c r="AI3776" s="3"/>
      <c r="AO3776" s="3"/>
      <c r="BA3776" s="3"/>
      <c r="BG3776" s="3"/>
      <c r="BM3776" s="3"/>
      <c r="BY3776" s="3"/>
      <c r="CE3776" s="3"/>
      <c r="CK3776" s="3"/>
    </row>
    <row r="3777" spans="5:89" x14ac:dyDescent="0.2">
      <c r="E3777" s="3"/>
      <c r="K3777" s="3"/>
      <c r="Q3777" s="3"/>
      <c r="AC3777" s="3"/>
      <c r="AI3777" s="3"/>
      <c r="AO3777" s="3"/>
      <c r="BA3777" s="3"/>
      <c r="BG3777" s="3"/>
      <c r="BM3777" s="3"/>
      <c r="BY3777" s="3"/>
      <c r="CE3777" s="3"/>
      <c r="CK3777" s="3"/>
    </row>
    <row r="3778" spans="5:89" x14ac:dyDescent="0.2">
      <c r="E3778" s="3"/>
      <c r="K3778" s="3"/>
      <c r="Q3778" s="3"/>
      <c r="AC3778" s="3"/>
      <c r="AI3778" s="3"/>
      <c r="AO3778" s="3"/>
      <c r="BA3778" s="3"/>
      <c r="BG3778" s="3"/>
      <c r="BM3778" s="3"/>
      <c r="BY3778" s="3"/>
      <c r="CE3778" s="3"/>
      <c r="CK3778" s="3"/>
    </row>
    <row r="3779" spans="5:89" x14ac:dyDescent="0.2">
      <c r="E3779" s="3"/>
      <c r="K3779" s="3"/>
      <c r="Q3779" s="3"/>
      <c r="AC3779" s="3"/>
      <c r="AI3779" s="3"/>
      <c r="AO3779" s="3"/>
      <c r="BA3779" s="3"/>
      <c r="BG3779" s="3"/>
      <c r="BM3779" s="3"/>
      <c r="BY3779" s="3"/>
      <c r="CE3779" s="3"/>
      <c r="CK3779" s="3"/>
    </row>
    <row r="3780" spans="5:89" x14ac:dyDescent="0.2">
      <c r="E3780" s="3"/>
      <c r="K3780" s="3"/>
      <c r="Q3780" s="3"/>
      <c r="AC3780" s="3"/>
      <c r="AI3780" s="3"/>
      <c r="AO3780" s="3"/>
      <c r="BA3780" s="3"/>
      <c r="BG3780" s="3"/>
      <c r="BM3780" s="3"/>
      <c r="BY3780" s="3"/>
      <c r="CE3780" s="3"/>
      <c r="CK3780" s="3"/>
    </row>
    <row r="3781" spans="5:89" x14ac:dyDescent="0.2">
      <c r="E3781" s="3"/>
      <c r="K3781" s="3"/>
      <c r="Q3781" s="3"/>
      <c r="AC3781" s="3"/>
      <c r="AI3781" s="3"/>
      <c r="AO3781" s="3"/>
      <c r="BA3781" s="3"/>
      <c r="BG3781" s="3"/>
      <c r="BM3781" s="3"/>
      <c r="BY3781" s="3"/>
      <c r="CE3781" s="3"/>
      <c r="CK3781" s="3"/>
    </row>
    <row r="3782" spans="5:89" x14ac:dyDescent="0.2">
      <c r="E3782" s="3"/>
      <c r="K3782" s="3"/>
      <c r="Q3782" s="3"/>
      <c r="AC3782" s="3"/>
      <c r="AI3782" s="3"/>
      <c r="AO3782" s="3"/>
      <c r="BA3782" s="3"/>
      <c r="BG3782" s="3"/>
      <c r="BM3782" s="3"/>
      <c r="BY3782" s="3"/>
      <c r="CE3782" s="3"/>
      <c r="CK3782" s="3"/>
    </row>
    <row r="3783" spans="5:89" x14ac:dyDescent="0.2">
      <c r="E3783" s="3"/>
      <c r="K3783" s="3"/>
      <c r="Q3783" s="3"/>
      <c r="AC3783" s="3"/>
      <c r="AI3783" s="3"/>
      <c r="AO3783" s="3"/>
      <c r="BA3783" s="3"/>
      <c r="BG3783" s="3"/>
      <c r="BM3783" s="3"/>
      <c r="BY3783" s="3"/>
      <c r="CE3783" s="3"/>
      <c r="CK3783" s="3"/>
    </row>
    <row r="3784" spans="5:89" x14ac:dyDescent="0.2">
      <c r="E3784" s="3"/>
      <c r="K3784" s="3"/>
      <c r="Q3784" s="3"/>
      <c r="AC3784" s="3"/>
      <c r="AI3784" s="3"/>
      <c r="AO3784" s="3"/>
      <c r="BA3784" s="3"/>
      <c r="BG3784" s="3"/>
      <c r="BM3784" s="3"/>
      <c r="BY3784" s="3"/>
      <c r="CE3784" s="3"/>
      <c r="CK3784" s="3"/>
    </row>
    <row r="3785" spans="5:89" x14ac:dyDescent="0.2">
      <c r="E3785" s="3"/>
      <c r="K3785" s="3"/>
      <c r="Q3785" s="3"/>
      <c r="AC3785" s="3"/>
      <c r="AI3785" s="3"/>
      <c r="AO3785" s="3"/>
      <c r="BA3785" s="3"/>
      <c r="BG3785" s="3"/>
      <c r="BM3785" s="3"/>
      <c r="BY3785" s="3"/>
      <c r="CE3785" s="3"/>
      <c r="CK3785" s="3"/>
    </row>
    <row r="3786" spans="5:89" x14ac:dyDescent="0.2">
      <c r="E3786" s="3"/>
      <c r="K3786" s="3"/>
      <c r="Q3786" s="3"/>
      <c r="AC3786" s="3"/>
      <c r="AI3786" s="3"/>
      <c r="AO3786" s="3"/>
      <c r="BA3786" s="3"/>
      <c r="BG3786" s="3"/>
      <c r="BM3786" s="3"/>
      <c r="BY3786" s="3"/>
      <c r="CE3786" s="3"/>
      <c r="CK3786" s="3"/>
    </row>
    <row r="3787" spans="5:89" x14ac:dyDescent="0.2">
      <c r="E3787" s="3"/>
      <c r="K3787" s="3"/>
      <c r="Q3787" s="3"/>
      <c r="AC3787" s="3"/>
      <c r="AI3787" s="3"/>
      <c r="AO3787" s="3"/>
      <c r="BA3787" s="3"/>
      <c r="BG3787" s="3"/>
      <c r="BM3787" s="3"/>
      <c r="BY3787" s="3"/>
      <c r="CE3787" s="3"/>
      <c r="CK3787" s="3"/>
    </row>
    <row r="3788" spans="5:89" x14ac:dyDescent="0.2">
      <c r="E3788" s="3"/>
      <c r="K3788" s="3"/>
      <c r="Q3788" s="3"/>
      <c r="AC3788" s="3"/>
      <c r="AI3788" s="3"/>
      <c r="AO3788" s="3"/>
      <c r="BA3788" s="3"/>
      <c r="BG3788" s="3"/>
      <c r="BM3788" s="3"/>
      <c r="BY3788" s="3"/>
      <c r="CE3788" s="3"/>
      <c r="CK3788" s="3"/>
    </row>
    <row r="3789" spans="5:89" x14ac:dyDescent="0.2">
      <c r="E3789" s="3"/>
      <c r="K3789" s="3"/>
      <c r="Q3789" s="3"/>
      <c r="AC3789" s="3"/>
      <c r="AI3789" s="3"/>
      <c r="AO3789" s="3"/>
      <c r="BA3789" s="3"/>
      <c r="BG3789" s="3"/>
      <c r="BM3789" s="3"/>
      <c r="BY3789" s="3"/>
      <c r="CE3789" s="3"/>
      <c r="CK3789" s="3"/>
    </row>
    <row r="3790" spans="5:89" x14ac:dyDescent="0.2">
      <c r="E3790" s="3"/>
      <c r="K3790" s="3"/>
      <c r="Q3790" s="3"/>
      <c r="AC3790" s="3"/>
      <c r="AI3790" s="3"/>
      <c r="AO3790" s="3"/>
      <c r="BA3790" s="3"/>
      <c r="BG3790" s="3"/>
      <c r="BM3790" s="3"/>
      <c r="BY3790" s="3"/>
      <c r="CE3790" s="3"/>
      <c r="CK3790" s="3"/>
    </row>
    <row r="3791" spans="5:89" x14ac:dyDescent="0.2">
      <c r="E3791" s="3"/>
      <c r="K3791" s="3"/>
      <c r="Q3791" s="3"/>
      <c r="AC3791" s="3"/>
      <c r="AI3791" s="3"/>
      <c r="AO3791" s="3"/>
      <c r="BA3791" s="3"/>
      <c r="BG3791" s="3"/>
      <c r="BM3791" s="3"/>
      <c r="BY3791" s="3"/>
      <c r="CE3791" s="3"/>
      <c r="CK3791" s="3"/>
    </row>
    <row r="3792" spans="5:89" x14ac:dyDescent="0.2">
      <c r="E3792" s="3"/>
      <c r="K3792" s="3"/>
      <c r="Q3792" s="3"/>
      <c r="AC3792" s="3"/>
      <c r="AI3792" s="3"/>
      <c r="AO3792" s="3"/>
      <c r="BA3792" s="3"/>
      <c r="BG3792" s="3"/>
      <c r="BM3792" s="3"/>
      <c r="BY3792" s="3"/>
      <c r="CE3792" s="3"/>
      <c r="CK3792" s="3"/>
    </row>
    <row r="3793" spans="5:89" x14ac:dyDescent="0.2">
      <c r="E3793" s="3"/>
      <c r="K3793" s="3"/>
      <c r="Q3793" s="3"/>
      <c r="AC3793" s="3"/>
      <c r="AI3793" s="3"/>
      <c r="AO3793" s="3"/>
      <c r="BA3793" s="3"/>
      <c r="BG3793" s="3"/>
      <c r="BM3793" s="3"/>
      <c r="BY3793" s="3"/>
      <c r="CE3793" s="3"/>
      <c r="CK3793" s="3"/>
    </row>
    <row r="3794" spans="5:89" x14ac:dyDescent="0.2">
      <c r="E3794" s="3"/>
      <c r="K3794" s="3"/>
      <c r="Q3794" s="3"/>
      <c r="AC3794" s="3"/>
      <c r="AI3794" s="3"/>
      <c r="AO3794" s="3"/>
      <c r="BA3794" s="3"/>
      <c r="BG3794" s="3"/>
      <c r="BM3794" s="3"/>
      <c r="BY3794" s="3"/>
      <c r="CE3794" s="3"/>
      <c r="CK3794" s="3"/>
    </row>
    <row r="3795" spans="5:89" x14ac:dyDescent="0.2">
      <c r="E3795" s="3"/>
      <c r="K3795" s="3"/>
      <c r="Q3795" s="3"/>
      <c r="AC3795" s="3"/>
      <c r="AI3795" s="3"/>
      <c r="AO3795" s="3"/>
      <c r="BA3795" s="3"/>
      <c r="BG3795" s="3"/>
      <c r="BM3795" s="3"/>
      <c r="BY3795" s="3"/>
      <c r="CE3795" s="3"/>
      <c r="CK3795" s="3"/>
    </row>
    <row r="3796" spans="5:89" x14ac:dyDescent="0.2">
      <c r="E3796" s="3"/>
      <c r="K3796" s="3"/>
      <c r="Q3796" s="3"/>
      <c r="AC3796" s="3"/>
      <c r="AI3796" s="3"/>
      <c r="AO3796" s="3"/>
      <c r="BA3796" s="3"/>
      <c r="BG3796" s="3"/>
      <c r="BM3796" s="3"/>
      <c r="BY3796" s="3"/>
      <c r="CE3796" s="3"/>
      <c r="CK3796" s="3"/>
    </row>
    <row r="3797" spans="5:89" x14ac:dyDescent="0.2">
      <c r="E3797" s="3"/>
      <c r="K3797" s="3"/>
      <c r="Q3797" s="3"/>
      <c r="AC3797" s="3"/>
      <c r="AI3797" s="3"/>
      <c r="AO3797" s="3"/>
      <c r="BA3797" s="3"/>
      <c r="BG3797" s="3"/>
      <c r="BM3797" s="3"/>
      <c r="BY3797" s="3"/>
      <c r="CE3797" s="3"/>
      <c r="CK3797" s="3"/>
    </row>
    <row r="3798" spans="5:89" x14ac:dyDescent="0.2">
      <c r="E3798" s="3"/>
      <c r="K3798" s="3"/>
      <c r="Q3798" s="3"/>
      <c r="AC3798" s="3"/>
      <c r="AI3798" s="3"/>
      <c r="AO3798" s="3"/>
      <c r="BA3798" s="3"/>
      <c r="BG3798" s="3"/>
      <c r="BM3798" s="3"/>
      <c r="BY3798" s="3"/>
      <c r="CE3798" s="3"/>
      <c r="CK3798" s="3"/>
    </row>
    <row r="3799" spans="5:89" x14ac:dyDescent="0.2">
      <c r="E3799" s="3"/>
      <c r="K3799" s="3"/>
      <c r="Q3799" s="3"/>
      <c r="AC3799" s="3"/>
      <c r="AI3799" s="3"/>
      <c r="AO3799" s="3"/>
      <c r="BA3799" s="3"/>
      <c r="BG3799" s="3"/>
      <c r="BM3799" s="3"/>
      <c r="BY3799" s="3"/>
      <c r="CE3799" s="3"/>
      <c r="CK3799" s="3"/>
    </row>
    <row r="3800" spans="5:89" x14ac:dyDescent="0.2">
      <c r="E3800" s="3"/>
      <c r="K3800" s="3"/>
      <c r="Q3800" s="3"/>
      <c r="AC3800" s="3"/>
      <c r="AI3800" s="3"/>
      <c r="AO3800" s="3"/>
      <c r="BA3800" s="3"/>
      <c r="BG3800" s="3"/>
      <c r="BM3800" s="3"/>
      <c r="BY3800" s="3"/>
      <c r="CE3800" s="3"/>
      <c r="CK3800" s="3"/>
    </row>
    <row r="3801" spans="5:89" x14ac:dyDescent="0.2">
      <c r="E3801" s="3"/>
      <c r="K3801" s="3"/>
      <c r="Q3801" s="3"/>
      <c r="AC3801" s="3"/>
      <c r="AI3801" s="3"/>
      <c r="AO3801" s="3"/>
      <c r="BA3801" s="3"/>
      <c r="BG3801" s="3"/>
      <c r="BM3801" s="3"/>
      <c r="BY3801" s="3"/>
      <c r="CE3801" s="3"/>
      <c r="CK3801" s="3"/>
    </row>
    <row r="3802" spans="5:89" x14ac:dyDescent="0.2">
      <c r="E3802" s="3"/>
      <c r="K3802" s="3"/>
      <c r="Q3802" s="3"/>
      <c r="AC3802" s="3"/>
      <c r="AI3802" s="3"/>
      <c r="AO3802" s="3"/>
      <c r="BA3802" s="3"/>
      <c r="BG3802" s="3"/>
      <c r="BM3802" s="3"/>
      <c r="BY3802" s="3"/>
      <c r="CE3802" s="3"/>
      <c r="CK3802" s="3"/>
    </row>
    <row r="3803" spans="5:89" x14ac:dyDescent="0.2">
      <c r="E3803" s="3"/>
      <c r="K3803" s="3"/>
      <c r="Q3803" s="3"/>
      <c r="AC3803" s="3"/>
      <c r="AI3803" s="3"/>
      <c r="AO3803" s="3"/>
      <c r="BA3803" s="3"/>
      <c r="BG3803" s="3"/>
      <c r="BM3803" s="3"/>
      <c r="BY3803" s="3"/>
      <c r="CE3803" s="3"/>
      <c r="CK3803" s="3"/>
    </row>
    <row r="3804" spans="5:89" x14ac:dyDescent="0.2">
      <c r="E3804" s="3"/>
      <c r="K3804" s="3"/>
      <c r="Q3804" s="3"/>
      <c r="AC3804" s="3"/>
      <c r="AI3804" s="3"/>
      <c r="AO3804" s="3"/>
      <c r="BA3804" s="3"/>
      <c r="BG3804" s="3"/>
      <c r="BM3804" s="3"/>
      <c r="BY3804" s="3"/>
      <c r="CE3804" s="3"/>
      <c r="CK3804" s="3"/>
    </row>
    <row r="3805" spans="5:89" x14ac:dyDescent="0.2">
      <c r="E3805" s="3"/>
      <c r="K3805" s="3"/>
      <c r="Q3805" s="3"/>
      <c r="AC3805" s="3"/>
      <c r="AI3805" s="3"/>
      <c r="AO3805" s="3"/>
      <c r="BA3805" s="3"/>
      <c r="BG3805" s="3"/>
      <c r="BM3805" s="3"/>
      <c r="BY3805" s="3"/>
      <c r="CE3805" s="3"/>
      <c r="CK3805" s="3"/>
    </row>
    <row r="3806" spans="5:89" x14ac:dyDescent="0.2">
      <c r="E3806" s="3"/>
      <c r="K3806" s="3"/>
      <c r="Q3806" s="3"/>
      <c r="AC3806" s="3"/>
      <c r="AI3806" s="3"/>
      <c r="AO3806" s="3"/>
      <c r="BA3806" s="3"/>
      <c r="BG3806" s="3"/>
      <c r="BM3806" s="3"/>
      <c r="BY3806" s="3"/>
      <c r="CE3806" s="3"/>
      <c r="CK3806" s="3"/>
    </row>
    <row r="3807" spans="5:89" x14ac:dyDescent="0.2">
      <c r="E3807" s="3"/>
      <c r="K3807" s="3"/>
      <c r="Q3807" s="3"/>
      <c r="AC3807" s="3"/>
      <c r="AI3807" s="3"/>
      <c r="AO3807" s="3"/>
      <c r="BA3807" s="3"/>
      <c r="BG3807" s="3"/>
      <c r="BM3807" s="3"/>
      <c r="BY3807" s="3"/>
      <c r="CE3807" s="3"/>
      <c r="CK3807" s="3"/>
    </row>
    <row r="3808" spans="5:89" x14ac:dyDescent="0.2">
      <c r="E3808" s="3"/>
      <c r="K3808" s="3"/>
      <c r="Q3808" s="3"/>
      <c r="AC3808" s="3"/>
      <c r="AI3808" s="3"/>
      <c r="AO3808" s="3"/>
      <c r="BA3808" s="3"/>
      <c r="BG3808" s="3"/>
      <c r="BM3808" s="3"/>
      <c r="BY3808" s="3"/>
      <c r="CE3808" s="3"/>
      <c r="CK3808" s="3"/>
    </row>
    <row r="3809" spans="5:89" x14ac:dyDescent="0.2">
      <c r="E3809" s="3"/>
      <c r="K3809" s="3"/>
      <c r="Q3809" s="3"/>
      <c r="AC3809" s="3"/>
      <c r="AI3809" s="3"/>
      <c r="AO3809" s="3"/>
      <c r="BA3809" s="3"/>
      <c r="BG3809" s="3"/>
      <c r="BM3809" s="3"/>
      <c r="BY3809" s="3"/>
      <c r="CE3809" s="3"/>
      <c r="CK3809" s="3"/>
    </row>
    <row r="3810" spans="5:89" x14ac:dyDescent="0.2">
      <c r="E3810" s="3"/>
      <c r="K3810" s="3"/>
      <c r="Q3810" s="3"/>
      <c r="AC3810" s="3"/>
      <c r="AI3810" s="3"/>
      <c r="AO3810" s="3"/>
      <c r="BA3810" s="3"/>
      <c r="BG3810" s="3"/>
      <c r="BM3810" s="3"/>
      <c r="BY3810" s="3"/>
      <c r="CE3810" s="3"/>
      <c r="CK3810" s="3"/>
    </row>
    <row r="3811" spans="5:89" x14ac:dyDescent="0.2">
      <c r="E3811" s="3"/>
      <c r="K3811" s="3"/>
      <c r="Q3811" s="3"/>
      <c r="AC3811" s="3"/>
      <c r="AI3811" s="3"/>
      <c r="AO3811" s="3"/>
      <c r="BA3811" s="3"/>
      <c r="BG3811" s="3"/>
      <c r="BM3811" s="3"/>
      <c r="BY3811" s="3"/>
      <c r="CE3811" s="3"/>
      <c r="CK3811" s="3"/>
    </row>
    <row r="3812" spans="5:89" x14ac:dyDescent="0.2">
      <c r="E3812" s="3"/>
      <c r="K3812" s="3"/>
      <c r="Q3812" s="3"/>
      <c r="AC3812" s="3"/>
      <c r="AI3812" s="3"/>
      <c r="AO3812" s="3"/>
      <c r="BA3812" s="3"/>
      <c r="BG3812" s="3"/>
      <c r="BM3812" s="3"/>
      <c r="BY3812" s="3"/>
      <c r="CE3812" s="3"/>
      <c r="CK3812" s="3"/>
    </row>
    <row r="3813" spans="5:89" x14ac:dyDescent="0.2">
      <c r="E3813" s="3"/>
      <c r="K3813" s="3"/>
      <c r="Q3813" s="3"/>
      <c r="AC3813" s="3"/>
      <c r="AI3813" s="3"/>
      <c r="AO3813" s="3"/>
      <c r="BA3813" s="3"/>
      <c r="BG3813" s="3"/>
      <c r="BM3813" s="3"/>
      <c r="BY3813" s="3"/>
      <c r="CE3813" s="3"/>
      <c r="CK3813" s="3"/>
    </row>
    <row r="3814" spans="5:89" x14ac:dyDescent="0.2">
      <c r="E3814" s="3"/>
      <c r="K3814" s="3"/>
      <c r="Q3814" s="3"/>
      <c r="AC3814" s="3"/>
      <c r="AI3814" s="3"/>
      <c r="AO3814" s="3"/>
      <c r="BA3814" s="3"/>
      <c r="BG3814" s="3"/>
      <c r="BM3814" s="3"/>
      <c r="BY3814" s="3"/>
      <c r="CE3814" s="3"/>
      <c r="CK3814" s="3"/>
    </row>
    <row r="3815" spans="5:89" x14ac:dyDescent="0.2">
      <c r="E3815" s="3"/>
      <c r="K3815" s="3"/>
      <c r="Q3815" s="3"/>
      <c r="AC3815" s="3"/>
      <c r="AI3815" s="3"/>
      <c r="AO3815" s="3"/>
      <c r="BA3815" s="3"/>
      <c r="BG3815" s="3"/>
      <c r="BM3815" s="3"/>
      <c r="BY3815" s="3"/>
      <c r="CE3815" s="3"/>
      <c r="CK3815" s="3"/>
    </row>
    <row r="3816" spans="5:89" x14ac:dyDescent="0.2">
      <c r="E3816" s="3"/>
      <c r="K3816" s="3"/>
      <c r="Q3816" s="3"/>
      <c r="AC3816" s="3"/>
      <c r="AI3816" s="3"/>
      <c r="AO3816" s="3"/>
      <c r="BA3816" s="3"/>
      <c r="BG3816" s="3"/>
      <c r="BM3816" s="3"/>
      <c r="BY3816" s="3"/>
      <c r="CE3816" s="3"/>
      <c r="CK3816" s="3"/>
    </row>
    <row r="3817" spans="5:89" x14ac:dyDescent="0.2">
      <c r="E3817" s="3"/>
      <c r="K3817" s="3"/>
      <c r="Q3817" s="3"/>
      <c r="AC3817" s="3"/>
      <c r="AI3817" s="3"/>
      <c r="AO3817" s="3"/>
      <c r="BA3817" s="3"/>
      <c r="BG3817" s="3"/>
      <c r="BM3817" s="3"/>
      <c r="BY3817" s="3"/>
      <c r="CE3817" s="3"/>
      <c r="CK3817" s="3"/>
    </row>
    <row r="3818" spans="5:89" x14ac:dyDescent="0.2">
      <c r="E3818" s="3"/>
      <c r="K3818" s="3"/>
      <c r="Q3818" s="3"/>
      <c r="AC3818" s="3"/>
      <c r="AI3818" s="3"/>
      <c r="AO3818" s="3"/>
      <c r="BA3818" s="3"/>
      <c r="BG3818" s="3"/>
      <c r="BM3818" s="3"/>
      <c r="BY3818" s="3"/>
      <c r="CE3818" s="3"/>
      <c r="CK3818" s="3"/>
    </row>
    <row r="3819" spans="5:89" x14ac:dyDescent="0.2">
      <c r="E3819" s="3"/>
      <c r="K3819" s="3"/>
      <c r="Q3819" s="3"/>
      <c r="AC3819" s="3"/>
      <c r="AI3819" s="3"/>
      <c r="AO3819" s="3"/>
      <c r="BA3819" s="3"/>
      <c r="BG3819" s="3"/>
      <c r="BM3819" s="3"/>
      <c r="BY3819" s="3"/>
      <c r="CE3819" s="3"/>
      <c r="CK3819" s="3"/>
    </row>
    <row r="3820" spans="5:89" x14ac:dyDescent="0.2">
      <c r="E3820" s="3"/>
      <c r="K3820" s="3"/>
      <c r="Q3820" s="3"/>
      <c r="AC3820" s="3"/>
      <c r="AI3820" s="3"/>
      <c r="AO3820" s="3"/>
      <c r="BA3820" s="3"/>
      <c r="BG3820" s="3"/>
      <c r="BM3820" s="3"/>
      <c r="BY3820" s="3"/>
      <c r="CE3820" s="3"/>
      <c r="CK3820" s="3"/>
    </row>
    <row r="3821" spans="5:89" x14ac:dyDescent="0.2">
      <c r="E3821" s="3"/>
      <c r="K3821" s="3"/>
      <c r="Q3821" s="3"/>
      <c r="AC3821" s="3"/>
      <c r="AI3821" s="3"/>
      <c r="AO3821" s="3"/>
      <c r="BA3821" s="3"/>
      <c r="BG3821" s="3"/>
      <c r="BM3821" s="3"/>
      <c r="BY3821" s="3"/>
      <c r="CE3821" s="3"/>
      <c r="CK3821" s="3"/>
    </row>
    <row r="3822" spans="5:89" x14ac:dyDescent="0.2">
      <c r="E3822" s="3"/>
      <c r="K3822" s="3"/>
      <c r="Q3822" s="3"/>
      <c r="AC3822" s="3"/>
      <c r="AI3822" s="3"/>
      <c r="AO3822" s="3"/>
      <c r="BA3822" s="3"/>
      <c r="BG3822" s="3"/>
      <c r="BM3822" s="3"/>
      <c r="BY3822" s="3"/>
      <c r="CE3822" s="3"/>
      <c r="CK3822" s="3"/>
    </row>
    <row r="3823" spans="5:89" x14ac:dyDescent="0.2">
      <c r="E3823" s="3"/>
      <c r="K3823" s="3"/>
      <c r="Q3823" s="3"/>
      <c r="AC3823" s="3"/>
      <c r="AI3823" s="3"/>
      <c r="AO3823" s="3"/>
      <c r="BA3823" s="3"/>
      <c r="BG3823" s="3"/>
      <c r="BM3823" s="3"/>
      <c r="BY3823" s="3"/>
      <c r="CE3823" s="3"/>
      <c r="CK3823" s="3"/>
    </row>
    <row r="3824" spans="5:89" x14ac:dyDescent="0.2">
      <c r="E3824" s="3"/>
      <c r="K3824" s="3"/>
      <c r="Q3824" s="3"/>
      <c r="AC3824" s="3"/>
      <c r="AI3824" s="3"/>
      <c r="AO3824" s="3"/>
      <c r="BA3824" s="3"/>
      <c r="BG3824" s="3"/>
      <c r="BM3824" s="3"/>
      <c r="BY3824" s="3"/>
      <c r="CE3824" s="3"/>
      <c r="CK3824" s="3"/>
    </row>
    <row r="3825" spans="5:89" x14ac:dyDescent="0.2">
      <c r="E3825" s="3"/>
      <c r="K3825" s="3"/>
      <c r="Q3825" s="3"/>
      <c r="AC3825" s="3"/>
      <c r="AI3825" s="3"/>
      <c r="AO3825" s="3"/>
      <c r="BA3825" s="3"/>
      <c r="BG3825" s="3"/>
      <c r="BM3825" s="3"/>
      <c r="BY3825" s="3"/>
      <c r="CE3825" s="3"/>
      <c r="CK3825" s="3"/>
    </row>
    <row r="3826" spans="5:89" x14ac:dyDescent="0.2">
      <c r="E3826" s="3"/>
      <c r="K3826" s="3"/>
      <c r="Q3826" s="3"/>
      <c r="AC3826" s="3"/>
      <c r="AI3826" s="3"/>
      <c r="AO3826" s="3"/>
      <c r="BA3826" s="3"/>
      <c r="BG3826" s="3"/>
      <c r="BM3826" s="3"/>
      <c r="BY3826" s="3"/>
      <c r="CE3826" s="3"/>
      <c r="CK3826" s="3"/>
    </row>
    <row r="3827" spans="5:89" x14ac:dyDescent="0.2">
      <c r="E3827" s="3"/>
      <c r="K3827" s="3"/>
      <c r="Q3827" s="3"/>
      <c r="AC3827" s="3"/>
      <c r="AI3827" s="3"/>
      <c r="AO3827" s="3"/>
      <c r="BA3827" s="3"/>
      <c r="BG3827" s="3"/>
      <c r="BM3827" s="3"/>
      <c r="BY3827" s="3"/>
      <c r="CE3827" s="3"/>
      <c r="CK3827" s="3"/>
    </row>
    <row r="3828" spans="5:89" x14ac:dyDescent="0.2">
      <c r="E3828" s="3"/>
      <c r="K3828" s="3"/>
      <c r="Q3828" s="3"/>
      <c r="AC3828" s="3"/>
      <c r="AI3828" s="3"/>
      <c r="AO3828" s="3"/>
      <c r="BA3828" s="3"/>
      <c r="BG3828" s="3"/>
      <c r="BM3828" s="3"/>
      <c r="BY3828" s="3"/>
      <c r="CE3828" s="3"/>
      <c r="CK3828" s="3"/>
    </row>
    <row r="3829" spans="5:89" x14ac:dyDescent="0.2">
      <c r="E3829" s="3"/>
      <c r="K3829" s="3"/>
      <c r="Q3829" s="3"/>
      <c r="AC3829" s="3"/>
      <c r="AI3829" s="3"/>
      <c r="AO3829" s="3"/>
      <c r="BA3829" s="3"/>
      <c r="BG3829" s="3"/>
      <c r="BM3829" s="3"/>
      <c r="BY3829" s="3"/>
      <c r="CE3829" s="3"/>
      <c r="CK3829" s="3"/>
    </row>
    <row r="3830" spans="5:89" x14ac:dyDescent="0.2">
      <c r="E3830" s="3"/>
      <c r="K3830" s="3"/>
      <c r="Q3830" s="3"/>
      <c r="AC3830" s="3"/>
      <c r="AI3830" s="3"/>
      <c r="AO3830" s="3"/>
      <c r="BA3830" s="3"/>
      <c r="BG3830" s="3"/>
      <c r="BM3830" s="3"/>
      <c r="BY3830" s="3"/>
      <c r="CE3830" s="3"/>
      <c r="CK3830" s="3"/>
    </row>
    <row r="3831" spans="5:89" x14ac:dyDescent="0.2">
      <c r="E3831" s="3"/>
      <c r="K3831" s="3"/>
      <c r="Q3831" s="3"/>
      <c r="AC3831" s="3"/>
      <c r="AI3831" s="3"/>
      <c r="AO3831" s="3"/>
      <c r="BA3831" s="3"/>
      <c r="BG3831" s="3"/>
      <c r="BM3831" s="3"/>
      <c r="BY3831" s="3"/>
      <c r="CE3831" s="3"/>
      <c r="CK3831" s="3"/>
    </row>
    <row r="3832" spans="5:89" x14ac:dyDescent="0.2">
      <c r="E3832" s="3"/>
      <c r="K3832" s="3"/>
      <c r="Q3832" s="3"/>
      <c r="AC3832" s="3"/>
      <c r="AI3832" s="3"/>
      <c r="AO3832" s="3"/>
      <c r="BA3832" s="3"/>
      <c r="BG3832" s="3"/>
      <c r="BM3832" s="3"/>
      <c r="BY3832" s="3"/>
      <c r="CE3832" s="3"/>
      <c r="CK3832" s="3"/>
    </row>
    <row r="3833" spans="5:89" x14ac:dyDescent="0.2">
      <c r="E3833" s="3"/>
      <c r="K3833" s="3"/>
      <c r="Q3833" s="3"/>
      <c r="AC3833" s="3"/>
      <c r="AI3833" s="3"/>
      <c r="AO3833" s="3"/>
      <c r="BA3833" s="3"/>
      <c r="BG3833" s="3"/>
      <c r="BM3833" s="3"/>
      <c r="BY3833" s="3"/>
      <c r="CE3833" s="3"/>
      <c r="CK3833" s="3"/>
    </row>
    <row r="3834" spans="5:89" x14ac:dyDescent="0.2">
      <c r="E3834" s="3"/>
      <c r="K3834" s="3"/>
      <c r="Q3834" s="3"/>
      <c r="AC3834" s="3"/>
      <c r="AI3834" s="3"/>
      <c r="AO3834" s="3"/>
      <c r="BA3834" s="3"/>
      <c r="BG3834" s="3"/>
      <c r="BM3834" s="3"/>
      <c r="BY3834" s="3"/>
      <c r="CE3834" s="3"/>
      <c r="CK3834" s="3"/>
    </row>
    <row r="3835" spans="5:89" x14ac:dyDescent="0.2">
      <c r="E3835" s="3"/>
      <c r="K3835" s="3"/>
      <c r="Q3835" s="3"/>
      <c r="AC3835" s="3"/>
      <c r="AI3835" s="3"/>
      <c r="AO3835" s="3"/>
      <c r="BA3835" s="3"/>
      <c r="BG3835" s="3"/>
      <c r="BM3835" s="3"/>
      <c r="BY3835" s="3"/>
      <c r="CE3835" s="3"/>
      <c r="CK3835" s="3"/>
    </row>
    <row r="3836" spans="5:89" x14ac:dyDescent="0.2">
      <c r="E3836" s="3"/>
      <c r="K3836" s="3"/>
      <c r="Q3836" s="3"/>
      <c r="AC3836" s="3"/>
      <c r="AI3836" s="3"/>
      <c r="AO3836" s="3"/>
      <c r="BA3836" s="3"/>
      <c r="BG3836" s="3"/>
      <c r="BM3836" s="3"/>
      <c r="BY3836" s="3"/>
      <c r="CE3836" s="3"/>
      <c r="CK3836" s="3"/>
    </row>
    <row r="3837" spans="5:89" x14ac:dyDescent="0.2">
      <c r="E3837" s="3"/>
      <c r="K3837" s="3"/>
      <c r="Q3837" s="3"/>
      <c r="AC3837" s="3"/>
      <c r="AI3837" s="3"/>
      <c r="AO3837" s="3"/>
      <c r="BA3837" s="3"/>
      <c r="BG3837" s="3"/>
      <c r="BM3837" s="3"/>
      <c r="BY3837" s="3"/>
      <c r="CE3837" s="3"/>
      <c r="CK3837" s="3"/>
    </row>
    <row r="3838" spans="5:89" x14ac:dyDescent="0.2">
      <c r="E3838" s="3"/>
      <c r="K3838" s="3"/>
      <c r="Q3838" s="3"/>
      <c r="AC3838" s="3"/>
      <c r="AI3838" s="3"/>
      <c r="AO3838" s="3"/>
      <c r="BA3838" s="3"/>
      <c r="BG3838" s="3"/>
      <c r="BM3838" s="3"/>
      <c r="BY3838" s="3"/>
      <c r="CE3838" s="3"/>
      <c r="CK3838" s="3"/>
    </row>
    <row r="3839" spans="5:89" x14ac:dyDescent="0.2">
      <c r="E3839" s="3"/>
      <c r="K3839" s="3"/>
      <c r="Q3839" s="3"/>
      <c r="AC3839" s="3"/>
      <c r="AI3839" s="3"/>
      <c r="AO3839" s="3"/>
      <c r="BA3839" s="3"/>
      <c r="BG3839" s="3"/>
      <c r="BM3839" s="3"/>
      <c r="BY3839" s="3"/>
      <c r="CE3839" s="3"/>
      <c r="CK3839" s="3"/>
    </row>
    <row r="3840" spans="5:89" x14ac:dyDescent="0.2">
      <c r="E3840" s="3"/>
      <c r="K3840" s="3"/>
      <c r="Q3840" s="3"/>
      <c r="AC3840" s="3"/>
      <c r="AI3840" s="3"/>
      <c r="AO3840" s="3"/>
      <c r="BA3840" s="3"/>
      <c r="BG3840" s="3"/>
      <c r="BM3840" s="3"/>
      <c r="BY3840" s="3"/>
      <c r="CE3840" s="3"/>
      <c r="CK3840" s="3"/>
    </row>
    <row r="3841" spans="5:89" x14ac:dyDescent="0.2">
      <c r="E3841" s="3"/>
      <c r="K3841" s="3"/>
      <c r="Q3841" s="3"/>
      <c r="AC3841" s="3"/>
      <c r="AI3841" s="3"/>
      <c r="AO3841" s="3"/>
      <c r="BA3841" s="3"/>
      <c r="BG3841" s="3"/>
      <c r="BM3841" s="3"/>
      <c r="BY3841" s="3"/>
      <c r="CE3841" s="3"/>
      <c r="CK3841" s="3"/>
    </row>
    <row r="3842" spans="5:89" x14ac:dyDescent="0.2">
      <c r="E3842" s="3"/>
      <c r="K3842" s="3"/>
      <c r="Q3842" s="3"/>
      <c r="AC3842" s="3"/>
      <c r="AI3842" s="3"/>
      <c r="AO3842" s="3"/>
      <c r="BA3842" s="3"/>
      <c r="BG3842" s="3"/>
      <c r="BM3842" s="3"/>
      <c r="BY3842" s="3"/>
      <c r="CE3842" s="3"/>
      <c r="CK3842" s="3"/>
    </row>
    <row r="3843" spans="5:89" x14ac:dyDescent="0.2">
      <c r="E3843" s="3"/>
      <c r="K3843" s="3"/>
      <c r="Q3843" s="3"/>
      <c r="AC3843" s="3"/>
      <c r="AI3843" s="3"/>
      <c r="AO3843" s="3"/>
      <c r="BA3843" s="3"/>
      <c r="BG3843" s="3"/>
      <c r="BM3843" s="3"/>
      <c r="BY3843" s="3"/>
      <c r="CE3843" s="3"/>
      <c r="CK3843" s="3"/>
    </row>
    <row r="3844" spans="5:89" x14ac:dyDescent="0.2">
      <c r="E3844" s="3"/>
      <c r="K3844" s="3"/>
      <c r="Q3844" s="3"/>
      <c r="AC3844" s="3"/>
      <c r="AI3844" s="3"/>
      <c r="AO3844" s="3"/>
      <c r="BA3844" s="3"/>
      <c r="BG3844" s="3"/>
      <c r="BM3844" s="3"/>
      <c r="BY3844" s="3"/>
      <c r="CE3844" s="3"/>
      <c r="CK3844" s="3"/>
    </row>
    <row r="3845" spans="5:89" x14ac:dyDescent="0.2">
      <c r="E3845" s="3"/>
      <c r="K3845" s="3"/>
      <c r="Q3845" s="3"/>
      <c r="AC3845" s="3"/>
      <c r="AI3845" s="3"/>
      <c r="AO3845" s="3"/>
      <c r="BA3845" s="3"/>
      <c r="BG3845" s="3"/>
      <c r="BM3845" s="3"/>
      <c r="BY3845" s="3"/>
      <c r="CE3845" s="3"/>
      <c r="CK3845" s="3"/>
    </row>
    <row r="3846" spans="5:89" x14ac:dyDescent="0.2">
      <c r="E3846" s="3"/>
      <c r="K3846" s="3"/>
      <c r="Q3846" s="3"/>
      <c r="AC3846" s="3"/>
      <c r="AI3846" s="3"/>
      <c r="AO3846" s="3"/>
      <c r="BA3846" s="3"/>
      <c r="BG3846" s="3"/>
      <c r="BM3846" s="3"/>
      <c r="BY3846" s="3"/>
      <c r="CE3846" s="3"/>
      <c r="CK3846" s="3"/>
    </row>
    <row r="3847" spans="5:89" x14ac:dyDescent="0.2">
      <c r="E3847" s="3"/>
      <c r="K3847" s="3"/>
      <c r="Q3847" s="3"/>
      <c r="AC3847" s="3"/>
      <c r="AI3847" s="3"/>
      <c r="AO3847" s="3"/>
      <c r="BA3847" s="3"/>
      <c r="BG3847" s="3"/>
      <c r="BM3847" s="3"/>
      <c r="BY3847" s="3"/>
      <c r="CE3847" s="3"/>
      <c r="CK3847" s="3"/>
    </row>
    <row r="3848" spans="5:89" x14ac:dyDescent="0.2">
      <c r="E3848" s="3"/>
      <c r="K3848" s="3"/>
      <c r="Q3848" s="3"/>
      <c r="AC3848" s="3"/>
      <c r="AI3848" s="3"/>
      <c r="AO3848" s="3"/>
      <c r="BA3848" s="3"/>
      <c r="BG3848" s="3"/>
      <c r="BM3848" s="3"/>
      <c r="BY3848" s="3"/>
      <c r="CE3848" s="3"/>
      <c r="CK3848" s="3"/>
    </row>
    <row r="3849" spans="5:89" x14ac:dyDescent="0.2">
      <c r="E3849" s="3"/>
      <c r="K3849" s="3"/>
      <c r="Q3849" s="3"/>
      <c r="AC3849" s="3"/>
      <c r="AI3849" s="3"/>
      <c r="AO3849" s="3"/>
      <c r="BA3849" s="3"/>
      <c r="BG3849" s="3"/>
      <c r="BM3849" s="3"/>
      <c r="BY3849" s="3"/>
      <c r="CE3849" s="3"/>
      <c r="CK3849" s="3"/>
    </row>
    <row r="3850" spans="5:89" x14ac:dyDescent="0.2">
      <c r="E3850" s="3"/>
      <c r="K3850" s="3"/>
      <c r="Q3850" s="3"/>
      <c r="AC3850" s="3"/>
      <c r="AI3850" s="3"/>
      <c r="AO3850" s="3"/>
      <c r="BA3850" s="3"/>
      <c r="BG3850" s="3"/>
      <c r="BM3850" s="3"/>
      <c r="BY3850" s="3"/>
      <c r="CE3850" s="3"/>
      <c r="CK3850" s="3"/>
    </row>
    <row r="3851" spans="5:89" x14ac:dyDescent="0.2">
      <c r="E3851" s="3"/>
      <c r="K3851" s="3"/>
      <c r="Q3851" s="3"/>
      <c r="AC3851" s="3"/>
      <c r="AI3851" s="3"/>
      <c r="AO3851" s="3"/>
      <c r="BA3851" s="3"/>
      <c r="BG3851" s="3"/>
      <c r="BM3851" s="3"/>
      <c r="BY3851" s="3"/>
      <c r="CE3851" s="3"/>
      <c r="CK3851" s="3"/>
    </row>
    <row r="3852" spans="5:89" x14ac:dyDescent="0.2">
      <c r="E3852" s="3"/>
      <c r="K3852" s="3"/>
      <c r="Q3852" s="3"/>
      <c r="AC3852" s="3"/>
      <c r="AI3852" s="3"/>
      <c r="AO3852" s="3"/>
      <c r="BA3852" s="3"/>
      <c r="BG3852" s="3"/>
      <c r="BM3852" s="3"/>
      <c r="BY3852" s="3"/>
      <c r="CE3852" s="3"/>
      <c r="CK3852" s="3"/>
    </row>
    <row r="3853" spans="5:89" x14ac:dyDescent="0.2">
      <c r="E3853" s="3"/>
      <c r="K3853" s="3"/>
      <c r="Q3853" s="3"/>
      <c r="AC3853" s="3"/>
      <c r="AI3853" s="3"/>
      <c r="AO3853" s="3"/>
      <c r="BA3853" s="3"/>
      <c r="BG3853" s="3"/>
      <c r="BM3853" s="3"/>
      <c r="BY3853" s="3"/>
      <c r="CE3853" s="3"/>
      <c r="CK3853" s="3"/>
    </row>
    <row r="3854" spans="5:89" x14ac:dyDescent="0.2">
      <c r="E3854" s="3"/>
      <c r="K3854" s="3"/>
      <c r="Q3854" s="3"/>
      <c r="AC3854" s="3"/>
      <c r="AI3854" s="3"/>
      <c r="AO3854" s="3"/>
      <c r="BA3854" s="3"/>
      <c r="BG3854" s="3"/>
      <c r="BM3854" s="3"/>
      <c r="BY3854" s="3"/>
      <c r="CE3854" s="3"/>
      <c r="CK3854" s="3"/>
    </row>
    <row r="3855" spans="5:89" x14ac:dyDescent="0.2">
      <c r="E3855" s="3"/>
      <c r="K3855" s="3"/>
      <c r="Q3855" s="3"/>
      <c r="AC3855" s="3"/>
      <c r="AI3855" s="3"/>
      <c r="AO3855" s="3"/>
      <c r="BA3855" s="3"/>
      <c r="BG3855" s="3"/>
      <c r="BM3855" s="3"/>
      <c r="BY3855" s="3"/>
      <c r="CE3855" s="3"/>
      <c r="CK3855" s="3"/>
    </row>
    <row r="3856" spans="5:89" x14ac:dyDescent="0.2">
      <c r="E3856" s="3"/>
      <c r="K3856" s="3"/>
      <c r="Q3856" s="3"/>
      <c r="AC3856" s="3"/>
      <c r="AI3856" s="3"/>
      <c r="AO3856" s="3"/>
      <c r="BA3856" s="3"/>
      <c r="BG3856" s="3"/>
      <c r="BM3856" s="3"/>
      <c r="BY3856" s="3"/>
      <c r="CE3856" s="3"/>
      <c r="CK3856" s="3"/>
    </row>
    <row r="3857" spans="5:89" x14ac:dyDescent="0.2">
      <c r="E3857" s="3"/>
      <c r="K3857" s="3"/>
      <c r="Q3857" s="3"/>
      <c r="AC3857" s="3"/>
      <c r="AI3857" s="3"/>
      <c r="AO3857" s="3"/>
      <c r="BA3857" s="3"/>
      <c r="BG3857" s="3"/>
      <c r="BM3857" s="3"/>
      <c r="BY3857" s="3"/>
      <c r="CE3857" s="3"/>
      <c r="CK3857" s="3"/>
    </row>
    <row r="3858" spans="5:89" x14ac:dyDescent="0.2">
      <c r="E3858" s="3"/>
      <c r="K3858" s="3"/>
      <c r="Q3858" s="3"/>
      <c r="AC3858" s="3"/>
      <c r="AI3858" s="3"/>
      <c r="AO3858" s="3"/>
      <c r="BA3858" s="3"/>
      <c r="BG3858" s="3"/>
      <c r="BM3858" s="3"/>
      <c r="BY3858" s="3"/>
      <c r="CE3858" s="3"/>
      <c r="CK3858" s="3"/>
    </row>
    <row r="3859" spans="5:89" x14ac:dyDescent="0.2">
      <c r="E3859" s="3"/>
      <c r="K3859" s="3"/>
      <c r="Q3859" s="3"/>
      <c r="AC3859" s="3"/>
      <c r="AI3859" s="3"/>
      <c r="AO3859" s="3"/>
      <c r="BA3859" s="3"/>
      <c r="BG3859" s="3"/>
      <c r="BM3859" s="3"/>
      <c r="BY3859" s="3"/>
      <c r="CE3859" s="3"/>
      <c r="CK3859" s="3"/>
    </row>
    <row r="3860" spans="5:89" x14ac:dyDescent="0.2">
      <c r="E3860" s="3"/>
      <c r="K3860" s="3"/>
      <c r="Q3860" s="3"/>
      <c r="AC3860" s="3"/>
      <c r="AI3860" s="3"/>
      <c r="AO3860" s="3"/>
      <c r="BA3860" s="3"/>
      <c r="BG3860" s="3"/>
      <c r="BM3860" s="3"/>
      <c r="BY3860" s="3"/>
      <c r="CE3860" s="3"/>
      <c r="CK3860" s="3"/>
    </row>
    <row r="3861" spans="5:89" x14ac:dyDescent="0.2">
      <c r="E3861" s="3"/>
      <c r="K3861" s="3"/>
      <c r="Q3861" s="3"/>
      <c r="AC3861" s="3"/>
      <c r="AI3861" s="3"/>
      <c r="AO3861" s="3"/>
      <c r="BA3861" s="3"/>
      <c r="BG3861" s="3"/>
      <c r="BM3861" s="3"/>
      <c r="BY3861" s="3"/>
      <c r="CE3861" s="3"/>
      <c r="CK3861" s="3"/>
    </row>
    <row r="3862" spans="5:89" x14ac:dyDescent="0.2">
      <c r="E3862" s="3"/>
      <c r="K3862" s="3"/>
      <c r="Q3862" s="3"/>
      <c r="AC3862" s="3"/>
      <c r="AI3862" s="3"/>
      <c r="AO3862" s="3"/>
      <c r="BA3862" s="3"/>
      <c r="BG3862" s="3"/>
      <c r="BM3862" s="3"/>
      <c r="BY3862" s="3"/>
      <c r="CE3862" s="3"/>
      <c r="CK3862" s="3"/>
    </row>
    <row r="3863" spans="5:89" x14ac:dyDescent="0.2">
      <c r="E3863" s="3"/>
      <c r="K3863" s="3"/>
      <c r="Q3863" s="3"/>
      <c r="AC3863" s="3"/>
      <c r="AI3863" s="3"/>
      <c r="AO3863" s="3"/>
      <c r="BA3863" s="3"/>
      <c r="BG3863" s="3"/>
      <c r="BM3863" s="3"/>
      <c r="BY3863" s="3"/>
      <c r="CE3863" s="3"/>
      <c r="CK3863" s="3"/>
    </row>
    <row r="3864" spans="5:89" x14ac:dyDescent="0.2">
      <c r="E3864" s="3"/>
      <c r="K3864" s="3"/>
      <c r="Q3864" s="3"/>
      <c r="AC3864" s="3"/>
      <c r="AI3864" s="3"/>
      <c r="AO3864" s="3"/>
      <c r="BA3864" s="3"/>
      <c r="BG3864" s="3"/>
      <c r="BM3864" s="3"/>
      <c r="BY3864" s="3"/>
      <c r="CE3864" s="3"/>
      <c r="CK3864" s="3"/>
    </row>
    <row r="3865" spans="5:89" x14ac:dyDescent="0.2">
      <c r="E3865" s="3"/>
      <c r="K3865" s="3"/>
      <c r="Q3865" s="3"/>
      <c r="AC3865" s="3"/>
      <c r="AI3865" s="3"/>
      <c r="AO3865" s="3"/>
      <c r="BA3865" s="3"/>
      <c r="BG3865" s="3"/>
      <c r="BM3865" s="3"/>
      <c r="BY3865" s="3"/>
      <c r="CE3865" s="3"/>
      <c r="CK3865" s="3"/>
    </row>
    <row r="3866" spans="5:89" x14ac:dyDescent="0.2">
      <c r="E3866" s="3"/>
      <c r="K3866" s="3"/>
      <c r="Q3866" s="3"/>
      <c r="AC3866" s="3"/>
      <c r="AI3866" s="3"/>
      <c r="AO3866" s="3"/>
      <c r="BA3866" s="3"/>
      <c r="BG3866" s="3"/>
      <c r="BM3866" s="3"/>
      <c r="BY3866" s="3"/>
      <c r="CE3866" s="3"/>
      <c r="CK3866" s="3"/>
    </row>
    <row r="3867" spans="5:89" x14ac:dyDescent="0.2">
      <c r="E3867" s="3"/>
      <c r="K3867" s="3"/>
      <c r="Q3867" s="3"/>
      <c r="AC3867" s="3"/>
      <c r="AI3867" s="3"/>
      <c r="AO3867" s="3"/>
      <c r="BA3867" s="3"/>
      <c r="BG3867" s="3"/>
      <c r="BM3867" s="3"/>
      <c r="BY3867" s="3"/>
      <c r="CE3867" s="3"/>
      <c r="CK3867" s="3"/>
    </row>
    <row r="3868" spans="5:89" x14ac:dyDescent="0.2">
      <c r="E3868" s="3"/>
      <c r="K3868" s="3"/>
      <c r="Q3868" s="3"/>
      <c r="AC3868" s="3"/>
      <c r="AI3868" s="3"/>
      <c r="AO3868" s="3"/>
      <c r="BA3868" s="3"/>
      <c r="BG3868" s="3"/>
      <c r="BM3868" s="3"/>
      <c r="BY3868" s="3"/>
      <c r="CE3868" s="3"/>
      <c r="CK3868" s="3"/>
    </row>
    <row r="3869" spans="5:89" x14ac:dyDescent="0.2">
      <c r="E3869" s="3"/>
      <c r="K3869" s="3"/>
      <c r="Q3869" s="3"/>
      <c r="AC3869" s="3"/>
      <c r="AI3869" s="3"/>
      <c r="AO3869" s="3"/>
      <c r="BA3869" s="3"/>
      <c r="BG3869" s="3"/>
      <c r="BM3869" s="3"/>
      <c r="BY3869" s="3"/>
      <c r="CE3869" s="3"/>
      <c r="CK3869" s="3"/>
    </row>
    <row r="3870" spans="5:89" x14ac:dyDescent="0.2">
      <c r="E3870" s="3"/>
      <c r="K3870" s="3"/>
      <c r="Q3870" s="3"/>
      <c r="AC3870" s="3"/>
      <c r="AI3870" s="3"/>
      <c r="AO3870" s="3"/>
      <c r="BA3870" s="3"/>
      <c r="BG3870" s="3"/>
      <c r="BM3870" s="3"/>
      <c r="BY3870" s="3"/>
      <c r="CE3870" s="3"/>
      <c r="CK3870" s="3"/>
    </row>
    <row r="3871" spans="5:89" x14ac:dyDescent="0.2">
      <c r="E3871" s="3"/>
      <c r="K3871" s="3"/>
      <c r="Q3871" s="3"/>
      <c r="AC3871" s="3"/>
      <c r="AI3871" s="3"/>
      <c r="AO3871" s="3"/>
      <c r="BA3871" s="3"/>
      <c r="BG3871" s="3"/>
      <c r="BM3871" s="3"/>
      <c r="BY3871" s="3"/>
      <c r="CE3871" s="3"/>
      <c r="CK3871" s="3"/>
    </row>
    <row r="3872" spans="5:89" x14ac:dyDescent="0.2">
      <c r="E3872" s="3"/>
      <c r="K3872" s="3"/>
      <c r="Q3872" s="3"/>
      <c r="AC3872" s="3"/>
      <c r="AI3872" s="3"/>
      <c r="AO3872" s="3"/>
      <c r="BA3872" s="3"/>
      <c r="BG3872" s="3"/>
      <c r="BM3872" s="3"/>
      <c r="BY3872" s="3"/>
      <c r="CE3872" s="3"/>
      <c r="CK3872" s="3"/>
    </row>
    <row r="3873" spans="5:89" x14ac:dyDescent="0.2">
      <c r="E3873" s="3"/>
      <c r="K3873" s="3"/>
      <c r="Q3873" s="3"/>
      <c r="AC3873" s="3"/>
      <c r="AI3873" s="3"/>
      <c r="AO3873" s="3"/>
      <c r="BA3873" s="3"/>
      <c r="BG3873" s="3"/>
      <c r="BM3873" s="3"/>
      <c r="BY3873" s="3"/>
      <c r="CE3873" s="3"/>
      <c r="CK3873" s="3"/>
    </row>
    <row r="3874" spans="5:89" x14ac:dyDescent="0.2">
      <c r="E3874" s="3"/>
      <c r="K3874" s="3"/>
      <c r="Q3874" s="3"/>
      <c r="AC3874" s="3"/>
      <c r="AI3874" s="3"/>
      <c r="AO3874" s="3"/>
      <c r="BA3874" s="3"/>
      <c r="BG3874" s="3"/>
      <c r="BM3874" s="3"/>
      <c r="BY3874" s="3"/>
      <c r="CE3874" s="3"/>
      <c r="CK3874" s="3"/>
    </row>
    <row r="3875" spans="5:89" x14ac:dyDescent="0.2">
      <c r="E3875" s="3"/>
      <c r="K3875" s="3"/>
      <c r="Q3875" s="3"/>
      <c r="AC3875" s="3"/>
      <c r="AI3875" s="3"/>
      <c r="AO3875" s="3"/>
      <c r="BA3875" s="3"/>
      <c r="BG3875" s="3"/>
      <c r="BM3875" s="3"/>
      <c r="BY3875" s="3"/>
      <c r="CE3875" s="3"/>
      <c r="CK3875" s="3"/>
    </row>
    <row r="3876" spans="5:89" x14ac:dyDescent="0.2">
      <c r="E3876" s="3"/>
      <c r="K3876" s="3"/>
      <c r="Q3876" s="3"/>
      <c r="AC3876" s="3"/>
      <c r="AI3876" s="3"/>
      <c r="AO3876" s="3"/>
      <c r="BA3876" s="3"/>
      <c r="BG3876" s="3"/>
      <c r="BM3876" s="3"/>
      <c r="BY3876" s="3"/>
      <c r="CE3876" s="3"/>
      <c r="CK3876" s="3"/>
    </row>
    <row r="3877" spans="5:89" x14ac:dyDescent="0.2">
      <c r="E3877" s="3"/>
      <c r="K3877" s="3"/>
      <c r="Q3877" s="3"/>
      <c r="AC3877" s="3"/>
      <c r="AI3877" s="3"/>
      <c r="AO3877" s="3"/>
      <c r="BA3877" s="3"/>
      <c r="BG3877" s="3"/>
      <c r="BM3877" s="3"/>
      <c r="BY3877" s="3"/>
      <c r="CE3877" s="3"/>
      <c r="CK3877" s="3"/>
    </row>
    <row r="3878" spans="5:89" x14ac:dyDescent="0.2">
      <c r="E3878" s="3"/>
      <c r="K3878" s="3"/>
      <c r="Q3878" s="3"/>
      <c r="AC3878" s="3"/>
      <c r="AI3878" s="3"/>
      <c r="AO3878" s="3"/>
      <c r="BA3878" s="3"/>
      <c r="BG3878" s="3"/>
      <c r="BM3878" s="3"/>
      <c r="BY3878" s="3"/>
      <c r="CE3878" s="3"/>
      <c r="CK3878" s="3"/>
    </row>
    <row r="3879" spans="5:89" x14ac:dyDescent="0.2">
      <c r="E3879" s="3"/>
      <c r="K3879" s="3"/>
      <c r="Q3879" s="3"/>
      <c r="AC3879" s="3"/>
      <c r="AI3879" s="3"/>
      <c r="AO3879" s="3"/>
      <c r="BA3879" s="3"/>
      <c r="BG3879" s="3"/>
      <c r="BM3879" s="3"/>
      <c r="BY3879" s="3"/>
      <c r="CE3879" s="3"/>
      <c r="CK3879" s="3"/>
    </row>
    <row r="3880" spans="5:89" x14ac:dyDescent="0.2">
      <c r="E3880" s="3"/>
      <c r="K3880" s="3"/>
      <c r="Q3880" s="3"/>
      <c r="AC3880" s="3"/>
      <c r="AI3880" s="3"/>
      <c r="AO3880" s="3"/>
      <c r="BA3880" s="3"/>
      <c r="BG3880" s="3"/>
      <c r="BM3880" s="3"/>
      <c r="BY3880" s="3"/>
      <c r="CE3880" s="3"/>
      <c r="CK3880" s="3"/>
    </row>
    <row r="3881" spans="5:89" x14ac:dyDescent="0.2">
      <c r="E3881" s="3"/>
      <c r="K3881" s="3"/>
      <c r="Q3881" s="3"/>
      <c r="AC3881" s="3"/>
      <c r="AI3881" s="3"/>
      <c r="AO3881" s="3"/>
      <c r="BA3881" s="3"/>
      <c r="BG3881" s="3"/>
      <c r="BM3881" s="3"/>
      <c r="BY3881" s="3"/>
      <c r="CE3881" s="3"/>
      <c r="CK3881" s="3"/>
    </row>
    <row r="3882" spans="5:89" x14ac:dyDescent="0.2">
      <c r="E3882" s="3"/>
      <c r="K3882" s="3"/>
      <c r="Q3882" s="3"/>
      <c r="AC3882" s="3"/>
      <c r="AI3882" s="3"/>
      <c r="AO3882" s="3"/>
      <c r="BA3882" s="3"/>
      <c r="BG3882" s="3"/>
      <c r="BM3882" s="3"/>
      <c r="BY3882" s="3"/>
      <c r="CE3882" s="3"/>
      <c r="CK3882" s="3"/>
    </row>
    <row r="3883" spans="5:89" x14ac:dyDescent="0.2">
      <c r="E3883" s="3"/>
      <c r="K3883" s="3"/>
      <c r="Q3883" s="3"/>
      <c r="AC3883" s="3"/>
      <c r="AI3883" s="3"/>
      <c r="AO3883" s="3"/>
      <c r="BA3883" s="3"/>
      <c r="BG3883" s="3"/>
      <c r="BM3883" s="3"/>
      <c r="BY3883" s="3"/>
      <c r="CE3883" s="3"/>
      <c r="CK3883" s="3"/>
    </row>
    <row r="3884" spans="5:89" x14ac:dyDescent="0.2">
      <c r="E3884" s="3"/>
      <c r="K3884" s="3"/>
      <c r="Q3884" s="3"/>
      <c r="AC3884" s="3"/>
      <c r="AI3884" s="3"/>
      <c r="AO3884" s="3"/>
      <c r="BA3884" s="3"/>
      <c r="BG3884" s="3"/>
      <c r="BM3884" s="3"/>
      <c r="BY3884" s="3"/>
      <c r="CE3884" s="3"/>
      <c r="CK3884" s="3"/>
    </row>
    <row r="3885" spans="5:89" x14ac:dyDescent="0.2">
      <c r="E3885" s="3"/>
      <c r="K3885" s="3"/>
      <c r="Q3885" s="3"/>
      <c r="AC3885" s="3"/>
      <c r="AI3885" s="3"/>
      <c r="AO3885" s="3"/>
      <c r="BA3885" s="3"/>
      <c r="BG3885" s="3"/>
      <c r="BM3885" s="3"/>
      <c r="BY3885" s="3"/>
      <c r="CE3885" s="3"/>
      <c r="CK3885" s="3"/>
    </row>
    <row r="3886" spans="5:89" x14ac:dyDescent="0.2">
      <c r="E3886" s="3"/>
      <c r="K3886" s="3"/>
      <c r="Q3886" s="3"/>
      <c r="AC3886" s="3"/>
      <c r="AI3886" s="3"/>
      <c r="AO3886" s="3"/>
      <c r="BA3886" s="3"/>
      <c r="BG3886" s="3"/>
      <c r="BM3886" s="3"/>
      <c r="BY3886" s="3"/>
      <c r="CE3886" s="3"/>
      <c r="CK3886" s="3"/>
    </row>
    <row r="3887" spans="5:89" x14ac:dyDescent="0.2">
      <c r="E3887" s="3"/>
      <c r="K3887" s="3"/>
      <c r="Q3887" s="3"/>
      <c r="AC3887" s="3"/>
      <c r="AI3887" s="3"/>
      <c r="AO3887" s="3"/>
      <c r="BA3887" s="3"/>
      <c r="BG3887" s="3"/>
      <c r="BM3887" s="3"/>
      <c r="BY3887" s="3"/>
      <c r="CE3887" s="3"/>
      <c r="CK3887" s="3"/>
    </row>
    <row r="3888" spans="5:89" x14ac:dyDescent="0.2">
      <c r="E3888" s="3"/>
      <c r="K3888" s="3"/>
      <c r="Q3888" s="3"/>
      <c r="AC3888" s="3"/>
      <c r="AI3888" s="3"/>
      <c r="AO3888" s="3"/>
      <c r="BA3888" s="3"/>
      <c r="BG3888" s="3"/>
      <c r="BM3888" s="3"/>
      <c r="BY3888" s="3"/>
      <c r="CE3888" s="3"/>
      <c r="CK3888" s="3"/>
    </row>
    <row r="3889" spans="5:89" x14ac:dyDescent="0.2">
      <c r="E3889" s="3"/>
      <c r="K3889" s="3"/>
      <c r="Q3889" s="3"/>
      <c r="AC3889" s="3"/>
      <c r="AI3889" s="3"/>
      <c r="AO3889" s="3"/>
      <c r="BA3889" s="3"/>
      <c r="BG3889" s="3"/>
      <c r="BM3889" s="3"/>
      <c r="BY3889" s="3"/>
      <c r="CE3889" s="3"/>
      <c r="CK3889" s="3"/>
    </row>
    <row r="3890" spans="5:89" x14ac:dyDescent="0.2">
      <c r="E3890" s="3"/>
      <c r="K3890" s="3"/>
      <c r="Q3890" s="3"/>
      <c r="AC3890" s="3"/>
      <c r="AI3890" s="3"/>
      <c r="AO3890" s="3"/>
      <c r="BA3890" s="3"/>
      <c r="BG3890" s="3"/>
      <c r="BM3890" s="3"/>
      <c r="BY3890" s="3"/>
      <c r="CE3890" s="3"/>
      <c r="CK3890" s="3"/>
    </row>
    <row r="3891" spans="5:89" x14ac:dyDescent="0.2">
      <c r="E3891" s="3"/>
      <c r="K3891" s="3"/>
      <c r="Q3891" s="3"/>
      <c r="AC3891" s="3"/>
      <c r="AI3891" s="3"/>
      <c r="AO3891" s="3"/>
      <c r="BA3891" s="3"/>
      <c r="BG3891" s="3"/>
      <c r="BM3891" s="3"/>
      <c r="BY3891" s="3"/>
      <c r="CE3891" s="3"/>
      <c r="CK3891" s="3"/>
    </row>
    <row r="3892" spans="5:89" x14ac:dyDescent="0.2">
      <c r="E3892" s="3"/>
      <c r="K3892" s="3"/>
      <c r="Q3892" s="3"/>
      <c r="AC3892" s="3"/>
      <c r="AI3892" s="3"/>
      <c r="AO3892" s="3"/>
      <c r="BA3892" s="3"/>
      <c r="BG3892" s="3"/>
      <c r="BM3892" s="3"/>
      <c r="BY3892" s="3"/>
      <c r="CE3892" s="3"/>
      <c r="CK3892" s="3"/>
    </row>
    <row r="3893" spans="5:89" x14ac:dyDescent="0.2">
      <c r="E3893" s="3"/>
      <c r="K3893" s="3"/>
      <c r="Q3893" s="3"/>
      <c r="AC3893" s="3"/>
      <c r="AI3893" s="3"/>
      <c r="AO3893" s="3"/>
      <c r="BA3893" s="3"/>
      <c r="BG3893" s="3"/>
      <c r="BM3893" s="3"/>
      <c r="BY3893" s="3"/>
      <c r="CE3893" s="3"/>
      <c r="CK3893" s="3"/>
    </row>
    <row r="3894" spans="5:89" x14ac:dyDescent="0.2">
      <c r="E3894" s="3"/>
      <c r="K3894" s="3"/>
      <c r="Q3894" s="3"/>
      <c r="AC3894" s="3"/>
      <c r="AI3894" s="3"/>
      <c r="AO3894" s="3"/>
      <c r="BA3894" s="3"/>
      <c r="BG3894" s="3"/>
      <c r="BM3894" s="3"/>
      <c r="BY3894" s="3"/>
      <c r="CE3894" s="3"/>
      <c r="CK3894" s="3"/>
    </row>
    <row r="3895" spans="5:89" x14ac:dyDescent="0.2">
      <c r="E3895" s="3"/>
      <c r="K3895" s="3"/>
      <c r="Q3895" s="3"/>
      <c r="AC3895" s="3"/>
      <c r="AI3895" s="3"/>
      <c r="AO3895" s="3"/>
      <c r="BA3895" s="3"/>
      <c r="BG3895" s="3"/>
      <c r="BM3895" s="3"/>
      <c r="BY3895" s="3"/>
      <c r="CE3895" s="3"/>
      <c r="CK3895" s="3"/>
    </row>
    <row r="3896" spans="5:89" x14ac:dyDescent="0.2">
      <c r="E3896" s="3"/>
      <c r="K3896" s="3"/>
      <c r="Q3896" s="3"/>
      <c r="AC3896" s="3"/>
      <c r="AI3896" s="3"/>
      <c r="AO3896" s="3"/>
      <c r="BA3896" s="3"/>
      <c r="BG3896" s="3"/>
      <c r="BM3896" s="3"/>
      <c r="BY3896" s="3"/>
      <c r="CE3896" s="3"/>
      <c r="CK3896" s="3"/>
    </row>
    <row r="3897" spans="5:89" x14ac:dyDescent="0.2">
      <c r="E3897" s="3"/>
      <c r="K3897" s="3"/>
      <c r="Q3897" s="3"/>
      <c r="AC3897" s="3"/>
      <c r="AI3897" s="3"/>
      <c r="AO3897" s="3"/>
      <c r="BA3897" s="3"/>
      <c r="BG3897" s="3"/>
      <c r="BM3897" s="3"/>
      <c r="BY3897" s="3"/>
      <c r="CE3897" s="3"/>
      <c r="CK3897" s="3"/>
    </row>
    <row r="3898" spans="5:89" x14ac:dyDescent="0.2">
      <c r="E3898" s="3"/>
      <c r="K3898" s="3"/>
      <c r="Q3898" s="3"/>
      <c r="AC3898" s="3"/>
      <c r="AI3898" s="3"/>
      <c r="AO3898" s="3"/>
      <c r="BA3898" s="3"/>
      <c r="BG3898" s="3"/>
      <c r="BM3898" s="3"/>
      <c r="BY3898" s="3"/>
      <c r="CE3898" s="3"/>
      <c r="CK3898" s="3"/>
    </row>
    <row r="3899" spans="5:89" x14ac:dyDescent="0.2">
      <c r="E3899" s="3"/>
      <c r="K3899" s="3"/>
      <c r="Q3899" s="3"/>
      <c r="AC3899" s="3"/>
      <c r="AI3899" s="3"/>
      <c r="AO3899" s="3"/>
      <c r="BA3899" s="3"/>
      <c r="BG3899" s="3"/>
      <c r="BM3899" s="3"/>
      <c r="BY3899" s="3"/>
      <c r="CE3899" s="3"/>
      <c r="CK3899" s="3"/>
    </row>
    <row r="3900" spans="5:89" x14ac:dyDescent="0.2">
      <c r="E3900" s="3"/>
      <c r="K3900" s="3"/>
      <c r="Q3900" s="3"/>
      <c r="AC3900" s="3"/>
      <c r="AI3900" s="3"/>
      <c r="AO3900" s="3"/>
      <c r="BA3900" s="3"/>
      <c r="BG3900" s="3"/>
      <c r="BM3900" s="3"/>
      <c r="BY3900" s="3"/>
      <c r="CE3900" s="3"/>
      <c r="CK3900" s="3"/>
    </row>
    <row r="3901" spans="5:89" x14ac:dyDescent="0.2">
      <c r="E3901" s="3"/>
      <c r="K3901" s="3"/>
      <c r="Q3901" s="3"/>
      <c r="AC3901" s="3"/>
      <c r="AI3901" s="3"/>
      <c r="AO3901" s="3"/>
      <c r="BA3901" s="3"/>
      <c r="BG3901" s="3"/>
      <c r="BM3901" s="3"/>
      <c r="BY3901" s="3"/>
      <c r="CE3901" s="3"/>
      <c r="CK3901" s="3"/>
    </row>
    <row r="3902" spans="5:89" x14ac:dyDescent="0.2">
      <c r="E3902" s="3"/>
      <c r="K3902" s="3"/>
      <c r="Q3902" s="3"/>
      <c r="AC3902" s="3"/>
      <c r="AI3902" s="3"/>
      <c r="AO3902" s="3"/>
      <c r="BA3902" s="3"/>
      <c r="BG3902" s="3"/>
      <c r="BM3902" s="3"/>
      <c r="BY3902" s="3"/>
      <c r="CE3902" s="3"/>
      <c r="CK3902" s="3"/>
    </row>
    <row r="3903" spans="5:89" x14ac:dyDescent="0.2">
      <c r="E3903" s="3"/>
      <c r="K3903" s="3"/>
      <c r="Q3903" s="3"/>
      <c r="AC3903" s="3"/>
      <c r="AI3903" s="3"/>
      <c r="AO3903" s="3"/>
      <c r="BA3903" s="3"/>
      <c r="BG3903" s="3"/>
      <c r="BM3903" s="3"/>
      <c r="BY3903" s="3"/>
      <c r="CE3903" s="3"/>
      <c r="CK3903" s="3"/>
    </row>
    <row r="3904" spans="5:89" x14ac:dyDescent="0.2">
      <c r="E3904" s="3"/>
      <c r="K3904" s="3"/>
      <c r="Q3904" s="3"/>
      <c r="AC3904" s="3"/>
      <c r="AI3904" s="3"/>
      <c r="AO3904" s="3"/>
      <c r="BA3904" s="3"/>
      <c r="BG3904" s="3"/>
      <c r="BM3904" s="3"/>
      <c r="BY3904" s="3"/>
      <c r="CE3904" s="3"/>
      <c r="CK3904" s="3"/>
    </row>
    <row r="3905" spans="5:89" x14ac:dyDescent="0.2">
      <c r="E3905" s="3"/>
      <c r="K3905" s="3"/>
      <c r="Q3905" s="3"/>
      <c r="AC3905" s="3"/>
      <c r="AI3905" s="3"/>
      <c r="AO3905" s="3"/>
      <c r="BA3905" s="3"/>
      <c r="BG3905" s="3"/>
      <c r="BM3905" s="3"/>
      <c r="BY3905" s="3"/>
      <c r="CE3905" s="3"/>
      <c r="CK3905" s="3"/>
    </row>
    <row r="3906" spans="5:89" x14ac:dyDescent="0.2">
      <c r="E3906" s="3"/>
      <c r="K3906" s="3"/>
      <c r="Q3906" s="3"/>
      <c r="AC3906" s="3"/>
      <c r="AI3906" s="3"/>
      <c r="AO3906" s="3"/>
      <c r="BA3906" s="3"/>
      <c r="BG3906" s="3"/>
      <c r="BM3906" s="3"/>
      <c r="BY3906" s="3"/>
      <c r="CE3906" s="3"/>
      <c r="CK3906" s="3"/>
    </row>
    <row r="3907" spans="5:89" x14ac:dyDescent="0.2">
      <c r="E3907" s="3"/>
      <c r="K3907" s="3"/>
      <c r="Q3907" s="3"/>
      <c r="AC3907" s="3"/>
      <c r="AI3907" s="3"/>
      <c r="AO3907" s="3"/>
      <c r="BA3907" s="3"/>
      <c r="BG3907" s="3"/>
      <c r="BM3907" s="3"/>
      <c r="BY3907" s="3"/>
      <c r="CE3907" s="3"/>
      <c r="CK3907" s="3"/>
    </row>
    <row r="3908" spans="5:89" x14ac:dyDescent="0.2">
      <c r="E3908" s="3"/>
      <c r="K3908" s="3"/>
      <c r="Q3908" s="3"/>
      <c r="AC3908" s="3"/>
      <c r="AI3908" s="3"/>
      <c r="AO3908" s="3"/>
      <c r="BA3908" s="3"/>
      <c r="BG3908" s="3"/>
      <c r="BM3908" s="3"/>
      <c r="BY3908" s="3"/>
      <c r="CE3908" s="3"/>
      <c r="CK3908" s="3"/>
    </row>
    <row r="3909" spans="5:89" x14ac:dyDescent="0.2">
      <c r="E3909" s="3"/>
      <c r="K3909" s="3"/>
      <c r="Q3909" s="3"/>
      <c r="AC3909" s="3"/>
      <c r="AI3909" s="3"/>
      <c r="AO3909" s="3"/>
      <c r="BA3909" s="3"/>
      <c r="BG3909" s="3"/>
      <c r="BM3909" s="3"/>
      <c r="BY3909" s="3"/>
      <c r="CE3909" s="3"/>
      <c r="CK3909" s="3"/>
    </row>
    <row r="3910" spans="5:89" x14ac:dyDescent="0.2">
      <c r="E3910" s="3"/>
      <c r="K3910" s="3"/>
      <c r="Q3910" s="3"/>
      <c r="AC3910" s="3"/>
      <c r="AI3910" s="3"/>
      <c r="AO3910" s="3"/>
      <c r="BA3910" s="3"/>
      <c r="BG3910" s="3"/>
      <c r="BM3910" s="3"/>
      <c r="BY3910" s="3"/>
      <c r="CE3910" s="3"/>
      <c r="CK3910" s="3"/>
    </row>
    <row r="3911" spans="5:89" x14ac:dyDescent="0.2">
      <c r="E3911" s="3"/>
      <c r="K3911" s="3"/>
      <c r="Q3911" s="3"/>
      <c r="AC3911" s="3"/>
      <c r="AI3911" s="3"/>
      <c r="AO3911" s="3"/>
      <c r="BA3911" s="3"/>
      <c r="BG3911" s="3"/>
      <c r="BM3911" s="3"/>
      <c r="BY3911" s="3"/>
      <c r="CE3911" s="3"/>
      <c r="CK3911" s="3"/>
    </row>
    <row r="3912" spans="5:89" x14ac:dyDescent="0.2">
      <c r="E3912" s="3"/>
      <c r="K3912" s="3"/>
      <c r="Q3912" s="3"/>
      <c r="AC3912" s="3"/>
      <c r="AI3912" s="3"/>
      <c r="AO3912" s="3"/>
      <c r="BA3912" s="3"/>
      <c r="BG3912" s="3"/>
      <c r="BM3912" s="3"/>
      <c r="BY3912" s="3"/>
      <c r="CE3912" s="3"/>
      <c r="CK3912" s="3"/>
    </row>
    <row r="3913" spans="5:89" x14ac:dyDescent="0.2">
      <c r="E3913" s="3"/>
      <c r="K3913" s="3"/>
      <c r="Q3913" s="3"/>
      <c r="AC3913" s="3"/>
      <c r="AI3913" s="3"/>
      <c r="AO3913" s="3"/>
      <c r="BA3913" s="3"/>
      <c r="BG3913" s="3"/>
      <c r="BM3913" s="3"/>
      <c r="BY3913" s="3"/>
      <c r="CE3913" s="3"/>
      <c r="CK3913" s="3"/>
    </row>
    <row r="3914" spans="5:89" x14ac:dyDescent="0.2">
      <c r="E3914" s="3"/>
      <c r="K3914" s="3"/>
      <c r="Q3914" s="3"/>
      <c r="AC3914" s="3"/>
      <c r="AI3914" s="3"/>
      <c r="AO3914" s="3"/>
      <c r="BA3914" s="3"/>
      <c r="BG3914" s="3"/>
      <c r="BM3914" s="3"/>
      <c r="BY3914" s="3"/>
      <c r="CE3914" s="3"/>
      <c r="CK3914" s="3"/>
    </row>
    <row r="3915" spans="5:89" x14ac:dyDescent="0.2">
      <c r="E3915" s="3"/>
      <c r="K3915" s="3"/>
      <c r="Q3915" s="3"/>
      <c r="AC3915" s="3"/>
      <c r="AI3915" s="3"/>
      <c r="AO3915" s="3"/>
      <c r="BA3915" s="3"/>
      <c r="BG3915" s="3"/>
      <c r="BM3915" s="3"/>
      <c r="BY3915" s="3"/>
      <c r="CE3915" s="3"/>
      <c r="CK3915" s="3"/>
    </row>
    <row r="3916" spans="5:89" x14ac:dyDescent="0.2">
      <c r="E3916" s="3"/>
      <c r="K3916" s="3"/>
      <c r="Q3916" s="3"/>
      <c r="AC3916" s="3"/>
      <c r="AI3916" s="3"/>
      <c r="AO3916" s="3"/>
      <c r="BA3916" s="3"/>
      <c r="BG3916" s="3"/>
      <c r="BM3916" s="3"/>
      <c r="BY3916" s="3"/>
      <c r="CE3916" s="3"/>
      <c r="CK3916" s="3"/>
    </row>
    <row r="3917" spans="5:89" x14ac:dyDescent="0.2">
      <c r="E3917" s="3"/>
      <c r="K3917" s="3"/>
      <c r="Q3917" s="3"/>
      <c r="AC3917" s="3"/>
      <c r="AI3917" s="3"/>
      <c r="AO3917" s="3"/>
      <c r="BA3917" s="3"/>
      <c r="BG3917" s="3"/>
      <c r="BM3917" s="3"/>
      <c r="BY3917" s="3"/>
      <c r="CE3917" s="3"/>
      <c r="CK3917" s="3"/>
    </row>
    <row r="3918" spans="5:89" x14ac:dyDescent="0.2">
      <c r="E3918" s="3"/>
      <c r="K3918" s="3"/>
      <c r="Q3918" s="3"/>
      <c r="AC3918" s="3"/>
      <c r="AI3918" s="3"/>
      <c r="AO3918" s="3"/>
      <c r="BA3918" s="3"/>
      <c r="BG3918" s="3"/>
      <c r="BM3918" s="3"/>
      <c r="BY3918" s="3"/>
      <c r="CE3918" s="3"/>
      <c r="CK3918" s="3"/>
    </row>
    <row r="3919" spans="5:89" x14ac:dyDescent="0.2">
      <c r="E3919" s="3"/>
      <c r="K3919" s="3"/>
      <c r="Q3919" s="3"/>
      <c r="AC3919" s="3"/>
      <c r="AI3919" s="3"/>
      <c r="AO3919" s="3"/>
      <c r="BA3919" s="3"/>
      <c r="BG3919" s="3"/>
      <c r="BM3919" s="3"/>
      <c r="BY3919" s="3"/>
      <c r="CE3919" s="3"/>
      <c r="CK3919" s="3"/>
    </row>
    <row r="3920" spans="5:89" x14ac:dyDescent="0.2">
      <c r="E3920" s="3"/>
      <c r="K3920" s="3"/>
      <c r="Q3920" s="3"/>
      <c r="AC3920" s="3"/>
      <c r="AI3920" s="3"/>
      <c r="AO3920" s="3"/>
      <c r="BA3920" s="3"/>
      <c r="BG3920" s="3"/>
      <c r="BM3920" s="3"/>
      <c r="BY3920" s="3"/>
      <c r="CE3920" s="3"/>
      <c r="CK3920" s="3"/>
    </row>
    <row r="3921" spans="5:89" x14ac:dyDescent="0.2">
      <c r="E3921" s="3"/>
      <c r="K3921" s="3"/>
      <c r="Q3921" s="3"/>
      <c r="AC3921" s="3"/>
      <c r="AI3921" s="3"/>
      <c r="AO3921" s="3"/>
      <c r="BA3921" s="3"/>
      <c r="BG3921" s="3"/>
      <c r="BM3921" s="3"/>
      <c r="BY3921" s="3"/>
      <c r="CE3921" s="3"/>
      <c r="CK3921" s="3"/>
    </row>
    <row r="3922" spans="5:89" x14ac:dyDescent="0.2">
      <c r="E3922" s="3"/>
      <c r="K3922" s="3"/>
      <c r="Q3922" s="3"/>
      <c r="AC3922" s="3"/>
      <c r="AI3922" s="3"/>
      <c r="AO3922" s="3"/>
      <c r="BA3922" s="3"/>
      <c r="BG3922" s="3"/>
      <c r="BM3922" s="3"/>
      <c r="BY3922" s="3"/>
      <c r="CE3922" s="3"/>
      <c r="CK3922" s="3"/>
    </row>
    <row r="3923" spans="5:89" x14ac:dyDescent="0.2">
      <c r="E3923" s="3"/>
      <c r="K3923" s="3"/>
      <c r="Q3923" s="3"/>
      <c r="AC3923" s="3"/>
      <c r="AI3923" s="3"/>
      <c r="AO3923" s="3"/>
      <c r="BA3923" s="3"/>
      <c r="BG3923" s="3"/>
      <c r="BM3923" s="3"/>
      <c r="BY3923" s="3"/>
      <c r="CE3923" s="3"/>
      <c r="CK3923" s="3"/>
    </row>
    <row r="3924" spans="5:89" x14ac:dyDescent="0.2">
      <c r="E3924" s="3"/>
      <c r="K3924" s="3"/>
      <c r="Q3924" s="3"/>
      <c r="AC3924" s="3"/>
      <c r="AI3924" s="3"/>
      <c r="AO3924" s="3"/>
      <c r="BA3924" s="3"/>
      <c r="BG3924" s="3"/>
      <c r="BM3924" s="3"/>
      <c r="BY3924" s="3"/>
      <c r="CE3924" s="3"/>
      <c r="CK3924" s="3"/>
    </row>
    <row r="3925" spans="5:89" x14ac:dyDescent="0.2">
      <c r="E3925" s="3"/>
      <c r="K3925" s="3"/>
      <c r="Q3925" s="3"/>
      <c r="AC3925" s="3"/>
      <c r="AI3925" s="3"/>
      <c r="AO3925" s="3"/>
      <c r="BA3925" s="3"/>
      <c r="BG3925" s="3"/>
      <c r="BM3925" s="3"/>
      <c r="BY3925" s="3"/>
      <c r="CE3925" s="3"/>
      <c r="CK3925" s="3"/>
    </row>
    <row r="3926" spans="5:89" x14ac:dyDescent="0.2">
      <c r="E3926" s="3"/>
      <c r="K3926" s="3"/>
      <c r="Q3926" s="3"/>
      <c r="AC3926" s="3"/>
      <c r="AI3926" s="3"/>
      <c r="AO3926" s="3"/>
      <c r="BA3926" s="3"/>
      <c r="BG3926" s="3"/>
      <c r="BM3926" s="3"/>
      <c r="BY3926" s="3"/>
      <c r="CE3926" s="3"/>
      <c r="CK3926" s="3"/>
    </row>
    <row r="3927" spans="5:89" x14ac:dyDescent="0.2">
      <c r="E3927" s="3"/>
      <c r="K3927" s="3"/>
      <c r="Q3927" s="3"/>
      <c r="AC3927" s="3"/>
      <c r="AI3927" s="3"/>
      <c r="AO3927" s="3"/>
      <c r="BA3927" s="3"/>
      <c r="BG3927" s="3"/>
      <c r="BM3927" s="3"/>
      <c r="BY3927" s="3"/>
      <c r="CE3927" s="3"/>
      <c r="CK3927" s="3"/>
    </row>
    <row r="3928" spans="5:89" x14ac:dyDescent="0.2">
      <c r="E3928" s="3"/>
      <c r="K3928" s="3"/>
      <c r="Q3928" s="3"/>
      <c r="AC3928" s="3"/>
      <c r="AI3928" s="3"/>
      <c r="AO3928" s="3"/>
      <c r="BA3928" s="3"/>
      <c r="BG3928" s="3"/>
      <c r="BM3928" s="3"/>
      <c r="BY3928" s="3"/>
      <c r="CE3928" s="3"/>
      <c r="CK3928" s="3"/>
    </row>
    <row r="3929" spans="5:89" x14ac:dyDescent="0.2">
      <c r="E3929" s="3"/>
      <c r="K3929" s="3"/>
      <c r="Q3929" s="3"/>
      <c r="AC3929" s="3"/>
      <c r="AI3929" s="3"/>
      <c r="AO3929" s="3"/>
      <c r="BA3929" s="3"/>
      <c r="BG3929" s="3"/>
      <c r="BM3929" s="3"/>
      <c r="BY3929" s="3"/>
      <c r="CE3929" s="3"/>
      <c r="CK3929" s="3"/>
    </row>
    <row r="3930" spans="5:89" x14ac:dyDescent="0.2">
      <c r="E3930" s="3"/>
      <c r="K3930" s="3"/>
      <c r="Q3930" s="3"/>
      <c r="AC3930" s="3"/>
      <c r="AI3930" s="3"/>
      <c r="AO3930" s="3"/>
      <c r="BA3930" s="3"/>
      <c r="BG3930" s="3"/>
      <c r="BM3930" s="3"/>
      <c r="BY3930" s="3"/>
      <c r="CE3930" s="3"/>
      <c r="CK3930" s="3"/>
    </row>
    <row r="3931" spans="5:89" x14ac:dyDescent="0.2">
      <c r="E3931" s="3"/>
      <c r="K3931" s="3"/>
      <c r="Q3931" s="3"/>
      <c r="AC3931" s="3"/>
      <c r="AI3931" s="3"/>
      <c r="AO3931" s="3"/>
      <c r="BA3931" s="3"/>
      <c r="BG3931" s="3"/>
      <c r="BM3931" s="3"/>
      <c r="BY3931" s="3"/>
      <c r="CE3931" s="3"/>
      <c r="CK3931" s="3"/>
    </row>
    <row r="3932" spans="5:89" x14ac:dyDescent="0.2">
      <c r="E3932" s="3"/>
      <c r="K3932" s="3"/>
      <c r="Q3932" s="3"/>
      <c r="AC3932" s="3"/>
      <c r="AI3932" s="3"/>
      <c r="AO3932" s="3"/>
      <c r="BA3932" s="3"/>
      <c r="BG3932" s="3"/>
      <c r="BM3932" s="3"/>
      <c r="BY3932" s="3"/>
      <c r="CE3932" s="3"/>
      <c r="CK3932" s="3"/>
    </row>
    <row r="3933" spans="5:89" x14ac:dyDescent="0.2">
      <c r="E3933" s="3"/>
      <c r="K3933" s="3"/>
      <c r="Q3933" s="3"/>
      <c r="AC3933" s="3"/>
      <c r="AI3933" s="3"/>
      <c r="AO3933" s="3"/>
      <c r="BA3933" s="3"/>
      <c r="BG3933" s="3"/>
      <c r="BM3933" s="3"/>
      <c r="BY3933" s="3"/>
      <c r="CE3933" s="3"/>
      <c r="CK3933" s="3"/>
    </row>
    <row r="3934" spans="5:89" x14ac:dyDescent="0.2">
      <c r="E3934" s="3"/>
      <c r="K3934" s="3"/>
      <c r="Q3934" s="3"/>
      <c r="AC3934" s="3"/>
      <c r="AI3934" s="3"/>
      <c r="AO3934" s="3"/>
      <c r="BA3934" s="3"/>
      <c r="BG3934" s="3"/>
      <c r="BM3934" s="3"/>
      <c r="BY3934" s="3"/>
      <c r="CE3934" s="3"/>
      <c r="CK3934" s="3"/>
    </row>
    <row r="3935" spans="5:89" x14ac:dyDescent="0.2">
      <c r="E3935" s="3"/>
      <c r="K3935" s="3"/>
      <c r="Q3935" s="3"/>
      <c r="AC3935" s="3"/>
      <c r="AI3935" s="3"/>
      <c r="AO3935" s="3"/>
      <c r="BA3935" s="3"/>
      <c r="BG3935" s="3"/>
      <c r="BM3935" s="3"/>
      <c r="BY3935" s="3"/>
      <c r="CE3935" s="3"/>
      <c r="CK3935" s="3"/>
    </row>
    <row r="3936" spans="5:89" x14ac:dyDescent="0.2">
      <c r="E3936" s="3"/>
      <c r="K3936" s="3"/>
      <c r="Q3936" s="3"/>
      <c r="AC3936" s="3"/>
      <c r="AI3936" s="3"/>
      <c r="AO3936" s="3"/>
      <c r="BA3936" s="3"/>
      <c r="BG3936" s="3"/>
      <c r="BM3936" s="3"/>
      <c r="BY3936" s="3"/>
      <c r="CE3936" s="3"/>
      <c r="CK3936" s="3"/>
    </row>
    <row r="3937" spans="5:89" x14ac:dyDescent="0.2">
      <c r="E3937" s="3"/>
      <c r="K3937" s="3"/>
      <c r="Q3937" s="3"/>
      <c r="AC3937" s="3"/>
      <c r="AI3937" s="3"/>
      <c r="AO3937" s="3"/>
      <c r="BA3937" s="3"/>
      <c r="BG3937" s="3"/>
      <c r="BM3937" s="3"/>
      <c r="BY3937" s="3"/>
      <c r="CE3937" s="3"/>
      <c r="CK3937" s="3"/>
    </row>
    <row r="3938" spans="5:89" x14ac:dyDescent="0.2">
      <c r="E3938" s="3"/>
      <c r="K3938" s="3"/>
      <c r="Q3938" s="3"/>
      <c r="AC3938" s="3"/>
      <c r="AI3938" s="3"/>
      <c r="AO3938" s="3"/>
      <c r="BA3938" s="3"/>
      <c r="BG3938" s="3"/>
      <c r="BM3938" s="3"/>
      <c r="BY3938" s="3"/>
      <c r="CE3938" s="3"/>
      <c r="CK3938" s="3"/>
    </row>
    <row r="3939" spans="5:89" x14ac:dyDescent="0.2">
      <c r="E3939" s="3"/>
      <c r="K3939" s="3"/>
      <c r="Q3939" s="3"/>
      <c r="AC3939" s="3"/>
      <c r="AI3939" s="3"/>
      <c r="AO3939" s="3"/>
      <c r="BA3939" s="3"/>
      <c r="BG3939" s="3"/>
      <c r="BM3939" s="3"/>
      <c r="BY3939" s="3"/>
      <c r="CE3939" s="3"/>
      <c r="CK3939" s="3"/>
    </row>
    <row r="3940" spans="5:89" x14ac:dyDescent="0.2">
      <c r="E3940" s="3"/>
      <c r="K3940" s="3"/>
      <c r="Q3940" s="3"/>
      <c r="AC3940" s="3"/>
      <c r="AI3940" s="3"/>
      <c r="AO3940" s="3"/>
      <c r="BA3940" s="3"/>
      <c r="BG3940" s="3"/>
      <c r="BM3940" s="3"/>
      <c r="BY3940" s="3"/>
      <c r="CE3940" s="3"/>
      <c r="CK3940" s="3"/>
    </row>
    <row r="3941" spans="5:89" x14ac:dyDescent="0.2">
      <c r="E3941" s="3"/>
      <c r="K3941" s="3"/>
      <c r="Q3941" s="3"/>
      <c r="AC3941" s="3"/>
      <c r="AI3941" s="3"/>
      <c r="AO3941" s="3"/>
      <c r="BA3941" s="3"/>
      <c r="BG3941" s="3"/>
      <c r="BM3941" s="3"/>
      <c r="BY3941" s="3"/>
      <c r="CE3941" s="3"/>
      <c r="CK3941" s="3"/>
    </row>
    <row r="3942" spans="5:89" x14ac:dyDescent="0.2">
      <c r="E3942" s="3"/>
      <c r="K3942" s="3"/>
      <c r="Q3942" s="3"/>
      <c r="AC3942" s="3"/>
      <c r="AI3942" s="3"/>
      <c r="AO3942" s="3"/>
      <c r="BA3942" s="3"/>
      <c r="BG3942" s="3"/>
      <c r="BM3942" s="3"/>
      <c r="BY3942" s="3"/>
      <c r="CE3942" s="3"/>
      <c r="CK3942" s="3"/>
    </row>
    <row r="3943" spans="5:89" x14ac:dyDescent="0.2">
      <c r="E3943" s="3"/>
      <c r="K3943" s="3"/>
      <c r="Q3943" s="3"/>
      <c r="AC3943" s="3"/>
      <c r="AI3943" s="3"/>
      <c r="AO3943" s="3"/>
      <c r="BA3943" s="3"/>
      <c r="BG3943" s="3"/>
      <c r="BM3943" s="3"/>
      <c r="BY3943" s="3"/>
      <c r="CE3943" s="3"/>
      <c r="CK3943" s="3"/>
    </row>
    <row r="3944" spans="5:89" x14ac:dyDescent="0.2">
      <c r="E3944" s="3"/>
      <c r="K3944" s="3"/>
      <c r="Q3944" s="3"/>
      <c r="AC3944" s="3"/>
      <c r="AI3944" s="3"/>
      <c r="AO3944" s="3"/>
      <c r="BA3944" s="3"/>
      <c r="BG3944" s="3"/>
      <c r="BM3944" s="3"/>
      <c r="BY3944" s="3"/>
      <c r="CE3944" s="3"/>
      <c r="CK3944" s="3"/>
    </row>
    <row r="3945" spans="5:89" x14ac:dyDescent="0.2">
      <c r="E3945" s="3"/>
      <c r="K3945" s="3"/>
      <c r="Q3945" s="3"/>
      <c r="AC3945" s="3"/>
      <c r="AI3945" s="3"/>
      <c r="AO3945" s="3"/>
      <c r="BA3945" s="3"/>
      <c r="BG3945" s="3"/>
      <c r="BM3945" s="3"/>
      <c r="BY3945" s="3"/>
      <c r="CE3945" s="3"/>
      <c r="CK3945" s="3"/>
    </row>
    <row r="3946" spans="5:89" x14ac:dyDescent="0.2">
      <c r="E3946" s="3"/>
      <c r="K3946" s="3"/>
      <c r="Q3946" s="3"/>
      <c r="AC3946" s="3"/>
      <c r="AI3946" s="3"/>
      <c r="AO3946" s="3"/>
      <c r="BA3946" s="3"/>
      <c r="BG3946" s="3"/>
      <c r="BM3946" s="3"/>
      <c r="BY3946" s="3"/>
      <c r="CE3946" s="3"/>
      <c r="CK3946" s="3"/>
    </row>
    <row r="3947" spans="5:89" x14ac:dyDescent="0.2">
      <c r="E3947" s="3"/>
      <c r="K3947" s="3"/>
      <c r="Q3947" s="3"/>
      <c r="AC3947" s="3"/>
      <c r="AI3947" s="3"/>
      <c r="AO3947" s="3"/>
      <c r="BA3947" s="3"/>
      <c r="BG3947" s="3"/>
      <c r="BM3947" s="3"/>
      <c r="BY3947" s="3"/>
      <c r="CE3947" s="3"/>
      <c r="CK3947" s="3"/>
    </row>
    <row r="3948" spans="5:89" x14ac:dyDescent="0.2">
      <c r="E3948" s="3"/>
      <c r="K3948" s="3"/>
      <c r="Q3948" s="3"/>
      <c r="AC3948" s="3"/>
      <c r="AI3948" s="3"/>
      <c r="AO3948" s="3"/>
      <c r="BA3948" s="3"/>
      <c r="BG3948" s="3"/>
      <c r="BM3948" s="3"/>
      <c r="BY3948" s="3"/>
      <c r="CE3948" s="3"/>
      <c r="CK3948" s="3"/>
    </row>
    <row r="3949" spans="5:89" x14ac:dyDescent="0.2">
      <c r="E3949" s="3"/>
      <c r="K3949" s="3"/>
      <c r="Q3949" s="3"/>
      <c r="AC3949" s="3"/>
      <c r="AI3949" s="3"/>
      <c r="AO3949" s="3"/>
      <c r="BA3949" s="3"/>
      <c r="BG3949" s="3"/>
      <c r="BM3949" s="3"/>
      <c r="BY3949" s="3"/>
      <c r="CE3949" s="3"/>
      <c r="CK3949" s="3"/>
    </row>
    <row r="3950" spans="5:89" x14ac:dyDescent="0.2">
      <c r="E3950" s="3"/>
      <c r="K3950" s="3"/>
      <c r="Q3950" s="3"/>
      <c r="AC3950" s="3"/>
      <c r="AI3950" s="3"/>
      <c r="AO3950" s="3"/>
      <c r="BA3950" s="3"/>
      <c r="BG3950" s="3"/>
      <c r="BM3950" s="3"/>
      <c r="BY3950" s="3"/>
      <c r="CE3950" s="3"/>
      <c r="CK3950" s="3"/>
    </row>
    <row r="3951" spans="5:89" x14ac:dyDescent="0.2">
      <c r="E3951" s="3"/>
      <c r="K3951" s="3"/>
      <c r="Q3951" s="3"/>
      <c r="AC3951" s="3"/>
      <c r="AI3951" s="3"/>
      <c r="AO3951" s="3"/>
      <c r="BA3951" s="3"/>
      <c r="BG3951" s="3"/>
      <c r="BM3951" s="3"/>
      <c r="BY3951" s="3"/>
      <c r="CE3951" s="3"/>
      <c r="CK3951" s="3"/>
    </row>
    <row r="3952" spans="5:89" x14ac:dyDescent="0.2">
      <c r="E3952" s="3"/>
      <c r="K3952" s="3"/>
      <c r="Q3952" s="3"/>
      <c r="AC3952" s="3"/>
      <c r="AI3952" s="3"/>
      <c r="AO3952" s="3"/>
      <c r="BA3952" s="3"/>
      <c r="BG3952" s="3"/>
      <c r="BM3952" s="3"/>
      <c r="BY3952" s="3"/>
      <c r="CE3952" s="3"/>
      <c r="CK3952" s="3"/>
    </row>
    <row r="3953" spans="5:89" x14ac:dyDescent="0.2">
      <c r="E3953" s="3"/>
      <c r="K3953" s="3"/>
      <c r="Q3953" s="3"/>
      <c r="AC3953" s="3"/>
      <c r="AI3953" s="3"/>
      <c r="AO3953" s="3"/>
      <c r="BA3953" s="3"/>
      <c r="BG3953" s="3"/>
      <c r="BM3953" s="3"/>
      <c r="BY3953" s="3"/>
      <c r="CE3953" s="3"/>
      <c r="CK3953" s="3"/>
    </row>
    <row r="3954" spans="5:89" x14ac:dyDescent="0.2">
      <c r="E3954" s="3"/>
      <c r="K3954" s="3"/>
      <c r="Q3954" s="3"/>
      <c r="AC3954" s="3"/>
      <c r="AI3954" s="3"/>
      <c r="AO3954" s="3"/>
      <c r="BA3954" s="3"/>
      <c r="BG3954" s="3"/>
      <c r="BM3954" s="3"/>
      <c r="BY3954" s="3"/>
      <c r="CE3954" s="3"/>
      <c r="CK3954" s="3"/>
    </row>
    <row r="3955" spans="5:89" x14ac:dyDescent="0.2">
      <c r="E3955" s="3"/>
      <c r="K3955" s="3"/>
      <c r="Q3955" s="3"/>
      <c r="AC3955" s="3"/>
      <c r="AI3955" s="3"/>
      <c r="AO3955" s="3"/>
      <c r="BA3955" s="3"/>
      <c r="BG3955" s="3"/>
      <c r="BM3955" s="3"/>
      <c r="BY3955" s="3"/>
      <c r="CE3955" s="3"/>
      <c r="CK3955" s="3"/>
    </row>
    <row r="3956" spans="5:89" x14ac:dyDescent="0.2">
      <c r="E3956" s="3"/>
      <c r="K3956" s="3"/>
      <c r="Q3956" s="3"/>
      <c r="AC3956" s="3"/>
      <c r="AI3956" s="3"/>
      <c r="AO3956" s="3"/>
      <c r="BA3956" s="3"/>
      <c r="BG3956" s="3"/>
      <c r="BM3956" s="3"/>
      <c r="BY3956" s="3"/>
      <c r="CE3956" s="3"/>
      <c r="CK3956" s="3"/>
    </row>
    <row r="3957" spans="5:89" x14ac:dyDescent="0.2">
      <c r="E3957" s="3"/>
      <c r="K3957" s="3"/>
      <c r="Q3957" s="3"/>
      <c r="AC3957" s="3"/>
      <c r="AI3957" s="3"/>
      <c r="AO3957" s="3"/>
      <c r="BA3957" s="3"/>
      <c r="BG3957" s="3"/>
      <c r="BM3957" s="3"/>
      <c r="BY3957" s="3"/>
      <c r="CE3957" s="3"/>
      <c r="CK3957" s="3"/>
    </row>
    <row r="3958" spans="5:89" x14ac:dyDescent="0.2">
      <c r="E3958" s="3"/>
      <c r="K3958" s="3"/>
      <c r="Q3958" s="3"/>
      <c r="AC3958" s="3"/>
      <c r="AI3958" s="3"/>
      <c r="AO3958" s="3"/>
      <c r="BA3958" s="3"/>
      <c r="BG3958" s="3"/>
      <c r="BM3958" s="3"/>
      <c r="BY3958" s="3"/>
      <c r="CE3958" s="3"/>
      <c r="CK3958" s="3"/>
    </row>
    <row r="3959" spans="5:89" x14ac:dyDescent="0.2">
      <c r="E3959" s="3"/>
      <c r="K3959" s="3"/>
      <c r="Q3959" s="3"/>
      <c r="AC3959" s="3"/>
      <c r="AI3959" s="3"/>
      <c r="AO3959" s="3"/>
      <c r="BA3959" s="3"/>
      <c r="BG3959" s="3"/>
      <c r="BM3959" s="3"/>
      <c r="BY3959" s="3"/>
      <c r="CE3959" s="3"/>
      <c r="CK3959" s="3"/>
    </row>
    <row r="3960" spans="5:89" x14ac:dyDescent="0.2">
      <c r="E3960" s="3"/>
      <c r="K3960" s="3"/>
      <c r="Q3960" s="3"/>
      <c r="AC3960" s="3"/>
      <c r="AI3960" s="3"/>
      <c r="AO3960" s="3"/>
      <c r="BA3960" s="3"/>
      <c r="BG3960" s="3"/>
      <c r="BM3960" s="3"/>
      <c r="BY3960" s="3"/>
      <c r="CE3960" s="3"/>
      <c r="CK3960" s="3"/>
    </row>
    <row r="3961" spans="5:89" x14ac:dyDescent="0.2">
      <c r="E3961" s="3"/>
      <c r="K3961" s="3"/>
      <c r="Q3961" s="3"/>
      <c r="AC3961" s="3"/>
      <c r="AI3961" s="3"/>
      <c r="AO3961" s="3"/>
      <c r="BA3961" s="3"/>
      <c r="BG3961" s="3"/>
      <c r="BM3961" s="3"/>
      <c r="BY3961" s="3"/>
      <c r="CE3961" s="3"/>
      <c r="CK3961" s="3"/>
    </row>
    <row r="3962" spans="5:89" x14ac:dyDescent="0.2">
      <c r="E3962" s="3"/>
      <c r="K3962" s="3"/>
      <c r="Q3962" s="3"/>
      <c r="AC3962" s="3"/>
      <c r="AI3962" s="3"/>
      <c r="AO3962" s="3"/>
      <c r="BA3962" s="3"/>
      <c r="BG3962" s="3"/>
      <c r="BM3962" s="3"/>
      <c r="BY3962" s="3"/>
      <c r="CE3962" s="3"/>
      <c r="CK3962" s="3"/>
    </row>
    <row r="3963" spans="5:89" x14ac:dyDescent="0.2">
      <c r="E3963" s="3"/>
      <c r="K3963" s="3"/>
      <c r="Q3963" s="3"/>
      <c r="AC3963" s="3"/>
      <c r="AI3963" s="3"/>
      <c r="AO3963" s="3"/>
      <c r="BA3963" s="3"/>
      <c r="BG3963" s="3"/>
      <c r="BM3963" s="3"/>
      <c r="BY3963" s="3"/>
      <c r="CE3963" s="3"/>
      <c r="CK3963" s="3"/>
    </row>
    <row r="3964" spans="5:89" x14ac:dyDescent="0.2">
      <c r="E3964" s="3"/>
      <c r="K3964" s="3"/>
      <c r="Q3964" s="3"/>
      <c r="AC3964" s="3"/>
      <c r="AI3964" s="3"/>
      <c r="AO3964" s="3"/>
      <c r="BA3964" s="3"/>
      <c r="BG3964" s="3"/>
      <c r="BM3964" s="3"/>
      <c r="BY3964" s="3"/>
      <c r="CE3964" s="3"/>
      <c r="CK3964" s="3"/>
    </row>
    <row r="3965" spans="5:89" x14ac:dyDescent="0.2">
      <c r="E3965" s="3"/>
      <c r="K3965" s="3"/>
      <c r="Q3965" s="3"/>
      <c r="AC3965" s="3"/>
      <c r="AI3965" s="3"/>
      <c r="AO3965" s="3"/>
      <c r="BA3965" s="3"/>
      <c r="BG3965" s="3"/>
      <c r="BM3965" s="3"/>
      <c r="BY3965" s="3"/>
      <c r="CE3965" s="3"/>
      <c r="CK3965" s="3"/>
    </row>
    <row r="3966" spans="5:89" x14ac:dyDescent="0.2">
      <c r="E3966" s="3"/>
      <c r="K3966" s="3"/>
      <c r="Q3966" s="3"/>
      <c r="AC3966" s="3"/>
      <c r="AI3966" s="3"/>
      <c r="AO3966" s="3"/>
      <c r="BA3966" s="3"/>
      <c r="BG3966" s="3"/>
      <c r="BM3966" s="3"/>
      <c r="BY3966" s="3"/>
      <c r="CE3966" s="3"/>
      <c r="CK3966" s="3"/>
    </row>
    <row r="3967" spans="5:89" x14ac:dyDescent="0.2">
      <c r="E3967" s="3"/>
      <c r="K3967" s="3"/>
      <c r="Q3967" s="3"/>
      <c r="AC3967" s="3"/>
      <c r="AI3967" s="3"/>
      <c r="AO3967" s="3"/>
      <c r="BA3967" s="3"/>
      <c r="BG3967" s="3"/>
      <c r="BM3967" s="3"/>
      <c r="BY3967" s="3"/>
      <c r="CE3967" s="3"/>
      <c r="CK3967" s="3"/>
    </row>
    <row r="3968" spans="5:89" x14ac:dyDescent="0.2">
      <c r="E3968" s="3"/>
      <c r="K3968" s="3"/>
      <c r="Q3968" s="3"/>
      <c r="AC3968" s="3"/>
      <c r="AI3968" s="3"/>
      <c r="AO3968" s="3"/>
      <c r="BA3968" s="3"/>
      <c r="BG3968" s="3"/>
      <c r="BM3968" s="3"/>
      <c r="BY3968" s="3"/>
      <c r="CE3968" s="3"/>
      <c r="CK3968" s="3"/>
    </row>
    <row r="3969" spans="5:89" x14ac:dyDescent="0.2">
      <c r="E3969" s="3"/>
      <c r="K3969" s="3"/>
      <c r="Q3969" s="3"/>
      <c r="AC3969" s="3"/>
      <c r="AI3969" s="3"/>
      <c r="AO3969" s="3"/>
      <c r="BA3969" s="3"/>
      <c r="BG3969" s="3"/>
      <c r="BM3969" s="3"/>
      <c r="BY3969" s="3"/>
      <c r="CE3969" s="3"/>
      <c r="CK3969" s="3"/>
    </row>
    <row r="3970" spans="5:89" x14ac:dyDescent="0.2">
      <c r="E3970" s="3"/>
      <c r="K3970" s="3"/>
      <c r="Q3970" s="3"/>
      <c r="AC3970" s="3"/>
      <c r="AI3970" s="3"/>
      <c r="AO3970" s="3"/>
      <c r="BA3970" s="3"/>
      <c r="BG3970" s="3"/>
      <c r="BM3970" s="3"/>
      <c r="BY3970" s="3"/>
      <c r="CE3970" s="3"/>
      <c r="CK3970" s="3"/>
    </row>
    <row r="3971" spans="5:89" x14ac:dyDescent="0.2">
      <c r="E3971" s="3"/>
      <c r="K3971" s="3"/>
      <c r="Q3971" s="3"/>
      <c r="AC3971" s="3"/>
      <c r="AI3971" s="3"/>
      <c r="AO3971" s="3"/>
      <c r="BA3971" s="3"/>
      <c r="BG3971" s="3"/>
      <c r="BM3971" s="3"/>
      <c r="BY3971" s="3"/>
      <c r="CE3971" s="3"/>
      <c r="CK3971" s="3"/>
    </row>
    <row r="3972" spans="5:89" x14ac:dyDescent="0.2">
      <c r="E3972" s="3"/>
      <c r="K3972" s="3"/>
      <c r="Q3972" s="3"/>
      <c r="AC3972" s="3"/>
      <c r="AI3972" s="3"/>
      <c r="AO3972" s="3"/>
      <c r="BA3972" s="3"/>
      <c r="BG3972" s="3"/>
      <c r="BM3972" s="3"/>
      <c r="BY3972" s="3"/>
      <c r="CE3972" s="3"/>
      <c r="CK3972" s="3"/>
    </row>
    <row r="3973" spans="5:89" x14ac:dyDescent="0.2">
      <c r="E3973" s="3"/>
      <c r="K3973" s="3"/>
      <c r="Q3973" s="3"/>
      <c r="AC3973" s="3"/>
      <c r="AI3973" s="3"/>
      <c r="AO3973" s="3"/>
      <c r="BA3973" s="3"/>
      <c r="BG3973" s="3"/>
      <c r="BM3973" s="3"/>
      <c r="BY3973" s="3"/>
      <c r="CE3973" s="3"/>
      <c r="CK3973" s="3"/>
    </row>
    <row r="3974" spans="5:89" x14ac:dyDescent="0.2">
      <c r="E3974" s="3"/>
      <c r="K3974" s="3"/>
      <c r="Q3974" s="3"/>
      <c r="AC3974" s="3"/>
      <c r="AI3974" s="3"/>
      <c r="AO3974" s="3"/>
      <c r="BA3974" s="3"/>
      <c r="BG3974" s="3"/>
      <c r="BM3974" s="3"/>
      <c r="BY3974" s="3"/>
      <c r="CE3974" s="3"/>
      <c r="CK3974" s="3"/>
    </row>
    <row r="3975" spans="5:89" x14ac:dyDescent="0.2">
      <c r="E3975" s="3"/>
      <c r="K3975" s="3"/>
      <c r="Q3975" s="3"/>
      <c r="AC3975" s="3"/>
      <c r="AI3975" s="3"/>
      <c r="AO3975" s="3"/>
      <c r="BA3975" s="3"/>
      <c r="BG3975" s="3"/>
      <c r="BM3975" s="3"/>
      <c r="BY3975" s="3"/>
      <c r="CE3975" s="3"/>
      <c r="CK3975" s="3"/>
    </row>
    <row r="3976" spans="5:89" x14ac:dyDescent="0.2">
      <c r="E3976" s="3"/>
      <c r="K3976" s="3"/>
      <c r="Q3976" s="3"/>
      <c r="AC3976" s="3"/>
      <c r="AI3976" s="3"/>
      <c r="AO3976" s="3"/>
      <c r="BA3976" s="3"/>
      <c r="BG3976" s="3"/>
      <c r="BM3976" s="3"/>
      <c r="BY3976" s="3"/>
      <c r="CE3976" s="3"/>
      <c r="CK3976" s="3"/>
    </row>
    <row r="3977" spans="5:89" x14ac:dyDescent="0.2">
      <c r="E3977" s="3"/>
      <c r="K3977" s="3"/>
      <c r="Q3977" s="3"/>
      <c r="AC3977" s="3"/>
      <c r="AI3977" s="3"/>
      <c r="AO3977" s="3"/>
      <c r="BA3977" s="3"/>
      <c r="BG3977" s="3"/>
      <c r="BM3977" s="3"/>
      <c r="BY3977" s="3"/>
      <c r="CE3977" s="3"/>
      <c r="CK3977" s="3"/>
    </row>
    <row r="3978" spans="5:89" x14ac:dyDescent="0.2">
      <c r="E3978" s="3"/>
      <c r="K3978" s="3"/>
      <c r="Q3978" s="3"/>
      <c r="AC3978" s="3"/>
      <c r="AI3978" s="3"/>
      <c r="AO3978" s="3"/>
      <c r="BA3978" s="3"/>
      <c r="BG3978" s="3"/>
      <c r="BM3978" s="3"/>
      <c r="BY3978" s="3"/>
      <c r="CE3978" s="3"/>
      <c r="CK3978" s="3"/>
    </row>
    <row r="3979" spans="5:89" x14ac:dyDescent="0.2">
      <c r="E3979" s="3"/>
      <c r="K3979" s="3"/>
      <c r="Q3979" s="3"/>
      <c r="AC3979" s="3"/>
      <c r="AI3979" s="3"/>
      <c r="AO3979" s="3"/>
      <c r="BA3979" s="3"/>
      <c r="BG3979" s="3"/>
      <c r="BM3979" s="3"/>
      <c r="BY3979" s="3"/>
      <c r="CE3979" s="3"/>
      <c r="CK3979" s="3"/>
    </row>
    <row r="3980" spans="5:89" x14ac:dyDescent="0.2">
      <c r="E3980" s="3"/>
      <c r="K3980" s="3"/>
      <c r="Q3980" s="3"/>
      <c r="AC3980" s="3"/>
      <c r="AI3980" s="3"/>
      <c r="AO3980" s="3"/>
      <c r="BA3980" s="3"/>
      <c r="BG3980" s="3"/>
      <c r="BM3980" s="3"/>
      <c r="BY3980" s="3"/>
      <c r="CE3980" s="3"/>
      <c r="CK3980" s="3"/>
    </row>
    <row r="3981" spans="5:89" x14ac:dyDescent="0.2">
      <c r="E3981" s="3"/>
      <c r="K3981" s="3"/>
      <c r="Q3981" s="3"/>
      <c r="AC3981" s="3"/>
      <c r="AI3981" s="3"/>
      <c r="AO3981" s="3"/>
      <c r="BA3981" s="3"/>
      <c r="BG3981" s="3"/>
      <c r="BM3981" s="3"/>
      <c r="BY3981" s="3"/>
      <c r="CE3981" s="3"/>
      <c r="CK3981" s="3"/>
    </row>
    <row r="3982" spans="5:89" x14ac:dyDescent="0.2">
      <c r="E3982" s="3"/>
      <c r="K3982" s="3"/>
      <c r="Q3982" s="3"/>
      <c r="AC3982" s="3"/>
      <c r="AI3982" s="3"/>
      <c r="AO3982" s="3"/>
      <c r="BA3982" s="3"/>
      <c r="BG3982" s="3"/>
      <c r="BM3982" s="3"/>
      <c r="BY3982" s="3"/>
      <c r="CE3982" s="3"/>
      <c r="CK3982" s="3"/>
    </row>
    <row r="3983" spans="5:89" x14ac:dyDescent="0.2">
      <c r="E3983" s="3"/>
      <c r="K3983" s="3"/>
      <c r="Q3983" s="3"/>
      <c r="AC3983" s="3"/>
      <c r="AI3983" s="3"/>
      <c r="AO3983" s="3"/>
      <c r="BA3983" s="3"/>
      <c r="BG3983" s="3"/>
      <c r="BM3983" s="3"/>
      <c r="BY3983" s="3"/>
      <c r="CE3983" s="3"/>
      <c r="CK3983" s="3"/>
    </row>
    <row r="3984" spans="5:89" x14ac:dyDescent="0.2">
      <c r="E3984" s="3"/>
      <c r="K3984" s="3"/>
      <c r="Q3984" s="3"/>
      <c r="AC3984" s="3"/>
      <c r="AI3984" s="3"/>
      <c r="AO3984" s="3"/>
      <c r="BA3984" s="3"/>
      <c r="BG3984" s="3"/>
      <c r="BM3984" s="3"/>
      <c r="BY3984" s="3"/>
      <c r="CE3984" s="3"/>
      <c r="CK3984" s="3"/>
    </row>
    <row r="3985" spans="5:89" x14ac:dyDescent="0.2">
      <c r="E3985" s="3"/>
      <c r="K3985" s="3"/>
      <c r="Q3985" s="3"/>
      <c r="AC3985" s="3"/>
      <c r="AI3985" s="3"/>
      <c r="AO3985" s="3"/>
      <c r="BA3985" s="3"/>
      <c r="BG3985" s="3"/>
      <c r="BM3985" s="3"/>
      <c r="BY3985" s="3"/>
      <c r="CE3985" s="3"/>
      <c r="CK3985" s="3"/>
    </row>
    <row r="3986" spans="5:89" x14ac:dyDescent="0.2">
      <c r="E3986" s="3"/>
      <c r="K3986" s="3"/>
      <c r="Q3986" s="3"/>
      <c r="AC3986" s="3"/>
      <c r="AI3986" s="3"/>
      <c r="AO3986" s="3"/>
      <c r="BA3986" s="3"/>
      <c r="BG3986" s="3"/>
      <c r="BM3986" s="3"/>
      <c r="BY3986" s="3"/>
      <c r="CE3986" s="3"/>
      <c r="CK3986" s="3"/>
    </row>
    <row r="3987" spans="5:89" x14ac:dyDescent="0.2">
      <c r="E3987" s="3"/>
      <c r="K3987" s="3"/>
      <c r="Q3987" s="3"/>
      <c r="AC3987" s="3"/>
      <c r="AI3987" s="3"/>
      <c r="AO3987" s="3"/>
      <c r="BA3987" s="3"/>
      <c r="BG3987" s="3"/>
      <c r="BM3987" s="3"/>
      <c r="BY3987" s="3"/>
      <c r="CE3987" s="3"/>
      <c r="CK3987" s="3"/>
    </row>
    <row r="3988" spans="5:89" x14ac:dyDescent="0.2">
      <c r="E3988" s="3"/>
      <c r="K3988" s="3"/>
      <c r="Q3988" s="3"/>
      <c r="AC3988" s="3"/>
      <c r="AI3988" s="3"/>
      <c r="AO3988" s="3"/>
      <c r="BA3988" s="3"/>
      <c r="BG3988" s="3"/>
      <c r="BM3988" s="3"/>
      <c r="BY3988" s="3"/>
      <c r="CE3988" s="3"/>
      <c r="CK3988" s="3"/>
    </row>
    <row r="3989" spans="5:89" x14ac:dyDescent="0.2">
      <c r="E3989" s="3"/>
      <c r="K3989" s="3"/>
      <c r="Q3989" s="3"/>
      <c r="AC3989" s="3"/>
      <c r="AI3989" s="3"/>
      <c r="AO3989" s="3"/>
      <c r="BA3989" s="3"/>
      <c r="BG3989" s="3"/>
      <c r="BM3989" s="3"/>
      <c r="BY3989" s="3"/>
      <c r="CE3989" s="3"/>
      <c r="CK3989" s="3"/>
    </row>
    <row r="3990" spans="5:89" x14ac:dyDescent="0.2">
      <c r="E3990" s="3"/>
      <c r="K3990" s="3"/>
      <c r="Q3990" s="3"/>
      <c r="AC3990" s="3"/>
      <c r="AI3990" s="3"/>
      <c r="AO3990" s="3"/>
      <c r="BA3990" s="3"/>
      <c r="BG3990" s="3"/>
      <c r="BM3990" s="3"/>
      <c r="BY3990" s="3"/>
      <c r="CE3990" s="3"/>
      <c r="CK3990" s="3"/>
    </row>
    <row r="3991" spans="5:89" x14ac:dyDescent="0.2">
      <c r="E3991" s="3"/>
      <c r="K3991" s="3"/>
      <c r="Q3991" s="3"/>
      <c r="AC3991" s="3"/>
      <c r="AI3991" s="3"/>
      <c r="AO3991" s="3"/>
      <c r="BA3991" s="3"/>
      <c r="BG3991" s="3"/>
      <c r="BM3991" s="3"/>
      <c r="BY3991" s="3"/>
      <c r="CE3991" s="3"/>
      <c r="CK3991" s="3"/>
    </row>
    <row r="3992" spans="5:89" x14ac:dyDescent="0.2">
      <c r="E3992" s="3"/>
      <c r="K3992" s="3"/>
      <c r="Q3992" s="3"/>
      <c r="AC3992" s="3"/>
      <c r="AI3992" s="3"/>
      <c r="AO3992" s="3"/>
      <c r="BA3992" s="3"/>
      <c r="BG3992" s="3"/>
      <c r="BM3992" s="3"/>
      <c r="BY3992" s="3"/>
      <c r="CE3992" s="3"/>
      <c r="CK3992" s="3"/>
    </row>
    <row r="3993" spans="5:89" x14ac:dyDescent="0.2">
      <c r="E3993" s="3"/>
      <c r="K3993" s="3"/>
      <c r="Q3993" s="3"/>
      <c r="AC3993" s="3"/>
      <c r="AI3993" s="3"/>
      <c r="AO3993" s="3"/>
      <c r="BA3993" s="3"/>
      <c r="BG3993" s="3"/>
      <c r="BM3993" s="3"/>
      <c r="BY3993" s="3"/>
      <c r="CE3993" s="3"/>
      <c r="CK3993" s="3"/>
    </row>
    <row r="3994" spans="5:89" x14ac:dyDescent="0.2">
      <c r="E3994" s="3"/>
      <c r="K3994" s="3"/>
      <c r="Q3994" s="3"/>
      <c r="AC3994" s="3"/>
      <c r="AI3994" s="3"/>
      <c r="AO3994" s="3"/>
      <c r="BA3994" s="3"/>
      <c r="BG3994" s="3"/>
      <c r="BM3994" s="3"/>
      <c r="BY3994" s="3"/>
      <c r="CE3994" s="3"/>
      <c r="CK3994" s="3"/>
    </row>
    <row r="3995" spans="5:89" x14ac:dyDescent="0.2">
      <c r="E3995" s="3"/>
      <c r="K3995" s="3"/>
      <c r="Q3995" s="3"/>
      <c r="AC3995" s="3"/>
      <c r="AI3995" s="3"/>
      <c r="AO3995" s="3"/>
      <c r="BA3995" s="3"/>
      <c r="BG3995" s="3"/>
      <c r="BM3995" s="3"/>
      <c r="BY3995" s="3"/>
      <c r="CE3995" s="3"/>
      <c r="CK3995" s="3"/>
    </row>
    <row r="3996" spans="5:89" x14ac:dyDescent="0.2">
      <c r="E3996" s="3"/>
      <c r="K3996" s="3"/>
      <c r="Q3996" s="3"/>
      <c r="AC3996" s="3"/>
      <c r="AI3996" s="3"/>
      <c r="AO3996" s="3"/>
      <c r="BA3996" s="3"/>
      <c r="BG3996" s="3"/>
      <c r="BM3996" s="3"/>
      <c r="BY3996" s="3"/>
      <c r="CE3996" s="3"/>
      <c r="CK3996" s="3"/>
    </row>
    <row r="3997" spans="5:89" x14ac:dyDescent="0.2">
      <c r="E3997" s="3"/>
      <c r="K3997" s="3"/>
      <c r="Q3997" s="3"/>
      <c r="AC3997" s="3"/>
      <c r="AI3997" s="3"/>
      <c r="AO3997" s="3"/>
      <c r="BA3997" s="3"/>
      <c r="BG3997" s="3"/>
      <c r="BM3997" s="3"/>
      <c r="BY3997" s="3"/>
      <c r="CE3997" s="3"/>
      <c r="CK3997" s="3"/>
    </row>
    <row r="3998" spans="5:89" x14ac:dyDescent="0.2">
      <c r="E3998" s="3"/>
      <c r="K3998" s="3"/>
      <c r="Q3998" s="3"/>
      <c r="AC3998" s="3"/>
      <c r="AI3998" s="3"/>
      <c r="AO3998" s="3"/>
      <c r="BA3998" s="3"/>
      <c r="BG3998" s="3"/>
      <c r="BM3998" s="3"/>
      <c r="BY3998" s="3"/>
      <c r="CE3998" s="3"/>
      <c r="CK3998" s="3"/>
    </row>
    <row r="3999" spans="5:89" x14ac:dyDescent="0.2">
      <c r="E3999" s="3"/>
      <c r="K3999" s="3"/>
      <c r="Q3999" s="3"/>
      <c r="AC3999" s="3"/>
      <c r="AI3999" s="3"/>
      <c r="AO3999" s="3"/>
      <c r="BA3999" s="3"/>
      <c r="BG3999" s="3"/>
      <c r="BM3999" s="3"/>
      <c r="BY3999" s="3"/>
      <c r="CE3999" s="3"/>
      <c r="CK3999" s="3"/>
    </row>
    <row r="4000" spans="5:89" x14ac:dyDescent="0.2">
      <c r="E4000" s="3"/>
      <c r="K4000" s="3"/>
      <c r="Q4000" s="3"/>
      <c r="AC4000" s="3"/>
      <c r="AI4000" s="3"/>
      <c r="AO4000" s="3"/>
      <c r="BA4000" s="3"/>
      <c r="BG4000" s="3"/>
      <c r="BM4000" s="3"/>
      <c r="BY4000" s="3"/>
      <c r="CE4000" s="3"/>
      <c r="CK4000" s="3"/>
    </row>
    <row r="4001" spans="5:89" x14ac:dyDescent="0.2">
      <c r="E4001" s="3"/>
      <c r="K4001" s="3"/>
      <c r="Q4001" s="3"/>
      <c r="AC4001" s="3"/>
      <c r="AI4001" s="3"/>
      <c r="AO4001" s="3"/>
      <c r="BA4001" s="3"/>
      <c r="BG4001" s="3"/>
      <c r="BM4001" s="3"/>
      <c r="BY4001" s="3"/>
      <c r="CE4001" s="3"/>
      <c r="CK4001" s="3"/>
    </row>
    <row r="4002" spans="5:89" x14ac:dyDescent="0.2">
      <c r="E4002" s="3"/>
      <c r="K4002" s="3"/>
      <c r="Q4002" s="3"/>
      <c r="AC4002" s="3"/>
      <c r="AI4002" s="3"/>
      <c r="AO4002" s="3"/>
      <c r="BA4002" s="3"/>
      <c r="BG4002" s="3"/>
      <c r="BM4002" s="3"/>
      <c r="BY4002" s="3"/>
      <c r="CE4002" s="3"/>
      <c r="CK4002" s="3"/>
    </row>
    <row r="4003" spans="5:89" x14ac:dyDescent="0.2">
      <c r="E4003" s="3"/>
      <c r="K4003" s="3"/>
      <c r="Q4003" s="3"/>
      <c r="AC4003" s="3"/>
      <c r="AI4003" s="3"/>
      <c r="AO4003" s="3"/>
      <c r="BA4003" s="3"/>
      <c r="BG4003" s="3"/>
      <c r="BM4003" s="3"/>
      <c r="BY4003" s="3"/>
      <c r="CE4003" s="3"/>
      <c r="CK4003" s="3"/>
    </row>
    <row r="4004" spans="5:89" x14ac:dyDescent="0.2">
      <c r="E4004" s="3"/>
      <c r="K4004" s="3"/>
      <c r="Q4004" s="3"/>
      <c r="AC4004" s="3"/>
      <c r="AI4004" s="3"/>
      <c r="AO4004" s="3"/>
      <c r="BA4004" s="3"/>
      <c r="BG4004" s="3"/>
      <c r="BM4004" s="3"/>
      <c r="BY4004" s="3"/>
      <c r="CE4004" s="3"/>
      <c r="CK4004" s="3"/>
    </row>
    <row r="4005" spans="5:89" x14ac:dyDescent="0.2">
      <c r="E4005" s="3"/>
      <c r="K4005" s="3"/>
      <c r="Q4005" s="3"/>
      <c r="AC4005" s="3"/>
      <c r="AI4005" s="3"/>
      <c r="AO4005" s="3"/>
      <c r="BA4005" s="3"/>
      <c r="BG4005" s="3"/>
      <c r="BM4005" s="3"/>
      <c r="BY4005" s="3"/>
      <c r="CE4005" s="3"/>
      <c r="CK4005" s="3"/>
    </row>
    <row r="4006" spans="5:89" x14ac:dyDescent="0.2">
      <c r="E4006" s="3"/>
      <c r="K4006" s="3"/>
      <c r="Q4006" s="3"/>
      <c r="AC4006" s="3"/>
      <c r="AI4006" s="3"/>
      <c r="AO4006" s="3"/>
      <c r="BA4006" s="3"/>
      <c r="BG4006" s="3"/>
      <c r="BM4006" s="3"/>
      <c r="BY4006" s="3"/>
      <c r="CE4006" s="3"/>
      <c r="CK4006" s="3"/>
    </row>
    <row r="4007" spans="5:89" x14ac:dyDescent="0.2">
      <c r="E4007" s="3"/>
      <c r="K4007" s="3"/>
      <c r="Q4007" s="3"/>
      <c r="AC4007" s="3"/>
      <c r="AI4007" s="3"/>
      <c r="AO4007" s="3"/>
      <c r="BA4007" s="3"/>
      <c r="BG4007" s="3"/>
      <c r="BM4007" s="3"/>
      <c r="BY4007" s="3"/>
      <c r="CE4007" s="3"/>
      <c r="CK4007" s="3"/>
    </row>
    <row r="4008" spans="5:89" x14ac:dyDescent="0.2">
      <c r="E4008" s="3"/>
      <c r="K4008" s="3"/>
      <c r="Q4008" s="3"/>
      <c r="AC4008" s="3"/>
      <c r="AI4008" s="3"/>
      <c r="AO4008" s="3"/>
      <c r="BA4008" s="3"/>
      <c r="BG4008" s="3"/>
      <c r="BM4008" s="3"/>
      <c r="BY4008" s="3"/>
      <c r="CE4008" s="3"/>
      <c r="CK4008" s="3"/>
    </row>
    <row r="4009" spans="5:89" x14ac:dyDescent="0.2">
      <c r="E4009" s="3"/>
      <c r="K4009" s="3"/>
      <c r="Q4009" s="3"/>
      <c r="AC4009" s="3"/>
      <c r="AI4009" s="3"/>
      <c r="AO4009" s="3"/>
      <c r="BA4009" s="3"/>
      <c r="BG4009" s="3"/>
      <c r="BM4009" s="3"/>
      <c r="BY4009" s="3"/>
      <c r="CE4009" s="3"/>
      <c r="CK4009" s="3"/>
    </row>
    <row r="4010" spans="5:89" x14ac:dyDescent="0.2">
      <c r="E4010" s="3"/>
      <c r="K4010" s="3"/>
      <c r="Q4010" s="3"/>
      <c r="AC4010" s="3"/>
      <c r="AI4010" s="3"/>
      <c r="AO4010" s="3"/>
      <c r="BA4010" s="3"/>
      <c r="BG4010" s="3"/>
      <c r="BM4010" s="3"/>
      <c r="BY4010" s="3"/>
      <c r="CE4010" s="3"/>
      <c r="CK4010" s="3"/>
    </row>
    <row r="4011" spans="5:89" x14ac:dyDescent="0.2">
      <c r="E4011" s="3"/>
      <c r="K4011" s="3"/>
      <c r="Q4011" s="3"/>
      <c r="AC4011" s="3"/>
      <c r="AI4011" s="3"/>
      <c r="AO4011" s="3"/>
      <c r="BA4011" s="3"/>
      <c r="BG4011" s="3"/>
      <c r="BM4011" s="3"/>
      <c r="BY4011" s="3"/>
      <c r="CE4011" s="3"/>
      <c r="CK4011" s="3"/>
    </row>
    <row r="4012" spans="5:89" x14ac:dyDescent="0.2">
      <c r="E4012" s="3"/>
      <c r="K4012" s="3"/>
      <c r="Q4012" s="3"/>
      <c r="AC4012" s="3"/>
      <c r="AI4012" s="3"/>
      <c r="AO4012" s="3"/>
      <c r="BA4012" s="3"/>
      <c r="BG4012" s="3"/>
      <c r="BM4012" s="3"/>
      <c r="BY4012" s="3"/>
      <c r="CE4012" s="3"/>
      <c r="CK4012" s="3"/>
    </row>
    <row r="4013" spans="5:89" x14ac:dyDescent="0.2">
      <c r="E4013" s="3"/>
      <c r="K4013" s="3"/>
      <c r="Q4013" s="3"/>
      <c r="AC4013" s="3"/>
      <c r="AI4013" s="3"/>
      <c r="AO4013" s="3"/>
      <c r="BA4013" s="3"/>
      <c r="BG4013" s="3"/>
      <c r="BM4013" s="3"/>
      <c r="BY4013" s="3"/>
      <c r="CE4013" s="3"/>
      <c r="CK4013" s="3"/>
    </row>
    <row r="4014" spans="5:89" x14ac:dyDescent="0.2">
      <c r="E4014" s="3"/>
      <c r="K4014" s="3"/>
      <c r="Q4014" s="3"/>
      <c r="AC4014" s="3"/>
      <c r="AI4014" s="3"/>
      <c r="AO4014" s="3"/>
      <c r="BA4014" s="3"/>
      <c r="BG4014" s="3"/>
      <c r="BM4014" s="3"/>
      <c r="BY4014" s="3"/>
      <c r="CE4014" s="3"/>
      <c r="CK4014" s="3"/>
    </row>
    <row r="4015" spans="5:89" x14ac:dyDescent="0.2">
      <c r="E4015" s="3"/>
      <c r="K4015" s="3"/>
      <c r="Q4015" s="3"/>
      <c r="AC4015" s="3"/>
      <c r="AI4015" s="3"/>
      <c r="AO4015" s="3"/>
      <c r="BA4015" s="3"/>
      <c r="BG4015" s="3"/>
      <c r="BM4015" s="3"/>
      <c r="BY4015" s="3"/>
      <c r="CE4015" s="3"/>
      <c r="CK4015" s="3"/>
    </row>
    <row r="4016" spans="5:89" x14ac:dyDescent="0.2">
      <c r="E4016" s="3"/>
      <c r="K4016" s="3"/>
      <c r="Q4016" s="3"/>
      <c r="AC4016" s="3"/>
      <c r="AI4016" s="3"/>
      <c r="AO4016" s="3"/>
      <c r="BA4016" s="3"/>
      <c r="BG4016" s="3"/>
      <c r="BM4016" s="3"/>
      <c r="BY4016" s="3"/>
      <c r="CE4016" s="3"/>
      <c r="CK4016" s="3"/>
    </row>
    <row r="4017" spans="5:89" x14ac:dyDescent="0.2">
      <c r="E4017" s="3"/>
      <c r="K4017" s="3"/>
      <c r="Q4017" s="3"/>
      <c r="AC4017" s="3"/>
      <c r="AI4017" s="3"/>
      <c r="AO4017" s="3"/>
      <c r="BA4017" s="3"/>
      <c r="BG4017" s="3"/>
      <c r="BM4017" s="3"/>
      <c r="BY4017" s="3"/>
      <c r="CE4017" s="3"/>
      <c r="CK4017" s="3"/>
    </row>
    <row r="4018" spans="5:89" x14ac:dyDescent="0.2">
      <c r="E4018" s="3"/>
      <c r="K4018" s="3"/>
      <c r="Q4018" s="3"/>
      <c r="AC4018" s="3"/>
      <c r="AI4018" s="3"/>
      <c r="AO4018" s="3"/>
      <c r="BA4018" s="3"/>
      <c r="BG4018" s="3"/>
      <c r="BM4018" s="3"/>
      <c r="BY4018" s="3"/>
      <c r="CE4018" s="3"/>
      <c r="CK4018" s="3"/>
    </row>
    <row r="4019" spans="5:89" x14ac:dyDescent="0.2">
      <c r="E4019" s="3"/>
      <c r="K4019" s="3"/>
      <c r="Q4019" s="3"/>
      <c r="AC4019" s="3"/>
      <c r="AI4019" s="3"/>
      <c r="AO4019" s="3"/>
      <c r="BA4019" s="3"/>
      <c r="BG4019" s="3"/>
      <c r="BM4019" s="3"/>
      <c r="BY4019" s="3"/>
      <c r="CE4019" s="3"/>
      <c r="CK4019" s="3"/>
    </row>
    <row r="4020" spans="5:89" x14ac:dyDescent="0.2">
      <c r="E4020" s="3"/>
      <c r="K4020" s="3"/>
      <c r="Q4020" s="3"/>
      <c r="AC4020" s="3"/>
      <c r="AI4020" s="3"/>
      <c r="AO4020" s="3"/>
      <c r="BA4020" s="3"/>
      <c r="BG4020" s="3"/>
      <c r="BM4020" s="3"/>
      <c r="BY4020" s="3"/>
      <c r="CE4020" s="3"/>
      <c r="CK4020" s="3"/>
    </row>
    <row r="4021" spans="5:89" x14ac:dyDescent="0.2">
      <c r="E4021" s="3"/>
      <c r="K4021" s="3"/>
      <c r="Q4021" s="3"/>
      <c r="AC4021" s="3"/>
      <c r="AI4021" s="3"/>
      <c r="AO4021" s="3"/>
      <c r="BA4021" s="3"/>
      <c r="BG4021" s="3"/>
      <c r="BM4021" s="3"/>
      <c r="BY4021" s="3"/>
      <c r="CE4021" s="3"/>
      <c r="CK4021" s="3"/>
    </row>
    <row r="4022" spans="5:89" x14ac:dyDescent="0.2">
      <c r="E4022" s="3"/>
      <c r="K4022" s="3"/>
      <c r="Q4022" s="3"/>
      <c r="AC4022" s="3"/>
      <c r="AI4022" s="3"/>
      <c r="AO4022" s="3"/>
      <c r="BA4022" s="3"/>
      <c r="BG4022" s="3"/>
      <c r="BM4022" s="3"/>
      <c r="BY4022" s="3"/>
      <c r="CE4022" s="3"/>
      <c r="CK4022" s="3"/>
    </row>
    <row r="4023" spans="5:89" x14ac:dyDescent="0.2">
      <c r="E4023" s="3"/>
      <c r="K4023" s="3"/>
      <c r="Q4023" s="3"/>
      <c r="AC4023" s="3"/>
      <c r="AI4023" s="3"/>
      <c r="AO4023" s="3"/>
      <c r="BA4023" s="3"/>
      <c r="BG4023" s="3"/>
      <c r="BM4023" s="3"/>
      <c r="BY4023" s="3"/>
      <c r="CE4023" s="3"/>
      <c r="CK4023" s="3"/>
    </row>
    <row r="4024" spans="5:89" x14ac:dyDescent="0.2">
      <c r="E4024" s="3"/>
      <c r="K4024" s="3"/>
      <c r="Q4024" s="3"/>
      <c r="AC4024" s="3"/>
      <c r="AI4024" s="3"/>
      <c r="AO4024" s="3"/>
      <c r="BA4024" s="3"/>
      <c r="BG4024" s="3"/>
      <c r="BM4024" s="3"/>
      <c r="BY4024" s="3"/>
      <c r="CE4024" s="3"/>
      <c r="CK4024" s="3"/>
    </row>
    <row r="4025" spans="5:89" x14ac:dyDescent="0.2">
      <c r="E4025" s="3"/>
      <c r="K4025" s="3"/>
      <c r="Q4025" s="3"/>
      <c r="AC4025" s="3"/>
      <c r="AI4025" s="3"/>
      <c r="AO4025" s="3"/>
      <c r="BA4025" s="3"/>
      <c r="BG4025" s="3"/>
      <c r="BM4025" s="3"/>
      <c r="BY4025" s="3"/>
      <c r="CE4025" s="3"/>
      <c r="CK4025" s="3"/>
    </row>
    <row r="4026" spans="5:89" x14ac:dyDescent="0.2">
      <c r="E4026" s="3"/>
      <c r="K4026" s="3"/>
      <c r="Q4026" s="3"/>
      <c r="AC4026" s="3"/>
      <c r="AI4026" s="3"/>
      <c r="AO4026" s="3"/>
      <c r="BA4026" s="3"/>
      <c r="BG4026" s="3"/>
      <c r="BM4026" s="3"/>
      <c r="BY4026" s="3"/>
      <c r="CE4026" s="3"/>
      <c r="CK4026" s="3"/>
    </row>
    <row r="4027" spans="5:89" x14ac:dyDescent="0.2">
      <c r="E4027" s="3"/>
      <c r="K4027" s="3"/>
      <c r="Q4027" s="3"/>
      <c r="AC4027" s="3"/>
      <c r="AI4027" s="3"/>
      <c r="AO4027" s="3"/>
      <c r="BA4027" s="3"/>
      <c r="BG4027" s="3"/>
      <c r="BM4027" s="3"/>
      <c r="BY4027" s="3"/>
      <c r="CE4027" s="3"/>
      <c r="CK4027" s="3"/>
    </row>
    <row r="4028" spans="5:89" x14ac:dyDescent="0.2">
      <c r="E4028" s="3"/>
      <c r="K4028" s="3"/>
      <c r="Q4028" s="3"/>
      <c r="AC4028" s="3"/>
      <c r="AI4028" s="3"/>
      <c r="AO4028" s="3"/>
      <c r="BA4028" s="3"/>
      <c r="BG4028" s="3"/>
      <c r="BM4028" s="3"/>
      <c r="BY4028" s="3"/>
      <c r="CE4028" s="3"/>
      <c r="CK4028" s="3"/>
    </row>
    <row r="4029" spans="5:89" x14ac:dyDescent="0.2">
      <c r="E4029" s="3"/>
      <c r="K4029" s="3"/>
      <c r="Q4029" s="3"/>
      <c r="AC4029" s="3"/>
      <c r="AI4029" s="3"/>
      <c r="AO4029" s="3"/>
      <c r="BA4029" s="3"/>
      <c r="BG4029" s="3"/>
      <c r="BM4029" s="3"/>
      <c r="BY4029" s="3"/>
      <c r="CE4029" s="3"/>
      <c r="CK4029" s="3"/>
    </row>
    <row r="4030" spans="5:89" x14ac:dyDescent="0.2">
      <c r="E4030" s="3"/>
      <c r="K4030" s="3"/>
      <c r="Q4030" s="3"/>
      <c r="AC4030" s="3"/>
      <c r="AI4030" s="3"/>
      <c r="AO4030" s="3"/>
      <c r="BA4030" s="3"/>
      <c r="BG4030" s="3"/>
      <c r="BM4030" s="3"/>
      <c r="BY4030" s="3"/>
      <c r="CE4030" s="3"/>
      <c r="CK4030" s="3"/>
    </row>
    <row r="4031" spans="5:89" x14ac:dyDescent="0.2">
      <c r="E4031" s="3"/>
      <c r="K4031" s="3"/>
      <c r="Q4031" s="3"/>
      <c r="AC4031" s="3"/>
      <c r="AI4031" s="3"/>
      <c r="AO4031" s="3"/>
      <c r="BA4031" s="3"/>
      <c r="BG4031" s="3"/>
      <c r="BM4031" s="3"/>
      <c r="BY4031" s="3"/>
      <c r="CE4031" s="3"/>
      <c r="CK4031" s="3"/>
    </row>
    <row r="4032" spans="5:89" x14ac:dyDescent="0.2">
      <c r="E4032" s="3"/>
      <c r="K4032" s="3"/>
      <c r="Q4032" s="3"/>
      <c r="AC4032" s="3"/>
      <c r="AI4032" s="3"/>
      <c r="AO4032" s="3"/>
      <c r="BA4032" s="3"/>
      <c r="BG4032" s="3"/>
      <c r="BM4032" s="3"/>
      <c r="BY4032" s="3"/>
      <c r="CE4032" s="3"/>
      <c r="CK4032" s="3"/>
    </row>
    <row r="4033" spans="5:89" x14ac:dyDescent="0.2">
      <c r="E4033" s="3"/>
      <c r="K4033" s="3"/>
      <c r="Q4033" s="3"/>
      <c r="AC4033" s="3"/>
      <c r="AI4033" s="3"/>
      <c r="AO4033" s="3"/>
      <c r="BA4033" s="3"/>
      <c r="BG4033" s="3"/>
      <c r="BM4033" s="3"/>
      <c r="BY4033" s="3"/>
      <c r="CE4033" s="3"/>
      <c r="CK4033" s="3"/>
    </row>
    <row r="4034" spans="5:89" x14ac:dyDescent="0.2">
      <c r="E4034" s="3"/>
      <c r="K4034" s="3"/>
      <c r="Q4034" s="3"/>
      <c r="AC4034" s="3"/>
      <c r="AI4034" s="3"/>
      <c r="AO4034" s="3"/>
      <c r="BA4034" s="3"/>
      <c r="BG4034" s="3"/>
      <c r="BM4034" s="3"/>
      <c r="BY4034" s="3"/>
      <c r="CE4034" s="3"/>
      <c r="CK4034" s="3"/>
    </row>
    <row r="4035" spans="5:89" x14ac:dyDescent="0.2">
      <c r="E4035" s="3"/>
      <c r="K4035" s="3"/>
      <c r="Q4035" s="3"/>
      <c r="AC4035" s="3"/>
      <c r="AI4035" s="3"/>
      <c r="AO4035" s="3"/>
      <c r="BA4035" s="3"/>
      <c r="BG4035" s="3"/>
      <c r="BM4035" s="3"/>
      <c r="BY4035" s="3"/>
      <c r="CE4035" s="3"/>
      <c r="CK4035" s="3"/>
    </row>
    <row r="4036" spans="5:89" x14ac:dyDescent="0.2">
      <c r="E4036" s="3"/>
      <c r="K4036" s="3"/>
      <c r="Q4036" s="3"/>
      <c r="AC4036" s="3"/>
      <c r="AI4036" s="3"/>
      <c r="AO4036" s="3"/>
      <c r="BA4036" s="3"/>
      <c r="BG4036" s="3"/>
      <c r="BM4036" s="3"/>
      <c r="BY4036" s="3"/>
      <c r="CE4036" s="3"/>
      <c r="CK4036" s="3"/>
    </row>
    <row r="4037" spans="5:89" x14ac:dyDescent="0.2">
      <c r="E4037" s="3"/>
      <c r="K4037" s="3"/>
      <c r="Q4037" s="3"/>
      <c r="AC4037" s="3"/>
      <c r="AI4037" s="3"/>
      <c r="AO4037" s="3"/>
      <c r="BA4037" s="3"/>
      <c r="BG4037" s="3"/>
      <c r="BM4037" s="3"/>
      <c r="BY4037" s="3"/>
      <c r="CE4037" s="3"/>
      <c r="CK4037" s="3"/>
    </row>
    <row r="4038" spans="5:89" x14ac:dyDescent="0.2">
      <c r="E4038" s="3"/>
      <c r="K4038" s="3"/>
      <c r="Q4038" s="3"/>
      <c r="AC4038" s="3"/>
      <c r="AI4038" s="3"/>
      <c r="AO4038" s="3"/>
      <c r="BA4038" s="3"/>
      <c r="BG4038" s="3"/>
      <c r="BM4038" s="3"/>
      <c r="BY4038" s="3"/>
      <c r="CE4038" s="3"/>
      <c r="CK4038" s="3"/>
    </row>
    <row r="4039" spans="5:89" x14ac:dyDescent="0.2">
      <c r="E4039" s="3"/>
      <c r="K4039" s="3"/>
      <c r="Q4039" s="3"/>
      <c r="AC4039" s="3"/>
      <c r="AI4039" s="3"/>
      <c r="AO4039" s="3"/>
      <c r="BA4039" s="3"/>
      <c r="BG4039" s="3"/>
      <c r="BM4039" s="3"/>
      <c r="BY4039" s="3"/>
      <c r="CE4039" s="3"/>
      <c r="CK4039" s="3"/>
    </row>
    <row r="4040" spans="5:89" x14ac:dyDescent="0.2">
      <c r="E4040" s="3"/>
      <c r="K4040" s="3"/>
      <c r="Q4040" s="3"/>
      <c r="AC4040" s="3"/>
      <c r="AI4040" s="3"/>
      <c r="AO4040" s="3"/>
      <c r="BA4040" s="3"/>
      <c r="BG4040" s="3"/>
      <c r="BM4040" s="3"/>
      <c r="BY4040" s="3"/>
      <c r="CE4040" s="3"/>
      <c r="CK4040" s="3"/>
    </row>
    <row r="4041" spans="5:89" x14ac:dyDescent="0.2">
      <c r="E4041" s="3"/>
      <c r="K4041" s="3"/>
      <c r="Q4041" s="3"/>
      <c r="AC4041" s="3"/>
      <c r="AI4041" s="3"/>
      <c r="AO4041" s="3"/>
      <c r="BA4041" s="3"/>
      <c r="BG4041" s="3"/>
      <c r="BM4041" s="3"/>
      <c r="BY4041" s="3"/>
      <c r="CE4041" s="3"/>
      <c r="CK4041" s="3"/>
    </row>
    <row r="4042" spans="5:89" x14ac:dyDescent="0.2">
      <c r="E4042" s="3"/>
      <c r="K4042" s="3"/>
      <c r="Q4042" s="3"/>
      <c r="AC4042" s="3"/>
      <c r="AI4042" s="3"/>
      <c r="AO4042" s="3"/>
      <c r="BA4042" s="3"/>
      <c r="BG4042" s="3"/>
      <c r="BM4042" s="3"/>
      <c r="BY4042" s="3"/>
      <c r="CE4042" s="3"/>
      <c r="CK4042" s="3"/>
    </row>
    <row r="4043" spans="5:89" x14ac:dyDescent="0.2">
      <c r="E4043" s="3"/>
      <c r="K4043" s="3"/>
      <c r="Q4043" s="3"/>
      <c r="AC4043" s="3"/>
      <c r="AI4043" s="3"/>
      <c r="AO4043" s="3"/>
      <c r="BA4043" s="3"/>
      <c r="BG4043" s="3"/>
      <c r="BM4043" s="3"/>
      <c r="BY4043" s="3"/>
      <c r="CE4043" s="3"/>
      <c r="CK4043" s="3"/>
    </row>
    <row r="4044" spans="5:89" x14ac:dyDescent="0.2">
      <c r="E4044" s="3"/>
      <c r="K4044" s="3"/>
      <c r="Q4044" s="3"/>
      <c r="AC4044" s="3"/>
      <c r="AI4044" s="3"/>
      <c r="AO4044" s="3"/>
      <c r="BA4044" s="3"/>
      <c r="BG4044" s="3"/>
      <c r="BM4044" s="3"/>
      <c r="BY4044" s="3"/>
      <c r="CE4044" s="3"/>
      <c r="CK4044" s="3"/>
    </row>
    <row r="4045" spans="5:89" x14ac:dyDescent="0.2">
      <c r="E4045" s="3"/>
      <c r="K4045" s="3"/>
      <c r="Q4045" s="3"/>
      <c r="AC4045" s="3"/>
      <c r="AI4045" s="3"/>
      <c r="AO4045" s="3"/>
      <c r="BA4045" s="3"/>
      <c r="BG4045" s="3"/>
      <c r="BM4045" s="3"/>
      <c r="BY4045" s="3"/>
      <c r="CE4045" s="3"/>
      <c r="CK4045" s="3"/>
    </row>
    <row r="4046" spans="5:89" x14ac:dyDescent="0.2">
      <c r="E4046" s="3"/>
      <c r="K4046" s="3"/>
      <c r="Q4046" s="3"/>
      <c r="AC4046" s="3"/>
      <c r="AI4046" s="3"/>
      <c r="AO4046" s="3"/>
      <c r="BA4046" s="3"/>
      <c r="BG4046" s="3"/>
      <c r="BM4046" s="3"/>
      <c r="BY4046" s="3"/>
      <c r="CE4046" s="3"/>
      <c r="CK4046" s="3"/>
    </row>
    <row r="4047" spans="5:89" x14ac:dyDescent="0.2">
      <c r="E4047" s="3"/>
      <c r="K4047" s="3"/>
      <c r="Q4047" s="3"/>
      <c r="AC4047" s="3"/>
      <c r="AI4047" s="3"/>
      <c r="AO4047" s="3"/>
      <c r="BA4047" s="3"/>
      <c r="BG4047" s="3"/>
      <c r="BM4047" s="3"/>
      <c r="BY4047" s="3"/>
      <c r="CE4047" s="3"/>
      <c r="CK4047" s="3"/>
    </row>
    <row r="4048" spans="5:89" x14ac:dyDescent="0.2">
      <c r="E4048" s="3"/>
      <c r="K4048" s="3"/>
      <c r="Q4048" s="3"/>
      <c r="AC4048" s="3"/>
      <c r="AI4048" s="3"/>
      <c r="AO4048" s="3"/>
      <c r="BA4048" s="3"/>
      <c r="BG4048" s="3"/>
      <c r="BM4048" s="3"/>
      <c r="BY4048" s="3"/>
      <c r="CE4048" s="3"/>
      <c r="CK4048" s="3"/>
    </row>
    <row r="4049" spans="5:89" x14ac:dyDescent="0.2">
      <c r="E4049" s="3"/>
      <c r="K4049" s="3"/>
      <c r="Q4049" s="3"/>
      <c r="AC4049" s="3"/>
      <c r="AI4049" s="3"/>
      <c r="AO4049" s="3"/>
      <c r="BA4049" s="3"/>
      <c r="BG4049" s="3"/>
      <c r="BM4049" s="3"/>
      <c r="BY4049" s="3"/>
      <c r="CE4049" s="3"/>
      <c r="CK4049" s="3"/>
    </row>
    <row r="4050" spans="5:89" x14ac:dyDescent="0.2">
      <c r="E4050" s="3"/>
      <c r="K4050" s="3"/>
      <c r="Q4050" s="3"/>
      <c r="AC4050" s="3"/>
      <c r="AI4050" s="3"/>
      <c r="AO4050" s="3"/>
      <c r="BA4050" s="3"/>
      <c r="BG4050" s="3"/>
      <c r="BM4050" s="3"/>
      <c r="BY4050" s="3"/>
      <c r="CE4050" s="3"/>
      <c r="CK4050" s="3"/>
    </row>
    <row r="4051" spans="5:89" x14ac:dyDescent="0.2">
      <c r="E4051" s="3"/>
      <c r="K4051" s="3"/>
      <c r="Q4051" s="3"/>
      <c r="AC4051" s="3"/>
      <c r="AI4051" s="3"/>
      <c r="AO4051" s="3"/>
      <c r="BA4051" s="3"/>
      <c r="BG4051" s="3"/>
      <c r="BM4051" s="3"/>
      <c r="BY4051" s="3"/>
      <c r="CE4051" s="3"/>
      <c r="CK4051" s="3"/>
    </row>
    <row r="4052" spans="5:89" x14ac:dyDescent="0.2">
      <c r="E4052" s="3"/>
      <c r="K4052" s="3"/>
      <c r="Q4052" s="3"/>
      <c r="AC4052" s="3"/>
      <c r="AI4052" s="3"/>
      <c r="AO4052" s="3"/>
      <c r="BA4052" s="3"/>
      <c r="BG4052" s="3"/>
      <c r="BM4052" s="3"/>
      <c r="BY4052" s="3"/>
      <c r="CE4052" s="3"/>
      <c r="CK4052" s="3"/>
    </row>
    <row r="4053" spans="5:89" x14ac:dyDescent="0.2">
      <c r="E4053" s="3"/>
      <c r="K4053" s="3"/>
      <c r="Q4053" s="3"/>
      <c r="AC4053" s="3"/>
      <c r="AI4053" s="3"/>
      <c r="AO4053" s="3"/>
      <c r="BA4053" s="3"/>
      <c r="BG4053" s="3"/>
      <c r="BM4053" s="3"/>
      <c r="BY4053" s="3"/>
      <c r="CE4053" s="3"/>
      <c r="CK4053" s="3"/>
    </row>
    <row r="4054" spans="5:89" x14ac:dyDescent="0.2">
      <c r="E4054" s="3"/>
      <c r="K4054" s="3"/>
      <c r="Q4054" s="3"/>
      <c r="AC4054" s="3"/>
      <c r="AI4054" s="3"/>
      <c r="AO4054" s="3"/>
      <c r="BA4054" s="3"/>
      <c r="BG4054" s="3"/>
      <c r="BM4054" s="3"/>
      <c r="BY4054" s="3"/>
      <c r="CE4054" s="3"/>
      <c r="CK4054" s="3"/>
    </row>
    <row r="4055" spans="5:89" x14ac:dyDescent="0.2">
      <c r="E4055" s="3"/>
      <c r="K4055" s="3"/>
      <c r="Q4055" s="3"/>
      <c r="AC4055" s="3"/>
      <c r="AI4055" s="3"/>
      <c r="AO4055" s="3"/>
      <c r="BA4055" s="3"/>
      <c r="BG4055" s="3"/>
      <c r="BM4055" s="3"/>
      <c r="BY4055" s="3"/>
      <c r="CE4055" s="3"/>
      <c r="CK4055" s="3"/>
    </row>
    <row r="4056" spans="5:89" x14ac:dyDescent="0.2">
      <c r="E4056" s="3"/>
      <c r="K4056" s="3"/>
      <c r="Q4056" s="3"/>
      <c r="AC4056" s="3"/>
      <c r="AI4056" s="3"/>
      <c r="AO4056" s="3"/>
      <c r="BA4056" s="3"/>
      <c r="BG4056" s="3"/>
      <c r="BM4056" s="3"/>
      <c r="BY4056" s="3"/>
      <c r="CE4056" s="3"/>
      <c r="CK4056" s="3"/>
    </row>
    <row r="4057" spans="5:89" x14ac:dyDescent="0.2">
      <c r="E4057" s="3"/>
      <c r="K4057" s="3"/>
      <c r="Q4057" s="3"/>
      <c r="AC4057" s="3"/>
      <c r="AI4057" s="3"/>
      <c r="AO4057" s="3"/>
      <c r="BA4057" s="3"/>
      <c r="BG4057" s="3"/>
      <c r="BM4057" s="3"/>
      <c r="BY4057" s="3"/>
      <c r="CE4057" s="3"/>
      <c r="CK4057" s="3"/>
    </row>
    <row r="4058" spans="5:89" x14ac:dyDescent="0.2">
      <c r="E4058" s="3"/>
      <c r="K4058" s="3"/>
      <c r="Q4058" s="3"/>
      <c r="AC4058" s="3"/>
      <c r="AI4058" s="3"/>
      <c r="AO4058" s="3"/>
      <c r="BA4058" s="3"/>
      <c r="BG4058" s="3"/>
      <c r="BM4058" s="3"/>
      <c r="BY4058" s="3"/>
      <c r="CE4058" s="3"/>
      <c r="CK4058" s="3"/>
    </row>
    <row r="4059" spans="5:89" x14ac:dyDescent="0.2">
      <c r="E4059" s="3"/>
      <c r="K4059" s="3"/>
      <c r="Q4059" s="3"/>
      <c r="AC4059" s="3"/>
      <c r="AI4059" s="3"/>
      <c r="AO4059" s="3"/>
      <c r="BA4059" s="3"/>
      <c r="BG4059" s="3"/>
      <c r="BM4059" s="3"/>
      <c r="BY4059" s="3"/>
      <c r="CE4059" s="3"/>
      <c r="CK4059" s="3"/>
    </row>
    <row r="4060" spans="5:89" x14ac:dyDescent="0.2">
      <c r="E4060" s="3"/>
      <c r="K4060" s="3"/>
      <c r="Q4060" s="3"/>
      <c r="AC4060" s="3"/>
      <c r="AI4060" s="3"/>
      <c r="AO4060" s="3"/>
      <c r="BA4060" s="3"/>
      <c r="BG4060" s="3"/>
      <c r="BM4060" s="3"/>
      <c r="BY4060" s="3"/>
      <c r="CE4060" s="3"/>
      <c r="CK4060" s="3"/>
    </row>
    <row r="4061" spans="5:89" x14ac:dyDescent="0.2">
      <c r="E4061" s="3"/>
      <c r="K4061" s="3"/>
      <c r="Q4061" s="3"/>
      <c r="AC4061" s="3"/>
      <c r="AI4061" s="3"/>
      <c r="AO4061" s="3"/>
      <c r="BA4061" s="3"/>
      <c r="BG4061" s="3"/>
      <c r="BM4061" s="3"/>
      <c r="BY4061" s="3"/>
      <c r="CE4061" s="3"/>
      <c r="CK4061" s="3"/>
    </row>
    <row r="4062" spans="5:89" x14ac:dyDescent="0.2">
      <c r="E4062" s="3"/>
      <c r="K4062" s="3"/>
      <c r="Q4062" s="3"/>
      <c r="AC4062" s="3"/>
      <c r="AI4062" s="3"/>
      <c r="AO4062" s="3"/>
      <c r="BA4062" s="3"/>
      <c r="BG4062" s="3"/>
      <c r="BM4062" s="3"/>
      <c r="BY4062" s="3"/>
      <c r="CE4062" s="3"/>
      <c r="CK4062" s="3"/>
    </row>
    <row r="4063" spans="5:89" x14ac:dyDescent="0.2">
      <c r="E4063" s="3"/>
      <c r="K4063" s="3"/>
      <c r="Q4063" s="3"/>
      <c r="AC4063" s="3"/>
      <c r="AI4063" s="3"/>
      <c r="AO4063" s="3"/>
      <c r="BA4063" s="3"/>
      <c r="BG4063" s="3"/>
      <c r="BM4063" s="3"/>
      <c r="BY4063" s="3"/>
      <c r="CE4063" s="3"/>
      <c r="CK4063" s="3"/>
    </row>
    <row r="4064" spans="5:89" x14ac:dyDescent="0.2">
      <c r="E4064" s="3"/>
      <c r="K4064" s="3"/>
      <c r="Q4064" s="3"/>
      <c r="AC4064" s="3"/>
      <c r="AI4064" s="3"/>
      <c r="AO4064" s="3"/>
      <c r="BA4064" s="3"/>
      <c r="BG4064" s="3"/>
      <c r="BM4064" s="3"/>
      <c r="BY4064" s="3"/>
      <c r="CE4064" s="3"/>
      <c r="CK4064" s="3"/>
    </row>
    <row r="4065" spans="5:89" x14ac:dyDescent="0.2">
      <c r="E4065" s="3"/>
      <c r="K4065" s="3"/>
      <c r="Q4065" s="3"/>
      <c r="AC4065" s="3"/>
      <c r="AI4065" s="3"/>
      <c r="AO4065" s="3"/>
      <c r="BA4065" s="3"/>
      <c r="BG4065" s="3"/>
      <c r="BM4065" s="3"/>
      <c r="BY4065" s="3"/>
      <c r="CE4065" s="3"/>
      <c r="CK4065" s="3"/>
    </row>
    <row r="4066" spans="5:89" x14ac:dyDescent="0.2">
      <c r="E4066" s="3"/>
      <c r="K4066" s="3"/>
      <c r="Q4066" s="3"/>
      <c r="AC4066" s="3"/>
      <c r="AI4066" s="3"/>
      <c r="AO4066" s="3"/>
      <c r="BA4066" s="3"/>
      <c r="BG4066" s="3"/>
      <c r="BM4066" s="3"/>
      <c r="BY4066" s="3"/>
      <c r="CE4066" s="3"/>
      <c r="CK4066" s="3"/>
    </row>
    <row r="4067" spans="5:89" x14ac:dyDescent="0.2">
      <c r="E4067" s="3"/>
      <c r="K4067" s="3"/>
      <c r="Q4067" s="3"/>
      <c r="AC4067" s="3"/>
      <c r="AI4067" s="3"/>
      <c r="AO4067" s="3"/>
      <c r="BA4067" s="3"/>
      <c r="BG4067" s="3"/>
      <c r="BM4067" s="3"/>
      <c r="BY4067" s="3"/>
      <c r="CE4067" s="3"/>
      <c r="CK4067" s="3"/>
    </row>
    <row r="4068" spans="5:89" x14ac:dyDescent="0.2">
      <c r="E4068" s="3"/>
      <c r="K4068" s="3"/>
      <c r="Q4068" s="3"/>
      <c r="AC4068" s="3"/>
      <c r="AI4068" s="3"/>
      <c r="AO4068" s="3"/>
      <c r="BA4068" s="3"/>
      <c r="BG4068" s="3"/>
      <c r="BM4068" s="3"/>
      <c r="BY4068" s="3"/>
      <c r="CE4068" s="3"/>
      <c r="CK4068" s="3"/>
    </row>
    <row r="4069" spans="5:89" x14ac:dyDescent="0.2">
      <c r="E4069" s="3"/>
      <c r="K4069" s="3"/>
      <c r="Q4069" s="3"/>
      <c r="AC4069" s="3"/>
      <c r="AI4069" s="3"/>
      <c r="AO4069" s="3"/>
      <c r="BA4069" s="3"/>
      <c r="BG4069" s="3"/>
      <c r="BM4069" s="3"/>
      <c r="BY4069" s="3"/>
      <c r="CE4069" s="3"/>
      <c r="CK4069" s="3"/>
    </row>
    <row r="4070" spans="5:89" x14ac:dyDescent="0.2">
      <c r="E4070" s="3"/>
      <c r="K4070" s="3"/>
      <c r="Q4070" s="3"/>
      <c r="AC4070" s="3"/>
      <c r="AI4070" s="3"/>
      <c r="AO4070" s="3"/>
      <c r="BA4070" s="3"/>
      <c r="BG4070" s="3"/>
      <c r="BM4070" s="3"/>
      <c r="BY4070" s="3"/>
      <c r="CE4070" s="3"/>
      <c r="CK4070" s="3"/>
    </row>
    <row r="4071" spans="5:89" x14ac:dyDescent="0.2">
      <c r="E4071" s="3"/>
      <c r="K4071" s="3"/>
      <c r="Q4071" s="3"/>
      <c r="AC4071" s="3"/>
      <c r="AI4071" s="3"/>
      <c r="AO4071" s="3"/>
      <c r="BA4071" s="3"/>
      <c r="BG4071" s="3"/>
      <c r="BM4071" s="3"/>
      <c r="BY4071" s="3"/>
      <c r="CE4071" s="3"/>
      <c r="CK4071" s="3"/>
    </row>
    <row r="4072" spans="5:89" x14ac:dyDescent="0.2">
      <c r="E4072" s="3"/>
      <c r="K4072" s="3"/>
      <c r="Q4072" s="3"/>
      <c r="AC4072" s="3"/>
      <c r="AI4072" s="3"/>
      <c r="AO4072" s="3"/>
      <c r="BA4072" s="3"/>
      <c r="BG4072" s="3"/>
      <c r="BM4072" s="3"/>
      <c r="BY4072" s="3"/>
      <c r="CE4072" s="3"/>
      <c r="CK4072" s="3"/>
    </row>
    <row r="4073" spans="5:89" x14ac:dyDescent="0.2">
      <c r="E4073" s="3"/>
      <c r="K4073" s="3"/>
      <c r="Q4073" s="3"/>
      <c r="AC4073" s="3"/>
      <c r="AI4073" s="3"/>
      <c r="AO4073" s="3"/>
      <c r="BA4073" s="3"/>
      <c r="BG4073" s="3"/>
      <c r="BM4073" s="3"/>
      <c r="BY4073" s="3"/>
      <c r="CE4073" s="3"/>
      <c r="CK4073" s="3"/>
    </row>
    <row r="4074" spans="5:89" x14ac:dyDescent="0.2">
      <c r="E4074" s="3"/>
      <c r="K4074" s="3"/>
      <c r="Q4074" s="3"/>
      <c r="AC4074" s="3"/>
      <c r="AI4074" s="3"/>
      <c r="AO4074" s="3"/>
      <c r="BA4074" s="3"/>
      <c r="BG4074" s="3"/>
      <c r="BM4074" s="3"/>
      <c r="BY4074" s="3"/>
      <c r="CE4074" s="3"/>
      <c r="CK4074" s="3"/>
    </row>
    <row r="4075" spans="5:89" x14ac:dyDescent="0.2">
      <c r="E4075" s="3"/>
      <c r="K4075" s="3"/>
      <c r="Q4075" s="3"/>
      <c r="AC4075" s="3"/>
      <c r="AI4075" s="3"/>
      <c r="AO4075" s="3"/>
      <c r="BA4075" s="3"/>
      <c r="BG4075" s="3"/>
      <c r="BM4075" s="3"/>
      <c r="BY4075" s="3"/>
      <c r="CE4075" s="3"/>
      <c r="CK4075" s="3"/>
    </row>
    <row r="4076" spans="5:89" x14ac:dyDescent="0.2">
      <c r="E4076" s="3"/>
      <c r="K4076" s="3"/>
      <c r="Q4076" s="3"/>
      <c r="AC4076" s="3"/>
      <c r="AI4076" s="3"/>
      <c r="AO4076" s="3"/>
      <c r="BA4076" s="3"/>
      <c r="BG4076" s="3"/>
      <c r="BM4076" s="3"/>
      <c r="BY4076" s="3"/>
      <c r="CE4076" s="3"/>
      <c r="CK4076" s="3"/>
    </row>
    <row r="4077" spans="5:89" x14ac:dyDescent="0.2">
      <c r="E4077" s="3"/>
      <c r="K4077" s="3"/>
      <c r="Q4077" s="3"/>
      <c r="AC4077" s="3"/>
      <c r="AI4077" s="3"/>
      <c r="AO4077" s="3"/>
      <c r="BA4077" s="3"/>
      <c r="BG4077" s="3"/>
      <c r="BM4077" s="3"/>
      <c r="BY4077" s="3"/>
      <c r="CE4077" s="3"/>
      <c r="CK4077" s="3"/>
    </row>
    <row r="4078" spans="5:89" x14ac:dyDescent="0.2">
      <c r="E4078" s="3"/>
      <c r="K4078" s="3"/>
      <c r="Q4078" s="3"/>
      <c r="AC4078" s="3"/>
      <c r="AI4078" s="3"/>
      <c r="AO4078" s="3"/>
      <c r="BA4078" s="3"/>
      <c r="BG4078" s="3"/>
      <c r="BM4078" s="3"/>
      <c r="BY4078" s="3"/>
      <c r="CE4078" s="3"/>
      <c r="CK4078" s="3"/>
    </row>
    <row r="4079" spans="5:89" x14ac:dyDescent="0.2">
      <c r="E4079" s="3"/>
      <c r="K4079" s="3"/>
      <c r="Q4079" s="3"/>
      <c r="AC4079" s="3"/>
      <c r="AI4079" s="3"/>
      <c r="AO4079" s="3"/>
      <c r="BA4079" s="3"/>
      <c r="BG4079" s="3"/>
      <c r="BM4079" s="3"/>
      <c r="BY4079" s="3"/>
      <c r="CE4079" s="3"/>
      <c r="CK4079" s="3"/>
    </row>
    <row r="4080" spans="5:89" x14ac:dyDescent="0.2">
      <c r="E4080" s="3"/>
      <c r="K4080" s="3"/>
      <c r="Q4080" s="3"/>
      <c r="AC4080" s="3"/>
      <c r="AI4080" s="3"/>
      <c r="AO4080" s="3"/>
      <c r="BA4080" s="3"/>
      <c r="BG4080" s="3"/>
      <c r="BM4080" s="3"/>
      <c r="BY4080" s="3"/>
      <c r="CE4080" s="3"/>
      <c r="CK4080" s="3"/>
    </row>
    <row r="4081" spans="5:89" x14ac:dyDescent="0.2">
      <c r="E4081" s="3"/>
      <c r="K4081" s="3"/>
      <c r="Q4081" s="3"/>
      <c r="AC4081" s="3"/>
      <c r="AI4081" s="3"/>
      <c r="AO4081" s="3"/>
      <c r="BA4081" s="3"/>
      <c r="BG4081" s="3"/>
      <c r="BM4081" s="3"/>
      <c r="BY4081" s="3"/>
      <c r="CE4081" s="3"/>
      <c r="CK4081" s="3"/>
    </row>
    <row r="4082" spans="5:89" x14ac:dyDescent="0.2">
      <c r="E4082" s="3"/>
      <c r="K4082" s="3"/>
      <c r="Q4082" s="3"/>
      <c r="AC4082" s="3"/>
      <c r="AI4082" s="3"/>
      <c r="AO4082" s="3"/>
      <c r="BA4082" s="3"/>
      <c r="BG4082" s="3"/>
      <c r="BM4082" s="3"/>
      <c r="BY4082" s="3"/>
      <c r="CE4082" s="3"/>
      <c r="CK4082" s="3"/>
    </row>
    <row r="4083" spans="5:89" x14ac:dyDescent="0.2">
      <c r="E4083" s="3"/>
      <c r="K4083" s="3"/>
      <c r="Q4083" s="3"/>
      <c r="AC4083" s="3"/>
      <c r="AI4083" s="3"/>
      <c r="AO4083" s="3"/>
      <c r="BA4083" s="3"/>
      <c r="BG4083" s="3"/>
      <c r="BM4083" s="3"/>
      <c r="BY4083" s="3"/>
      <c r="CE4083" s="3"/>
      <c r="CK4083" s="3"/>
    </row>
    <row r="4084" spans="5:89" x14ac:dyDescent="0.2">
      <c r="E4084" s="3"/>
      <c r="K4084" s="3"/>
      <c r="Q4084" s="3"/>
      <c r="AC4084" s="3"/>
      <c r="AI4084" s="3"/>
      <c r="AO4084" s="3"/>
      <c r="BA4084" s="3"/>
      <c r="BG4084" s="3"/>
      <c r="BM4084" s="3"/>
      <c r="BY4084" s="3"/>
      <c r="CE4084" s="3"/>
      <c r="CK4084" s="3"/>
    </row>
    <row r="4085" spans="5:89" x14ac:dyDescent="0.2">
      <c r="E4085" s="3"/>
      <c r="K4085" s="3"/>
      <c r="Q4085" s="3"/>
      <c r="AC4085" s="3"/>
      <c r="AI4085" s="3"/>
      <c r="AO4085" s="3"/>
      <c r="BA4085" s="3"/>
      <c r="BG4085" s="3"/>
      <c r="BM4085" s="3"/>
      <c r="BY4085" s="3"/>
      <c r="CE4085" s="3"/>
      <c r="CK4085" s="3"/>
    </row>
    <row r="4086" spans="5:89" x14ac:dyDescent="0.2">
      <c r="E4086" s="3"/>
      <c r="K4086" s="3"/>
      <c r="Q4086" s="3"/>
      <c r="AC4086" s="3"/>
      <c r="AI4086" s="3"/>
      <c r="AO4086" s="3"/>
      <c r="BA4086" s="3"/>
      <c r="BG4086" s="3"/>
      <c r="BM4086" s="3"/>
      <c r="BY4086" s="3"/>
      <c r="CE4086" s="3"/>
      <c r="CK4086" s="3"/>
    </row>
    <row r="4087" spans="5:89" x14ac:dyDescent="0.2">
      <c r="E4087" s="3"/>
      <c r="K4087" s="3"/>
      <c r="Q4087" s="3"/>
      <c r="AC4087" s="3"/>
      <c r="AI4087" s="3"/>
      <c r="AO4087" s="3"/>
      <c r="BA4087" s="3"/>
      <c r="BG4087" s="3"/>
      <c r="BM4087" s="3"/>
      <c r="BY4087" s="3"/>
      <c r="CE4087" s="3"/>
      <c r="CK4087" s="3"/>
    </row>
    <row r="4088" spans="5:89" x14ac:dyDescent="0.2">
      <c r="E4088" s="3"/>
      <c r="K4088" s="3"/>
      <c r="Q4088" s="3"/>
      <c r="AC4088" s="3"/>
      <c r="AI4088" s="3"/>
      <c r="AO4088" s="3"/>
      <c r="BA4088" s="3"/>
      <c r="BG4088" s="3"/>
      <c r="BM4088" s="3"/>
      <c r="BY4088" s="3"/>
      <c r="CE4088" s="3"/>
      <c r="CK4088" s="3"/>
    </row>
    <row r="4089" spans="5:89" x14ac:dyDescent="0.2">
      <c r="E4089" s="3"/>
      <c r="K4089" s="3"/>
      <c r="Q4089" s="3"/>
      <c r="AC4089" s="3"/>
      <c r="AI4089" s="3"/>
      <c r="AO4089" s="3"/>
      <c r="BA4089" s="3"/>
      <c r="BG4089" s="3"/>
      <c r="BM4089" s="3"/>
      <c r="BY4089" s="3"/>
      <c r="CE4089" s="3"/>
      <c r="CK4089" s="3"/>
    </row>
    <row r="4090" spans="5:89" x14ac:dyDescent="0.2">
      <c r="E4090" s="3"/>
      <c r="K4090" s="3"/>
      <c r="Q4090" s="3"/>
      <c r="AC4090" s="3"/>
      <c r="AI4090" s="3"/>
      <c r="AO4090" s="3"/>
      <c r="BA4090" s="3"/>
      <c r="BG4090" s="3"/>
      <c r="BM4090" s="3"/>
      <c r="BY4090" s="3"/>
      <c r="CE4090" s="3"/>
      <c r="CK4090" s="3"/>
    </row>
    <row r="4091" spans="5:89" x14ac:dyDescent="0.2">
      <c r="E4091" s="3"/>
      <c r="K4091" s="3"/>
      <c r="Q4091" s="3"/>
      <c r="AC4091" s="3"/>
      <c r="AI4091" s="3"/>
      <c r="AO4091" s="3"/>
      <c r="BA4091" s="3"/>
      <c r="BG4091" s="3"/>
      <c r="BM4091" s="3"/>
      <c r="BY4091" s="3"/>
      <c r="CE4091" s="3"/>
      <c r="CK4091" s="3"/>
    </row>
    <row r="4092" spans="5:89" x14ac:dyDescent="0.2">
      <c r="E4092" s="3"/>
      <c r="K4092" s="3"/>
      <c r="Q4092" s="3"/>
      <c r="AC4092" s="3"/>
      <c r="AI4092" s="3"/>
      <c r="AO4092" s="3"/>
      <c r="BA4092" s="3"/>
      <c r="BG4092" s="3"/>
      <c r="BM4092" s="3"/>
      <c r="BY4092" s="3"/>
      <c r="CE4092" s="3"/>
      <c r="CK4092" s="3"/>
    </row>
    <row r="4093" spans="5:89" x14ac:dyDescent="0.2">
      <c r="E4093" s="3"/>
      <c r="K4093" s="3"/>
      <c r="Q4093" s="3"/>
      <c r="AC4093" s="3"/>
      <c r="AI4093" s="3"/>
      <c r="AO4093" s="3"/>
      <c r="BA4093" s="3"/>
      <c r="BG4093" s="3"/>
      <c r="BM4093" s="3"/>
      <c r="BY4093" s="3"/>
      <c r="CE4093" s="3"/>
      <c r="CK4093" s="3"/>
    </row>
    <row r="4094" spans="5:89" x14ac:dyDescent="0.2">
      <c r="E4094" s="3"/>
      <c r="K4094" s="3"/>
      <c r="Q4094" s="3"/>
      <c r="AC4094" s="3"/>
      <c r="AI4094" s="3"/>
      <c r="AO4094" s="3"/>
      <c r="BA4094" s="3"/>
      <c r="BG4094" s="3"/>
      <c r="BM4094" s="3"/>
      <c r="BY4094" s="3"/>
      <c r="CE4094" s="3"/>
      <c r="CK4094" s="3"/>
    </row>
    <row r="4095" spans="5:89" x14ac:dyDescent="0.2">
      <c r="E4095" s="3"/>
      <c r="K4095" s="3"/>
      <c r="Q4095" s="3"/>
      <c r="AC4095" s="3"/>
      <c r="AI4095" s="3"/>
      <c r="AO4095" s="3"/>
      <c r="BA4095" s="3"/>
      <c r="BG4095" s="3"/>
      <c r="BM4095" s="3"/>
      <c r="BY4095" s="3"/>
      <c r="CE4095" s="3"/>
      <c r="CK4095" s="3"/>
    </row>
    <row r="4096" spans="5:89" x14ac:dyDescent="0.2">
      <c r="E4096" s="3"/>
      <c r="K4096" s="3"/>
      <c r="Q4096" s="3"/>
      <c r="AC4096" s="3"/>
      <c r="AI4096" s="3"/>
      <c r="AO4096" s="3"/>
      <c r="BA4096" s="3"/>
      <c r="BG4096" s="3"/>
      <c r="BM4096" s="3"/>
      <c r="BY4096" s="3"/>
      <c r="CE4096" s="3"/>
      <c r="CK4096" s="3"/>
    </row>
    <row r="4097" spans="5:89" x14ac:dyDescent="0.2">
      <c r="E4097" s="3"/>
      <c r="K4097" s="3"/>
      <c r="Q4097" s="3"/>
      <c r="AC4097" s="3"/>
      <c r="AI4097" s="3"/>
      <c r="AO4097" s="3"/>
      <c r="BA4097" s="3"/>
      <c r="BG4097" s="3"/>
      <c r="BM4097" s="3"/>
      <c r="BY4097" s="3"/>
      <c r="CE4097" s="3"/>
      <c r="CK4097" s="3"/>
    </row>
    <row r="4098" spans="5:89" x14ac:dyDescent="0.2">
      <c r="E4098" s="3"/>
      <c r="K4098" s="3"/>
      <c r="Q4098" s="3"/>
      <c r="AC4098" s="3"/>
      <c r="AI4098" s="3"/>
      <c r="AO4098" s="3"/>
      <c r="BA4098" s="3"/>
      <c r="BG4098" s="3"/>
      <c r="BM4098" s="3"/>
      <c r="BY4098" s="3"/>
      <c r="CE4098" s="3"/>
      <c r="CK4098" s="3"/>
    </row>
    <row r="4099" spans="5:89" x14ac:dyDescent="0.2">
      <c r="E4099" s="3"/>
      <c r="K4099" s="3"/>
      <c r="Q4099" s="3"/>
      <c r="AC4099" s="3"/>
      <c r="AI4099" s="3"/>
      <c r="AO4099" s="3"/>
      <c r="BA4099" s="3"/>
      <c r="BG4099" s="3"/>
      <c r="BM4099" s="3"/>
      <c r="BY4099" s="3"/>
      <c r="CE4099" s="3"/>
      <c r="CK4099" s="3"/>
    </row>
    <row r="4100" spans="5:89" x14ac:dyDescent="0.2">
      <c r="E4100" s="3"/>
      <c r="K4100" s="3"/>
      <c r="Q4100" s="3"/>
      <c r="AC4100" s="3"/>
      <c r="AI4100" s="3"/>
      <c r="AO4100" s="3"/>
      <c r="BA4100" s="3"/>
      <c r="BG4100" s="3"/>
      <c r="BM4100" s="3"/>
      <c r="BY4100" s="3"/>
      <c r="CE4100" s="3"/>
      <c r="CK4100" s="3"/>
    </row>
    <row r="4101" spans="5:89" x14ac:dyDescent="0.2">
      <c r="E4101" s="3"/>
      <c r="K4101" s="3"/>
      <c r="Q4101" s="3"/>
      <c r="AC4101" s="3"/>
      <c r="AI4101" s="3"/>
      <c r="AO4101" s="3"/>
      <c r="BA4101" s="3"/>
      <c r="BG4101" s="3"/>
      <c r="BM4101" s="3"/>
      <c r="BY4101" s="3"/>
      <c r="CE4101" s="3"/>
      <c r="CK4101" s="3"/>
    </row>
    <row r="4102" spans="5:89" x14ac:dyDescent="0.2">
      <c r="E4102" s="3"/>
      <c r="K4102" s="3"/>
      <c r="Q4102" s="3"/>
      <c r="AC4102" s="3"/>
      <c r="AI4102" s="3"/>
      <c r="AO4102" s="3"/>
      <c r="BA4102" s="3"/>
      <c r="BG4102" s="3"/>
      <c r="BM4102" s="3"/>
      <c r="BY4102" s="3"/>
      <c r="CE4102" s="3"/>
      <c r="CK4102" s="3"/>
    </row>
    <row r="4103" spans="5:89" x14ac:dyDescent="0.2">
      <c r="E4103" s="3"/>
      <c r="K4103" s="3"/>
      <c r="Q4103" s="3"/>
      <c r="AC4103" s="3"/>
      <c r="AI4103" s="3"/>
      <c r="AO4103" s="3"/>
      <c r="BA4103" s="3"/>
      <c r="BG4103" s="3"/>
      <c r="BM4103" s="3"/>
      <c r="BY4103" s="3"/>
      <c r="CE4103" s="3"/>
      <c r="CK4103" s="3"/>
    </row>
    <row r="4104" spans="5:89" x14ac:dyDescent="0.2">
      <c r="E4104" s="3"/>
      <c r="K4104" s="3"/>
      <c r="Q4104" s="3"/>
      <c r="AC4104" s="3"/>
      <c r="AI4104" s="3"/>
      <c r="AO4104" s="3"/>
      <c r="BA4104" s="3"/>
      <c r="BG4104" s="3"/>
      <c r="BM4104" s="3"/>
      <c r="BY4104" s="3"/>
      <c r="CE4104" s="3"/>
      <c r="CK4104" s="3"/>
    </row>
    <row r="4105" spans="5:89" x14ac:dyDescent="0.2">
      <c r="E4105" s="3"/>
      <c r="K4105" s="3"/>
      <c r="Q4105" s="3"/>
      <c r="AC4105" s="3"/>
      <c r="AI4105" s="3"/>
      <c r="AO4105" s="3"/>
      <c r="BA4105" s="3"/>
      <c r="BG4105" s="3"/>
      <c r="BM4105" s="3"/>
      <c r="BY4105" s="3"/>
      <c r="CE4105" s="3"/>
      <c r="CK4105" s="3"/>
    </row>
    <row r="4106" spans="5:89" x14ac:dyDescent="0.2">
      <c r="E4106" s="3"/>
      <c r="K4106" s="3"/>
      <c r="Q4106" s="3"/>
      <c r="AC4106" s="3"/>
      <c r="AI4106" s="3"/>
      <c r="AO4106" s="3"/>
      <c r="BA4106" s="3"/>
      <c r="BG4106" s="3"/>
      <c r="BM4106" s="3"/>
      <c r="BY4106" s="3"/>
      <c r="CE4106" s="3"/>
      <c r="CK4106" s="3"/>
    </row>
    <row r="4107" spans="5:89" x14ac:dyDescent="0.2">
      <c r="E4107" s="3"/>
      <c r="K4107" s="3"/>
      <c r="Q4107" s="3"/>
      <c r="AC4107" s="3"/>
      <c r="AI4107" s="3"/>
      <c r="AO4107" s="3"/>
      <c r="BA4107" s="3"/>
      <c r="BG4107" s="3"/>
      <c r="BM4107" s="3"/>
      <c r="BY4107" s="3"/>
      <c r="CE4107" s="3"/>
      <c r="CK4107" s="3"/>
    </row>
    <row r="4108" spans="5:89" x14ac:dyDescent="0.2">
      <c r="E4108" s="3"/>
      <c r="K4108" s="3"/>
      <c r="Q4108" s="3"/>
      <c r="AC4108" s="3"/>
      <c r="AI4108" s="3"/>
      <c r="AO4108" s="3"/>
      <c r="BA4108" s="3"/>
      <c r="BG4108" s="3"/>
      <c r="BM4108" s="3"/>
      <c r="BY4108" s="3"/>
      <c r="CE4108" s="3"/>
      <c r="CK4108" s="3"/>
    </row>
    <row r="4109" spans="5:89" x14ac:dyDescent="0.2">
      <c r="E4109" s="3"/>
      <c r="K4109" s="3"/>
      <c r="Q4109" s="3"/>
      <c r="AC4109" s="3"/>
      <c r="AI4109" s="3"/>
      <c r="AO4109" s="3"/>
      <c r="BA4109" s="3"/>
      <c r="BG4109" s="3"/>
      <c r="BM4109" s="3"/>
      <c r="BY4109" s="3"/>
      <c r="CE4109" s="3"/>
      <c r="CK4109" s="3"/>
    </row>
    <row r="4110" spans="5:89" x14ac:dyDescent="0.2">
      <c r="E4110" s="3"/>
      <c r="K4110" s="3"/>
      <c r="Q4110" s="3"/>
      <c r="AC4110" s="3"/>
      <c r="AI4110" s="3"/>
      <c r="AO4110" s="3"/>
      <c r="BA4110" s="3"/>
      <c r="BG4110" s="3"/>
      <c r="BM4110" s="3"/>
      <c r="BY4110" s="3"/>
      <c r="CE4110" s="3"/>
      <c r="CK4110" s="3"/>
    </row>
    <row r="4111" spans="5:89" x14ac:dyDescent="0.2">
      <c r="E4111" s="3"/>
      <c r="K4111" s="3"/>
      <c r="Q4111" s="3"/>
      <c r="AC4111" s="3"/>
      <c r="AI4111" s="3"/>
      <c r="AO4111" s="3"/>
      <c r="BA4111" s="3"/>
      <c r="BG4111" s="3"/>
      <c r="BM4111" s="3"/>
      <c r="BY4111" s="3"/>
      <c r="CE4111" s="3"/>
      <c r="CK4111" s="3"/>
    </row>
    <row r="4112" spans="5:89" x14ac:dyDescent="0.2">
      <c r="E4112" s="3"/>
      <c r="K4112" s="3"/>
      <c r="Q4112" s="3"/>
      <c r="AC4112" s="3"/>
      <c r="AI4112" s="3"/>
      <c r="AO4112" s="3"/>
      <c r="BA4112" s="3"/>
      <c r="BG4112" s="3"/>
      <c r="BM4112" s="3"/>
      <c r="BY4112" s="3"/>
      <c r="CE4112" s="3"/>
      <c r="CK4112" s="3"/>
    </row>
    <row r="4113" spans="5:89" x14ac:dyDescent="0.2">
      <c r="E4113" s="3"/>
      <c r="K4113" s="3"/>
      <c r="Q4113" s="3"/>
      <c r="AC4113" s="3"/>
      <c r="AI4113" s="3"/>
      <c r="AO4113" s="3"/>
      <c r="BA4113" s="3"/>
      <c r="BG4113" s="3"/>
      <c r="BM4113" s="3"/>
      <c r="BY4113" s="3"/>
      <c r="CE4113" s="3"/>
      <c r="CK4113" s="3"/>
    </row>
    <row r="4114" spans="5:89" x14ac:dyDescent="0.2">
      <c r="E4114" s="3"/>
      <c r="K4114" s="3"/>
      <c r="Q4114" s="3"/>
      <c r="AC4114" s="3"/>
      <c r="AI4114" s="3"/>
      <c r="AO4114" s="3"/>
      <c r="BA4114" s="3"/>
      <c r="BG4114" s="3"/>
      <c r="BM4114" s="3"/>
      <c r="BY4114" s="3"/>
      <c r="CE4114" s="3"/>
      <c r="CK4114" s="3"/>
    </row>
    <row r="4115" spans="5:89" x14ac:dyDescent="0.2">
      <c r="E4115" s="3"/>
      <c r="K4115" s="3"/>
      <c r="Q4115" s="3"/>
      <c r="AC4115" s="3"/>
      <c r="AI4115" s="3"/>
      <c r="AO4115" s="3"/>
      <c r="BA4115" s="3"/>
      <c r="BG4115" s="3"/>
      <c r="BM4115" s="3"/>
      <c r="BY4115" s="3"/>
      <c r="CE4115" s="3"/>
      <c r="CK4115" s="3"/>
    </row>
    <row r="4116" spans="5:89" x14ac:dyDescent="0.2">
      <c r="E4116" s="3"/>
      <c r="K4116" s="3"/>
      <c r="Q4116" s="3"/>
      <c r="AC4116" s="3"/>
      <c r="AI4116" s="3"/>
      <c r="AO4116" s="3"/>
      <c r="BA4116" s="3"/>
      <c r="BG4116" s="3"/>
      <c r="BM4116" s="3"/>
      <c r="BY4116" s="3"/>
      <c r="CE4116" s="3"/>
      <c r="CK4116" s="3"/>
    </row>
    <row r="4117" spans="5:89" x14ac:dyDescent="0.2">
      <c r="E4117" s="3"/>
      <c r="K4117" s="3"/>
      <c r="Q4117" s="3"/>
      <c r="AC4117" s="3"/>
      <c r="AI4117" s="3"/>
      <c r="AO4117" s="3"/>
      <c r="BA4117" s="3"/>
      <c r="BG4117" s="3"/>
      <c r="BM4117" s="3"/>
      <c r="BY4117" s="3"/>
      <c r="CE4117" s="3"/>
      <c r="CK4117" s="3"/>
    </row>
    <row r="4118" spans="5:89" x14ac:dyDescent="0.2">
      <c r="E4118" s="3"/>
      <c r="K4118" s="3"/>
      <c r="Q4118" s="3"/>
      <c r="AC4118" s="3"/>
      <c r="AI4118" s="3"/>
      <c r="AO4118" s="3"/>
      <c r="BA4118" s="3"/>
      <c r="BG4118" s="3"/>
      <c r="BM4118" s="3"/>
      <c r="BY4118" s="3"/>
      <c r="CE4118" s="3"/>
      <c r="CK4118" s="3"/>
    </row>
    <row r="4119" spans="5:89" x14ac:dyDescent="0.2">
      <c r="E4119" s="3"/>
      <c r="K4119" s="3"/>
      <c r="Q4119" s="3"/>
      <c r="AC4119" s="3"/>
      <c r="AI4119" s="3"/>
      <c r="AO4119" s="3"/>
      <c r="BA4119" s="3"/>
      <c r="BG4119" s="3"/>
      <c r="BM4119" s="3"/>
      <c r="BY4119" s="3"/>
      <c r="CE4119" s="3"/>
      <c r="CK4119" s="3"/>
    </row>
    <row r="4120" spans="5:89" x14ac:dyDescent="0.2">
      <c r="E4120" s="3"/>
      <c r="K4120" s="3"/>
      <c r="Q4120" s="3"/>
      <c r="AC4120" s="3"/>
      <c r="AI4120" s="3"/>
      <c r="AO4120" s="3"/>
      <c r="BA4120" s="3"/>
      <c r="BG4120" s="3"/>
      <c r="BM4120" s="3"/>
      <c r="BY4120" s="3"/>
      <c r="CE4120" s="3"/>
      <c r="CK4120" s="3"/>
    </row>
    <row r="4121" spans="5:89" x14ac:dyDescent="0.2">
      <c r="E4121" s="3"/>
      <c r="K4121" s="3"/>
      <c r="Q4121" s="3"/>
      <c r="AC4121" s="3"/>
      <c r="AI4121" s="3"/>
      <c r="AO4121" s="3"/>
      <c r="BA4121" s="3"/>
      <c r="BG4121" s="3"/>
      <c r="BM4121" s="3"/>
      <c r="BY4121" s="3"/>
      <c r="CE4121" s="3"/>
      <c r="CK4121" s="3"/>
    </row>
    <row r="4122" spans="5:89" x14ac:dyDescent="0.2">
      <c r="E4122" s="3"/>
      <c r="K4122" s="3"/>
      <c r="Q4122" s="3"/>
      <c r="AC4122" s="3"/>
      <c r="AI4122" s="3"/>
      <c r="AO4122" s="3"/>
      <c r="BA4122" s="3"/>
      <c r="BG4122" s="3"/>
      <c r="BM4122" s="3"/>
      <c r="BY4122" s="3"/>
      <c r="CE4122" s="3"/>
      <c r="CK4122" s="3"/>
    </row>
    <row r="4123" spans="5:89" x14ac:dyDescent="0.2">
      <c r="E4123" s="3"/>
      <c r="K4123" s="3"/>
      <c r="Q4123" s="3"/>
      <c r="AC4123" s="3"/>
      <c r="AI4123" s="3"/>
      <c r="AO4123" s="3"/>
      <c r="BA4123" s="3"/>
      <c r="BG4123" s="3"/>
      <c r="BM4123" s="3"/>
      <c r="BY4123" s="3"/>
      <c r="CE4123" s="3"/>
      <c r="CK4123" s="3"/>
    </row>
    <row r="4124" spans="5:89" x14ac:dyDescent="0.2">
      <c r="E4124" s="3"/>
      <c r="K4124" s="3"/>
      <c r="Q4124" s="3"/>
      <c r="AC4124" s="3"/>
      <c r="AI4124" s="3"/>
      <c r="AO4124" s="3"/>
      <c r="BA4124" s="3"/>
      <c r="BG4124" s="3"/>
      <c r="BM4124" s="3"/>
      <c r="BY4124" s="3"/>
      <c r="CE4124" s="3"/>
      <c r="CK4124" s="3"/>
    </row>
    <row r="4125" spans="5:89" x14ac:dyDescent="0.2">
      <c r="E4125" s="3"/>
      <c r="K4125" s="3"/>
      <c r="Q4125" s="3"/>
      <c r="AC4125" s="3"/>
      <c r="AI4125" s="3"/>
      <c r="AO4125" s="3"/>
      <c r="BA4125" s="3"/>
      <c r="BG4125" s="3"/>
      <c r="BM4125" s="3"/>
      <c r="BY4125" s="3"/>
      <c r="CE4125" s="3"/>
      <c r="CK4125" s="3"/>
    </row>
    <row r="4126" spans="5:89" x14ac:dyDescent="0.2">
      <c r="E4126" s="3"/>
      <c r="K4126" s="3"/>
      <c r="Q4126" s="3"/>
      <c r="AC4126" s="3"/>
      <c r="AI4126" s="3"/>
      <c r="AO4126" s="3"/>
      <c r="BA4126" s="3"/>
      <c r="BG4126" s="3"/>
      <c r="BM4126" s="3"/>
      <c r="BY4126" s="3"/>
      <c r="CE4126" s="3"/>
      <c r="CK4126" s="3"/>
    </row>
    <row r="4127" spans="5:89" x14ac:dyDescent="0.2">
      <c r="E4127" s="3"/>
      <c r="K4127" s="3"/>
      <c r="Q4127" s="3"/>
      <c r="AC4127" s="3"/>
      <c r="AI4127" s="3"/>
      <c r="AO4127" s="3"/>
      <c r="BA4127" s="3"/>
      <c r="BG4127" s="3"/>
      <c r="BM4127" s="3"/>
      <c r="BY4127" s="3"/>
      <c r="CE4127" s="3"/>
      <c r="CK4127" s="3"/>
    </row>
    <row r="4128" spans="5:89" x14ac:dyDescent="0.2">
      <c r="E4128" s="3"/>
      <c r="K4128" s="3"/>
      <c r="Q4128" s="3"/>
      <c r="AC4128" s="3"/>
      <c r="AI4128" s="3"/>
      <c r="AO4128" s="3"/>
      <c r="BA4128" s="3"/>
      <c r="BG4128" s="3"/>
      <c r="BM4128" s="3"/>
      <c r="BY4128" s="3"/>
      <c r="CE4128" s="3"/>
      <c r="CK4128" s="3"/>
    </row>
    <row r="4129" spans="5:89" x14ac:dyDescent="0.2">
      <c r="E4129" s="3"/>
      <c r="K4129" s="3"/>
      <c r="Q4129" s="3"/>
      <c r="AC4129" s="3"/>
      <c r="AI4129" s="3"/>
      <c r="AO4129" s="3"/>
      <c r="BA4129" s="3"/>
      <c r="BG4129" s="3"/>
      <c r="BM4129" s="3"/>
      <c r="BY4129" s="3"/>
      <c r="CE4129" s="3"/>
      <c r="CK4129" s="3"/>
    </row>
    <row r="4130" spans="5:89" x14ac:dyDescent="0.2">
      <c r="E4130" s="3"/>
      <c r="K4130" s="3"/>
      <c r="Q4130" s="3"/>
      <c r="AC4130" s="3"/>
      <c r="AI4130" s="3"/>
      <c r="AO4130" s="3"/>
      <c r="BA4130" s="3"/>
      <c r="BG4130" s="3"/>
      <c r="BM4130" s="3"/>
      <c r="BY4130" s="3"/>
      <c r="CE4130" s="3"/>
      <c r="CK4130" s="3"/>
    </row>
    <row r="4131" spans="5:89" x14ac:dyDescent="0.2">
      <c r="E4131" s="3"/>
      <c r="K4131" s="3"/>
      <c r="Q4131" s="3"/>
      <c r="AC4131" s="3"/>
      <c r="AI4131" s="3"/>
      <c r="AO4131" s="3"/>
      <c r="BA4131" s="3"/>
      <c r="BG4131" s="3"/>
      <c r="BM4131" s="3"/>
      <c r="BY4131" s="3"/>
      <c r="CE4131" s="3"/>
      <c r="CK4131" s="3"/>
    </row>
    <row r="4132" spans="5:89" x14ac:dyDescent="0.2">
      <c r="E4132" s="3"/>
      <c r="K4132" s="3"/>
      <c r="Q4132" s="3"/>
      <c r="AC4132" s="3"/>
      <c r="AI4132" s="3"/>
      <c r="AO4132" s="3"/>
      <c r="BA4132" s="3"/>
      <c r="BG4132" s="3"/>
      <c r="BM4132" s="3"/>
      <c r="BY4132" s="3"/>
      <c r="CE4132" s="3"/>
      <c r="CK4132" s="3"/>
    </row>
    <row r="4133" spans="5:89" x14ac:dyDescent="0.2">
      <c r="E4133" s="3"/>
      <c r="K4133" s="3"/>
      <c r="Q4133" s="3"/>
      <c r="AC4133" s="3"/>
      <c r="AI4133" s="3"/>
      <c r="AO4133" s="3"/>
      <c r="BA4133" s="3"/>
      <c r="BG4133" s="3"/>
      <c r="BM4133" s="3"/>
      <c r="BY4133" s="3"/>
      <c r="CE4133" s="3"/>
      <c r="CK4133" s="3"/>
    </row>
    <row r="4134" spans="5:89" x14ac:dyDescent="0.2">
      <c r="E4134" s="3"/>
      <c r="K4134" s="3"/>
      <c r="Q4134" s="3"/>
      <c r="AC4134" s="3"/>
      <c r="AI4134" s="3"/>
      <c r="AO4134" s="3"/>
      <c r="BA4134" s="3"/>
      <c r="BG4134" s="3"/>
      <c r="BM4134" s="3"/>
      <c r="BY4134" s="3"/>
      <c r="CE4134" s="3"/>
      <c r="CK4134" s="3"/>
    </row>
    <row r="4135" spans="5:89" x14ac:dyDescent="0.2">
      <c r="E4135" s="3"/>
      <c r="K4135" s="3"/>
      <c r="Q4135" s="3"/>
      <c r="AC4135" s="3"/>
      <c r="AI4135" s="3"/>
      <c r="AO4135" s="3"/>
      <c r="BA4135" s="3"/>
      <c r="BG4135" s="3"/>
      <c r="BM4135" s="3"/>
      <c r="BY4135" s="3"/>
      <c r="CE4135" s="3"/>
      <c r="CK4135" s="3"/>
    </row>
    <row r="4136" spans="5:89" x14ac:dyDescent="0.2">
      <c r="E4136" s="3"/>
      <c r="K4136" s="3"/>
      <c r="Q4136" s="3"/>
      <c r="AC4136" s="3"/>
      <c r="AI4136" s="3"/>
      <c r="AO4136" s="3"/>
      <c r="BA4136" s="3"/>
      <c r="BG4136" s="3"/>
      <c r="BM4136" s="3"/>
      <c r="BY4136" s="3"/>
      <c r="CE4136" s="3"/>
      <c r="CK4136" s="3"/>
    </row>
    <row r="4137" spans="5:89" x14ac:dyDescent="0.2">
      <c r="E4137" s="3"/>
      <c r="K4137" s="3"/>
      <c r="Q4137" s="3"/>
      <c r="AC4137" s="3"/>
      <c r="AI4137" s="3"/>
      <c r="AO4137" s="3"/>
      <c r="BA4137" s="3"/>
      <c r="BG4137" s="3"/>
      <c r="BM4137" s="3"/>
      <c r="BY4137" s="3"/>
      <c r="CE4137" s="3"/>
      <c r="CK4137" s="3"/>
    </row>
    <row r="4138" spans="5:89" x14ac:dyDescent="0.2">
      <c r="E4138" s="3"/>
      <c r="K4138" s="3"/>
      <c r="Q4138" s="3"/>
      <c r="AC4138" s="3"/>
      <c r="AI4138" s="3"/>
      <c r="AO4138" s="3"/>
      <c r="BA4138" s="3"/>
      <c r="BG4138" s="3"/>
      <c r="BM4138" s="3"/>
      <c r="BY4138" s="3"/>
      <c r="CE4138" s="3"/>
      <c r="CK4138" s="3"/>
    </row>
    <row r="4139" spans="5:89" x14ac:dyDescent="0.2">
      <c r="E4139" s="3"/>
      <c r="K4139" s="3"/>
      <c r="Q4139" s="3"/>
      <c r="AC4139" s="3"/>
      <c r="AI4139" s="3"/>
      <c r="AO4139" s="3"/>
      <c r="BA4139" s="3"/>
      <c r="BG4139" s="3"/>
      <c r="BM4139" s="3"/>
      <c r="BY4139" s="3"/>
      <c r="CE4139" s="3"/>
      <c r="CK4139" s="3"/>
    </row>
    <row r="4140" spans="5:89" x14ac:dyDescent="0.2">
      <c r="E4140" s="3"/>
      <c r="K4140" s="3"/>
      <c r="Q4140" s="3"/>
      <c r="AC4140" s="3"/>
      <c r="AI4140" s="3"/>
      <c r="AO4140" s="3"/>
      <c r="BA4140" s="3"/>
      <c r="BG4140" s="3"/>
      <c r="BM4140" s="3"/>
      <c r="BY4140" s="3"/>
      <c r="CE4140" s="3"/>
      <c r="CK4140" s="3"/>
    </row>
    <row r="4141" spans="5:89" x14ac:dyDescent="0.2">
      <c r="E4141" s="3"/>
      <c r="K4141" s="3"/>
      <c r="Q4141" s="3"/>
      <c r="AC4141" s="3"/>
      <c r="AI4141" s="3"/>
      <c r="AO4141" s="3"/>
      <c r="BA4141" s="3"/>
      <c r="BG4141" s="3"/>
      <c r="BM4141" s="3"/>
      <c r="BY4141" s="3"/>
      <c r="CE4141" s="3"/>
      <c r="CK4141" s="3"/>
    </row>
    <row r="4142" spans="5:89" x14ac:dyDescent="0.2">
      <c r="E4142" s="3"/>
      <c r="K4142" s="3"/>
      <c r="Q4142" s="3"/>
      <c r="AC4142" s="3"/>
      <c r="AI4142" s="3"/>
      <c r="AO4142" s="3"/>
      <c r="BA4142" s="3"/>
      <c r="BG4142" s="3"/>
      <c r="BM4142" s="3"/>
      <c r="BY4142" s="3"/>
      <c r="CE4142" s="3"/>
      <c r="CK4142" s="3"/>
    </row>
    <row r="4143" spans="5:89" x14ac:dyDescent="0.2">
      <c r="E4143" s="3"/>
      <c r="K4143" s="3"/>
      <c r="Q4143" s="3"/>
      <c r="AC4143" s="3"/>
      <c r="AI4143" s="3"/>
      <c r="AO4143" s="3"/>
      <c r="BA4143" s="3"/>
      <c r="BG4143" s="3"/>
      <c r="BM4143" s="3"/>
      <c r="BY4143" s="3"/>
      <c r="CE4143" s="3"/>
      <c r="CK4143" s="3"/>
    </row>
    <row r="4144" spans="5:89" x14ac:dyDescent="0.2">
      <c r="E4144" s="3"/>
      <c r="K4144" s="3"/>
      <c r="Q4144" s="3"/>
      <c r="AC4144" s="3"/>
      <c r="AI4144" s="3"/>
      <c r="AO4144" s="3"/>
      <c r="BA4144" s="3"/>
      <c r="BG4144" s="3"/>
      <c r="BM4144" s="3"/>
      <c r="BY4144" s="3"/>
      <c r="CE4144" s="3"/>
      <c r="CK4144" s="3"/>
    </row>
    <row r="4145" spans="5:89" x14ac:dyDescent="0.2">
      <c r="E4145" s="3"/>
      <c r="K4145" s="3"/>
      <c r="Q4145" s="3"/>
      <c r="AC4145" s="3"/>
      <c r="AI4145" s="3"/>
      <c r="AO4145" s="3"/>
      <c r="BA4145" s="3"/>
      <c r="BG4145" s="3"/>
      <c r="BM4145" s="3"/>
      <c r="BY4145" s="3"/>
      <c r="CE4145" s="3"/>
      <c r="CK4145" s="3"/>
    </row>
    <row r="4146" spans="5:89" x14ac:dyDescent="0.2">
      <c r="E4146" s="3"/>
      <c r="K4146" s="3"/>
      <c r="Q4146" s="3"/>
      <c r="AC4146" s="3"/>
      <c r="AI4146" s="3"/>
      <c r="AO4146" s="3"/>
      <c r="BA4146" s="3"/>
      <c r="BG4146" s="3"/>
      <c r="BM4146" s="3"/>
      <c r="BY4146" s="3"/>
      <c r="CE4146" s="3"/>
      <c r="CK4146" s="3"/>
    </row>
    <row r="4147" spans="5:89" x14ac:dyDescent="0.2">
      <c r="E4147" s="3"/>
      <c r="K4147" s="3"/>
      <c r="Q4147" s="3"/>
      <c r="AC4147" s="3"/>
      <c r="AI4147" s="3"/>
      <c r="AO4147" s="3"/>
      <c r="BA4147" s="3"/>
      <c r="BG4147" s="3"/>
      <c r="BM4147" s="3"/>
      <c r="BY4147" s="3"/>
      <c r="CE4147" s="3"/>
      <c r="CK4147" s="3"/>
    </row>
    <row r="4148" spans="5:89" x14ac:dyDescent="0.2">
      <c r="E4148" s="3"/>
      <c r="K4148" s="3"/>
      <c r="Q4148" s="3"/>
      <c r="AC4148" s="3"/>
      <c r="AI4148" s="3"/>
      <c r="AO4148" s="3"/>
      <c r="BA4148" s="3"/>
      <c r="BG4148" s="3"/>
      <c r="BM4148" s="3"/>
      <c r="BY4148" s="3"/>
      <c r="CE4148" s="3"/>
      <c r="CK4148" s="3"/>
    </row>
    <row r="4149" spans="5:89" x14ac:dyDescent="0.2">
      <c r="E4149" s="3"/>
      <c r="K4149" s="3"/>
      <c r="Q4149" s="3"/>
      <c r="AC4149" s="3"/>
      <c r="AI4149" s="3"/>
      <c r="AO4149" s="3"/>
      <c r="BA4149" s="3"/>
      <c r="BG4149" s="3"/>
      <c r="BM4149" s="3"/>
      <c r="BY4149" s="3"/>
      <c r="CE4149" s="3"/>
      <c r="CK4149" s="3"/>
    </row>
    <row r="4150" spans="5:89" x14ac:dyDescent="0.2">
      <c r="E4150" s="3"/>
      <c r="K4150" s="3"/>
      <c r="Q4150" s="3"/>
      <c r="AC4150" s="3"/>
      <c r="AI4150" s="3"/>
      <c r="AO4150" s="3"/>
      <c r="BA4150" s="3"/>
      <c r="BG4150" s="3"/>
      <c r="BM4150" s="3"/>
      <c r="BY4150" s="3"/>
      <c r="CE4150" s="3"/>
      <c r="CK4150" s="3"/>
    </row>
    <row r="4151" spans="5:89" x14ac:dyDescent="0.2">
      <c r="E4151" s="3"/>
      <c r="K4151" s="3"/>
      <c r="Q4151" s="3"/>
      <c r="AC4151" s="3"/>
      <c r="AI4151" s="3"/>
      <c r="AO4151" s="3"/>
      <c r="BA4151" s="3"/>
      <c r="BG4151" s="3"/>
      <c r="BM4151" s="3"/>
      <c r="BY4151" s="3"/>
      <c r="CE4151" s="3"/>
      <c r="CK4151" s="3"/>
    </row>
    <row r="4152" spans="5:89" x14ac:dyDescent="0.2">
      <c r="E4152" s="3"/>
      <c r="K4152" s="3"/>
      <c r="Q4152" s="3"/>
      <c r="AC4152" s="3"/>
      <c r="AI4152" s="3"/>
      <c r="AO4152" s="3"/>
      <c r="BA4152" s="3"/>
      <c r="BG4152" s="3"/>
      <c r="BM4152" s="3"/>
      <c r="BY4152" s="3"/>
      <c r="CE4152" s="3"/>
      <c r="CK4152" s="3"/>
    </row>
    <row r="4153" spans="5:89" x14ac:dyDescent="0.2">
      <c r="E4153" s="3"/>
      <c r="K4153" s="3"/>
      <c r="Q4153" s="3"/>
      <c r="AC4153" s="3"/>
      <c r="AI4153" s="3"/>
      <c r="AO4153" s="3"/>
      <c r="BA4153" s="3"/>
      <c r="BG4153" s="3"/>
      <c r="BM4153" s="3"/>
      <c r="BY4153" s="3"/>
      <c r="CE4153" s="3"/>
      <c r="CK4153" s="3"/>
    </row>
    <row r="4154" spans="5:89" x14ac:dyDescent="0.2">
      <c r="E4154" s="3"/>
      <c r="K4154" s="3"/>
      <c r="Q4154" s="3"/>
      <c r="AC4154" s="3"/>
      <c r="AI4154" s="3"/>
      <c r="AO4154" s="3"/>
      <c r="BA4154" s="3"/>
      <c r="BG4154" s="3"/>
      <c r="BM4154" s="3"/>
      <c r="BY4154" s="3"/>
      <c r="CE4154" s="3"/>
      <c r="CK4154" s="3"/>
    </row>
    <row r="4155" spans="5:89" x14ac:dyDescent="0.2">
      <c r="E4155" s="3"/>
      <c r="K4155" s="3"/>
      <c r="Q4155" s="3"/>
      <c r="AC4155" s="3"/>
      <c r="AI4155" s="3"/>
      <c r="AO4155" s="3"/>
      <c r="BA4155" s="3"/>
      <c r="BG4155" s="3"/>
      <c r="BM4155" s="3"/>
      <c r="BY4155" s="3"/>
      <c r="CE4155" s="3"/>
      <c r="CK4155" s="3"/>
    </row>
    <row r="4156" spans="5:89" x14ac:dyDescent="0.2">
      <c r="E4156" s="3"/>
      <c r="K4156" s="3"/>
      <c r="Q4156" s="3"/>
      <c r="AC4156" s="3"/>
      <c r="AI4156" s="3"/>
      <c r="AO4156" s="3"/>
      <c r="BA4156" s="3"/>
      <c r="BG4156" s="3"/>
      <c r="BM4156" s="3"/>
      <c r="BY4156" s="3"/>
      <c r="CE4156" s="3"/>
      <c r="CK4156" s="3"/>
    </row>
    <row r="4157" spans="5:89" x14ac:dyDescent="0.2">
      <c r="E4157" s="3"/>
      <c r="K4157" s="3"/>
      <c r="Q4157" s="3"/>
      <c r="AC4157" s="3"/>
      <c r="AI4157" s="3"/>
      <c r="AO4157" s="3"/>
      <c r="BA4157" s="3"/>
      <c r="BG4157" s="3"/>
      <c r="BM4157" s="3"/>
      <c r="BY4157" s="3"/>
      <c r="CE4157" s="3"/>
      <c r="CK4157" s="3"/>
    </row>
    <row r="4158" spans="5:89" x14ac:dyDescent="0.2">
      <c r="E4158" s="3"/>
      <c r="K4158" s="3"/>
      <c r="Q4158" s="3"/>
      <c r="AC4158" s="3"/>
      <c r="AI4158" s="3"/>
      <c r="AO4158" s="3"/>
      <c r="BA4158" s="3"/>
      <c r="BG4158" s="3"/>
      <c r="BM4158" s="3"/>
      <c r="BY4158" s="3"/>
      <c r="CE4158" s="3"/>
      <c r="CK4158" s="3"/>
    </row>
    <row r="4159" spans="5:89" x14ac:dyDescent="0.2">
      <c r="E4159" s="3"/>
      <c r="K4159" s="3"/>
      <c r="Q4159" s="3"/>
      <c r="AC4159" s="3"/>
      <c r="AI4159" s="3"/>
      <c r="AO4159" s="3"/>
      <c r="BA4159" s="3"/>
      <c r="BG4159" s="3"/>
      <c r="BM4159" s="3"/>
      <c r="BY4159" s="3"/>
      <c r="CE4159" s="3"/>
      <c r="CK4159" s="3"/>
    </row>
    <row r="4160" spans="5:89" x14ac:dyDescent="0.2">
      <c r="E4160" s="3"/>
      <c r="K4160" s="3"/>
      <c r="Q4160" s="3"/>
      <c r="AC4160" s="3"/>
      <c r="AI4160" s="3"/>
      <c r="AO4160" s="3"/>
      <c r="BA4160" s="3"/>
      <c r="BG4160" s="3"/>
      <c r="BM4160" s="3"/>
      <c r="BY4160" s="3"/>
      <c r="CE4160" s="3"/>
      <c r="CK4160" s="3"/>
    </row>
    <row r="4161" spans="5:89" x14ac:dyDescent="0.2">
      <c r="E4161" s="3"/>
      <c r="K4161" s="3"/>
      <c r="Q4161" s="3"/>
      <c r="AC4161" s="3"/>
      <c r="AI4161" s="3"/>
      <c r="AO4161" s="3"/>
      <c r="BA4161" s="3"/>
      <c r="BG4161" s="3"/>
      <c r="BM4161" s="3"/>
      <c r="BY4161" s="3"/>
      <c r="CE4161" s="3"/>
      <c r="CK4161" s="3"/>
    </row>
    <row r="4162" spans="5:89" x14ac:dyDescent="0.2">
      <c r="E4162" s="3"/>
      <c r="K4162" s="3"/>
      <c r="Q4162" s="3"/>
      <c r="AC4162" s="3"/>
      <c r="AI4162" s="3"/>
      <c r="AO4162" s="3"/>
      <c r="BA4162" s="3"/>
      <c r="BG4162" s="3"/>
      <c r="BM4162" s="3"/>
      <c r="BY4162" s="3"/>
      <c r="CE4162" s="3"/>
      <c r="CK4162" s="3"/>
    </row>
    <row r="4163" spans="5:89" x14ac:dyDescent="0.2">
      <c r="E4163" s="3"/>
      <c r="K4163" s="3"/>
      <c r="Q4163" s="3"/>
      <c r="AC4163" s="3"/>
      <c r="AI4163" s="3"/>
      <c r="AO4163" s="3"/>
      <c r="BA4163" s="3"/>
      <c r="BG4163" s="3"/>
      <c r="BM4163" s="3"/>
      <c r="BY4163" s="3"/>
      <c r="CE4163" s="3"/>
      <c r="CK4163" s="3"/>
    </row>
    <row r="4164" spans="5:89" x14ac:dyDescent="0.2">
      <c r="E4164" s="3"/>
      <c r="K4164" s="3"/>
      <c r="Q4164" s="3"/>
      <c r="AC4164" s="3"/>
      <c r="AI4164" s="3"/>
      <c r="AO4164" s="3"/>
      <c r="BA4164" s="3"/>
      <c r="BG4164" s="3"/>
      <c r="BM4164" s="3"/>
      <c r="BY4164" s="3"/>
      <c r="CE4164" s="3"/>
      <c r="CK4164" s="3"/>
    </row>
    <row r="4165" spans="5:89" x14ac:dyDescent="0.2">
      <c r="E4165" s="3"/>
      <c r="K4165" s="3"/>
      <c r="Q4165" s="3"/>
      <c r="AC4165" s="3"/>
      <c r="AI4165" s="3"/>
      <c r="AO4165" s="3"/>
      <c r="BA4165" s="3"/>
      <c r="BG4165" s="3"/>
      <c r="BM4165" s="3"/>
      <c r="BY4165" s="3"/>
      <c r="CE4165" s="3"/>
      <c r="CK4165" s="3"/>
    </row>
    <row r="4166" spans="5:89" x14ac:dyDescent="0.2">
      <c r="E4166" s="3"/>
      <c r="K4166" s="3"/>
      <c r="Q4166" s="3"/>
      <c r="AC4166" s="3"/>
      <c r="AI4166" s="3"/>
      <c r="AO4166" s="3"/>
      <c r="BA4166" s="3"/>
      <c r="BG4166" s="3"/>
      <c r="BM4166" s="3"/>
      <c r="BY4166" s="3"/>
      <c r="CE4166" s="3"/>
      <c r="CK4166" s="3"/>
    </row>
    <row r="4167" spans="5:89" x14ac:dyDescent="0.2">
      <c r="E4167" s="3"/>
      <c r="K4167" s="3"/>
      <c r="Q4167" s="3"/>
      <c r="AC4167" s="3"/>
      <c r="AI4167" s="3"/>
      <c r="AO4167" s="3"/>
      <c r="BA4167" s="3"/>
      <c r="BG4167" s="3"/>
      <c r="BM4167" s="3"/>
      <c r="BY4167" s="3"/>
      <c r="CE4167" s="3"/>
      <c r="CK4167" s="3"/>
    </row>
    <row r="4168" spans="5:89" x14ac:dyDescent="0.2">
      <c r="E4168" s="3"/>
      <c r="K4168" s="3"/>
      <c r="Q4168" s="3"/>
      <c r="AC4168" s="3"/>
      <c r="AI4168" s="3"/>
      <c r="AO4168" s="3"/>
      <c r="BA4168" s="3"/>
      <c r="BG4168" s="3"/>
      <c r="BM4168" s="3"/>
      <c r="BY4168" s="3"/>
      <c r="CE4168" s="3"/>
      <c r="CK4168" s="3"/>
    </row>
    <row r="4169" spans="5:89" x14ac:dyDescent="0.2">
      <c r="E4169" s="3"/>
      <c r="K4169" s="3"/>
      <c r="Q4169" s="3"/>
      <c r="AC4169" s="3"/>
      <c r="AI4169" s="3"/>
      <c r="AO4169" s="3"/>
      <c r="BA4169" s="3"/>
      <c r="BG4169" s="3"/>
      <c r="BM4169" s="3"/>
      <c r="BY4169" s="3"/>
      <c r="CE4169" s="3"/>
      <c r="CK4169" s="3"/>
    </row>
    <row r="4170" spans="5:89" x14ac:dyDescent="0.2">
      <c r="E4170" s="3"/>
      <c r="K4170" s="3"/>
      <c r="Q4170" s="3"/>
      <c r="AC4170" s="3"/>
      <c r="AI4170" s="3"/>
      <c r="AO4170" s="3"/>
      <c r="BA4170" s="3"/>
      <c r="BG4170" s="3"/>
      <c r="BM4170" s="3"/>
      <c r="BY4170" s="3"/>
      <c r="CE4170" s="3"/>
      <c r="CK4170" s="3"/>
    </row>
    <row r="4171" spans="5:89" x14ac:dyDescent="0.2">
      <c r="E4171" s="3"/>
      <c r="K4171" s="3"/>
      <c r="Q4171" s="3"/>
      <c r="AC4171" s="3"/>
      <c r="AI4171" s="3"/>
      <c r="AO4171" s="3"/>
      <c r="BA4171" s="3"/>
      <c r="BG4171" s="3"/>
      <c r="BM4171" s="3"/>
      <c r="BY4171" s="3"/>
      <c r="CE4171" s="3"/>
      <c r="CK4171" s="3"/>
    </row>
    <row r="4172" spans="5:89" x14ac:dyDescent="0.2">
      <c r="E4172" s="3"/>
      <c r="K4172" s="3"/>
      <c r="Q4172" s="3"/>
      <c r="AC4172" s="3"/>
      <c r="AI4172" s="3"/>
      <c r="AO4172" s="3"/>
      <c r="BA4172" s="3"/>
      <c r="BG4172" s="3"/>
      <c r="BM4172" s="3"/>
      <c r="BY4172" s="3"/>
      <c r="CE4172" s="3"/>
      <c r="CK4172" s="3"/>
    </row>
    <row r="4173" spans="5:89" x14ac:dyDescent="0.2">
      <c r="E4173" s="3"/>
      <c r="K4173" s="3"/>
      <c r="Q4173" s="3"/>
      <c r="AC4173" s="3"/>
      <c r="AI4173" s="3"/>
      <c r="AO4173" s="3"/>
      <c r="BA4173" s="3"/>
      <c r="BG4173" s="3"/>
      <c r="BM4173" s="3"/>
      <c r="BY4173" s="3"/>
      <c r="CE4173" s="3"/>
      <c r="CK4173" s="3"/>
    </row>
    <row r="4174" spans="5:89" x14ac:dyDescent="0.2">
      <c r="E4174" s="3"/>
      <c r="K4174" s="3"/>
      <c r="Q4174" s="3"/>
      <c r="AC4174" s="3"/>
      <c r="AI4174" s="3"/>
      <c r="AO4174" s="3"/>
      <c r="BA4174" s="3"/>
      <c r="BG4174" s="3"/>
      <c r="BM4174" s="3"/>
      <c r="BY4174" s="3"/>
      <c r="CE4174" s="3"/>
      <c r="CK4174" s="3"/>
    </row>
    <row r="4175" spans="5:89" x14ac:dyDescent="0.2">
      <c r="E4175" s="3"/>
      <c r="K4175" s="3"/>
      <c r="Q4175" s="3"/>
      <c r="AC4175" s="3"/>
      <c r="AI4175" s="3"/>
      <c r="AO4175" s="3"/>
      <c r="BA4175" s="3"/>
      <c r="BG4175" s="3"/>
      <c r="BM4175" s="3"/>
      <c r="BY4175" s="3"/>
      <c r="CE4175" s="3"/>
      <c r="CK4175" s="3"/>
    </row>
    <row r="4176" spans="5:89" x14ac:dyDescent="0.2">
      <c r="E4176" s="3"/>
      <c r="K4176" s="3"/>
      <c r="Q4176" s="3"/>
      <c r="AC4176" s="3"/>
      <c r="AI4176" s="3"/>
      <c r="AO4176" s="3"/>
      <c r="BA4176" s="3"/>
      <c r="BG4176" s="3"/>
      <c r="BM4176" s="3"/>
      <c r="BY4176" s="3"/>
      <c r="CE4176" s="3"/>
      <c r="CK4176" s="3"/>
    </row>
    <row r="4177" spans="5:89" x14ac:dyDescent="0.2">
      <c r="E4177" s="3"/>
      <c r="K4177" s="3"/>
      <c r="Q4177" s="3"/>
      <c r="AC4177" s="3"/>
      <c r="AI4177" s="3"/>
      <c r="AO4177" s="3"/>
      <c r="BA4177" s="3"/>
      <c r="BG4177" s="3"/>
      <c r="BM4177" s="3"/>
      <c r="BY4177" s="3"/>
      <c r="CE4177" s="3"/>
      <c r="CK4177" s="3"/>
    </row>
    <row r="4178" spans="5:89" x14ac:dyDescent="0.2">
      <c r="E4178" s="3"/>
      <c r="K4178" s="3"/>
      <c r="Q4178" s="3"/>
      <c r="AC4178" s="3"/>
      <c r="AI4178" s="3"/>
      <c r="AO4178" s="3"/>
      <c r="BA4178" s="3"/>
      <c r="BG4178" s="3"/>
      <c r="BM4178" s="3"/>
      <c r="BY4178" s="3"/>
      <c r="CE4178" s="3"/>
      <c r="CK4178" s="3"/>
    </row>
    <row r="4179" spans="5:89" x14ac:dyDescent="0.2">
      <c r="E4179" s="3"/>
      <c r="K4179" s="3"/>
      <c r="Q4179" s="3"/>
      <c r="AC4179" s="3"/>
      <c r="AI4179" s="3"/>
      <c r="AO4179" s="3"/>
      <c r="BA4179" s="3"/>
      <c r="BG4179" s="3"/>
      <c r="BM4179" s="3"/>
      <c r="BY4179" s="3"/>
      <c r="CE4179" s="3"/>
      <c r="CK4179" s="3"/>
    </row>
    <row r="4180" spans="5:89" x14ac:dyDescent="0.2">
      <c r="E4180" s="3"/>
      <c r="K4180" s="3"/>
      <c r="Q4180" s="3"/>
      <c r="AC4180" s="3"/>
      <c r="AI4180" s="3"/>
      <c r="AO4180" s="3"/>
      <c r="BA4180" s="3"/>
      <c r="BG4180" s="3"/>
      <c r="BM4180" s="3"/>
      <c r="BY4180" s="3"/>
      <c r="CE4180" s="3"/>
      <c r="CK4180" s="3"/>
    </row>
    <row r="4181" spans="5:89" x14ac:dyDescent="0.2">
      <c r="E4181" s="3"/>
      <c r="K4181" s="3"/>
      <c r="Q4181" s="3"/>
      <c r="AC4181" s="3"/>
      <c r="AI4181" s="3"/>
      <c r="AO4181" s="3"/>
      <c r="BA4181" s="3"/>
      <c r="BG4181" s="3"/>
      <c r="BM4181" s="3"/>
      <c r="BY4181" s="3"/>
      <c r="CE4181" s="3"/>
      <c r="CK4181" s="3"/>
    </row>
    <row r="4182" spans="5:89" x14ac:dyDescent="0.2">
      <c r="E4182" s="3"/>
      <c r="K4182" s="3"/>
      <c r="Q4182" s="3"/>
      <c r="AC4182" s="3"/>
      <c r="AI4182" s="3"/>
      <c r="AO4182" s="3"/>
      <c r="BA4182" s="3"/>
      <c r="BG4182" s="3"/>
      <c r="BM4182" s="3"/>
      <c r="BY4182" s="3"/>
      <c r="CE4182" s="3"/>
      <c r="CK4182" s="3"/>
    </row>
    <row r="4183" spans="5:89" x14ac:dyDescent="0.2">
      <c r="E4183" s="3"/>
      <c r="K4183" s="3"/>
      <c r="Q4183" s="3"/>
      <c r="AC4183" s="3"/>
      <c r="AI4183" s="3"/>
      <c r="AO4183" s="3"/>
      <c r="BA4183" s="3"/>
      <c r="BG4183" s="3"/>
      <c r="BM4183" s="3"/>
      <c r="BY4183" s="3"/>
      <c r="CE4183" s="3"/>
      <c r="CK4183" s="3"/>
    </row>
    <row r="4184" spans="5:89" x14ac:dyDescent="0.2">
      <c r="E4184" s="3"/>
      <c r="K4184" s="3"/>
      <c r="Q4184" s="3"/>
      <c r="AC4184" s="3"/>
      <c r="AI4184" s="3"/>
      <c r="AO4184" s="3"/>
      <c r="BA4184" s="3"/>
      <c r="BG4184" s="3"/>
      <c r="BM4184" s="3"/>
      <c r="BY4184" s="3"/>
      <c r="CE4184" s="3"/>
      <c r="CK4184" s="3"/>
    </row>
    <row r="4185" spans="5:89" x14ac:dyDescent="0.2">
      <c r="E4185" s="3"/>
      <c r="K4185" s="3"/>
      <c r="Q4185" s="3"/>
      <c r="AC4185" s="3"/>
      <c r="AI4185" s="3"/>
      <c r="AO4185" s="3"/>
      <c r="BA4185" s="3"/>
      <c r="BG4185" s="3"/>
      <c r="BM4185" s="3"/>
      <c r="BY4185" s="3"/>
      <c r="CE4185" s="3"/>
      <c r="CK4185" s="3"/>
    </row>
    <row r="4186" spans="5:89" x14ac:dyDescent="0.2">
      <c r="E4186" s="3"/>
      <c r="K4186" s="3"/>
      <c r="Q4186" s="3"/>
      <c r="AC4186" s="3"/>
      <c r="AI4186" s="3"/>
      <c r="AO4186" s="3"/>
      <c r="BA4186" s="3"/>
      <c r="BG4186" s="3"/>
      <c r="BM4186" s="3"/>
      <c r="BY4186" s="3"/>
      <c r="CE4186" s="3"/>
      <c r="CK4186" s="3"/>
    </row>
    <row r="4187" spans="5:89" x14ac:dyDescent="0.2">
      <c r="E4187" s="3"/>
      <c r="K4187" s="3"/>
      <c r="Q4187" s="3"/>
      <c r="AC4187" s="3"/>
      <c r="AI4187" s="3"/>
      <c r="AO4187" s="3"/>
      <c r="BA4187" s="3"/>
      <c r="BG4187" s="3"/>
      <c r="BM4187" s="3"/>
      <c r="BY4187" s="3"/>
      <c r="CE4187" s="3"/>
      <c r="CK4187" s="3"/>
    </row>
    <row r="4188" spans="5:89" x14ac:dyDescent="0.2">
      <c r="E4188" s="3"/>
      <c r="K4188" s="3"/>
      <c r="Q4188" s="3"/>
      <c r="AC4188" s="3"/>
      <c r="AI4188" s="3"/>
      <c r="AO4188" s="3"/>
      <c r="BA4188" s="3"/>
      <c r="BG4188" s="3"/>
      <c r="BM4188" s="3"/>
      <c r="BY4188" s="3"/>
      <c r="CE4188" s="3"/>
      <c r="CK4188" s="3"/>
    </row>
    <row r="4189" spans="5:89" x14ac:dyDescent="0.2">
      <c r="E4189" s="3"/>
      <c r="K4189" s="3"/>
      <c r="Q4189" s="3"/>
      <c r="AC4189" s="3"/>
      <c r="AI4189" s="3"/>
      <c r="AO4189" s="3"/>
      <c r="BA4189" s="3"/>
      <c r="BG4189" s="3"/>
      <c r="BM4189" s="3"/>
      <c r="BY4189" s="3"/>
      <c r="CE4189" s="3"/>
      <c r="CK4189" s="3"/>
    </row>
    <row r="4190" spans="5:89" x14ac:dyDescent="0.2">
      <c r="E4190" s="3"/>
      <c r="K4190" s="3"/>
      <c r="Q4190" s="3"/>
      <c r="AC4190" s="3"/>
      <c r="AI4190" s="3"/>
      <c r="AO4190" s="3"/>
      <c r="BA4190" s="3"/>
      <c r="BG4190" s="3"/>
      <c r="BM4190" s="3"/>
      <c r="BY4190" s="3"/>
      <c r="CE4190" s="3"/>
      <c r="CK4190" s="3"/>
    </row>
    <row r="4191" spans="5:89" x14ac:dyDescent="0.2">
      <c r="E4191" s="3"/>
      <c r="K4191" s="3"/>
      <c r="Q4191" s="3"/>
      <c r="AC4191" s="3"/>
      <c r="AI4191" s="3"/>
      <c r="AO4191" s="3"/>
      <c r="BA4191" s="3"/>
      <c r="BG4191" s="3"/>
      <c r="BM4191" s="3"/>
      <c r="BY4191" s="3"/>
      <c r="CE4191" s="3"/>
      <c r="CK4191" s="3"/>
    </row>
    <row r="4192" spans="5:89" x14ac:dyDescent="0.2">
      <c r="E4192" s="3"/>
      <c r="K4192" s="3"/>
      <c r="Q4192" s="3"/>
      <c r="AC4192" s="3"/>
      <c r="AI4192" s="3"/>
      <c r="AO4192" s="3"/>
      <c r="BA4192" s="3"/>
      <c r="BG4192" s="3"/>
      <c r="BM4192" s="3"/>
      <c r="BY4192" s="3"/>
      <c r="CE4192" s="3"/>
      <c r="CK4192" s="3"/>
    </row>
    <row r="4193" spans="5:89" x14ac:dyDescent="0.2">
      <c r="E4193" s="3"/>
      <c r="K4193" s="3"/>
      <c r="Q4193" s="3"/>
      <c r="AC4193" s="3"/>
      <c r="AI4193" s="3"/>
      <c r="AO4193" s="3"/>
      <c r="BA4193" s="3"/>
      <c r="BG4193" s="3"/>
      <c r="BM4193" s="3"/>
      <c r="BY4193" s="3"/>
      <c r="CE4193" s="3"/>
      <c r="CK4193" s="3"/>
    </row>
    <row r="4194" spans="5:89" x14ac:dyDescent="0.2">
      <c r="E4194" s="3"/>
      <c r="K4194" s="3"/>
      <c r="Q4194" s="3"/>
      <c r="AC4194" s="3"/>
      <c r="AI4194" s="3"/>
      <c r="AO4194" s="3"/>
      <c r="BA4194" s="3"/>
      <c r="BG4194" s="3"/>
      <c r="BM4194" s="3"/>
      <c r="BY4194" s="3"/>
      <c r="CE4194" s="3"/>
      <c r="CK4194" s="3"/>
    </row>
    <row r="4195" spans="5:89" x14ac:dyDescent="0.2">
      <c r="E4195" s="3"/>
      <c r="K4195" s="3"/>
      <c r="Q4195" s="3"/>
      <c r="AC4195" s="3"/>
      <c r="AI4195" s="3"/>
      <c r="AO4195" s="3"/>
      <c r="BA4195" s="3"/>
      <c r="BG4195" s="3"/>
      <c r="BM4195" s="3"/>
      <c r="BY4195" s="3"/>
      <c r="CE4195" s="3"/>
      <c r="CK4195" s="3"/>
    </row>
    <row r="4196" spans="5:89" x14ac:dyDescent="0.2">
      <c r="E4196" s="3"/>
      <c r="K4196" s="3"/>
      <c r="Q4196" s="3"/>
      <c r="AC4196" s="3"/>
      <c r="AI4196" s="3"/>
      <c r="AO4196" s="3"/>
      <c r="BA4196" s="3"/>
      <c r="BG4196" s="3"/>
      <c r="BM4196" s="3"/>
      <c r="BY4196" s="3"/>
      <c r="CE4196" s="3"/>
      <c r="CK4196" s="3"/>
    </row>
    <row r="4197" spans="5:89" x14ac:dyDescent="0.2">
      <c r="E4197" s="3"/>
      <c r="K4197" s="3"/>
      <c r="Q4197" s="3"/>
      <c r="AC4197" s="3"/>
      <c r="AI4197" s="3"/>
      <c r="AO4197" s="3"/>
      <c r="BA4197" s="3"/>
      <c r="BG4197" s="3"/>
      <c r="BM4197" s="3"/>
      <c r="BY4197" s="3"/>
      <c r="CE4197" s="3"/>
      <c r="CK4197" s="3"/>
    </row>
    <row r="4198" spans="5:89" x14ac:dyDescent="0.2">
      <c r="E4198" s="3"/>
      <c r="K4198" s="3"/>
      <c r="Q4198" s="3"/>
      <c r="AC4198" s="3"/>
      <c r="AI4198" s="3"/>
      <c r="AO4198" s="3"/>
      <c r="BA4198" s="3"/>
      <c r="BG4198" s="3"/>
      <c r="BM4198" s="3"/>
      <c r="BY4198" s="3"/>
      <c r="CE4198" s="3"/>
      <c r="CK4198" s="3"/>
    </row>
    <row r="4199" spans="5:89" x14ac:dyDescent="0.2">
      <c r="E4199" s="3"/>
      <c r="K4199" s="3"/>
      <c r="Q4199" s="3"/>
      <c r="AC4199" s="3"/>
      <c r="AI4199" s="3"/>
      <c r="AO4199" s="3"/>
      <c r="BA4199" s="3"/>
      <c r="BG4199" s="3"/>
      <c r="BM4199" s="3"/>
      <c r="BY4199" s="3"/>
      <c r="CE4199" s="3"/>
      <c r="CK4199" s="3"/>
    </row>
    <row r="4200" spans="5:89" x14ac:dyDescent="0.2">
      <c r="E4200" s="3"/>
      <c r="K4200" s="3"/>
      <c r="Q4200" s="3"/>
      <c r="AC4200" s="3"/>
      <c r="AI4200" s="3"/>
      <c r="AO4200" s="3"/>
      <c r="BA4200" s="3"/>
      <c r="BG4200" s="3"/>
      <c r="BM4200" s="3"/>
      <c r="BY4200" s="3"/>
      <c r="CE4200" s="3"/>
      <c r="CK4200" s="3"/>
    </row>
    <row r="4201" spans="5:89" x14ac:dyDescent="0.2">
      <c r="E4201" s="3"/>
      <c r="K4201" s="3"/>
      <c r="Q4201" s="3"/>
      <c r="AC4201" s="3"/>
      <c r="AI4201" s="3"/>
      <c r="AO4201" s="3"/>
      <c r="BA4201" s="3"/>
      <c r="BG4201" s="3"/>
      <c r="BM4201" s="3"/>
      <c r="BY4201" s="3"/>
      <c r="CE4201" s="3"/>
      <c r="CK4201" s="3"/>
    </row>
    <row r="4202" spans="5:89" x14ac:dyDescent="0.2">
      <c r="E4202" s="3"/>
      <c r="K4202" s="3"/>
      <c r="Q4202" s="3"/>
      <c r="AC4202" s="3"/>
      <c r="AI4202" s="3"/>
      <c r="AO4202" s="3"/>
      <c r="BA4202" s="3"/>
      <c r="BG4202" s="3"/>
      <c r="BM4202" s="3"/>
      <c r="BY4202" s="3"/>
      <c r="CE4202" s="3"/>
      <c r="CK4202" s="3"/>
    </row>
    <row r="4203" spans="5:89" x14ac:dyDescent="0.2">
      <c r="E4203" s="3"/>
      <c r="K4203" s="3"/>
      <c r="Q4203" s="3"/>
      <c r="AC4203" s="3"/>
      <c r="AI4203" s="3"/>
      <c r="AO4203" s="3"/>
      <c r="BA4203" s="3"/>
      <c r="BG4203" s="3"/>
      <c r="BM4203" s="3"/>
      <c r="BY4203" s="3"/>
      <c r="CE4203" s="3"/>
      <c r="CK4203" s="3"/>
    </row>
    <row r="4204" spans="5:89" x14ac:dyDescent="0.2">
      <c r="E4204" s="3"/>
      <c r="K4204" s="3"/>
      <c r="Q4204" s="3"/>
      <c r="AC4204" s="3"/>
      <c r="AI4204" s="3"/>
      <c r="AO4204" s="3"/>
      <c r="BA4204" s="3"/>
      <c r="BG4204" s="3"/>
      <c r="BM4204" s="3"/>
      <c r="BY4204" s="3"/>
      <c r="CE4204" s="3"/>
      <c r="CK4204" s="3"/>
    </row>
    <row r="4205" spans="5:89" x14ac:dyDescent="0.2">
      <c r="E4205" s="3"/>
      <c r="K4205" s="3"/>
      <c r="Q4205" s="3"/>
      <c r="AC4205" s="3"/>
      <c r="AI4205" s="3"/>
      <c r="AO4205" s="3"/>
      <c r="BA4205" s="3"/>
      <c r="BG4205" s="3"/>
      <c r="BM4205" s="3"/>
      <c r="BY4205" s="3"/>
      <c r="CE4205" s="3"/>
      <c r="CK4205" s="3"/>
    </row>
    <row r="4206" spans="5:89" x14ac:dyDescent="0.2">
      <c r="E4206" s="3"/>
      <c r="K4206" s="3"/>
      <c r="Q4206" s="3"/>
      <c r="AC4206" s="3"/>
      <c r="AI4206" s="3"/>
      <c r="AO4206" s="3"/>
      <c r="BA4206" s="3"/>
      <c r="BG4206" s="3"/>
      <c r="BM4206" s="3"/>
      <c r="BY4206" s="3"/>
      <c r="CE4206" s="3"/>
      <c r="CK4206" s="3"/>
    </row>
    <row r="4207" spans="5:89" x14ac:dyDescent="0.2">
      <c r="E4207" s="3"/>
      <c r="K4207" s="3"/>
      <c r="Q4207" s="3"/>
      <c r="AC4207" s="3"/>
      <c r="AI4207" s="3"/>
      <c r="AO4207" s="3"/>
      <c r="BA4207" s="3"/>
      <c r="BG4207" s="3"/>
      <c r="BM4207" s="3"/>
      <c r="BY4207" s="3"/>
      <c r="CE4207" s="3"/>
      <c r="CK4207" s="3"/>
    </row>
    <row r="4208" spans="5:89" x14ac:dyDescent="0.2">
      <c r="E4208" s="3"/>
      <c r="K4208" s="3"/>
      <c r="Q4208" s="3"/>
      <c r="AC4208" s="3"/>
      <c r="AI4208" s="3"/>
      <c r="AO4208" s="3"/>
      <c r="BA4208" s="3"/>
      <c r="BG4208" s="3"/>
      <c r="BM4208" s="3"/>
      <c r="BY4208" s="3"/>
      <c r="CE4208" s="3"/>
      <c r="CK4208" s="3"/>
    </row>
    <row r="4209" spans="5:89" x14ac:dyDescent="0.2">
      <c r="E4209" s="3"/>
      <c r="K4209" s="3"/>
      <c r="Q4209" s="3"/>
      <c r="AC4209" s="3"/>
      <c r="AI4209" s="3"/>
      <c r="AO4209" s="3"/>
      <c r="BA4209" s="3"/>
      <c r="BG4209" s="3"/>
      <c r="BM4209" s="3"/>
      <c r="BY4209" s="3"/>
      <c r="CE4209" s="3"/>
      <c r="CK4209" s="3"/>
    </row>
    <row r="4210" spans="5:89" x14ac:dyDescent="0.2">
      <c r="E4210" s="3"/>
      <c r="K4210" s="3"/>
      <c r="Q4210" s="3"/>
      <c r="AC4210" s="3"/>
      <c r="AI4210" s="3"/>
      <c r="AO4210" s="3"/>
      <c r="BA4210" s="3"/>
      <c r="BG4210" s="3"/>
      <c r="BM4210" s="3"/>
      <c r="BY4210" s="3"/>
      <c r="CE4210" s="3"/>
      <c r="CK4210" s="3"/>
    </row>
    <row r="4211" spans="5:89" x14ac:dyDescent="0.2">
      <c r="E4211" s="3"/>
      <c r="K4211" s="3"/>
      <c r="Q4211" s="3"/>
      <c r="AC4211" s="3"/>
      <c r="AI4211" s="3"/>
      <c r="AO4211" s="3"/>
      <c r="BA4211" s="3"/>
      <c r="BG4211" s="3"/>
      <c r="BM4211" s="3"/>
      <c r="BY4211" s="3"/>
      <c r="CE4211" s="3"/>
      <c r="CK4211" s="3"/>
    </row>
    <row r="4212" spans="5:89" x14ac:dyDescent="0.2">
      <c r="E4212" s="3"/>
      <c r="K4212" s="3"/>
      <c r="Q4212" s="3"/>
      <c r="AC4212" s="3"/>
      <c r="AI4212" s="3"/>
      <c r="AO4212" s="3"/>
      <c r="BA4212" s="3"/>
      <c r="BG4212" s="3"/>
      <c r="BM4212" s="3"/>
      <c r="BY4212" s="3"/>
      <c r="CE4212" s="3"/>
      <c r="CK4212" s="3"/>
    </row>
    <row r="4213" spans="5:89" x14ac:dyDescent="0.2">
      <c r="E4213" s="3"/>
      <c r="K4213" s="3"/>
      <c r="Q4213" s="3"/>
      <c r="AC4213" s="3"/>
      <c r="AI4213" s="3"/>
      <c r="AO4213" s="3"/>
      <c r="BA4213" s="3"/>
      <c r="BG4213" s="3"/>
      <c r="BM4213" s="3"/>
      <c r="BY4213" s="3"/>
      <c r="CE4213" s="3"/>
      <c r="CK4213" s="3"/>
    </row>
    <row r="4214" spans="5:89" x14ac:dyDescent="0.2">
      <c r="E4214" s="3"/>
      <c r="K4214" s="3"/>
      <c r="Q4214" s="3"/>
      <c r="AC4214" s="3"/>
      <c r="AI4214" s="3"/>
      <c r="AO4214" s="3"/>
      <c r="BA4214" s="3"/>
      <c r="BG4214" s="3"/>
      <c r="BM4214" s="3"/>
      <c r="BY4214" s="3"/>
      <c r="CE4214" s="3"/>
      <c r="CK4214" s="3"/>
    </row>
    <row r="4215" spans="5:89" x14ac:dyDescent="0.2">
      <c r="E4215" s="3"/>
      <c r="K4215" s="3"/>
      <c r="Q4215" s="3"/>
      <c r="AC4215" s="3"/>
      <c r="AI4215" s="3"/>
      <c r="AO4215" s="3"/>
      <c r="BA4215" s="3"/>
      <c r="BG4215" s="3"/>
      <c r="BM4215" s="3"/>
      <c r="BY4215" s="3"/>
      <c r="CE4215" s="3"/>
      <c r="CK4215" s="3"/>
    </row>
    <row r="4216" spans="5:89" x14ac:dyDescent="0.2">
      <c r="E4216" s="3"/>
      <c r="K4216" s="3"/>
      <c r="Q4216" s="3"/>
      <c r="AC4216" s="3"/>
      <c r="AI4216" s="3"/>
      <c r="AO4216" s="3"/>
      <c r="BA4216" s="3"/>
      <c r="BG4216" s="3"/>
      <c r="BM4216" s="3"/>
      <c r="BY4216" s="3"/>
      <c r="CE4216" s="3"/>
      <c r="CK4216" s="3"/>
    </row>
    <row r="4217" spans="5:89" x14ac:dyDescent="0.2">
      <c r="E4217" s="3"/>
      <c r="K4217" s="3"/>
      <c r="Q4217" s="3"/>
      <c r="AC4217" s="3"/>
      <c r="AI4217" s="3"/>
      <c r="AO4217" s="3"/>
      <c r="BA4217" s="3"/>
      <c r="BG4217" s="3"/>
      <c r="BM4217" s="3"/>
      <c r="BY4217" s="3"/>
      <c r="CE4217" s="3"/>
      <c r="CK4217" s="3"/>
    </row>
    <row r="4218" spans="5:89" x14ac:dyDescent="0.2">
      <c r="E4218" s="3"/>
      <c r="K4218" s="3"/>
      <c r="Q4218" s="3"/>
      <c r="AC4218" s="3"/>
      <c r="AI4218" s="3"/>
      <c r="AO4218" s="3"/>
      <c r="BA4218" s="3"/>
      <c r="BG4218" s="3"/>
      <c r="BM4218" s="3"/>
      <c r="BY4218" s="3"/>
      <c r="CE4218" s="3"/>
      <c r="CK4218" s="3"/>
    </row>
    <row r="4219" spans="5:89" x14ac:dyDescent="0.2">
      <c r="E4219" s="3"/>
      <c r="K4219" s="3"/>
      <c r="Q4219" s="3"/>
      <c r="AC4219" s="3"/>
      <c r="AI4219" s="3"/>
      <c r="AO4219" s="3"/>
      <c r="BA4219" s="3"/>
      <c r="BG4219" s="3"/>
      <c r="BM4219" s="3"/>
      <c r="BY4219" s="3"/>
      <c r="CE4219" s="3"/>
      <c r="CK4219" s="3"/>
    </row>
    <row r="4220" spans="5:89" x14ac:dyDescent="0.2">
      <c r="E4220" s="3"/>
      <c r="K4220" s="3"/>
      <c r="Q4220" s="3"/>
      <c r="AC4220" s="3"/>
      <c r="AI4220" s="3"/>
      <c r="AO4220" s="3"/>
      <c r="BA4220" s="3"/>
      <c r="BG4220" s="3"/>
      <c r="BM4220" s="3"/>
      <c r="BY4220" s="3"/>
      <c r="CE4220" s="3"/>
      <c r="CK4220" s="3"/>
    </row>
    <row r="4221" spans="5:89" x14ac:dyDescent="0.2">
      <c r="E4221" s="3"/>
      <c r="K4221" s="3"/>
      <c r="Q4221" s="3"/>
      <c r="AC4221" s="3"/>
      <c r="AI4221" s="3"/>
      <c r="AO4221" s="3"/>
      <c r="BA4221" s="3"/>
      <c r="BG4221" s="3"/>
      <c r="BM4221" s="3"/>
      <c r="BY4221" s="3"/>
      <c r="CE4221" s="3"/>
      <c r="CK4221" s="3"/>
    </row>
    <row r="4222" spans="5:89" x14ac:dyDescent="0.2">
      <c r="E4222" s="3"/>
      <c r="K4222" s="3"/>
      <c r="Q4222" s="3"/>
      <c r="AC4222" s="3"/>
      <c r="AI4222" s="3"/>
      <c r="AO4222" s="3"/>
      <c r="BA4222" s="3"/>
      <c r="BG4222" s="3"/>
      <c r="BM4222" s="3"/>
      <c r="BY4222" s="3"/>
      <c r="CE4222" s="3"/>
      <c r="CK4222" s="3"/>
    </row>
    <row r="4223" spans="5:89" x14ac:dyDescent="0.2">
      <c r="E4223" s="3"/>
      <c r="K4223" s="3"/>
      <c r="Q4223" s="3"/>
      <c r="AC4223" s="3"/>
      <c r="AI4223" s="3"/>
      <c r="AO4223" s="3"/>
      <c r="BA4223" s="3"/>
      <c r="BG4223" s="3"/>
      <c r="BM4223" s="3"/>
      <c r="BY4223" s="3"/>
      <c r="CE4223" s="3"/>
      <c r="CK4223" s="3"/>
    </row>
    <row r="4224" spans="5:89" x14ac:dyDescent="0.2">
      <c r="E4224" s="3"/>
      <c r="K4224" s="3"/>
      <c r="Q4224" s="3"/>
      <c r="AC4224" s="3"/>
      <c r="AI4224" s="3"/>
      <c r="AO4224" s="3"/>
      <c r="BA4224" s="3"/>
      <c r="BG4224" s="3"/>
      <c r="BM4224" s="3"/>
      <c r="BY4224" s="3"/>
      <c r="CE4224" s="3"/>
      <c r="CK4224" s="3"/>
    </row>
    <row r="4225" spans="5:89" x14ac:dyDescent="0.2">
      <c r="E4225" s="3"/>
      <c r="K4225" s="3"/>
      <c r="Q4225" s="3"/>
      <c r="AC4225" s="3"/>
      <c r="AI4225" s="3"/>
      <c r="AO4225" s="3"/>
      <c r="BA4225" s="3"/>
      <c r="BG4225" s="3"/>
      <c r="BM4225" s="3"/>
      <c r="BY4225" s="3"/>
      <c r="CE4225" s="3"/>
      <c r="CK4225" s="3"/>
    </row>
    <row r="4226" spans="5:89" x14ac:dyDescent="0.2">
      <c r="E4226" s="3"/>
      <c r="K4226" s="3"/>
      <c r="Q4226" s="3"/>
      <c r="AC4226" s="3"/>
      <c r="AI4226" s="3"/>
      <c r="AO4226" s="3"/>
      <c r="BA4226" s="3"/>
      <c r="BG4226" s="3"/>
      <c r="BM4226" s="3"/>
      <c r="BY4226" s="3"/>
      <c r="CE4226" s="3"/>
      <c r="CK4226" s="3"/>
    </row>
    <row r="4227" spans="5:89" x14ac:dyDescent="0.2">
      <c r="E4227" s="3"/>
      <c r="K4227" s="3"/>
      <c r="Q4227" s="3"/>
      <c r="AC4227" s="3"/>
      <c r="AI4227" s="3"/>
      <c r="AO4227" s="3"/>
      <c r="BA4227" s="3"/>
      <c r="BG4227" s="3"/>
      <c r="BM4227" s="3"/>
      <c r="BY4227" s="3"/>
      <c r="CE4227" s="3"/>
      <c r="CK4227" s="3"/>
    </row>
    <row r="4228" spans="5:89" x14ac:dyDescent="0.2">
      <c r="E4228" s="3"/>
      <c r="K4228" s="3"/>
      <c r="Q4228" s="3"/>
      <c r="AC4228" s="3"/>
      <c r="AI4228" s="3"/>
      <c r="AO4228" s="3"/>
      <c r="BA4228" s="3"/>
      <c r="BG4228" s="3"/>
      <c r="BM4228" s="3"/>
      <c r="BY4228" s="3"/>
      <c r="CE4228" s="3"/>
      <c r="CK4228" s="3"/>
    </row>
    <row r="4229" spans="5:89" x14ac:dyDescent="0.2">
      <c r="E4229" s="3"/>
      <c r="K4229" s="3"/>
      <c r="Q4229" s="3"/>
      <c r="AC4229" s="3"/>
      <c r="AI4229" s="3"/>
      <c r="AO4229" s="3"/>
      <c r="BA4229" s="3"/>
      <c r="BG4229" s="3"/>
      <c r="BM4229" s="3"/>
      <c r="BY4229" s="3"/>
      <c r="CE4229" s="3"/>
      <c r="CK4229" s="3"/>
    </row>
    <row r="4230" spans="5:89" x14ac:dyDescent="0.2">
      <c r="E4230" s="3"/>
      <c r="K4230" s="3"/>
      <c r="Q4230" s="3"/>
      <c r="AC4230" s="3"/>
      <c r="AI4230" s="3"/>
      <c r="AO4230" s="3"/>
      <c r="BA4230" s="3"/>
      <c r="BG4230" s="3"/>
      <c r="BM4230" s="3"/>
      <c r="BY4230" s="3"/>
      <c r="CE4230" s="3"/>
      <c r="CK4230" s="3"/>
    </row>
    <row r="4231" spans="5:89" x14ac:dyDescent="0.2">
      <c r="E4231" s="3"/>
      <c r="K4231" s="3"/>
      <c r="Q4231" s="3"/>
      <c r="AC4231" s="3"/>
      <c r="AI4231" s="3"/>
      <c r="AO4231" s="3"/>
      <c r="BA4231" s="3"/>
      <c r="BG4231" s="3"/>
      <c r="BM4231" s="3"/>
      <c r="BY4231" s="3"/>
      <c r="CE4231" s="3"/>
      <c r="CK4231" s="3"/>
    </row>
    <row r="4232" spans="5:89" x14ac:dyDescent="0.2">
      <c r="E4232" s="3"/>
      <c r="K4232" s="3"/>
      <c r="Q4232" s="3"/>
      <c r="AC4232" s="3"/>
      <c r="AI4232" s="3"/>
      <c r="AO4232" s="3"/>
      <c r="BA4232" s="3"/>
      <c r="BG4232" s="3"/>
      <c r="BM4232" s="3"/>
      <c r="BY4232" s="3"/>
      <c r="CE4232" s="3"/>
      <c r="CK4232" s="3"/>
    </row>
    <row r="4233" spans="5:89" x14ac:dyDescent="0.2">
      <c r="E4233" s="3"/>
      <c r="K4233" s="3"/>
      <c r="Q4233" s="3"/>
      <c r="AC4233" s="3"/>
      <c r="AI4233" s="3"/>
      <c r="AO4233" s="3"/>
      <c r="BA4233" s="3"/>
      <c r="BG4233" s="3"/>
      <c r="BM4233" s="3"/>
      <c r="BY4233" s="3"/>
      <c r="CE4233" s="3"/>
      <c r="CK4233" s="3"/>
    </row>
    <row r="4234" spans="5:89" x14ac:dyDescent="0.2">
      <c r="E4234" s="3"/>
      <c r="K4234" s="3"/>
      <c r="Q4234" s="3"/>
      <c r="AC4234" s="3"/>
      <c r="AI4234" s="3"/>
      <c r="AO4234" s="3"/>
      <c r="BA4234" s="3"/>
      <c r="BG4234" s="3"/>
      <c r="BM4234" s="3"/>
      <c r="BY4234" s="3"/>
      <c r="CE4234" s="3"/>
      <c r="CK4234" s="3"/>
    </row>
    <row r="4235" spans="5:89" x14ac:dyDescent="0.2">
      <c r="E4235" s="3"/>
      <c r="K4235" s="3"/>
      <c r="Q4235" s="3"/>
      <c r="AC4235" s="3"/>
      <c r="AI4235" s="3"/>
      <c r="AO4235" s="3"/>
      <c r="BA4235" s="3"/>
      <c r="BG4235" s="3"/>
      <c r="BM4235" s="3"/>
      <c r="BY4235" s="3"/>
      <c r="CE4235" s="3"/>
      <c r="CK4235" s="3"/>
    </row>
    <row r="4236" spans="5:89" x14ac:dyDescent="0.2">
      <c r="E4236" s="3"/>
      <c r="K4236" s="3"/>
      <c r="Q4236" s="3"/>
      <c r="AC4236" s="3"/>
      <c r="AI4236" s="3"/>
      <c r="AO4236" s="3"/>
      <c r="BA4236" s="3"/>
      <c r="BG4236" s="3"/>
      <c r="BM4236" s="3"/>
      <c r="BY4236" s="3"/>
      <c r="CE4236" s="3"/>
      <c r="CK4236" s="3"/>
    </row>
    <row r="4237" spans="5:89" x14ac:dyDescent="0.2">
      <c r="E4237" s="3"/>
      <c r="K4237" s="3"/>
      <c r="Q4237" s="3"/>
      <c r="AC4237" s="3"/>
      <c r="AI4237" s="3"/>
      <c r="AO4237" s="3"/>
      <c r="BA4237" s="3"/>
      <c r="BG4237" s="3"/>
      <c r="BM4237" s="3"/>
      <c r="BY4237" s="3"/>
      <c r="CE4237" s="3"/>
      <c r="CK4237" s="3"/>
    </row>
    <row r="4238" spans="5:89" x14ac:dyDescent="0.2">
      <c r="E4238" s="3"/>
      <c r="K4238" s="3"/>
      <c r="Q4238" s="3"/>
      <c r="AC4238" s="3"/>
      <c r="AI4238" s="3"/>
      <c r="AO4238" s="3"/>
      <c r="BA4238" s="3"/>
      <c r="BG4238" s="3"/>
      <c r="BM4238" s="3"/>
      <c r="BY4238" s="3"/>
      <c r="CE4238" s="3"/>
      <c r="CK4238" s="3"/>
    </row>
    <row r="4239" spans="5:89" x14ac:dyDescent="0.2">
      <c r="E4239" s="3"/>
      <c r="K4239" s="3"/>
      <c r="Q4239" s="3"/>
      <c r="AC4239" s="3"/>
      <c r="AI4239" s="3"/>
      <c r="AO4239" s="3"/>
      <c r="BA4239" s="3"/>
      <c r="BG4239" s="3"/>
      <c r="BM4239" s="3"/>
      <c r="BY4239" s="3"/>
      <c r="CE4239" s="3"/>
      <c r="CK4239" s="3"/>
    </row>
    <row r="4240" spans="5:89" x14ac:dyDescent="0.2">
      <c r="E4240" s="3"/>
      <c r="K4240" s="3"/>
      <c r="Q4240" s="3"/>
      <c r="AC4240" s="3"/>
      <c r="AI4240" s="3"/>
      <c r="AO4240" s="3"/>
      <c r="BA4240" s="3"/>
      <c r="BG4240" s="3"/>
      <c r="BM4240" s="3"/>
      <c r="BY4240" s="3"/>
      <c r="CE4240" s="3"/>
      <c r="CK4240" s="3"/>
    </row>
    <row r="4241" spans="5:89" x14ac:dyDescent="0.2">
      <c r="E4241" s="3"/>
      <c r="K4241" s="3"/>
      <c r="Q4241" s="3"/>
      <c r="AC4241" s="3"/>
      <c r="AI4241" s="3"/>
      <c r="AO4241" s="3"/>
      <c r="BA4241" s="3"/>
      <c r="BG4241" s="3"/>
      <c r="BM4241" s="3"/>
      <c r="BY4241" s="3"/>
      <c r="CE4241" s="3"/>
      <c r="CK4241" s="3"/>
    </row>
    <row r="4242" spans="5:89" x14ac:dyDescent="0.2">
      <c r="E4242" s="3"/>
      <c r="K4242" s="3"/>
      <c r="Q4242" s="3"/>
      <c r="AC4242" s="3"/>
      <c r="AI4242" s="3"/>
      <c r="AO4242" s="3"/>
      <c r="BA4242" s="3"/>
      <c r="BG4242" s="3"/>
      <c r="BM4242" s="3"/>
      <c r="BY4242" s="3"/>
      <c r="CE4242" s="3"/>
      <c r="CK4242" s="3"/>
    </row>
    <row r="4243" spans="5:89" x14ac:dyDescent="0.2">
      <c r="E4243" s="3"/>
      <c r="K4243" s="3"/>
      <c r="Q4243" s="3"/>
      <c r="AC4243" s="3"/>
      <c r="AI4243" s="3"/>
      <c r="AO4243" s="3"/>
      <c r="BA4243" s="3"/>
      <c r="BG4243" s="3"/>
      <c r="BM4243" s="3"/>
      <c r="BY4243" s="3"/>
      <c r="CE4243" s="3"/>
      <c r="CK4243" s="3"/>
    </row>
    <row r="4244" spans="5:89" x14ac:dyDescent="0.2">
      <c r="E4244" s="3"/>
      <c r="K4244" s="3"/>
      <c r="Q4244" s="3"/>
      <c r="AC4244" s="3"/>
      <c r="AI4244" s="3"/>
      <c r="AO4244" s="3"/>
      <c r="BA4244" s="3"/>
      <c r="BG4244" s="3"/>
      <c r="BM4244" s="3"/>
      <c r="BY4244" s="3"/>
      <c r="CE4244" s="3"/>
      <c r="CK4244" s="3"/>
    </row>
    <row r="4245" spans="5:89" x14ac:dyDescent="0.2">
      <c r="E4245" s="3"/>
      <c r="K4245" s="3"/>
      <c r="Q4245" s="3"/>
      <c r="AC4245" s="3"/>
      <c r="AI4245" s="3"/>
      <c r="AO4245" s="3"/>
      <c r="BA4245" s="3"/>
      <c r="BG4245" s="3"/>
      <c r="BM4245" s="3"/>
      <c r="BY4245" s="3"/>
      <c r="CE4245" s="3"/>
      <c r="CK4245" s="3"/>
    </row>
    <row r="4246" spans="5:89" x14ac:dyDescent="0.2">
      <c r="E4246" s="3"/>
      <c r="K4246" s="3"/>
      <c r="Q4246" s="3"/>
      <c r="AC4246" s="3"/>
      <c r="AI4246" s="3"/>
      <c r="AO4246" s="3"/>
      <c r="BA4246" s="3"/>
      <c r="BG4246" s="3"/>
      <c r="BM4246" s="3"/>
      <c r="BY4246" s="3"/>
      <c r="CE4246" s="3"/>
      <c r="CK4246" s="3"/>
    </row>
    <row r="4247" spans="5:89" x14ac:dyDescent="0.2">
      <c r="E4247" s="3"/>
      <c r="K4247" s="3"/>
      <c r="Q4247" s="3"/>
      <c r="AC4247" s="3"/>
      <c r="AI4247" s="3"/>
      <c r="AO4247" s="3"/>
      <c r="BA4247" s="3"/>
      <c r="BG4247" s="3"/>
      <c r="BM4247" s="3"/>
      <c r="BY4247" s="3"/>
      <c r="CE4247" s="3"/>
      <c r="CK4247" s="3"/>
    </row>
    <row r="4248" spans="5:89" x14ac:dyDescent="0.2">
      <c r="E4248" s="3"/>
      <c r="K4248" s="3"/>
      <c r="Q4248" s="3"/>
      <c r="AC4248" s="3"/>
      <c r="AI4248" s="3"/>
      <c r="AO4248" s="3"/>
      <c r="BA4248" s="3"/>
      <c r="BG4248" s="3"/>
      <c r="BM4248" s="3"/>
      <c r="BY4248" s="3"/>
      <c r="CE4248" s="3"/>
      <c r="CK4248" s="3"/>
    </row>
    <row r="4249" spans="5:89" x14ac:dyDescent="0.2">
      <c r="E4249" s="3"/>
      <c r="K4249" s="3"/>
      <c r="Q4249" s="3"/>
      <c r="AC4249" s="3"/>
      <c r="AI4249" s="3"/>
      <c r="AO4249" s="3"/>
      <c r="BA4249" s="3"/>
      <c r="BG4249" s="3"/>
      <c r="BM4249" s="3"/>
      <c r="BY4249" s="3"/>
      <c r="CE4249" s="3"/>
      <c r="CK4249" s="3"/>
    </row>
    <row r="4250" spans="5:89" x14ac:dyDescent="0.2">
      <c r="E4250" s="3"/>
      <c r="K4250" s="3"/>
      <c r="Q4250" s="3"/>
      <c r="AC4250" s="3"/>
      <c r="AI4250" s="3"/>
      <c r="AO4250" s="3"/>
      <c r="BA4250" s="3"/>
      <c r="BG4250" s="3"/>
      <c r="BM4250" s="3"/>
      <c r="BY4250" s="3"/>
      <c r="CE4250" s="3"/>
      <c r="CK4250" s="3"/>
    </row>
    <row r="4251" spans="5:89" x14ac:dyDescent="0.2">
      <c r="E4251" s="3"/>
      <c r="K4251" s="3"/>
      <c r="Q4251" s="3"/>
      <c r="AC4251" s="3"/>
      <c r="AI4251" s="3"/>
      <c r="AO4251" s="3"/>
      <c r="BA4251" s="3"/>
      <c r="BG4251" s="3"/>
      <c r="BM4251" s="3"/>
      <c r="BY4251" s="3"/>
      <c r="CE4251" s="3"/>
      <c r="CK4251" s="3"/>
    </row>
    <row r="4252" spans="5:89" x14ac:dyDescent="0.2">
      <c r="E4252" s="3"/>
      <c r="K4252" s="3"/>
      <c r="Q4252" s="3"/>
      <c r="AC4252" s="3"/>
      <c r="AI4252" s="3"/>
      <c r="AO4252" s="3"/>
      <c r="BA4252" s="3"/>
      <c r="BG4252" s="3"/>
      <c r="BM4252" s="3"/>
      <c r="BY4252" s="3"/>
      <c r="CE4252" s="3"/>
      <c r="CK4252" s="3"/>
    </row>
    <row r="4253" spans="5:89" x14ac:dyDescent="0.2">
      <c r="E4253" s="3"/>
      <c r="K4253" s="3"/>
      <c r="Q4253" s="3"/>
      <c r="AC4253" s="3"/>
      <c r="AI4253" s="3"/>
      <c r="AO4253" s="3"/>
      <c r="BA4253" s="3"/>
      <c r="BG4253" s="3"/>
      <c r="BM4253" s="3"/>
      <c r="BY4253" s="3"/>
      <c r="CE4253" s="3"/>
      <c r="CK4253" s="3"/>
    </row>
    <row r="4254" spans="5:89" x14ac:dyDescent="0.2">
      <c r="E4254" s="3"/>
      <c r="K4254" s="3"/>
      <c r="Q4254" s="3"/>
      <c r="AC4254" s="3"/>
      <c r="AI4254" s="3"/>
      <c r="AO4254" s="3"/>
      <c r="BA4254" s="3"/>
      <c r="BG4254" s="3"/>
      <c r="BM4254" s="3"/>
      <c r="BY4254" s="3"/>
      <c r="CE4254" s="3"/>
      <c r="CK4254" s="3"/>
    </row>
    <row r="4255" spans="5:89" x14ac:dyDescent="0.2">
      <c r="E4255" s="3"/>
      <c r="K4255" s="3"/>
      <c r="Q4255" s="3"/>
      <c r="AC4255" s="3"/>
      <c r="AI4255" s="3"/>
      <c r="AO4255" s="3"/>
      <c r="BA4255" s="3"/>
      <c r="BG4255" s="3"/>
      <c r="BM4255" s="3"/>
      <c r="BY4255" s="3"/>
      <c r="CE4255" s="3"/>
      <c r="CK4255" s="3"/>
    </row>
    <row r="4256" spans="5:89" x14ac:dyDescent="0.2">
      <c r="E4256" s="3"/>
      <c r="K4256" s="3"/>
      <c r="Q4256" s="3"/>
      <c r="AC4256" s="3"/>
      <c r="AI4256" s="3"/>
      <c r="AO4256" s="3"/>
      <c r="BA4256" s="3"/>
      <c r="BG4256" s="3"/>
      <c r="BM4256" s="3"/>
      <c r="BY4256" s="3"/>
      <c r="CE4256" s="3"/>
      <c r="CK4256" s="3"/>
    </row>
    <row r="4257" spans="5:89" x14ac:dyDescent="0.2">
      <c r="E4257" s="3"/>
      <c r="K4257" s="3"/>
      <c r="Q4257" s="3"/>
      <c r="AC4257" s="3"/>
      <c r="AI4257" s="3"/>
      <c r="AO4257" s="3"/>
      <c r="BA4257" s="3"/>
      <c r="BG4257" s="3"/>
      <c r="BM4257" s="3"/>
      <c r="BY4257" s="3"/>
      <c r="CE4257" s="3"/>
      <c r="CK4257" s="3"/>
    </row>
    <row r="4258" spans="5:89" x14ac:dyDescent="0.2">
      <c r="E4258" s="3"/>
      <c r="K4258" s="3"/>
      <c r="Q4258" s="3"/>
      <c r="AC4258" s="3"/>
      <c r="AI4258" s="3"/>
      <c r="AO4258" s="3"/>
      <c r="BA4258" s="3"/>
      <c r="BG4258" s="3"/>
      <c r="BM4258" s="3"/>
      <c r="BY4258" s="3"/>
      <c r="CE4258" s="3"/>
      <c r="CK4258" s="3"/>
    </row>
    <row r="4259" spans="5:89" x14ac:dyDescent="0.2">
      <c r="E4259" s="3"/>
      <c r="K4259" s="3"/>
      <c r="Q4259" s="3"/>
      <c r="AC4259" s="3"/>
      <c r="AI4259" s="3"/>
      <c r="AO4259" s="3"/>
      <c r="BA4259" s="3"/>
      <c r="BG4259" s="3"/>
      <c r="BM4259" s="3"/>
      <c r="BY4259" s="3"/>
      <c r="CE4259" s="3"/>
      <c r="CK4259" s="3"/>
    </row>
    <row r="4260" spans="5:89" x14ac:dyDescent="0.2">
      <c r="E4260" s="3"/>
      <c r="K4260" s="3"/>
      <c r="Q4260" s="3"/>
      <c r="AC4260" s="3"/>
      <c r="AI4260" s="3"/>
      <c r="AO4260" s="3"/>
      <c r="BA4260" s="3"/>
      <c r="BG4260" s="3"/>
      <c r="BM4260" s="3"/>
      <c r="BY4260" s="3"/>
      <c r="CE4260" s="3"/>
      <c r="CK4260" s="3"/>
    </row>
    <row r="4261" spans="5:89" x14ac:dyDescent="0.2">
      <c r="E4261" s="3"/>
      <c r="K4261" s="3"/>
      <c r="Q4261" s="3"/>
      <c r="AC4261" s="3"/>
      <c r="AI4261" s="3"/>
      <c r="AO4261" s="3"/>
      <c r="BA4261" s="3"/>
      <c r="BG4261" s="3"/>
      <c r="BM4261" s="3"/>
      <c r="BY4261" s="3"/>
      <c r="CE4261" s="3"/>
      <c r="CK4261" s="3"/>
    </row>
    <row r="4262" spans="5:89" x14ac:dyDescent="0.2">
      <c r="E4262" s="3"/>
      <c r="K4262" s="3"/>
      <c r="Q4262" s="3"/>
      <c r="AC4262" s="3"/>
      <c r="AI4262" s="3"/>
      <c r="AO4262" s="3"/>
      <c r="BA4262" s="3"/>
      <c r="BG4262" s="3"/>
      <c r="BM4262" s="3"/>
      <c r="BY4262" s="3"/>
      <c r="CE4262" s="3"/>
      <c r="CK4262" s="3"/>
    </row>
    <row r="4263" spans="5:89" x14ac:dyDescent="0.2">
      <c r="E4263" s="3"/>
      <c r="K4263" s="3"/>
      <c r="Q4263" s="3"/>
      <c r="AC4263" s="3"/>
      <c r="AI4263" s="3"/>
      <c r="AO4263" s="3"/>
      <c r="BA4263" s="3"/>
      <c r="BG4263" s="3"/>
      <c r="BM4263" s="3"/>
      <c r="BY4263" s="3"/>
      <c r="CE4263" s="3"/>
      <c r="CK4263" s="3"/>
    </row>
    <row r="4264" spans="5:89" x14ac:dyDescent="0.2">
      <c r="E4264" s="3"/>
      <c r="K4264" s="3"/>
      <c r="Q4264" s="3"/>
      <c r="AC4264" s="3"/>
      <c r="AI4264" s="3"/>
      <c r="AO4264" s="3"/>
      <c r="BA4264" s="3"/>
      <c r="BG4264" s="3"/>
      <c r="BM4264" s="3"/>
      <c r="BY4264" s="3"/>
      <c r="CE4264" s="3"/>
      <c r="CK4264" s="3"/>
    </row>
    <row r="4265" spans="5:89" x14ac:dyDescent="0.2">
      <c r="E4265" s="3"/>
      <c r="K4265" s="3"/>
      <c r="Q4265" s="3"/>
      <c r="AC4265" s="3"/>
      <c r="AI4265" s="3"/>
      <c r="AO4265" s="3"/>
      <c r="BA4265" s="3"/>
      <c r="BG4265" s="3"/>
      <c r="BM4265" s="3"/>
      <c r="BY4265" s="3"/>
      <c r="CE4265" s="3"/>
      <c r="CK4265" s="3"/>
    </row>
    <row r="4266" spans="5:89" x14ac:dyDescent="0.2">
      <c r="E4266" s="3"/>
      <c r="K4266" s="3"/>
      <c r="Q4266" s="3"/>
      <c r="AC4266" s="3"/>
      <c r="AI4266" s="3"/>
      <c r="AO4266" s="3"/>
      <c r="BA4266" s="3"/>
      <c r="BG4266" s="3"/>
      <c r="BM4266" s="3"/>
      <c r="BY4266" s="3"/>
      <c r="CE4266" s="3"/>
      <c r="CK4266" s="3"/>
    </row>
    <row r="4267" spans="5:89" x14ac:dyDescent="0.2">
      <c r="E4267" s="3"/>
      <c r="K4267" s="3"/>
      <c r="Q4267" s="3"/>
      <c r="AC4267" s="3"/>
      <c r="AI4267" s="3"/>
      <c r="AO4267" s="3"/>
      <c r="BA4267" s="3"/>
      <c r="BG4267" s="3"/>
      <c r="BM4267" s="3"/>
      <c r="BY4267" s="3"/>
      <c r="CE4267" s="3"/>
      <c r="CK4267" s="3"/>
    </row>
    <row r="4268" spans="5:89" x14ac:dyDescent="0.2">
      <c r="E4268" s="3"/>
      <c r="K4268" s="3"/>
      <c r="Q4268" s="3"/>
      <c r="AC4268" s="3"/>
      <c r="AI4268" s="3"/>
      <c r="AO4268" s="3"/>
      <c r="BA4268" s="3"/>
      <c r="BG4268" s="3"/>
      <c r="BM4268" s="3"/>
      <c r="BY4268" s="3"/>
      <c r="CE4268" s="3"/>
      <c r="CK4268" s="3"/>
    </row>
    <row r="4269" spans="5:89" x14ac:dyDescent="0.2">
      <c r="E4269" s="3"/>
      <c r="K4269" s="3"/>
      <c r="Q4269" s="3"/>
      <c r="AC4269" s="3"/>
      <c r="AI4269" s="3"/>
      <c r="AO4269" s="3"/>
      <c r="BA4269" s="3"/>
      <c r="BG4269" s="3"/>
      <c r="BM4269" s="3"/>
      <c r="BY4269" s="3"/>
      <c r="CE4269" s="3"/>
      <c r="CK4269" s="3"/>
    </row>
    <row r="4270" spans="5:89" x14ac:dyDescent="0.2">
      <c r="E4270" s="3"/>
      <c r="K4270" s="3"/>
      <c r="Q4270" s="3"/>
      <c r="AC4270" s="3"/>
      <c r="AI4270" s="3"/>
      <c r="AO4270" s="3"/>
      <c r="BA4270" s="3"/>
      <c r="BG4270" s="3"/>
      <c r="BM4270" s="3"/>
      <c r="BY4270" s="3"/>
      <c r="CE4270" s="3"/>
      <c r="CK4270" s="3"/>
    </row>
    <row r="4271" spans="5:89" x14ac:dyDescent="0.2">
      <c r="E4271" s="3"/>
      <c r="K4271" s="3"/>
      <c r="Q4271" s="3"/>
      <c r="AC4271" s="3"/>
      <c r="AI4271" s="3"/>
      <c r="AO4271" s="3"/>
      <c r="BA4271" s="3"/>
      <c r="BG4271" s="3"/>
      <c r="BM4271" s="3"/>
      <c r="BY4271" s="3"/>
      <c r="CE4271" s="3"/>
      <c r="CK4271" s="3"/>
    </row>
    <row r="4272" spans="5:89" x14ac:dyDescent="0.2">
      <c r="E4272" s="3"/>
      <c r="K4272" s="3"/>
      <c r="Q4272" s="3"/>
      <c r="AC4272" s="3"/>
      <c r="AI4272" s="3"/>
      <c r="AO4272" s="3"/>
      <c r="BA4272" s="3"/>
      <c r="BG4272" s="3"/>
      <c r="BM4272" s="3"/>
      <c r="BY4272" s="3"/>
      <c r="CE4272" s="3"/>
      <c r="CK4272" s="3"/>
    </row>
    <row r="4273" spans="5:89" x14ac:dyDescent="0.2">
      <c r="E4273" s="3"/>
      <c r="K4273" s="3"/>
      <c r="Q4273" s="3"/>
      <c r="AC4273" s="3"/>
      <c r="AI4273" s="3"/>
      <c r="AO4273" s="3"/>
      <c r="BA4273" s="3"/>
      <c r="BG4273" s="3"/>
      <c r="BM4273" s="3"/>
      <c r="BY4273" s="3"/>
      <c r="CE4273" s="3"/>
      <c r="CK4273" s="3"/>
    </row>
    <row r="4274" spans="5:89" x14ac:dyDescent="0.2">
      <c r="E4274" s="3"/>
      <c r="K4274" s="3"/>
      <c r="Q4274" s="3"/>
      <c r="AC4274" s="3"/>
      <c r="AI4274" s="3"/>
      <c r="AO4274" s="3"/>
      <c r="BA4274" s="3"/>
      <c r="BG4274" s="3"/>
      <c r="BM4274" s="3"/>
      <c r="BY4274" s="3"/>
      <c r="CE4274" s="3"/>
      <c r="CK4274" s="3"/>
    </row>
    <row r="4275" spans="5:89" x14ac:dyDescent="0.2">
      <c r="E4275" s="3"/>
      <c r="K4275" s="3"/>
      <c r="Q4275" s="3"/>
      <c r="AC4275" s="3"/>
      <c r="AI4275" s="3"/>
      <c r="AO4275" s="3"/>
      <c r="BA4275" s="3"/>
      <c r="BG4275" s="3"/>
      <c r="BM4275" s="3"/>
      <c r="BY4275" s="3"/>
      <c r="CE4275" s="3"/>
      <c r="CK4275" s="3"/>
    </row>
    <row r="4276" spans="5:89" x14ac:dyDescent="0.2">
      <c r="E4276" s="3"/>
      <c r="K4276" s="3"/>
      <c r="Q4276" s="3"/>
      <c r="AC4276" s="3"/>
      <c r="AI4276" s="3"/>
      <c r="AO4276" s="3"/>
      <c r="BA4276" s="3"/>
      <c r="BG4276" s="3"/>
      <c r="BM4276" s="3"/>
      <c r="BY4276" s="3"/>
      <c r="CE4276" s="3"/>
      <c r="CK4276" s="3"/>
    </row>
    <row r="4277" spans="5:89" x14ac:dyDescent="0.2">
      <c r="E4277" s="3"/>
      <c r="K4277" s="3"/>
      <c r="Q4277" s="3"/>
      <c r="AC4277" s="3"/>
      <c r="AI4277" s="3"/>
      <c r="AO4277" s="3"/>
      <c r="BA4277" s="3"/>
      <c r="BG4277" s="3"/>
      <c r="BM4277" s="3"/>
      <c r="BY4277" s="3"/>
      <c r="CE4277" s="3"/>
      <c r="CK4277" s="3"/>
    </row>
    <row r="4278" spans="5:89" x14ac:dyDescent="0.2">
      <c r="E4278" s="3"/>
      <c r="K4278" s="3"/>
      <c r="Q4278" s="3"/>
      <c r="AC4278" s="3"/>
      <c r="AI4278" s="3"/>
      <c r="AO4278" s="3"/>
      <c r="BA4278" s="3"/>
      <c r="BG4278" s="3"/>
      <c r="BM4278" s="3"/>
      <c r="BY4278" s="3"/>
      <c r="CE4278" s="3"/>
      <c r="CK4278" s="3"/>
    </row>
    <row r="4279" spans="5:89" x14ac:dyDescent="0.2">
      <c r="E4279" s="3"/>
      <c r="K4279" s="3"/>
      <c r="Q4279" s="3"/>
      <c r="AC4279" s="3"/>
      <c r="AI4279" s="3"/>
      <c r="AO4279" s="3"/>
      <c r="BA4279" s="3"/>
      <c r="BG4279" s="3"/>
      <c r="BM4279" s="3"/>
      <c r="BY4279" s="3"/>
      <c r="CE4279" s="3"/>
      <c r="CK4279" s="3"/>
    </row>
    <row r="4280" spans="5:89" x14ac:dyDescent="0.2">
      <c r="E4280" s="3"/>
      <c r="K4280" s="3"/>
      <c r="Q4280" s="3"/>
      <c r="AC4280" s="3"/>
      <c r="AI4280" s="3"/>
      <c r="AO4280" s="3"/>
      <c r="BA4280" s="3"/>
      <c r="BG4280" s="3"/>
      <c r="BM4280" s="3"/>
      <c r="BY4280" s="3"/>
      <c r="CE4280" s="3"/>
      <c r="CK4280" s="3"/>
    </row>
    <row r="4281" spans="5:89" x14ac:dyDescent="0.2">
      <c r="E4281" s="3"/>
      <c r="K4281" s="3"/>
      <c r="Q4281" s="3"/>
      <c r="AC4281" s="3"/>
      <c r="AI4281" s="3"/>
      <c r="AO4281" s="3"/>
      <c r="BA4281" s="3"/>
      <c r="BG4281" s="3"/>
      <c r="BM4281" s="3"/>
      <c r="BY4281" s="3"/>
      <c r="CE4281" s="3"/>
      <c r="CK4281" s="3"/>
    </row>
    <row r="4282" spans="5:89" x14ac:dyDescent="0.2">
      <c r="E4282" s="3"/>
      <c r="K4282" s="3"/>
      <c r="Q4282" s="3"/>
      <c r="AC4282" s="3"/>
      <c r="AI4282" s="3"/>
      <c r="AO4282" s="3"/>
      <c r="BA4282" s="3"/>
      <c r="BG4282" s="3"/>
      <c r="BM4282" s="3"/>
      <c r="BY4282" s="3"/>
      <c r="CE4282" s="3"/>
      <c r="CK4282" s="3"/>
    </row>
    <row r="4283" spans="5:89" x14ac:dyDescent="0.2">
      <c r="E4283" s="3"/>
      <c r="K4283" s="3"/>
      <c r="Q4283" s="3"/>
      <c r="AC4283" s="3"/>
      <c r="AI4283" s="3"/>
      <c r="AO4283" s="3"/>
      <c r="BA4283" s="3"/>
      <c r="BG4283" s="3"/>
      <c r="BM4283" s="3"/>
      <c r="BY4283" s="3"/>
      <c r="CE4283" s="3"/>
      <c r="CK4283" s="3"/>
    </row>
    <row r="4284" spans="5:89" x14ac:dyDescent="0.2">
      <c r="E4284" s="3"/>
      <c r="K4284" s="3"/>
      <c r="Q4284" s="3"/>
      <c r="AC4284" s="3"/>
      <c r="AI4284" s="3"/>
      <c r="AO4284" s="3"/>
      <c r="BA4284" s="3"/>
      <c r="BG4284" s="3"/>
      <c r="BM4284" s="3"/>
      <c r="BY4284" s="3"/>
      <c r="CE4284" s="3"/>
      <c r="CK4284" s="3"/>
    </row>
    <row r="4285" spans="5:89" x14ac:dyDescent="0.2">
      <c r="E4285" s="3"/>
      <c r="K4285" s="3"/>
      <c r="Q4285" s="3"/>
      <c r="AC4285" s="3"/>
      <c r="AI4285" s="3"/>
      <c r="AO4285" s="3"/>
      <c r="BA4285" s="3"/>
      <c r="BG4285" s="3"/>
      <c r="BM4285" s="3"/>
      <c r="BY4285" s="3"/>
      <c r="CE4285" s="3"/>
      <c r="CK4285" s="3"/>
    </row>
    <row r="4286" spans="5:89" x14ac:dyDescent="0.2">
      <c r="E4286" s="3"/>
      <c r="K4286" s="3"/>
      <c r="Q4286" s="3"/>
      <c r="AC4286" s="3"/>
      <c r="AI4286" s="3"/>
      <c r="AO4286" s="3"/>
      <c r="BA4286" s="3"/>
      <c r="BG4286" s="3"/>
      <c r="BM4286" s="3"/>
      <c r="BY4286" s="3"/>
      <c r="CE4286" s="3"/>
      <c r="CK4286" s="3"/>
    </row>
    <row r="4287" spans="5:89" x14ac:dyDescent="0.2">
      <c r="E4287" s="3"/>
      <c r="K4287" s="3"/>
      <c r="Q4287" s="3"/>
      <c r="AC4287" s="3"/>
      <c r="AI4287" s="3"/>
      <c r="AO4287" s="3"/>
      <c r="BA4287" s="3"/>
      <c r="BG4287" s="3"/>
      <c r="BM4287" s="3"/>
      <c r="BY4287" s="3"/>
      <c r="CE4287" s="3"/>
      <c r="CK4287" s="3"/>
    </row>
    <row r="4288" spans="5:89" x14ac:dyDescent="0.2">
      <c r="E4288" s="3"/>
      <c r="K4288" s="3"/>
      <c r="Q4288" s="3"/>
      <c r="AC4288" s="3"/>
      <c r="AI4288" s="3"/>
      <c r="AO4288" s="3"/>
      <c r="BA4288" s="3"/>
      <c r="BG4288" s="3"/>
      <c r="BM4288" s="3"/>
      <c r="BY4288" s="3"/>
      <c r="CE4288" s="3"/>
      <c r="CK4288" s="3"/>
    </row>
    <row r="4289" spans="5:89" x14ac:dyDescent="0.2">
      <c r="E4289" s="3"/>
      <c r="K4289" s="3"/>
      <c r="Q4289" s="3"/>
      <c r="AC4289" s="3"/>
      <c r="AI4289" s="3"/>
      <c r="AO4289" s="3"/>
      <c r="BA4289" s="3"/>
      <c r="BG4289" s="3"/>
      <c r="BM4289" s="3"/>
      <c r="BY4289" s="3"/>
      <c r="CE4289" s="3"/>
      <c r="CK4289" s="3"/>
    </row>
    <row r="4290" spans="5:89" x14ac:dyDescent="0.2">
      <c r="E4290" s="3"/>
      <c r="K4290" s="3"/>
      <c r="Q4290" s="3"/>
      <c r="AC4290" s="3"/>
      <c r="AI4290" s="3"/>
      <c r="AO4290" s="3"/>
      <c r="BA4290" s="3"/>
      <c r="BG4290" s="3"/>
      <c r="BM4290" s="3"/>
      <c r="BY4290" s="3"/>
      <c r="CE4290" s="3"/>
      <c r="CK4290" s="3"/>
    </row>
    <row r="4291" spans="5:89" x14ac:dyDescent="0.2">
      <c r="E4291" s="3"/>
      <c r="K4291" s="3"/>
      <c r="Q4291" s="3"/>
      <c r="AC4291" s="3"/>
      <c r="AI4291" s="3"/>
      <c r="AO4291" s="3"/>
      <c r="BA4291" s="3"/>
      <c r="BG4291" s="3"/>
      <c r="BM4291" s="3"/>
      <c r="BY4291" s="3"/>
      <c r="CE4291" s="3"/>
      <c r="CK4291" s="3"/>
    </row>
    <row r="4292" spans="5:89" x14ac:dyDescent="0.2">
      <c r="E4292" s="3"/>
      <c r="K4292" s="3"/>
      <c r="Q4292" s="3"/>
      <c r="AC4292" s="3"/>
      <c r="AI4292" s="3"/>
      <c r="AO4292" s="3"/>
      <c r="BA4292" s="3"/>
      <c r="BG4292" s="3"/>
      <c r="BM4292" s="3"/>
      <c r="BY4292" s="3"/>
      <c r="CE4292" s="3"/>
      <c r="CK4292" s="3"/>
    </row>
    <row r="4293" spans="5:89" x14ac:dyDescent="0.2">
      <c r="E4293" s="3"/>
      <c r="K4293" s="3"/>
      <c r="Q4293" s="3"/>
      <c r="AC4293" s="3"/>
      <c r="AI4293" s="3"/>
      <c r="AO4293" s="3"/>
      <c r="BA4293" s="3"/>
      <c r="BG4293" s="3"/>
      <c r="BM4293" s="3"/>
      <c r="BY4293" s="3"/>
      <c r="CE4293" s="3"/>
      <c r="CK4293" s="3"/>
    </row>
    <row r="4294" spans="5:89" x14ac:dyDescent="0.2">
      <c r="E4294" s="3"/>
      <c r="K4294" s="3"/>
      <c r="Q4294" s="3"/>
      <c r="AC4294" s="3"/>
      <c r="AI4294" s="3"/>
      <c r="AO4294" s="3"/>
      <c r="BA4294" s="3"/>
      <c r="BG4294" s="3"/>
      <c r="BM4294" s="3"/>
      <c r="BY4294" s="3"/>
      <c r="CE4294" s="3"/>
      <c r="CK4294" s="3"/>
    </row>
    <row r="4295" spans="5:89" x14ac:dyDescent="0.2">
      <c r="E4295" s="3"/>
      <c r="K4295" s="3"/>
      <c r="Q4295" s="3"/>
      <c r="AC4295" s="3"/>
      <c r="AI4295" s="3"/>
      <c r="AO4295" s="3"/>
      <c r="BA4295" s="3"/>
      <c r="BG4295" s="3"/>
      <c r="BM4295" s="3"/>
      <c r="BY4295" s="3"/>
      <c r="CE4295" s="3"/>
      <c r="CK4295" s="3"/>
    </row>
    <row r="4296" spans="5:89" x14ac:dyDescent="0.2">
      <c r="E4296" s="3"/>
      <c r="K4296" s="3"/>
      <c r="Q4296" s="3"/>
      <c r="AC4296" s="3"/>
      <c r="AI4296" s="3"/>
      <c r="AO4296" s="3"/>
      <c r="BA4296" s="3"/>
      <c r="BG4296" s="3"/>
      <c r="BM4296" s="3"/>
      <c r="BY4296" s="3"/>
      <c r="CE4296" s="3"/>
      <c r="CK4296" s="3"/>
    </row>
    <row r="4297" spans="5:89" x14ac:dyDescent="0.2">
      <c r="E4297" s="3"/>
      <c r="K4297" s="3"/>
      <c r="Q4297" s="3"/>
      <c r="AC4297" s="3"/>
      <c r="AI4297" s="3"/>
      <c r="AO4297" s="3"/>
      <c r="BA4297" s="3"/>
      <c r="BG4297" s="3"/>
      <c r="BM4297" s="3"/>
      <c r="BY4297" s="3"/>
      <c r="CE4297" s="3"/>
      <c r="CK4297" s="3"/>
    </row>
    <row r="4298" spans="5:89" x14ac:dyDescent="0.2">
      <c r="E4298" s="3"/>
      <c r="K4298" s="3"/>
      <c r="Q4298" s="3"/>
      <c r="AC4298" s="3"/>
      <c r="AI4298" s="3"/>
      <c r="AO4298" s="3"/>
      <c r="BA4298" s="3"/>
      <c r="BG4298" s="3"/>
      <c r="BM4298" s="3"/>
      <c r="BY4298" s="3"/>
      <c r="CE4298" s="3"/>
      <c r="CK4298" s="3"/>
    </row>
    <row r="4299" spans="5:89" x14ac:dyDescent="0.2">
      <c r="E4299" s="3"/>
      <c r="K4299" s="3"/>
      <c r="Q4299" s="3"/>
      <c r="AC4299" s="3"/>
      <c r="AI4299" s="3"/>
      <c r="AO4299" s="3"/>
      <c r="BA4299" s="3"/>
      <c r="BG4299" s="3"/>
      <c r="BM4299" s="3"/>
      <c r="BY4299" s="3"/>
      <c r="CE4299" s="3"/>
      <c r="CK4299" s="3"/>
    </row>
    <row r="4300" spans="5:89" x14ac:dyDescent="0.2">
      <c r="E4300" s="3"/>
      <c r="K4300" s="3"/>
      <c r="Q4300" s="3"/>
      <c r="AC4300" s="3"/>
      <c r="AI4300" s="3"/>
      <c r="AO4300" s="3"/>
      <c r="BA4300" s="3"/>
      <c r="BG4300" s="3"/>
      <c r="BM4300" s="3"/>
      <c r="BY4300" s="3"/>
      <c r="CE4300" s="3"/>
      <c r="CK4300" s="3"/>
    </row>
    <row r="4301" spans="5:89" x14ac:dyDescent="0.2">
      <c r="E4301" s="3"/>
      <c r="K4301" s="3"/>
      <c r="Q4301" s="3"/>
      <c r="AC4301" s="3"/>
      <c r="AI4301" s="3"/>
      <c r="AO4301" s="3"/>
      <c r="BA4301" s="3"/>
      <c r="BG4301" s="3"/>
      <c r="BM4301" s="3"/>
      <c r="BY4301" s="3"/>
      <c r="CE4301" s="3"/>
      <c r="CK4301" s="3"/>
    </row>
    <row r="4302" spans="5:89" x14ac:dyDescent="0.2">
      <c r="E4302" s="3"/>
      <c r="K4302" s="3"/>
      <c r="Q4302" s="3"/>
      <c r="AC4302" s="3"/>
      <c r="AI4302" s="3"/>
      <c r="AO4302" s="3"/>
      <c r="BA4302" s="3"/>
      <c r="BG4302" s="3"/>
      <c r="BM4302" s="3"/>
      <c r="BY4302" s="3"/>
      <c r="CE4302" s="3"/>
      <c r="CK4302" s="3"/>
    </row>
    <row r="4303" spans="5:89" x14ac:dyDescent="0.2">
      <c r="E4303" s="3"/>
      <c r="K4303" s="3"/>
      <c r="Q4303" s="3"/>
      <c r="AC4303" s="3"/>
      <c r="AI4303" s="3"/>
      <c r="AO4303" s="3"/>
      <c r="BA4303" s="3"/>
      <c r="BG4303" s="3"/>
      <c r="BM4303" s="3"/>
      <c r="BY4303" s="3"/>
      <c r="CE4303" s="3"/>
      <c r="CK4303" s="3"/>
    </row>
    <row r="4304" spans="5:89" x14ac:dyDescent="0.2">
      <c r="E4304" s="3"/>
      <c r="K4304" s="3"/>
      <c r="Q4304" s="3"/>
      <c r="AC4304" s="3"/>
      <c r="AI4304" s="3"/>
      <c r="AO4304" s="3"/>
      <c r="BA4304" s="3"/>
      <c r="BG4304" s="3"/>
      <c r="BM4304" s="3"/>
      <c r="BY4304" s="3"/>
      <c r="CE4304" s="3"/>
      <c r="CK4304" s="3"/>
    </row>
    <row r="4305" spans="5:89" x14ac:dyDescent="0.2">
      <c r="E4305" s="3"/>
      <c r="K4305" s="3"/>
      <c r="Q4305" s="3"/>
      <c r="AC4305" s="3"/>
      <c r="AI4305" s="3"/>
      <c r="AO4305" s="3"/>
      <c r="BA4305" s="3"/>
      <c r="BG4305" s="3"/>
      <c r="BM4305" s="3"/>
      <c r="BY4305" s="3"/>
      <c r="CE4305" s="3"/>
      <c r="CK4305" s="3"/>
    </row>
    <row r="4306" spans="5:89" x14ac:dyDescent="0.2">
      <c r="E4306" s="3"/>
      <c r="K4306" s="3"/>
      <c r="Q4306" s="3"/>
      <c r="AC4306" s="3"/>
      <c r="AI4306" s="3"/>
      <c r="AO4306" s="3"/>
      <c r="BA4306" s="3"/>
      <c r="BG4306" s="3"/>
      <c r="BM4306" s="3"/>
      <c r="BY4306" s="3"/>
      <c r="CE4306" s="3"/>
      <c r="CK4306" s="3"/>
    </row>
    <row r="4307" spans="5:89" x14ac:dyDescent="0.2">
      <c r="E4307" s="3"/>
      <c r="K4307" s="3"/>
      <c r="Q4307" s="3"/>
      <c r="AC4307" s="3"/>
      <c r="AI4307" s="3"/>
      <c r="AO4307" s="3"/>
      <c r="BA4307" s="3"/>
      <c r="BG4307" s="3"/>
      <c r="BM4307" s="3"/>
      <c r="BY4307" s="3"/>
      <c r="CE4307" s="3"/>
      <c r="CK4307" s="3"/>
    </row>
    <row r="4308" spans="5:89" x14ac:dyDescent="0.2">
      <c r="E4308" s="3"/>
      <c r="K4308" s="3"/>
      <c r="Q4308" s="3"/>
      <c r="AC4308" s="3"/>
      <c r="AI4308" s="3"/>
      <c r="AO4308" s="3"/>
      <c r="BA4308" s="3"/>
      <c r="BG4308" s="3"/>
      <c r="BM4308" s="3"/>
      <c r="BY4308" s="3"/>
      <c r="CE4308" s="3"/>
      <c r="CK4308" s="3"/>
    </row>
    <row r="4309" spans="5:89" x14ac:dyDescent="0.2">
      <c r="E4309" s="3"/>
      <c r="K4309" s="3"/>
      <c r="Q4309" s="3"/>
      <c r="AC4309" s="3"/>
      <c r="AI4309" s="3"/>
      <c r="AO4309" s="3"/>
      <c r="BA4309" s="3"/>
      <c r="BG4309" s="3"/>
      <c r="BM4309" s="3"/>
      <c r="BY4309" s="3"/>
      <c r="CE4309" s="3"/>
      <c r="CK4309" s="3"/>
    </row>
    <row r="4310" spans="5:89" x14ac:dyDescent="0.2">
      <c r="E4310" s="3"/>
      <c r="K4310" s="3"/>
      <c r="Q4310" s="3"/>
      <c r="AC4310" s="3"/>
      <c r="AI4310" s="3"/>
      <c r="AO4310" s="3"/>
      <c r="BA4310" s="3"/>
      <c r="BG4310" s="3"/>
      <c r="BM4310" s="3"/>
      <c r="BY4310" s="3"/>
      <c r="CE4310" s="3"/>
      <c r="CK4310" s="3"/>
    </row>
    <row r="4311" spans="5:89" x14ac:dyDescent="0.2">
      <c r="E4311" s="3"/>
      <c r="K4311" s="3"/>
      <c r="Q4311" s="3"/>
      <c r="AC4311" s="3"/>
      <c r="AI4311" s="3"/>
      <c r="AO4311" s="3"/>
      <c r="BA4311" s="3"/>
      <c r="BG4311" s="3"/>
      <c r="BM4311" s="3"/>
      <c r="BY4311" s="3"/>
      <c r="CE4311" s="3"/>
      <c r="CK4311" s="3"/>
    </row>
    <row r="4312" spans="5:89" x14ac:dyDescent="0.2">
      <c r="E4312" s="3"/>
      <c r="K4312" s="3"/>
      <c r="Q4312" s="3"/>
      <c r="AC4312" s="3"/>
      <c r="AI4312" s="3"/>
      <c r="AO4312" s="3"/>
      <c r="BA4312" s="3"/>
      <c r="BG4312" s="3"/>
      <c r="BM4312" s="3"/>
      <c r="BY4312" s="3"/>
      <c r="CE4312" s="3"/>
      <c r="CK4312" s="3"/>
    </row>
    <row r="4313" spans="5:89" x14ac:dyDescent="0.2">
      <c r="E4313" s="3"/>
      <c r="K4313" s="3"/>
      <c r="Q4313" s="3"/>
      <c r="AC4313" s="3"/>
      <c r="AI4313" s="3"/>
      <c r="AO4313" s="3"/>
      <c r="BA4313" s="3"/>
      <c r="BG4313" s="3"/>
      <c r="BM4313" s="3"/>
      <c r="BY4313" s="3"/>
      <c r="CE4313" s="3"/>
      <c r="CK4313" s="3"/>
    </row>
    <row r="4314" spans="5:89" x14ac:dyDescent="0.2">
      <c r="E4314" s="3"/>
      <c r="K4314" s="3"/>
      <c r="Q4314" s="3"/>
      <c r="AC4314" s="3"/>
      <c r="AI4314" s="3"/>
      <c r="AO4314" s="3"/>
      <c r="BA4314" s="3"/>
      <c r="BG4314" s="3"/>
      <c r="BM4314" s="3"/>
      <c r="BY4314" s="3"/>
      <c r="CE4314" s="3"/>
      <c r="CK4314" s="3"/>
    </row>
    <row r="4315" spans="5:89" x14ac:dyDescent="0.2">
      <c r="E4315" s="3"/>
      <c r="K4315" s="3"/>
      <c r="Q4315" s="3"/>
      <c r="AC4315" s="3"/>
      <c r="AI4315" s="3"/>
      <c r="AO4315" s="3"/>
      <c r="BA4315" s="3"/>
      <c r="BG4315" s="3"/>
      <c r="BM4315" s="3"/>
      <c r="BY4315" s="3"/>
      <c r="CE4315" s="3"/>
      <c r="CK4315" s="3"/>
    </row>
    <row r="4316" spans="5:89" x14ac:dyDescent="0.2">
      <c r="E4316" s="3"/>
      <c r="K4316" s="3"/>
      <c r="Q4316" s="3"/>
      <c r="AC4316" s="3"/>
      <c r="AI4316" s="3"/>
      <c r="AO4316" s="3"/>
      <c r="BA4316" s="3"/>
      <c r="BG4316" s="3"/>
      <c r="BM4316" s="3"/>
      <c r="BY4316" s="3"/>
      <c r="CE4316" s="3"/>
      <c r="CK4316" s="3"/>
    </row>
    <row r="4317" spans="5:89" x14ac:dyDescent="0.2">
      <c r="E4317" s="3"/>
      <c r="K4317" s="3"/>
      <c r="Q4317" s="3"/>
      <c r="AC4317" s="3"/>
      <c r="AI4317" s="3"/>
      <c r="AO4317" s="3"/>
      <c r="BA4317" s="3"/>
      <c r="BG4317" s="3"/>
      <c r="BM4317" s="3"/>
      <c r="BY4317" s="3"/>
      <c r="CE4317" s="3"/>
      <c r="CK4317" s="3"/>
    </row>
    <row r="4318" spans="5:89" x14ac:dyDescent="0.2">
      <c r="E4318" s="3"/>
      <c r="K4318" s="3"/>
      <c r="Q4318" s="3"/>
      <c r="AC4318" s="3"/>
      <c r="AI4318" s="3"/>
      <c r="AO4318" s="3"/>
      <c r="BA4318" s="3"/>
      <c r="BG4318" s="3"/>
      <c r="BM4318" s="3"/>
      <c r="BY4318" s="3"/>
      <c r="CE4318" s="3"/>
      <c r="CK4318" s="3"/>
    </row>
    <row r="4319" spans="5:89" x14ac:dyDescent="0.2">
      <c r="E4319" s="3"/>
      <c r="K4319" s="3"/>
      <c r="Q4319" s="3"/>
      <c r="AC4319" s="3"/>
      <c r="AI4319" s="3"/>
      <c r="AO4319" s="3"/>
      <c r="BA4319" s="3"/>
      <c r="BG4319" s="3"/>
      <c r="BM4319" s="3"/>
      <c r="BY4319" s="3"/>
      <c r="CE4319" s="3"/>
      <c r="CK4319" s="3"/>
    </row>
    <row r="4320" spans="5:89" x14ac:dyDescent="0.2">
      <c r="E4320" s="3"/>
      <c r="K4320" s="3"/>
      <c r="Q4320" s="3"/>
      <c r="AC4320" s="3"/>
      <c r="AI4320" s="3"/>
      <c r="AO4320" s="3"/>
      <c r="BA4320" s="3"/>
      <c r="BG4320" s="3"/>
      <c r="BM4320" s="3"/>
      <c r="BY4320" s="3"/>
      <c r="CE4320" s="3"/>
      <c r="CK4320" s="3"/>
    </row>
    <row r="4321" spans="5:89" x14ac:dyDescent="0.2">
      <c r="E4321" s="3"/>
      <c r="K4321" s="3"/>
      <c r="Q4321" s="3"/>
      <c r="AC4321" s="3"/>
      <c r="AI4321" s="3"/>
      <c r="AO4321" s="3"/>
      <c r="BA4321" s="3"/>
      <c r="BG4321" s="3"/>
      <c r="BM4321" s="3"/>
      <c r="BY4321" s="3"/>
      <c r="CE4321" s="3"/>
      <c r="CK4321" s="3"/>
    </row>
    <row r="4322" spans="5:89" x14ac:dyDescent="0.2">
      <c r="E4322" s="3"/>
      <c r="K4322" s="3"/>
      <c r="Q4322" s="3"/>
      <c r="AC4322" s="3"/>
      <c r="AI4322" s="3"/>
      <c r="AO4322" s="3"/>
      <c r="BA4322" s="3"/>
      <c r="BG4322" s="3"/>
      <c r="BM4322" s="3"/>
      <c r="BY4322" s="3"/>
      <c r="CE4322" s="3"/>
      <c r="CK4322" s="3"/>
    </row>
    <row r="4323" spans="5:89" x14ac:dyDescent="0.2">
      <c r="E4323" s="3"/>
      <c r="K4323" s="3"/>
      <c r="Q4323" s="3"/>
      <c r="AC4323" s="3"/>
      <c r="AI4323" s="3"/>
      <c r="AO4323" s="3"/>
      <c r="BA4323" s="3"/>
      <c r="BG4323" s="3"/>
      <c r="BM4323" s="3"/>
      <c r="BY4323" s="3"/>
      <c r="CE4323" s="3"/>
      <c r="CK4323" s="3"/>
    </row>
    <row r="4324" spans="5:89" x14ac:dyDescent="0.2">
      <c r="E4324" s="3"/>
      <c r="K4324" s="3"/>
      <c r="Q4324" s="3"/>
      <c r="AC4324" s="3"/>
      <c r="AI4324" s="3"/>
      <c r="AO4324" s="3"/>
      <c r="BA4324" s="3"/>
      <c r="BG4324" s="3"/>
      <c r="BM4324" s="3"/>
      <c r="BY4324" s="3"/>
      <c r="CE4324" s="3"/>
      <c r="CK4324" s="3"/>
    </row>
    <row r="4325" spans="5:89" x14ac:dyDescent="0.2">
      <c r="E4325" s="3"/>
      <c r="K4325" s="3"/>
      <c r="Q4325" s="3"/>
      <c r="AC4325" s="3"/>
      <c r="AI4325" s="3"/>
      <c r="AO4325" s="3"/>
      <c r="BA4325" s="3"/>
      <c r="BG4325" s="3"/>
      <c r="BM4325" s="3"/>
      <c r="BY4325" s="3"/>
      <c r="CE4325" s="3"/>
      <c r="CK4325" s="3"/>
    </row>
    <row r="4326" spans="5:89" x14ac:dyDescent="0.2">
      <c r="E4326" s="3"/>
      <c r="K4326" s="3"/>
      <c r="Q4326" s="3"/>
      <c r="AC4326" s="3"/>
      <c r="AI4326" s="3"/>
      <c r="AO4326" s="3"/>
      <c r="BA4326" s="3"/>
      <c r="BG4326" s="3"/>
      <c r="BM4326" s="3"/>
      <c r="BY4326" s="3"/>
      <c r="CE4326" s="3"/>
      <c r="CK4326" s="3"/>
    </row>
    <row r="4327" spans="5:89" x14ac:dyDescent="0.2">
      <c r="E4327" s="3"/>
      <c r="K4327" s="3"/>
      <c r="Q4327" s="3"/>
      <c r="AC4327" s="3"/>
      <c r="AI4327" s="3"/>
      <c r="AO4327" s="3"/>
      <c r="BA4327" s="3"/>
      <c r="BG4327" s="3"/>
      <c r="BM4327" s="3"/>
      <c r="BY4327" s="3"/>
      <c r="CE4327" s="3"/>
      <c r="CK4327" s="3"/>
    </row>
    <row r="4328" spans="5:89" x14ac:dyDescent="0.2">
      <c r="E4328" s="3"/>
      <c r="K4328" s="3"/>
      <c r="Q4328" s="3"/>
      <c r="AC4328" s="3"/>
      <c r="AI4328" s="3"/>
      <c r="AO4328" s="3"/>
      <c r="BA4328" s="3"/>
      <c r="BG4328" s="3"/>
      <c r="BM4328" s="3"/>
      <c r="BY4328" s="3"/>
      <c r="CE4328" s="3"/>
      <c r="CK4328" s="3"/>
    </row>
    <row r="4329" spans="5:89" x14ac:dyDescent="0.2">
      <c r="E4329" s="3"/>
      <c r="K4329" s="3"/>
      <c r="Q4329" s="3"/>
      <c r="AC4329" s="3"/>
      <c r="AI4329" s="3"/>
      <c r="AO4329" s="3"/>
      <c r="BA4329" s="3"/>
      <c r="BG4329" s="3"/>
      <c r="BM4329" s="3"/>
      <c r="BY4329" s="3"/>
      <c r="CE4329" s="3"/>
      <c r="CK4329" s="3"/>
    </row>
    <row r="4330" spans="5:89" x14ac:dyDescent="0.2">
      <c r="E4330" s="3"/>
      <c r="K4330" s="3"/>
      <c r="Q4330" s="3"/>
      <c r="AC4330" s="3"/>
      <c r="AI4330" s="3"/>
      <c r="AO4330" s="3"/>
      <c r="BA4330" s="3"/>
      <c r="BG4330" s="3"/>
      <c r="BM4330" s="3"/>
      <c r="BY4330" s="3"/>
      <c r="CE4330" s="3"/>
      <c r="CK4330" s="3"/>
    </row>
    <row r="4331" spans="5:89" x14ac:dyDescent="0.2">
      <c r="E4331" s="3"/>
      <c r="K4331" s="3"/>
      <c r="Q4331" s="3"/>
      <c r="AC4331" s="3"/>
      <c r="AI4331" s="3"/>
      <c r="AO4331" s="3"/>
      <c r="BA4331" s="3"/>
      <c r="BG4331" s="3"/>
      <c r="BM4331" s="3"/>
      <c r="BY4331" s="3"/>
      <c r="CE4331" s="3"/>
      <c r="CK4331" s="3"/>
    </row>
    <row r="4332" spans="5:89" x14ac:dyDescent="0.2">
      <c r="E4332" s="3"/>
      <c r="K4332" s="3"/>
      <c r="Q4332" s="3"/>
      <c r="AC4332" s="3"/>
      <c r="AI4332" s="3"/>
      <c r="AO4332" s="3"/>
      <c r="BA4332" s="3"/>
      <c r="BG4332" s="3"/>
      <c r="BM4332" s="3"/>
      <c r="BY4332" s="3"/>
      <c r="CE4332" s="3"/>
      <c r="CK4332" s="3"/>
    </row>
    <row r="4333" spans="5:89" x14ac:dyDescent="0.2">
      <c r="E4333" s="3"/>
      <c r="K4333" s="3"/>
      <c r="Q4333" s="3"/>
      <c r="AC4333" s="3"/>
      <c r="AI4333" s="3"/>
      <c r="AO4333" s="3"/>
      <c r="BA4333" s="3"/>
      <c r="BG4333" s="3"/>
      <c r="BM4333" s="3"/>
      <c r="BY4333" s="3"/>
      <c r="CE4333" s="3"/>
      <c r="CK4333" s="3"/>
    </row>
    <row r="4334" spans="5:89" x14ac:dyDescent="0.2">
      <c r="E4334" s="3"/>
      <c r="K4334" s="3"/>
      <c r="Q4334" s="3"/>
      <c r="AC4334" s="3"/>
      <c r="AI4334" s="3"/>
      <c r="AO4334" s="3"/>
      <c r="BA4334" s="3"/>
      <c r="BG4334" s="3"/>
      <c r="BM4334" s="3"/>
      <c r="BY4334" s="3"/>
      <c r="CE4334" s="3"/>
      <c r="CK4334" s="3"/>
    </row>
    <row r="4335" spans="5:89" x14ac:dyDescent="0.2">
      <c r="E4335" s="3"/>
      <c r="K4335" s="3"/>
      <c r="Q4335" s="3"/>
      <c r="AC4335" s="3"/>
      <c r="AI4335" s="3"/>
      <c r="AO4335" s="3"/>
      <c r="BA4335" s="3"/>
      <c r="BG4335" s="3"/>
      <c r="BM4335" s="3"/>
      <c r="BY4335" s="3"/>
      <c r="CE4335" s="3"/>
      <c r="CK4335" s="3"/>
    </row>
    <row r="4336" spans="5:89" x14ac:dyDescent="0.2">
      <c r="E4336" s="3"/>
      <c r="K4336" s="3"/>
      <c r="Q4336" s="3"/>
      <c r="AC4336" s="3"/>
      <c r="AI4336" s="3"/>
      <c r="AO4336" s="3"/>
      <c r="BA4336" s="3"/>
      <c r="BG4336" s="3"/>
      <c r="BM4336" s="3"/>
      <c r="BY4336" s="3"/>
      <c r="CE4336" s="3"/>
      <c r="CK4336" s="3"/>
    </row>
    <row r="4337" spans="5:89" x14ac:dyDescent="0.2">
      <c r="E4337" s="3"/>
      <c r="K4337" s="3"/>
      <c r="Q4337" s="3"/>
      <c r="AC4337" s="3"/>
      <c r="AI4337" s="3"/>
      <c r="AO4337" s="3"/>
      <c r="BA4337" s="3"/>
      <c r="BG4337" s="3"/>
      <c r="BM4337" s="3"/>
      <c r="BY4337" s="3"/>
      <c r="CE4337" s="3"/>
      <c r="CK4337" s="3"/>
    </row>
    <row r="4338" spans="5:89" x14ac:dyDescent="0.2">
      <c r="E4338" s="3"/>
      <c r="K4338" s="3"/>
      <c r="Q4338" s="3"/>
      <c r="AC4338" s="3"/>
      <c r="AI4338" s="3"/>
      <c r="AO4338" s="3"/>
      <c r="BA4338" s="3"/>
      <c r="BG4338" s="3"/>
      <c r="BM4338" s="3"/>
      <c r="BY4338" s="3"/>
      <c r="CE4338" s="3"/>
      <c r="CK4338" s="3"/>
    </row>
    <row r="4339" spans="5:89" x14ac:dyDescent="0.2">
      <c r="E4339" s="3"/>
      <c r="K4339" s="3"/>
      <c r="Q4339" s="3"/>
      <c r="AC4339" s="3"/>
      <c r="AI4339" s="3"/>
      <c r="AO4339" s="3"/>
      <c r="BA4339" s="3"/>
      <c r="BG4339" s="3"/>
      <c r="BM4339" s="3"/>
      <c r="BY4339" s="3"/>
      <c r="CE4339" s="3"/>
      <c r="CK4339" s="3"/>
    </row>
    <row r="4340" spans="5:89" x14ac:dyDescent="0.2">
      <c r="E4340" s="3"/>
      <c r="K4340" s="3"/>
      <c r="Q4340" s="3"/>
      <c r="AC4340" s="3"/>
      <c r="AI4340" s="3"/>
      <c r="AO4340" s="3"/>
      <c r="BA4340" s="3"/>
      <c r="BG4340" s="3"/>
      <c r="BM4340" s="3"/>
      <c r="BY4340" s="3"/>
      <c r="CE4340" s="3"/>
      <c r="CK4340" s="3"/>
    </row>
    <row r="4341" spans="5:89" x14ac:dyDescent="0.2">
      <c r="E4341" s="3"/>
      <c r="K4341" s="3"/>
      <c r="Q4341" s="3"/>
      <c r="AC4341" s="3"/>
      <c r="AI4341" s="3"/>
      <c r="AO4341" s="3"/>
      <c r="BA4341" s="3"/>
      <c r="BG4341" s="3"/>
      <c r="BM4341" s="3"/>
      <c r="BY4341" s="3"/>
      <c r="CE4341" s="3"/>
      <c r="CK4341" s="3"/>
    </row>
    <row r="4342" spans="5:89" x14ac:dyDescent="0.2">
      <c r="E4342" s="3"/>
      <c r="K4342" s="3"/>
      <c r="Q4342" s="3"/>
      <c r="AC4342" s="3"/>
      <c r="AI4342" s="3"/>
      <c r="AO4342" s="3"/>
      <c r="BA4342" s="3"/>
      <c r="BG4342" s="3"/>
      <c r="BM4342" s="3"/>
      <c r="BY4342" s="3"/>
      <c r="CE4342" s="3"/>
      <c r="CK4342" s="3"/>
    </row>
    <row r="4343" spans="5:89" x14ac:dyDescent="0.2">
      <c r="E4343" s="3"/>
      <c r="K4343" s="3"/>
      <c r="Q4343" s="3"/>
      <c r="AC4343" s="3"/>
      <c r="AI4343" s="3"/>
      <c r="AO4343" s="3"/>
      <c r="BA4343" s="3"/>
      <c r="BG4343" s="3"/>
      <c r="BM4343" s="3"/>
      <c r="BY4343" s="3"/>
      <c r="CE4343" s="3"/>
      <c r="CK4343" s="3"/>
    </row>
    <row r="4344" spans="5:89" x14ac:dyDescent="0.2">
      <c r="E4344" s="3"/>
      <c r="K4344" s="3"/>
      <c r="Q4344" s="3"/>
      <c r="AC4344" s="3"/>
      <c r="AI4344" s="3"/>
      <c r="AO4344" s="3"/>
      <c r="BA4344" s="3"/>
      <c r="BG4344" s="3"/>
      <c r="BM4344" s="3"/>
      <c r="BY4344" s="3"/>
      <c r="CE4344" s="3"/>
      <c r="CK4344" s="3"/>
    </row>
    <row r="4345" spans="5:89" x14ac:dyDescent="0.2">
      <c r="E4345" s="3"/>
      <c r="K4345" s="3"/>
      <c r="Q4345" s="3"/>
      <c r="AC4345" s="3"/>
      <c r="AI4345" s="3"/>
      <c r="AO4345" s="3"/>
      <c r="BA4345" s="3"/>
      <c r="BG4345" s="3"/>
      <c r="BM4345" s="3"/>
      <c r="BY4345" s="3"/>
      <c r="CE4345" s="3"/>
      <c r="CK4345" s="3"/>
    </row>
    <row r="4346" spans="5:89" x14ac:dyDescent="0.2">
      <c r="E4346" s="3"/>
      <c r="K4346" s="3"/>
      <c r="Q4346" s="3"/>
      <c r="AC4346" s="3"/>
      <c r="AI4346" s="3"/>
      <c r="AO4346" s="3"/>
      <c r="BA4346" s="3"/>
      <c r="BG4346" s="3"/>
      <c r="BM4346" s="3"/>
      <c r="BY4346" s="3"/>
      <c r="CE4346" s="3"/>
      <c r="CK4346" s="3"/>
    </row>
    <row r="4347" spans="5:89" x14ac:dyDescent="0.2">
      <c r="E4347" s="3"/>
      <c r="K4347" s="3"/>
      <c r="Q4347" s="3"/>
      <c r="AC4347" s="3"/>
      <c r="AI4347" s="3"/>
      <c r="AO4347" s="3"/>
      <c r="BA4347" s="3"/>
      <c r="BG4347" s="3"/>
      <c r="BM4347" s="3"/>
      <c r="BY4347" s="3"/>
      <c r="CE4347" s="3"/>
      <c r="CK4347" s="3"/>
    </row>
    <row r="4348" spans="5:89" x14ac:dyDescent="0.2">
      <c r="E4348" s="3"/>
      <c r="K4348" s="3"/>
      <c r="Q4348" s="3"/>
      <c r="AC4348" s="3"/>
      <c r="AI4348" s="3"/>
      <c r="AO4348" s="3"/>
      <c r="BA4348" s="3"/>
      <c r="BG4348" s="3"/>
      <c r="BM4348" s="3"/>
      <c r="BY4348" s="3"/>
      <c r="CE4348" s="3"/>
      <c r="CK4348" s="3"/>
    </row>
    <row r="4349" spans="5:89" x14ac:dyDescent="0.2">
      <c r="E4349" s="3"/>
      <c r="K4349" s="3"/>
      <c r="Q4349" s="3"/>
      <c r="AC4349" s="3"/>
      <c r="AI4349" s="3"/>
      <c r="AO4349" s="3"/>
      <c r="BA4349" s="3"/>
      <c r="BG4349" s="3"/>
      <c r="BM4349" s="3"/>
      <c r="BY4349" s="3"/>
      <c r="CE4349" s="3"/>
      <c r="CK4349" s="3"/>
    </row>
    <row r="4350" spans="5:89" x14ac:dyDescent="0.2">
      <c r="E4350" s="3"/>
      <c r="K4350" s="3"/>
      <c r="Q4350" s="3"/>
      <c r="AC4350" s="3"/>
      <c r="AI4350" s="3"/>
      <c r="AO4350" s="3"/>
      <c r="BA4350" s="3"/>
      <c r="BG4350" s="3"/>
      <c r="BM4350" s="3"/>
      <c r="BY4350" s="3"/>
      <c r="CE4350" s="3"/>
      <c r="CK4350" s="3"/>
    </row>
    <row r="4351" spans="5:89" x14ac:dyDescent="0.2">
      <c r="E4351" s="3"/>
      <c r="K4351" s="3"/>
      <c r="Q4351" s="3"/>
      <c r="AC4351" s="3"/>
      <c r="AI4351" s="3"/>
      <c r="AO4351" s="3"/>
      <c r="BA4351" s="3"/>
      <c r="BG4351" s="3"/>
      <c r="BM4351" s="3"/>
      <c r="BY4351" s="3"/>
      <c r="CE4351" s="3"/>
      <c r="CK4351" s="3"/>
    </row>
    <row r="4352" spans="5:89" x14ac:dyDescent="0.2">
      <c r="E4352" s="3"/>
      <c r="K4352" s="3"/>
      <c r="Q4352" s="3"/>
      <c r="AC4352" s="3"/>
      <c r="AI4352" s="3"/>
      <c r="AO4352" s="3"/>
      <c r="BA4352" s="3"/>
      <c r="BG4352" s="3"/>
      <c r="BM4352" s="3"/>
      <c r="BY4352" s="3"/>
      <c r="CE4352" s="3"/>
      <c r="CK4352" s="3"/>
    </row>
    <row r="4353" spans="5:89" x14ac:dyDescent="0.2">
      <c r="E4353" s="3"/>
      <c r="K4353" s="3"/>
      <c r="Q4353" s="3"/>
      <c r="AC4353" s="3"/>
      <c r="AI4353" s="3"/>
      <c r="AO4353" s="3"/>
      <c r="BA4353" s="3"/>
      <c r="BG4353" s="3"/>
      <c r="BM4353" s="3"/>
      <c r="BY4353" s="3"/>
      <c r="CE4353" s="3"/>
      <c r="CK4353" s="3"/>
    </row>
    <row r="4354" spans="5:89" x14ac:dyDescent="0.2">
      <c r="E4354" s="3"/>
      <c r="K4354" s="3"/>
      <c r="Q4354" s="3"/>
      <c r="AC4354" s="3"/>
      <c r="AI4354" s="3"/>
      <c r="AO4354" s="3"/>
      <c r="BA4354" s="3"/>
      <c r="BG4354" s="3"/>
      <c r="BM4354" s="3"/>
      <c r="BY4354" s="3"/>
      <c r="CE4354" s="3"/>
      <c r="CK4354" s="3"/>
    </row>
    <row r="4355" spans="5:89" x14ac:dyDescent="0.2">
      <c r="E4355" s="3"/>
      <c r="K4355" s="3"/>
      <c r="Q4355" s="3"/>
      <c r="AC4355" s="3"/>
      <c r="AI4355" s="3"/>
      <c r="AO4355" s="3"/>
      <c r="BA4355" s="3"/>
      <c r="BG4355" s="3"/>
      <c r="BM4355" s="3"/>
      <c r="BY4355" s="3"/>
      <c r="CE4355" s="3"/>
      <c r="CK4355" s="3"/>
    </row>
    <row r="4356" spans="5:89" x14ac:dyDescent="0.2">
      <c r="E4356" s="3"/>
      <c r="K4356" s="3"/>
      <c r="Q4356" s="3"/>
      <c r="AC4356" s="3"/>
      <c r="AI4356" s="3"/>
      <c r="AO4356" s="3"/>
      <c r="BA4356" s="3"/>
      <c r="BG4356" s="3"/>
      <c r="BM4356" s="3"/>
      <c r="BY4356" s="3"/>
      <c r="CE4356" s="3"/>
      <c r="CK4356" s="3"/>
    </row>
    <row r="4357" spans="5:89" x14ac:dyDescent="0.2">
      <c r="E4357" s="3"/>
      <c r="K4357" s="3"/>
      <c r="Q4357" s="3"/>
      <c r="AC4357" s="3"/>
      <c r="AI4357" s="3"/>
      <c r="AO4357" s="3"/>
      <c r="BA4357" s="3"/>
      <c r="BG4357" s="3"/>
      <c r="BM4357" s="3"/>
      <c r="BY4357" s="3"/>
      <c r="CE4357" s="3"/>
      <c r="CK4357" s="3"/>
    </row>
    <row r="4358" spans="5:89" x14ac:dyDescent="0.2">
      <c r="E4358" s="3"/>
      <c r="K4358" s="3"/>
      <c r="Q4358" s="3"/>
      <c r="AC4358" s="3"/>
      <c r="AI4358" s="3"/>
      <c r="AO4358" s="3"/>
      <c r="BA4358" s="3"/>
      <c r="BG4358" s="3"/>
      <c r="BM4358" s="3"/>
      <c r="BY4358" s="3"/>
      <c r="CE4358" s="3"/>
      <c r="CK4358" s="3"/>
    </row>
    <row r="4359" spans="5:89" x14ac:dyDescent="0.2">
      <c r="E4359" s="3"/>
      <c r="K4359" s="3"/>
      <c r="Q4359" s="3"/>
      <c r="AC4359" s="3"/>
      <c r="AI4359" s="3"/>
      <c r="AO4359" s="3"/>
      <c r="BA4359" s="3"/>
      <c r="BG4359" s="3"/>
      <c r="BM4359" s="3"/>
      <c r="BY4359" s="3"/>
      <c r="CE4359" s="3"/>
      <c r="CK4359" s="3"/>
    </row>
    <row r="4360" spans="5:89" x14ac:dyDescent="0.2">
      <c r="E4360" s="3"/>
      <c r="K4360" s="3"/>
      <c r="Q4360" s="3"/>
      <c r="AC4360" s="3"/>
      <c r="AI4360" s="3"/>
      <c r="AO4360" s="3"/>
      <c r="BA4360" s="3"/>
      <c r="BG4360" s="3"/>
      <c r="BM4360" s="3"/>
      <c r="BY4360" s="3"/>
      <c r="CE4360" s="3"/>
      <c r="CK4360" s="3"/>
    </row>
    <row r="4361" spans="5:89" x14ac:dyDescent="0.2">
      <c r="E4361" s="3"/>
      <c r="K4361" s="3"/>
      <c r="Q4361" s="3"/>
      <c r="AC4361" s="3"/>
      <c r="AI4361" s="3"/>
      <c r="AO4361" s="3"/>
      <c r="BA4361" s="3"/>
      <c r="BG4361" s="3"/>
      <c r="BM4361" s="3"/>
      <c r="BY4361" s="3"/>
      <c r="CE4361" s="3"/>
      <c r="CK4361" s="3"/>
    </row>
    <row r="4362" spans="5:89" x14ac:dyDescent="0.2">
      <c r="E4362" s="3"/>
      <c r="K4362" s="3"/>
      <c r="Q4362" s="3"/>
      <c r="AC4362" s="3"/>
      <c r="AI4362" s="3"/>
      <c r="AO4362" s="3"/>
      <c r="BA4362" s="3"/>
      <c r="BG4362" s="3"/>
      <c r="BM4362" s="3"/>
      <c r="BY4362" s="3"/>
      <c r="CE4362" s="3"/>
      <c r="CK4362" s="3"/>
    </row>
    <row r="4363" spans="5:89" x14ac:dyDescent="0.2">
      <c r="E4363" s="3"/>
      <c r="K4363" s="3"/>
      <c r="Q4363" s="3"/>
      <c r="AC4363" s="3"/>
      <c r="AI4363" s="3"/>
      <c r="AO4363" s="3"/>
      <c r="BA4363" s="3"/>
      <c r="BG4363" s="3"/>
      <c r="BM4363" s="3"/>
      <c r="BY4363" s="3"/>
      <c r="CE4363" s="3"/>
      <c r="CK4363" s="3"/>
    </row>
    <row r="4364" spans="5:89" x14ac:dyDescent="0.2">
      <c r="E4364" s="3"/>
      <c r="K4364" s="3"/>
      <c r="Q4364" s="3"/>
      <c r="AC4364" s="3"/>
      <c r="AI4364" s="3"/>
      <c r="AO4364" s="3"/>
      <c r="BA4364" s="3"/>
      <c r="BG4364" s="3"/>
      <c r="BM4364" s="3"/>
      <c r="BY4364" s="3"/>
      <c r="CE4364" s="3"/>
      <c r="CK4364" s="3"/>
    </row>
    <row r="4365" spans="5:89" x14ac:dyDescent="0.2">
      <c r="E4365" s="3"/>
      <c r="K4365" s="3"/>
      <c r="Q4365" s="3"/>
      <c r="AC4365" s="3"/>
      <c r="AI4365" s="3"/>
      <c r="AO4365" s="3"/>
      <c r="BA4365" s="3"/>
      <c r="BG4365" s="3"/>
      <c r="BM4365" s="3"/>
      <c r="BY4365" s="3"/>
      <c r="CE4365" s="3"/>
      <c r="CK4365" s="3"/>
    </row>
    <row r="4366" spans="5:89" x14ac:dyDescent="0.2">
      <c r="E4366" s="3"/>
      <c r="K4366" s="3"/>
      <c r="Q4366" s="3"/>
      <c r="AC4366" s="3"/>
      <c r="AI4366" s="3"/>
      <c r="AO4366" s="3"/>
      <c r="BA4366" s="3"/>
      <c r="BG4366" s="3"/>
      <c r="BM4366" s="3"/>
      <c r="BY4366" s="3"/>
      <c r="CE4366" s="3"/>
      <c r="CK4366" s="3"/>
    </row>
    <row r="4367" spans="5:89" x14ac:dyDescent="0.2">
      <c r="E4367" s="3"/>
      <c r="K4367" s="3"/>
      <c r="Q4367" s="3"/>
      <c r="AC4367" s="3"/>
      <c r="AI4367" s="3"/>
      <c r="AO4367" s="3"/>
      <c r="BA4367" s="3"/>
      <c r="BG4367" s="3"/>
      <c r="BM4367" s="3"/>
      <c r="BY4367" s="3"/>
      <c r="CE4367" s="3"/>
      <c r="CK4367" s="3"/>
    </row>
    <row r="4368" spans="5:89" x14ac:dyDescent="0.2">
      <c r="E4368" s="3"/>
      <c r="K4368" s="3"/>
      <c r="Q4368" s="3"/>
      <c r="AC4368" s="3"/>
      <c r="AI4368" s="3"/>
      <c r="AO4368" s="3"/>
      <c r="BA4368" s="3"/>
      <c r="BG4368" s="3"/>
      <c r="BM4368" s="3"/>
      <c r="BY4368" s="3"/>
      <c r="CE4368" s="3"/>
      <c r="CK4368" s="3"/>
    </row>
    <row r="4369" spans="5:89" x14ac:dyDescent="0.2">
      <c r="E4369" s="3"/>
      <c r="K4369" s="3"/>
      <c r="Q4369" s="3"/>
      <c r="AC4369" s="3"/>
      <c r="AI4369" s="3"/>
      <c r="AO4369" s="3"/>
      <c r="BA4369" s="3"/>
      <c r="BG4369" s="3"/>
      <c r="BM4369" s="3"/>
      <c r="BY4369" s="3"/>
      <c r="CE4369" s="3"/>
      <c r="CK4369" s="3"/>
    </row>
    <row r="4370" spans="5:89" x14ac:dyDescent="0.2">
      <c r="E4370" s="3"/>
      <c r="K4370" s="3"/>
      <c r="Q4370" s="3"/>
      <c r="AC4370" s="3"/>
      <c r="AI4370" s="3"/>
      <c r="AO4370" s="3"/>
      <c r="BA4370" s="3"/>
      <c r="BG4370" s="3"/>
      <c r="BM4370" s="3"/>
      <c r="BY4370" s="3"/>
      <c r="CE4370" s="3"/>
      <c r="CK4370" s="3"/>
    </row>
    <row r="4371" spans="5:89" x14ac:dyDescent="0.2">
      <c r="E4371" s="3"/>
      <c r="K4371" s="3"/>
      <c r="Q4371" s="3"/>
      <c r="AC4371" s="3"/>
      <c r="AI4371" s="3"/>
      <c r="AO4371" s="3"/>
      <c r="BA4371" s="3"/>
      <c r="BG4371" s="3"/>
      <c r="BM4371" s="3"/>
      <c r="BY4371" s="3"/>
      <c r="CE4371" s="3"/>
      <c r="CK4371" s="3"/>
    </row>
    <row r="4372" spans="5:89" x14ac:dyDescent="0.2">
      <c r="E4372" s="3"/>
      <c r="K4372" s="3"/>
      <c r="Q4372" s="3"/>
      <c r="AC4372" s="3"/>
      <c r="AI4372" s="3"/>
      <c r="AO4372" s="3"/>
      <c r="BA4372" s="3"/>
      <c r="BG4372" s="3"/>
      <c r="BM4372" s="3"/>
      <c r="BY4372" s="3"/>
      <c r="CE4372" s="3"/>
      <c r="CK4372" s="3"/>
    </row>
    <row r="4373" spans="5:89" x14ac:dyDescent="0.2">
      <c r="E4373" s="3"/>
      <c r="K4373" s="3"/>
      <c r="Q4373" s="3"/>
      <c r="AC4373" s="3"/>
      <c r="AI4373" s="3"/>
      <c r="AO4373" s="3"/>
      <c r="BA4373" s="3"/>
      <c r="BG4373" s="3"/>
      <c r="BM4373" s="3"/>
      <c r="BY4373" s="3"/>
      <c r="CE4373" s="3"/>
      <c r="CK4373" s="3"/>
    </row>
    <row r="4374" spans="5:89" x14ac:dyDescent="0.2">
      <c r="E4374" s="3"/>
      <c r="K4374" s="3"/>
      <c r="Q4374" s="3"/>
      <c r="AC4374" s="3"/>
      <c r="AI4374" s="3"/>
      <c r="AO4374" s="3"/>
      <c r="BA4374" s="3"/>
      <c r="BG4374" s="3"/>
      <c r="BM4374" s="3"/>
      <c r="BY4374" s="3"/>
      <c r="CE4374" s="3"/>
      <c r="CK4374" s="3"/>
    </row>
    <row r="4375" spans="5:89" x14ac:dyDescent="0.2">
      <c r="E4375" s="3"/>
      <c r="K4375" s="3"/>
      <c r="Q4375" s="3"/>
      <c r="AC4375" s="3"/>
      <c r="AI4375" s="3"/>
      <c r="AO4375" s="3"/>
      <c r="BA4375" s="3"/>
      <c r="BG4375" s="3"/>
      <c r="BM4375" s="3"/>
      <c r="BY4375" s="3"/>
      <c r="CE4375" s="3"/>
      <c r="CK4375" s="3"/>
    </row>
    <row r="4376" spans="5:89" x14ac:dyDescent="0.2">
      <c r="E4376" s="3"/>
      <c r="K4376" s="3"/>
      <c r="Q4376" s="3"/>
      <c r="AC4376" s="3"/>
      <c r="AI4376" s="3"/>
      <c r="AO4376" s="3"/>
      <c r="BA4376" s="3"/>
      <c r="BG4376" s="3"/>
      <c r="BM4376" s="3"/>
      <c r="BY4376" s="3"/>
      <c r="CE4376" s="3"/>
      <c r="CK4376" s="3"/>
    </row>
    <row r="4377" spans="5:89" x14ac:dyDescent="0.2">
      <c r="E4377" s="3"/>
      <c r="K4377" s="3"/>
      <c r="Q4377" s="3"/>
      <c r="AC4377" s="3"/>
      <c r="AI4377" s="3"/>
      <c r="AO4377" s="3"/>
      <c r="BA4377" s="3"/>
      <c r="BG4377" s="3"/>
      <c r="BM4377" s="3"/>
      <c r="BY4377" s="3"/>
      <c r="CE4377" s="3"/>
      <c r="CK4377" s="3"/>
    </row>
    <row r="4378" spans="5:89" x14ac:dyDescent="0.2">
      <c r="E4378" s="3"/>
      <c r="K4378" s="3"/>
      <c r="Q4378" s="3"/>
      <c r="AC4378" s="3"/>
      <c r="AI4378" s="3"/>
      <c r="AO4378" s="3"/>
      <c r="BA4378" s="3"/>
      <c r="BG4378" s="3"/>
      <c r="BM4378" s="3"/>
      <c r="BY4378" s="3"/>
      <c r="CE4378" s="3"/>
      <c r="CK4378" s="3"/>
    </row>
    <row r="4379" spans="5:89" x14ac:dyDescent="0.2">
      <c r="E4379" s="3"/>
      <c r="K4379" s="3"/>
      <c r="Q4379" s="3"/>
      <c r="AC4379" s="3"/>
      <c r="AI4379" s="3"/>
      <c r="AO4379" s="3"/>
      <c r="BA4379" s="3"/>
      <c r="BG4379" s="3"/>
      <c r="BM4379" s="3"/>
      <c r="BY4379" s="3"/>
      <c r="CE4379" s="3"/>
      <c r="CK4379" s="3"/>
    </row>
    <row r="4380" spans="5:89" x14ac:dyDescent="0.2">
      <c r="E4380" s="3"/>
      <c r="K4380" s="3"/>
      <c r="Q4380" s="3"/>
      <c r="AC4380" s="3"/>
      <c r="AI4380" s="3"/>
      <c r="AO4380" s="3"/>
      <c r="BA4380" s="3"/>
      <c r="BG4380" s="3"/>
      <c r="BM4380" s="3"/>
      <c r="BY4380" s="3"/>
      <c r="CE4380" s="3"/>
      <c r="CK4380" s="3"/>
    </row>
    <row r="4381" spans="5:89" x14ac:dyDescent="0.2">
      <c r="E4381" s="3"/>
      <c r="K4381" s="3"/>
      <c r="Q4381" s="3"/>
      <c r="AC4381" s="3"/>
      <c r="AI4381" s="3"/>
      <c r="AO4381" s="3"/>
      <c r="BA4381" s="3"/>
      <c r="BG4381" s="3"/>
      <c r="BM4381" s="3"/>
      <c r="BY4381" s="3"/>
      <c r="CE4381" s="3"/>
      <c r="CK4381" s="3"/>
    </row>
    <row r="4382" spans="5:89" x14ac:dyDescent="0.2">
      <c r="E4382" s="3"/>
      <c r="K4382" s="3"/>
      <c r="Q4382" s="3"/>
      <c r="AC4382" s="3"/>
      <c r="AI4382" s="3"/>
      <c r="AO4382" s="3"/>
      <c r="BA4382" s="3"/>
      <c r="BG4382" s="3"/>
      <c r="BM4382" s="3"/>
      <c r="BY4382" s="3"/>
      <c r="CE4382" s="3"/>
      <c r="CK4382" s="3"/>
    </row>
    <row r="4383" spans="5:89" x14ac:dyDescent="0.2">
      <c r="E4383" s="3"/>
      <c r="K4383" s="3"/>
      <c r="Q4383" s="3"/>
      <c r="AC4383" s="3"/>
      <c r="AI4383" s="3"/>
      <c r="AO4383" s="3"/>
      <c r="BA4383" s="3"/>
      <c r="BG4383" s="3"/>
      <c r="BM4383" s="3"/>
      <c r="BY4383" s="3"/>
      <c r="CE4383" s="3"/>
      <c r="CK4383" s="3"/>
    </row>
    <row r="4384" spans="5:89" x14ac:dyDescent="0.2">
      <c r="E4384" s="3"/>
      <c r="K4384" s="3"/>
      <c r="Q4384" s="3"/>
      <c r="AC4384" s="3"/>
      <c r="AI4384" s="3"/>
      <c r="AO4384" s="3"/>
      <c r="BA4384" s="3"/>
      <c r="BG4384" s="3"/>
      <c r="BM4384" s="3"/>
      <c r="BY4384" s="3"/>
      <c r="CE4384" s="3"/>
      <c r="CK4384" s="3"/>
    </row>
    <row r="4385" spans="5:89" x14ac:dyDescent="0.2">
      <c r="E4385" s="3"/>
      <c r="K4385" s="3"/>
      <c r="Q4385" s="3"/>
      <c r="AC4385" s="3"/>
      <c r="AI4385" s="3"/>
      <c r="AO4385" s="3"/>
      <c r="BA4385" s="3"/>
      <c r="BG4385" s="3"/>
      <c r="BM4385" s="3"/>
      <c r="BY4385" s="3"/>
      <c r="CE4385" s="3"/>
      <c r="CK4385" s="3"/>
    </row>
    <row r="4386" spans="5:89" x14ac:dyDescent="0.2">
      <c r="E4386" s="3"/>
      <c r="K4386" s="3"/>
      <c r="Q4386" s="3"/>
      <c r="AC4386" s="3"/>
      <c r="AI4386" s="3"/>
      <c r="AO4386" s="3"/>
      <c r="BA4386" s="3"/>
      <c r="BG4386" s="3"/>
      <c r="BM4386" s="3"/>
      <c r="BY4386" s="3"/>
      <c r="CE4386" s="3"/>
      <c r="CK4386" s="3"/>
    </row>
    <row r="4387" spans="5:89" x14ac:dyDescent="0.2">
      <c r="E4387" s="3"/>
      <c r="K4387" s="3"/>
      <c r="Q4387" s="3"/>
      <c r="AC4387" s="3"/>
      <c r="AI4387" s="3"/>
      <c r="AO4387" s="3"/>
      <c r="BA4387" s="3"/>
      <c r="BG4387" s="3"/>
      <c r="BM4387" s="3"/>
      <c r="BY4387" s="3"/>
      <c r="CE4387" s="3"/>
      <c r="CK4387" s="3"/>
    </row>
    <row r="4388" spans="5:89" x14ac:dyDescent="0.2">
      <c r="E4388" s="3"/>
      <c r="K4388" s="3"/>
      <c r="Q4388" s="3"/>
      <c r="AC4388" s="3"/>
      <c r="AI4388" s="3"/>
      <c r="AO4388" s="3"/>
      <c r="BA4388" s="3"/>
      <c r="BG4388" s="3"/>
      <c r="BM4388" s="3"/>
      <c r="BY4388" s="3"/>
      <c r="CE4388" s="3"/>
      <c r="CK4388" s="3"/>
    </row>
    <row r="4389" spans="5:89" x14ac:dyDescent="0.2">
      <c r="E4389" s="3"/>
      <c r="K4389" s="3"/>
      <c r="Q4389" s="3"/>
      <c r="AC4389" s="3"/>
      <c r="AI4389" s="3"/>
      <c r="AO4389" s="3"/>
      <c r="BA4389" s="3"/>
      <c r="BG4389" s="3"/>
      <c r="BM4389" s="3"/>
      <c r="BY4389" s="3"/>
      <c r="CE4389" s="3"/>
      <c r="CK4389" s="3"/>
    </row>
    <row r="4390" spans="5:89" x14ac:dyDescent="0.2">
      <c r="E4390" s="3"/>
      <c r="K4390" s="3"/>
      <c r="Q4390" s="3"/>
      <c r="AC4390" s="3"/>
      <c r="AI4390" s="3"/>
      <c r="AO4390" s="3"/>
      <c r="BA4390" s="3"/>
      <c r="BG4390" s="3"/>
      <c r="BM4390" s="3"/>
      <c r="BY4390" s="3"/>
      <c r="CE4390" s="3"/>
      <c r="CK4390" s="3"/>
    </row>
    <row r="4391" spans="5:89" x14ac:dyDescent="0.2">
      <c r="E4391" s="3"/>
      <c r="K4391" s="3"/>
      <c r="Q4391" s="3"/>
      <c r="AC4391" s="3"/>
      <c r="AI4391" s="3"/>
      <c r="AO4391" s="3"/>
      <c r="BA4391" s="3"/>
      <c r="BG4391" s="3"/>
      <c r="BM4391" s="3"/>
      <c r="BY4391" s="3"/>
      <c r="CE4391" s="3"/>
      <c r="CK4391" s="3"/>
    </row>
    <row r="4392" spans="5:89" x14ac:dyDescent="0.2">
      <c r="E4392" s="3"/>
      <c r="K4392" s="3"/>
      <c r="Q4392" s="3"/>
      <c r="AC4392" s="3"/>
      <c r="AI4392" s="3"/>
      <c r="AO4392" s="3"/>
      <c r="BA4392" s="3"/>
      <c r="BG4392" s="3"/>
      <c r="BM4392" s="3"/>
      <c r="BY4392" s="3"/>
      <c r="CE4392" s="3"/>
      <c r="CK4392" s="3"/>
    </row>
    <row r="4393" spans="5:89" x14ac:dyDescent="0.2">
      <c r="E4393" s="3"/>
      <c r="K4393" s="3"/>
      <c r="Q4393" s="3"/>
      <c r="AC4393" s="3"/>
      <c r="AI4393" s="3"/>
      <c r="AO4393" s="3"/>
      <c r="BA4393" s="3"/>
      <c r="BG4393" s="3"/>
      <c r="BM4393" s="3"/>
      <c r="BY4393" s="3"/>
      <c r="CE4393" s="3"/>
      <c r="CK4393" s="3"/>
    </row>
    <row r="4394" spans="5:89" x14ac:dyDescent="0.2">
      <c r="E4394" s="3"/>
      <c r="K4394" s="3"/>
      <c r="Q4394" s="3"/>
      <c r="AC4394" s="3"/>
      <c r="AI4394" s="3"/>
      <c r="AO4394" s="3"/>
      <c r="BA4394" s="3"/>
      <c r="BG4394" s="3"/>
      <c r="BM4394" s="3"/>
      <c r="BY4394" s="3"/>
      <c r="CE4394" s="3"/>
      <c r="CK4394" s="3"/>
    </row>
    <row r="4395" spans="5:89" x14ac:dyDescent="0.2">
      <c r="E4395" s="3"/>
      <c r="K4395" s="3"/>
      <c r="Q4395" s="3"/>
      <c r="AC4395" s="3"/>
      <c r="AI4395" s="3"/>
      <c r="AO4395" s="3"/>
      <c r="BA4395" s="3"/>
      <c r="BG4395" s="3"/>
      <c r="BM4395" s="3"/>
      <c r="BY4395" s="3"/>
      <c r="CE4395" s="3"/>
      <c r="CK4395" s="3"/>
    </row>
    <row r="4396" spans="5:89" x14ac:dyDescent="0.2">
      <c r="E4396" s="3"/>
      <c r="K4396" s="3"/>
      <c r="Q4396" s="3"/>
      <c r="AC4396" s="3"/>
      <c r="AI4396" s="3"/>
      <c r="AO4396" s="3"/>
      <c r="BA4396" s="3"/>
      <c r="BG4396" s="3"/>
      <c r="BM4396" s="3"/>
      <c r="BY4396" s="3"/>
      <c r="CE4396" s="3"/>
      <c r="CK4396" s="3"/>
    </row>
    <row r="4397" spans="5:89" x14ac:dyDescent="0.2">
      <c r="E4397" s="3"/>
      <c r="K4397" s="3"/>
      <c r="Q4397" s="3"/>
      <c r="AC4397" s="3"/>
      <c r="AI4397" s="3"/>
      <c r="AO4397" s="3"/>
      <c r="BA4397" s="3"/>
      <c r="BG4397" s="3"/>
      <c r="BM4397" s="3"/>
      <c r="BY4397" s="3"/>
      <c r="CE4397" s="3"/>
      <c r="CK4397" s="3"/>
    </row>
    <row r="4398" spans="5:89" x14ac:dyDescent="0.2">
      <c r="E4398" s="3"/>
      <c r="K4398" s="3"/>
      <c r="Q4398" s="3"/>
      <c r="AC4398" s="3"/>
      <c r="AI4398" s="3"/>
      <c r="AO4398" s="3"/>
      <c r="BA4398" s="3"/>
      <c r="BG4398" s="3"/>
      <c r="BM4398" s="3"/>
      <c r="BY4398" s="3"/>
      <c r="CE4398" s="3"/>
      <c r="CK4398" s="3"/>
    </row>
    <row r="4399" spans="5:89" x14ac:dyDescent="0.2">
      <c r="E4399" s="3"/>
      <c r="K4399" s="3"/>
      <c r="Q4399" s="3"/>
      <c r="AC4399" s="3"/>
      <c r="AI4399" s="3"/>
      <c r="AO4399" s="3"/>
      <c r="BA4399" s="3"/>
      <c r="BG4399" s="3"/>
      <c r="BM4399" s="3"/>
      <c r="BY4399" s="3"/>
      <c r="CE4399" s="3"/>
      <c r="CK4399" s="3"/>
    </row>
    <row r="4400" spans="5:89" x14ac:dyDescent="0.2">
      <c r="E4400" s="3"/>
      <c r="K4400" s="3"/>
      <c r="Q4400" s="3"/>
      <c r="AC4400" s="3"/>
      <c r="AI4400" s="3"/>
      <c r="AO4400" s="3"/>
      <c r="BA4400" s="3"/>
      <c r="BG4400" s="3"/>
      <c r="BM4400" s="3"/>
      <c r="BY4400" s="3"/>
      <c r="CE4400" s="3"/>
      <c r="CK4400" s="3"/>
    </row>
    <row r="4401" spans="5:89" x14ac:dyDescent="0.2">
      <c r="E4401" s="3"/>
      <c r="K4401" s="3"/>
      <c r="Q4401" s="3"/>
      <c r="AC4401" s="3"/>
      <c r="AI4401" s="3"/>
      <c r="AO4401" s="3"/>
      <c r="BA4401" s="3"/>
      <c r="BG4401" s="3"/>
      <c r="BM4401" s="3"/>
      <c r="BY4401" s="3"/>
      <c r="CE4401" s="3"/>
      <c r="CK4401" s="3"/>
    </row>
    <row r="4402" spans="5:89" x14ac:dyDescent="0.2">
      <c r="E4402" s="3"/>
      <c r="K4402" s="3"/>
      <c r="Q4402" s="3"/>
      <c r="AC4402" s="3"/>
      <c r="AI4402" s="3"/>
      <c r="AO4402" s="3"/>
      <c r="BA4402" s="3"/>
      <c r="BG4402" s="3"/>
      <c r="BM4402" s="3"/>
      <c r="BY4402" s="3"/>
      <c r="CE4402" s="3"/>
      <c r="CK4402" s="3"/>
    </row>
    <row r="4403" spans="5:89" x14ac:dyDescent="0.2">
      <c r="E4403" s="3"/>
      <c r="K4403" s="3"/>
      <c r="Q4403" s="3"/>
      <c r="AC4403" s="3"/>
      <c r="AI4403" s="3"/>
      <c r="AO4403" s="3"/>
      <c r="BA4403" s="3"/>
      <c r="BG4403" s="3"/>
      <c r="BM4403" s="3"/>
      <c r="BY4403" s="3"/>
      <c r="CE4403" s="3"/>
      <c r="CK4403" s="3"/>
    </row>
    <row r="4404" spans="5:89" x14ac:dyDescent="0.2">
      <c r="E4404" s="3"/>
      <c r="K4404" s="3"/>
      <c r="Q4404" s="3"/>
      <c r="AC4404" s="3"/>
      <c r="AI4404" s="3"/>
      <c r="AO4404" s="3"/>
      <c r="BA4404" s="3"/>
      <c r="BG4404" s="3"/>
      <c r="BM4404" s="3"/>
      <c r="BY4404" s="3"/>
      <c r="CE4404" s="3"/>
      <c r="CK4404" s="3"/>
    </row>
    <row r="4405" spans="5:89" x14ac:dyDescent="0.2">
      <c r="E4405" s="3"/>
      <c r="K4405" s="3"/>
      <c r="Q4405" s="3"/>
      <c r="AC4405" s="3"/>
      <c r="AI4405" s="3"/>
      <c r="AO4405" s="3"/>
      <c r="BA4405" s="3"/>
      <c r="BG4405" s="3"/>
      <c r="BM4405" s="3"/>
      <c r="BY4405" s="3"/>
      <c r="CE4405" s="3"/>
      <c r="CK4405" s="3"/>
    </row>
    <row r="4406" spans="5:89" x14ac:dyDescent="0.2">
      <c r="E4406" s="3"/>
      <c r="K4406" s="3"/>
      <c r="Q4406" s="3"/>
      <c r="AC4406" s="3"/>
      <c r="AI4406" s="3"/>
      <c r="AO4406" s="3"/>
      <c r="BA4406" s="3"/>
      <c r="BG4406" s="3"/>
      <c r="BM4406" s="3"/>
      <c r="BY4406" s="3"/>
      <c r="CE4406" s="3"/>
      <c r="CK4406" s="3"/>
    </row>
    <row r="4407" spans="5:89" x14ac:dyDescent="0.2">
      <c r="E4407" s="3"/>
      <c r="K4407" s="3"/>
      <c r="Q4407" s="3"/>
      <c r="AC4407" s="3"/>
      <c r="AI4407" s="3"/>
      <c r="AO4407" s="3"/>
      <c r="BA4407" s="3"/>
      <c r="BG4407" s="3"/>
      <c r="BM4407" s="3"/>
      <c r="BY4407" s="3"/>
      <c r="CE4407" s="3"/>
      <c r="CK4407" s="3"/>
    </row>
    <row r="4408" spans="5:89" x14ac:dyDescent="0.2">
      <c r="E4408" s="3"/>
      <c r="K4408" s="3"/>
      <c r="Q4408" s="3"/>
      <c r="AC4408" s="3"/>
      <c r="AI4408" s="3"/>
      <c r="AO4408" s="3"/>
      <c r="BA4408" s="3"/>
      <c r="BG4408" s="3"/>
      <c r="BM4408" s="3"/>
      <c r="BY4408" s="3"/>
      <c r="CE4408" s="3"/>
      <c r="CK4408" s="3"/>
    </row>
    <row r="4409" spans="5:89" x14ac:dyDescent="0.2">
      <c r="E4409" s="3"/>
      <c r="K4409" s="3"/>
      <c r="Q4409" s="3"/>
      <c r="AC4409" s="3"/>
      <c r="AI4409" s="3"/>
      <c r="AO4409" s="3"/>
      <c r="BA4409" s="3"/>
      <c r="BG4409" s="3"/>
      <c r="BM4409" s="3"/>
      <c r="BY4409" s="3"/>
      <c r="CE4409" s="3"/>
      <c r="CK4409" s="3"/>
    </row>
    <row r="4410" spans="5:89" x14ac:dyDescent="0.2">
      <c r="E4410" s="3"/>
      <c r="K4410" s="3"/>
      <c r="Q4410" s="3"/>
      <c r="AC4410" s="3"/>
      <c r="AI4410" s="3"/>
      <c r="AO4410" s="3"/>
      <c r="BA4410" s="3"/>
      <c r="BG4410" s="3"/>
      <c r="BM4410" s="3"/>
      <c r="BY4410" s="3"/>
      <c r="CE4410" s="3"/>
      <c r="CK4410" s="3"/>
    </row>
    <row r="4411" spans="5:89" x14ac:dyDescent="0.2">
      <c r="E4411" s="3"/>
      <c r="K4411" s="3"/>
      <c r="Q4411" s="3"/>
      <c r="AC4411" s="3"/>
      <c r="AI4411" s="3"/>
      <c r="AO4411" s="3"/>
      <c r="BA4411" s="3"/>
      <c r="BG4411" s="3"/>
      <c r="BM4411" s="3"/>
      <c r="BY4411" s="3"/>
      <c r="CE4411" s="3"/>
      <c r="CK4411" s="3"/>
    </row>
    <row r="4412" spans="5:89" x14ac:dyDescent="0.2">
      <c r="E4412" s="3"/>
      <c r="K4412" s="3"/>
      <c r="Q4412" s="3"/>
      <c r="AC4412" s="3"/>
      <c r="AI4412" s="3"/>
      <c r="AO4412" s="3"/>
      <c r="BA4412" s="3"/>
      <c r="BG4412" s="3"/>
      <c r="BM4412" s="3"/>
      <c r="BY4412" s="3"/>
      <c r="CE4412" s="3"/>
      <c r="CK4412" s="3"/>
    </row>
    <row r="4413" spans="5:89" x14ac:dyDescent="0.2">
      <c r="E4413" s="3"/>
      <c r="K4413" s="3"/>
      <c r="Q4413" s="3"/>
      <c r="AC4413" s="3"/>
      <c r="AI4413" s="3"/>
      <c r="AO4413" s="3"/>
      <c r="BA4413" s="3"/>
      <c r="BG4413" s="3"/>
      <c r="BM4413" s="3"/>
      <c r="BY4413" s="3"/>
      <c r="CE4413" s="3"/>
      <c r="CK4413" s="3"/>
    </row>
    <row r="4414" spans="5:89" x14ac:dyDescent="0.2">
      <c r="E4414" s="3"/>
      <c r="K4414" s="3"/>
      <c r="Q4414" s="3"/>
      <c r="AC4414" s="3"/>
      <c r="AI4414" s="3"/>
      <c r="AO4414" s="3"/>
      <c r="BA4414" s="3"/>
      <c r="BG4414" s="3"/>
      <c r="BM4414" s="3"/>
      <c r="BY4414" s="3"/>
      <c r="CE4414" s="3"/>
      <c r="CK4414" s="3"/>
    </row>
    <row r="4415" spans="5:89" x14ac:dyDescent="0.2">
      <c r="E4415" s="3"/>
      <c r="K4415" s="3"/>
      <c r="Q4415" s="3"/>
      <c r="AC4415" s="3"/>
      <c r="AI4415" s="3"/>
      <c r="AO4415" s="3"/>
      <c r="BA4415" s="3"/>
      <c r="BG4415" s="3"/>
      <c r="BM4415" s="3"/>
      <c r="BY4415" s="3"/>
      <c r="CE4415" s="3"/>
      <c r="CK4415" s="3"/>
    </row>
    <row r="4416" spans="5:89" x14ac:dyDescent="0.2">
      <c r="E4416" s="3"/>
      <c r="K4416" s="3"/>
      <c r="Q4416" s="3"/>
      <c r="AC4416" s="3"/>
      <c r="AI4416" s="3"/>
      <c r="AO4416" s="3"/>
      <c r="BA4416" s="3"/>
      <c r="BG4416" s="3"/>
      <c r="BM4416" s="3"/>
      <c r="BY4416" s="3"/>
      <c r="CE4416" s="3"/>
      <c r="CK4416" s="3"/>
    </row>
    <row r="4417" spans="5:89" x14ac:dyDescent="0.2">
      <c r="E4417" s="3"/>
      <c r="K4417" s="3"/>
      <c r="Q4417" s="3"/>
      <c r="AC4417" s="3"/>
      <c r="AI4417" s="3"/>
      <c r="AO4417" s="3"/>
      <c r="BA4417" s="3"/>
      <c r="BG4417" s="3"/>
      <c r="BM4417" s="3"/>
      <c r="BY4417" s="3"/>
      <c r="CE4417" s="3"/>
      <c r="CK4417" s="3"/>
    </row>
    <row r="4418" spans="5:89" x14ac:dyDescent="0.2">
      <c r="E4418" s="3"/>
      <c r="K4418" s="3"/>
      <c r="Q4418" s="3"/>
      <c r="AC4418" s="3"/>
      <c r="AI4418" s="3"/>
      <c r="AO4418" s="3"/>
      <c r="BA4418" s="3"/>
      <c r="BG4418" s="3"/>
      <c r="BM4418" s="3"/>
      <c r="BY4418" s="3"/>
      <c r="CE4418" s="3"/>
      <c r="CK4418" s="3"/>
    </row>
    <row r="4419" spans="5:89" x14ac:dyDescent="0.2">
      <c r="E4419" s="3"/>
      <c r="K4419" s="3"/>
      <c r="Q4419" s="3"/>
      <c r="AC4419" s="3"/>
      <c r="AI4419" s="3"/>
      <c r="AO4419" s="3"/>
      <c r="BA4419" s="3"/>
      <c r="BG4419" s="3"/>
      <c r="BM4419" s="3"/>
      <c r="BY4419" s="3"/>
      <c r="CE4419" s="3"/>
      <c r="CK4419" s="3"/>
    </row>
    <row r="4420" spans="5:89" x14ac:dyDescent="0.2">
      <c r="E4420" s="3"/>
      <c r="K4420" s="3"/>
      <c r="Q4420" s="3"/>
      <c r="AC4420" s="3"/>
      <c r="AI4420" s="3"/>
      <c r="AO4420" s="3"/>
      <c r="BA4420" s="3"/>
      <c r="BG4420" s="3"/>
      <c r="BM4420" s="3"/>
      <c r="BY4420" s="3"/>
      <c r="CE4420" s="3"/>
      <c r="CK4420" s="3"/>
    </row>
    <row r="4421" spans="5:89" x14ac:dyDescent="0.2">
      <c r="E4421" s="3"/>
      <c r="K4421" s="3"/>
      <c r="Q4421" s="3"/>
      <c r="AC4421" s="3"/>
      <c r="AI4421" s="3"/>
      <c r="AO4421" s="3"/>
      <c r="BA4421" s="3"/>
      <c r="BG4421" s="3"/>
      <c r="BM4421" s="3"/>
      <c r="BY4421" s="3"/>
      <c r="CE4421" s="3"/>
      <c r="CK4421" s="3"/>
    </row>
    <row r="4422" spans="5:89" x14ac:dyDescent="0.2">
      <c r="E4422" s="3"/>
      <c r="K4422" s="3"/>
      <c r="Q4422" s="3"/>
      <c r="AC4422" s="3"/>
      <c r="AI4422" s="3"/>
      <c r="AO4422" s="3"/>
      <c r="BA4422" s="3"/>
      <c r="BG4422" s="3"/>
      <c r="BM4422" s="3"/>
      <c r="BY4422" s="3"/>
      <c r="CE4422" s="3"/>
      <c r="CK4422" s="3"/>
    </row>
    <row r="4423" spans="5:89" x14ac:dyDescent="0.2">
      <c r="E4423" s="3"/>
      <c r="K4423" s="3"/>
      <c r="Q4423" s="3"/>
      <c r="AC4423" s="3"/>
      <c r="AI4423" s="3"/>
      <c r="AO4423" s="3"/>
      <c r="BA4423" s="3"/>
      <c r="BG4423" s="3"/>
      <c r="BM4423" s="3"/>
      <c r="BY4423" s="3"/>
      <c r="CE4423" s="3"/>
      <c r="CK4423" s="3"/>
    </row>
    <row r="4424" spans="5:89" x14ac:dyDescent="0.2">
      <c r="E4424" s="3"/>
      <c r="K4424" s="3"/>
      <c r="Q4424" s="3"/>
      <c r="AC4424" s="3"/>
      <c r="AI4424" s="3"/>
      <c r="AO4424" s="3"/>
      <c r="BA4424" s="3"/>
      <c r="BG4424" s="3"/>
      <c r="BM4424" s="3"/>
      <c r="BY4424" s="3"/>
      <c r="CE4424" s="3"/>
      <c r="CK4424" s="3"/>
    </row>
    <row r="4425" spans="5:89" x14ac:dyDescent="0.2">
      <c r="E4425" s="3"/>
      <c r="K4425" s="3"/>
      <c r="Q4425" s="3"/>
      <c r="AC4425" s="3"/>
      <c r="AI4425" s="3"/>
      <c r="AO4425" s="3"/>
      <c r="BA4425" s="3"/>
      <c r="BG4425" s="3"/>
      <c r="BM4425" s="3"/>
      <c r="BY4425" s="3"/>
      <c r="CE4425" s="3"/>
      <c r="CK4425" s="3"/>
    </row>
    <row r="4426" spans="5:89" x14ac:dyDescent="0.2">
      <c r="E4426" s="3"/>
      <c r="K4426" s="3"/>
      <c r="Q4426" s="3"/>
      <c r="AC4426" s="3"/>
      <c r="AI4426" s="3"/>
      <c r="AO4426" s="3"/>
      <c r="BA4426" s="3"/>
      <c r="BG4426" s="3"/>
      <c r="BM4426" s="3"/>
      <c r="BY4426" s="3"/>
      <c r="CE4426" s="3"/>
      <c r="CK4426" s="3"/>
    </row>
    <row r="4427" spans="5:89" x14ac:dyDescent="0.2">
      <c r="E4427" s="3"/>
      <c r="K4427" s="3"/>
      <c r="Q4427" s="3"/>
      <c r="AC4427" s="3"/>
      <c r="AI4427" s="3"/>
      <c r="AO4427" s="3"/>
      <c r="BA4427" s="3"/>
      <c r="BG4427" s="3"/>
      <c r="BM4427" s="3"/>
      <c r="BY4427" s="3"/>
      <c r="CE4427" s="3"/>
      <c r="CK4427" s="3"/>
    </row>
    <row r="4428" spans="5:89" x14ac:dyDescent="0.2">
      <c r="E4428" s="3"/>
      <c r="K4428" s="3"/>
      <c r="Q4428" s="3"/>
      <c r="AC4428" s="3"/>
      <c r="AI4428" s="3"/>
      <c r="AO4428" s="3"/>
      <c r="BA4428" s="3"/>
      <c r="BG4428" s="3"/>
      <c r="BM4428" s="3"/>
      <c r="BY4428" s="3"/>
      <c r="CE4428" s="3"/>
      <c r="CK4428" s="3"/>
    </row>
    <row r="4429" spans="5:89" x14ac:dyDescent="0.2">
      <c r="E4429" s="3"/>
      <c r="K4429" s="3"/>
      <c r="Q4429" s="3"/>
      <c r="AC4429" s="3"/>
      <c r="AI4429" s="3"/>
      <c r="AO4429" s="3"/>
      <c r="BA4429" s="3"/>
      <c r="BG4429" s="3"/>
      <c r="BM4429" s="3"/>
      <c r="BY4429" s="3"/>
      <c r="CE4429" s="3"/>
      <c r="CK4429" s="3"/>
    </row>
    <row r="4430" spans="5:89" x14ac:dyDescent="0.2">
      <c r="E4430" s="3"/>
      <c r="K4430" s="3"/>
      <c r="Q4430" s="3"/>
      <c r="AC4430" s="3"/>
      <c r="AI4430" s="3"/>
      <c r="AO4430" s="3"/>
      <c r="BA4430" s="3"/>
      <c r="BG4430" s="3"/>
      <c r="BM4430" s="3"/>
      <c r="BY4430" s="3"/>
      <c r="CE4430" s="3"/>
      <c r="CK4430" s="3"/>
    </row>
    <row r="4431" spans="5:89" x14ac:dyDescent="0.2">
      <c r="E4431" s="3"/>
      <c r="K4431" s="3"/>
      <c r="Q4431" s="3"/>
      <c r="AC4431" s="3"/>
      <c r="AI4431" s="3"/>
      <c r="AO4431" s="3"/>
      <c r="BA4431" s="3"/>
      <c r="BG4431" s="3"/>
      <c r="BM4431" s="3"/>
      <c r="BY4431" s="3"/>
      <c r="CE4431" s="3"/>
      <c r="CK4431" s="3"/>
    </row>
    <row r="4432" spans="5:89" x14ac:dyDescent="0.2">
      <c r="E4432" s="3"/>
      <c r="K4432" s="3"/>
      <c r="Q4432" s="3"/>
      <c r="AC4432" s="3"/>
      <c r="AI4432" s="3"/>
      <c r="AO4432" s="3"/>
      <c r="BA4432" s="3"/>
      <c r="BG4432" s="3"/>
      <c r="BM4432" s="3"/>
      <c r="BY4432" s="3"/>
      <c r="CE4432" s="3"/>
      <c r="CK4432" s="3"/>
    </row>
    <row r="4433" spans="5:89" x14ac:dyDescent="0.2">
      <c r="E4433" s="3"/>
      <c r="K4433" s="3"/>
      <c r="Q4433" s="3"/>
      <c r="AC4433" s="3"/>
      <c r="AI4433" s="3"/>
      <c r="AO4433" s="3"/>
      <c r="BA4433" s="3"/>
      <c r="BG4433" s="3"/>
      <c r="BM4433" s="3"/>
      <c r="BY4433" s="3"/>
      <c r="CE4433" s="3"/>
      <c r="CK4433" s="3"/>
    </row>
    <row r="4434" spans="5:89" x14ac:dyDescent="0.2">
      <c r="E4434" s="3"/>
      <c r="K4434" s="3"/>
      <c r="Q4434" s="3"/>
      <c r="AC4434" s="3"/>
      <c r="AI4434" s="3"/>
      <c r="AO4434" s="3"/>
      <c r="BA4434" s="3"/>
      <c r="BG4434" s="3"/>
      <c r="BM4434" s="3"/>
      <c r="BY4434" s="3"/>
      <c r="CE4434" s="3"/>
      <c r="CK4434" s="3"/>
    </row>
    <row r="4435" spans="5:89" x14ac:dyDescent="0.2">
      <c r="E4435" s="3"/>
      <c r="K4435" s="3"/>
      <c r="Q4435" s="3"/>
      <c r="AC4435" s="3"/>
      <c r="AI4435" s="3"/>
      <c r="AO4435" s="3"/>
      <c r="BA4435" s="3"/>
      <c r="BG4435" s="3"/>
      <c r="BM4435" s="3"/>
      <c r="BY4435" s="3"/>
      <c r="CE4435" s="3"/>
      <c r="CK4435" s="3"/>
    </row>
    <row r="4436" spans="5:89" x14ac:dyDescent="0.2">
      <c r="E4436" s="3"/>
      <c r="K4436" s="3"/>
      <c r="Q4436" s="3"/>
      <c r="AC4436" s="3"/>
      <c r="AI4436" s="3"/>
      <c r="AO4436" s="3"/>
      <c r="BA4436" s="3"/>
      <c r="BG4436" s="3"/>
      <c r="BM4436" s="3"/>
      <c r="BY4436" s="3"/>
      <c r="CE4436" s="3"/>
      <c r="CK4436" s="3"/>
    </row>
    <row r="4437" spans="5:89" x14ac:dyDescent="0.2">
      <c r="E4437" s="3"/>
      <c r="K4437" s="3"/>
      <c r="Q4437" s="3"/>
      <c r="AC4437" s="3"/>
      <c r="AI4437" s="3"/>
      <c r="AO4437" s="3"/>
      <c r="BA4437" s="3"/>
      <c r="BG4437" s="3"/>
      <c r="BM4437" s="3"/>
      <c r="BY4437" s="3"/>
      <c r="CE4437" s="3"/>
      <c r="CK4437" s="3"/>
    </row>
    <row r="4438" spans="5:89" x14ac:dyDescent="0.2">
      <c r="E4438" s="3"/>
      <c r="K4438" s="3"/>
      <c r="Q4438" s="3"/>
      <c r="AC4438" s="3"/>
      <c r="AI4438" s="3"/>
      <c r="AO4438" s="3"/>
      <c r="BA4438" s="3"/>
      <c r="BG4438" s="3"/>
      <c r="BM4438" s="3"/>
      <c r="BY4438" s="3"/>
      <c r="CE4438" s="3"/>
      <c r="CK4438" s="3"/>
    </row>
    <row r="4439" spans="5:89" x14ac:dyDescent="0.2">
      <c r="E4439" s="3"/>
      <c r="K4439" s="3"/>
      <c r="Q4439" s="3"/>
      <c r="AC4439" s="3"/>
      <c r="AI4439" s="3"/>
      <c r="AO4439" s="3"/>
      <c r="BA4439" s="3"/>
      <c r="BG4439" s="3"/>
      <c r="BM4439" s="3"/>
      <c r="BY4439" s="3"/>
      <c r="CE4439" s="3"/>
      <c r="CK4439" s="3"/>
    </row>
    <row r="4440" spans="5:89" x14ac:dyDescent="0.2">
      <c r="E4440" s="3"/>
      <c r="K4440" s="3"/>
      <c r="Q4440" s="3"/>
      <c r="AC4440" s="3"/>
      <c r="AI4440" s="3"/>
      <c r="AO4440" s="3"/>
      <c r="BA4440" s="3"/>
      <c r="BG4440" s="3"/>
      <c r="BM4440" s="3"/>
      <c r="BY4440" s="3"/>
      <c r="CE4440" s="3"/>
      <c r="CK4440" s="3"/>
    </row>
    <row r="4441" spans="5:89" x14ac:dyDescent="0.2">
      <c r="E4441" s="3"/>
      <c r="K4441" s="3"/>
      <c r="Q4441" s="3"/>
      <c r="AC4441" s="3"/>
      <c r="AI4441" s="3"/>
      <c r="AO4441" s="3"/>
      <c r="BA4441" s="3"/>
      <c r="BG4441" s="3"/>
      <c r="BM4441" s="3"/>
      <c r="BY4441" s="3"/>
      <c r="CE4441" s="3"/>
      <c r="CK4441" s="3"/>
    </row>
    <row r="4442" spans="5:89" x14ac:dyDescent="0.2">
      <c r="E4442" s="3"/>
      <c r="K4442" s="3"/>
      <c r="Q4442" s="3"/>
      <c r="AC4442" s="3"/>
      <c r="AI4442" s="3"/>
      <c r="AO4442" s="3"/>
      <c r="BA4442" s="3"/>
      <c r="BG4442" s="3"/>
      <c r="BM4442" s="3"/>
      <c r="BY4442" s="3"/>
      <c r="CE4442" s="3"/>
      <c r="CK4442" s="3"/>
    </row>
    <row r="4443" spans="5:89" x14ac:dyDescent="0.2">
      <c r="E4443" s="3"/>
      <c r="K4443" s="3"/>
      <c r="Q4443" s="3"/>
      <c r="AC4443" s="3"/>
      <c r="AI4443" s="3"/>
      <c r="AO4443" s="3"/>
      <c r="BA4443" s="3"/>
      <c r="BG4443" s="3"/>
      <c r="BM4443" s="3"/>
      <c r="BY4443" s="3"/>
      <c r="CE4443" s="3"/>
      <c r="CK4443" s="3"/>
    </row>
    <row r="4444" spans="5:89" x14ac:dyDescent="0.2">
      <c r="E4444" s="3"/>
      <c r="K4444" s="3"/>
      <c r="Q4444" s="3"/>
      <c r="AC4444" s="3"/>
      <c r="AI4444" s="3"/>
      <c r="AO4444" s="3"/>
      <c r="BA4444" s="3"/>
      <c r="BG4444" s="3"/>
      <c r="BM4444" s="3"/>
      <c r="BY4444" s="3"/>
      <c r="CE4444" s="3"/>
      <c r="CK4444" s="3"/>
    </row>
    <row r="4445" spans="5:89" x14ac:dyDescent="0.2">
      <c r="E4445" s="3"/>
      <c r="K4445" s="3"/>
      <c r="Q4445" s="3"/>
      <c r="AC4445" s="3"/>
      <c r="AI4445" s="3"/>
      <c r="AO4445" s="3"/>
      <c r="BA4445" s="3"/>
      <c r="BG4445" s="3"/>
      <c r="BM4445" s="3"/>
      <c r="BY4445" s="3"/>
      <c r="CE4445" s="3"/>
      <c r="CK4445" s="3"/>
    </row>
    <row r="4446" spans="5:89" x14ac:dyDescent="0.2">
      <c r="E4446" s="3"/>
      <c r="K4446" s="3"/>
      <c r="Q4446" s="3"/>
      <c r="AC4446" s="3"/>
      <c r="AI4446" s="3"/>
      <c r="AO4446" s="3"/>
      <c r="BA4446" s="3"/>
      <c r="BG4446" s="3"/>
      <c r="BM4446" s="3"/>
      <c r="BY4446" s="3"/>
      <c r="CE4446" s="3"/>
      <c r="CK4446" s="3"/>
    </row>
    <row r="4447" spans="5:89" x14ac:dyDescent="0.2">
      <c r="E4447" s="3"/>
      <c r="K4447" s="3"/>
      <c r="Q4447" s="3"/>
      <c r="AC4447" s="3"/>
      <c r="AI4447" s="3"/>
      <c r="AO4447" s="3"/>
      <c r="BA4447" s="3"/>
      <c r="BG4447" s="3"/>
      <c r="BM4447" s="3"/>
      <c r="BY4447" s="3"/>
      <c r="CE4447" s="3"/>
      <c r="CK4447" s="3"/>
    </row>
    <row r="4448" spans="5:89" x14ac:dyDescent="0.2">
      <c r="E4448" s="3"/>
      <c r="K4448" s="3"/>
      <c r="Q4448" s="3"/>
      <c r="AC4448" s="3"/>
      <c r="AI4448" s="3"/>
      <c r="AO4448" s="3"/>
      <c r="BA4448" s="3"/>
      <c r="BG4448" s="3"/>
      <c r="BM4448" s="3"/>
      <c r="BY4448" s="3"/>
      <c r="CE4448" s="3"/>
      <c r="CK4448" s="3"/>
    </row>
    <row r="4449" spans="5:89" x14ac:dyDescent="0.2">
      <c r="E4449" s="3"/>
      <c r="K4449" s="3"/>
      <c r="Q4449" s="3"/>
      <c r="AC4449" s="3"/>
      <c r="AI4449" s="3"/>
      <c r="AO4449" s="3"/>
      <c r="BA4449" s="3"/>
      <c r="BG4449" s="3"/>
      <c r="BM4449" s="3"/>
      <c r="BY4449" s="3"/>
      <c r="CE4449" s="3"/>
      <c r="CK4449" s="3"/>
    </row>
    <row r="4450" spans="5:89" x14ac:dyDescent="0.2">
      <c r="E4450" s="3"/>
      <c r="K4450" s="3"/>
      <c r="Q4450" s="3"/>
      <c r="AC4450" s="3"/>
      <c r="AI4450" s="3"/>
      <c r="AO4450" s="3"/>
      <c r="BA4450" s="3"/>
      <c r="BG4450" s="3"/>
      <c r="BM4450" s="3"/>
      <c r="BY4450" s="3"/>
      <c r="CE4450" s="3"/>
      <c r="CK4450" s="3"/>
    </row>
    <row r="4451" spans="5:89" x14ac:dyDescent="0.2">
      <c r="E4451" s="3"/>
      <c r="K4451" s="3"/>
      <c r="Q4451" s="3"/>
      <c r="AC4451" s="3"/>
      <c r="AI4451" s="3"/>
      <c r="AO4451" s="3"/>
      <c r="BA4451" s="3"/>
      <c r="BG4451" s="3"/>
      <c r="BM4451" s="3"/>
      <c r="BY4451" s="3"/>
      <c r="CE4451" s="3"/>
      <c r="CK4451" s="3"/>
    </row>
    <row r="4452" spans="5:89" x14ac:dyDescent="0.2">
      <c r="E4452" s="3"/>
      <c r="K4452" s="3"/>
      <c r="Q4452" s="3"/>
      <c r="AC4452" s="3"/>
      <c r="AI4452" s="3"/>
      <c r="AO4452" s="3"/>
      <c r="BA4452" s="3"/>
      <c r="BG4452" s="3"/>
      <c r="BM4452" s="3"/>
      <c r="BY4452" s="3"/>
      <c r="CE4452" s="3"/>
      <c r="CK4452" s="3"/>
    </row>
    <row r="4453" spans="5:89" x14ac:dyDescent="0.2">
      <c r="E4453" s="3"/>
      <c r="K4453" s="3"/>
      <c r="Q4453" s="3"/>
      <c r="AC4453" s="3"/>
      <c r="AI4453" s="3"/>
      <c r="AO4453" s="3"/>
      <c r="BA4453" s="3"/>
      <c r="BG4453" s="3"/>
      <c r="BM4453" s="3"/>
      <c r="BY4453" s="3"/>
      <c r="CE4453" s="3"/>
      <c r="CK4453" s="3"/>
    </row>
    <row r="4454" spans="5:89" x14ac:dyDescent="0.2">
      <c r="E4454" s="3"/>
      <c r="K4454" s="3"/>
      <c r="Q4454" s="3"/>
      <c r="AC4454" s="3"/>
      <c r="AI4454" s="3"/>
      <c r="AO4454" s="3"/>
      <c r="BA4454" s="3"/>
      <c r="BG4454" s="3"/>
      <c r="BM4454" s="3"/>
      <c r="BY4454" s="3"/>
      <c r="CE4454" s="3"/>
      <c r="CK4454" s="3"/>
    </row>
    <row r="4455" spans="5:89" x14ac:dyDescent="0.2">
      <c r="E4455" s="3"/>
      <c r="K4455" s="3"/>
      <c r="Q4455" s="3"/>
      <c r="AC4455" s="3"/>
      <c r="AI4455" s="3"/>
      <c r="AO4455" s="3"/>
      <c r="BA4455" s="3"/>
      <c r="BG4455" s="3"/>
      <c r="BM4455" s="3"/>
      <c r="BY4455" s="3"/>
      <c r="CE4455" s="3"/>
      <c r="CK4455" s="3"/>
    </row>
    <row r="4456" spans="5:89" x14ac:dyDescent="0.2">
      <c r="E4456" s="3"/>
      <c r="K4456" s="3"/>
      <c r="Q4456" s="3"/>
      <c r="AC4456" s="3"/>
      <c r="AI4456" s="3"/>
      <c r="AO4456" s="3"/>
      <c r="BA4456" s="3"/>
      <c r="BG4456" s="3"/>
      <c r="BM4456" s="3"/>
      <c r="BY4456" s="3"/>
      <c r="CE4456" s="3"/>
      <c r="CK4456" s="3"/>
    </row>
    <row r="4457" spans="5:89" x14ac:dyDescent="0.2">
      <c r="E4457" s="3"/>
      <c r="K4457" s="3"/>
      <c r="Q4457" s="3"/>
      <c r="AC4457" s="3"/>
      <c r="AI4457" s="3"/>
      <c r="AO4457" s="3"/>
      <c r="BA4457" s="3"/>
      <c r="BG4457" s="3"/>
      <c r="BM4457" s="3"/>
      <c r="BY4457" s="3"/>
      <c r="CE4457" s="3"/>
      <c r="CK4457" s="3"/>
    </row>
    <row r="4458" spans="5:89" x14ac:dyDescent="0.2">
      <c r="E4458" s="3"/>
      <c r="K4458" s="3"/>
      <c r="Q4458" s="3"/>
      <c r="AC4458" s="3"/>
      <c r="AI4458" s="3"/>
      <c r="AO4458" s="3"/>
      <c r="BA4458" s="3"/>
      <c r="BG4458" s="3"/>
      <c r="BM4458" s="3"/>
      <c r="BY4458" s="3"/>
      <c r="CE4458" s="3"/>
      <c r="CK4458" s="3"/>
    </row>
    <row r="4459" spans="5:89" x14ac:dyDescent="0.2">
      <c r="E4459" s="3"/>
      <c r="K4459" s="3"/>
      <c r="Q4459" s="3"/>
      <c r="AC4459" s="3"/>
      <c r="AI4459" s="3"/>
      <c r="AO4459" s="3"/>
      <c r="BA4459" s="3"/>
      <c r="BG4459" s="3"/>
      <c r="BM4459" s="3"/>
      <c r="BY4459" s="3"/>
      <c r="CE4459" s="3"/>
      <c r="CK4459" s="3"/>
    </row>
    <row r="4460" spans="5:89" x14ac:dyDescent="0.2">
      <c r="E4460" s="3"/>
      <c r="K4460" s="3"/>
      <c r="Q4460" s="3"/>
      <c r="AC4460" s="3"/>
      <c r="AI4460" s="3"/>
      <c r="AO4460" s="3"/>
      <c r="BA4460" s="3"/>
      <c r="BG4460" s="3"/>
      <c r="BM4460" s="3"/>
      <c r="BY4460" s="3"/>
      <c r="CE4460" s="3"/>
      <c r="CK4460" s="3"/>
    </row>
    <row r="4461" spans="5:89" x14ac:dyDescent="0.2">
      <c r="E4461" s="3"/>
      <c r="K4461" s="3"/>
      <c r="Q4461" s="3"/>
      <c r="AC4461" s="3"/>
      <c r="AI4461" s="3"/>
      <c r="AO4461" s="3"/>
      <c r="BA4461" s="3"/>
      <c r="BG4461" s="3"/>
      <c r="BM4461" s="3"/>
      <c r="BY4461" s="3"/>
      <c r="CE4461" s="3"/>
      <c r="CK4461" s="3"/>
    </row>
    <row r="4462" spans="5:89" x14ac:dyDescent="0.2">
      <c r="E4462" s="3"/>
      <c r="K4462" s="3"/>
      <c r="Q4462" s="3"/>
      <c r="AC4462" s="3"/>
      <c r="AI4462" s="3"/>
      <c r="AO4462" s="3"/>
      <c r="BA4462" s="3"/>
      <c r="BG4462" s="3"/>
      <c r="BM4462" s="3"/>
      <c r="BY4462" s="3"/>
      <c r="CE4462" s="3"/>
      <c r="CK4462" s="3"/>
    </row>
    <row r="4463" spans="5:89" x14ac:dyDescent="0.2">
      <c r="E4463" s="3"/>
      <c r="K4463" s="3"/>
      <c r="Q4463" s="3"/>
      <c r="AC4463" s="3"/>
      <c r="AI4463" s="3"/>
      <c r="AO4463" s="3"/>
      <c r="BA4463" s="3"/>
      <c r="BG4463" s="3"/>
      <c r="BM4463" s="3"/>
      <c r="BY4463" s="3"/>
      <c r="CE4463" s="3"/>
      <c r="CK4463" s="3"/>
    </row>
    <row r="4464" spans="5:89" x14ac:dyDescent="0.2">
      <c r="E4464" s="3"/>
      <c r="K4464" s="3"/>
      <c r="Q4464" s="3"/>
      <c r="AC4464" s="3"/>
      <c r="AI4464" s="3"/>
      <c r="AO4464" s="3"/>
      <c r="BA4464" s="3"/>
      <c r="BG4464" s="3"/>
      <c r="BM4464" s="3"/>
      <c r="BY4464" s="3"/>
      <c r="CE4464" s="3"/>
      <c r="CK4464" s="3"/>
    </row>
    <row r="4465" spans="5:89" x14ac:dyDescent="0.2">
      <c r="E4465" s="3"/>
      <c r="K4465" s="3"/>
      <c r="Q4465" s="3"/>
      <c r="AC4465" s="3"/>
      <c r="AI4465" s="3"/>
      <c r="AO4465" s="3"/>
      <c r="BA4465" s="3"/>
      <c r="BG4465" s="3"/>
      <c r="BM4465" s="3"/>
      <c r="BY4465" s="3"/>
      <c r="CE4465" s="3"/>
      <c r="CK4465" s="3"/>
    </row>
    <row r="4466" spans="5:89" x14ac:dyDescent="0.2">
      <c r="E4466" s="3"/>
      <c r="K4466" s="3"/>
      <c r="Q4466" s="3"/>
      <c r="AC4466" s="3"/>
      <c r="AI4466" s="3"/>
      <c r="AO4466" s="3"/>
      <c r="BA4466" s="3"/>
      <c r="BG4466" s="3"/>
      <c r="BM4466" s="3"/>
      <c r="BY4466" s="3"/>
      <c r="CE4466" s="3"/>
      <c r="CK4466" s="3"/>
    </row>
    <row r="4467" spans="5:89" x14ac:dyDescent="0.2">
      <c r="E4467" s="3"/>
      <c r="K4467" s="3"/>
      <c r="Q4467" s="3"/>
      <c r="AC4467" s="3"/>
      <c r="AI4467" s="3"/>
      <c r="AO4467" s="3"/>
      <c r="BA4467" s="3"/>
      <c r="BG4467" s="3"/>
      <c r="BM4467" s="3"/>
      <c r="BY4467" s="3"/>
      <c r="CE4467" s="3"/>
      <c r="CK4467" s="3"/>
    </row>
    <row r="4468" spans="5:89" x14ac:dyDescent="0.2">
      <c r="E4468" s="3"/>
      <c r="K4468" s="3"/>
      <c r="Q4468" s="3"/>
      <c r="AC4468" s="3"/>
      <c r="AI4468" s="3"/>
      <c r="AO4468" s="3"/>
      <c r="BA4468" s="3"/>
      <c r="BG4468" s="3"/>
      <c r="BM4468" s="3"/>
      <c r="BY4468" s="3"/>
      <c r="CE4468" s="3"/>
      <c r="CK4468" s="3"/>
    </row>
    <row r="4469" spans="5:89" x14ac:dyDescent="0.2">
      <c r="E4469" s="3"/>
      <c r="K4469" s="3"/>
      <c r="Q4469" s="3"/>
      <c r="AC4469" s="3"/>
      <c r="AI4469" s="3"/>
      <c r="AO4469" s="3"/>
      <c r="BA4469" s="3"/>
      <c r="BG4469" s="3"/>
      <c r="BM4469" s="3"/>
      <c r="BY4469" s="3"/>
      <c r="CE4469" s="3"/>
      <c r="CK4469" s="3"/>
    </row>
    <row r="4470" spans="5:89" x14ac:dyDescent="0.2">
      <c r="E4470" s="3"/>
      <c r="K4470" s="3"/>
      <c r="Q4470" s="3"/>
      <c r="AC4470" s="3"/>
      <c r="AI4470" s="3"/>
      <c r="AO4470" s="3"/>
      <c r="BA4470" s="3"/>
      <c r="BG4470" s="3"/>
      <c r="BM4470" s="3"/>
      <c r="BY4470" s="3"/>
      <c r="CE4470" s="3"/>
      <c r="CK4470" s="3"/>
    </row>
    <row r="4471" spans="5:89" x14ac:dyDescent="0.2">
      <c r="E4471" s="3"/>
      <c r="K4471" s="3"/>
      <c r="Q4471" s="3"/>
      <c r="AC4471" s="3"/>
      <c r="AI4471" s="3"/>
      <c r="AO4471" s="3"/>
      <c r="BA4471" s="3"/>
      <c r="BG4471" s="3"/>
      <c r="BM4471" s="3"/>
      <c r="BY4471" s="3"/>
      <c r="CE4471" s="3"/>
      <c r="CK4471" s="3"/>
    </row>
    <row r="4472" spans="5:89" x14ac:dyDescent="0.2">
      <c r="E4472" s="3"/>
      <c r="K4472" s="3"/>
      <c r="Q4472" s="3"/>
      <c r="AC4472" s="3"/>
      <c r="AI4472" s="3"/>
      <c r="AO4472" s="3"/>
      <c r="BA4472" s="3"/>
      <c r="BG4472" s="3"/>
      <c r="BM4472" s="3"/>
      <c r="BY4472" s="3"/>
      <c r="CE4472" s="3"/>
      <c r="CK4472" s="3"/>
    </row>
    <row r="4473" spans="5:89" x14ac:dyDescent="0.2">
      <c r="E4473" s="3"/>
      <c r="K4473" s="3"/>
      <c r="Q4473" s="3"/>
      <c r="AC4473" s="3"/>
      <c r="AI4473" s="3"/>
      <c r="AO4473" s="3"/>
      <c r="BA4473" s="3"/>
      <c r="BG4473" s="3"/>
      <c r="BM4473" s="3"/>
      <c r="BY4473" s="3"/>
      <c r="CE4473" s="3"/>
      <c r="CK4473" s="3"/>
    </row>
    <row r="4474" spans="5:89" x14ac:dyDescent="0.2">
      <c r="E4474" s="3"/>
      <c r="K4474" s="3"/>
      <c r="Q4474" s="3"/>
      <c r="AC4474" s="3"/>
      <c r="AI4474" s="3"/>
      <c r="AO4474" s="3"/>
      <c r="BA4474" s="3"/>
      <c r="BG4474" s="3"/>
      <c r="BM4474" s="3"/>
      <c r="BY4474" s="3"/>
      <c r="CE4474" s="3"/>
      <c r="CK4474" s="3"/>
    </row>
    <row r="4475" spans="5:89" x14ac:dyDescent="0.2">
      <c r="E4475" s="3"/>
      <c r="K4475" s="3"/>
      <c r="Q4475" s="3"/>
      <c r="AC4475" s="3"/>
      <c r="AI4475" s="3"/>
      <c r="AO4475" s="3"/>
      <c r="BA4475" s="3"/>
      <c r="BG4475" s="3"/>
      <c r="BM4475" s="3"/>
      <c r="BY4475" s="3"/>
      <c r="CE4475" s="3"/>
      <c r="CK4475" s="3"/>
    </row>
    <row r="4476" spans="5:89" x14ac:dyDescent="0.2">
      <c r="E4476" s="3"/>
      <c r="K4476" s="3"/>
      <c r="Q4476" s="3"/>
      <c r="AC4476" s="3"/>
      <c r="AI4476" s="3"/>
      <c r="AO4476" s="3"/>
      <c r="BA4476" s="3"/>
      <c r="BG4476" s="3"/>
      <c r="BM4476" s="3"/>
      <c r="BY4476" s="3"/>
      <c r="CE4476" s="3"/>
      <c r="CK4476" s="3"/>
    </row>
    <row r="4477" spans="5:89" x14ac:dyDescent="0.2">
      <c r="E4477" s="3"/>
      <c r="K4477" s="3"/>
      <c r="Q4477" s="3"/>
      <c r="AC4477" s="3"/>
      <c r="AI4477" s="3"/>
      <c r="AO4477" s="3"/>
      <c r="BA4477" s="3"/>
      <c r="BG4477" s="3"/>
      <c r="BM4477" s="3"/>
      <c r="BY4477" s="3"/>
      <c r="CE4477" s="3"/>
      <c r="CK4477" s="3"/>
    </row>
    <row r="4478" spans="5:89" x14ac:dyDescent="0.2">
      <c r="E4478" s="3"/>
      <c r="K4478" s="3"/>
      <c r="Q4478" s="3"/>
      <c r="AC4478" s="3"/>
      <c r="AI4478" s="3"/>
      <c r="AO4478" s="3"/>
      <c r="BA4478" s="3"/>
      <c r="BG4478" s="3"/>
      <c r="BM4478" s="3"/>
      <c r="BY4478" s="3"/>
      <c r="CE4478" s="3"/>
      <c r="CK4478" s="3"/>
    </row>
    <row r="4479" spans="5:89" x14ac:dyDescent="0.2">
      <c r="E4479" s="3"/>
      <c r="K4479" s="3"/>
      <c r="Q4479" s="3"/>
      <c r="AC4479" s="3"/>
      <c r="AI4479" s="3"/>
      <c r="AO4479" s="3"/>
      <c r="BA4479" s="3"/>
      <c r="BG4479" s="3"/>
      <c r="BM4479" s="3"/>
      <c r="BY4479" s="3"/>
      <c r="CE4479" s="3"/>
      <c r="CK4479" s="3"/>
    </row>
    <row r="4480" spans="5:89" x14ac:dyDescent="0.2">
      <c r="E4480" s="3"/>
      <c r="K4480" s="3"/>
      <c r="Q4480" s="3"/>
      <c r="AC4480" s="3"/>
      <c r="AI4480" s="3"/>
      <c r="AO4480" s="3"/>
      <c r="BA4480" s="3"/>
      <c r="BG4480" s="3"/>
      <c r="BM4480" s="3"/>
      <c r="BY4480" s="3"/>
      <c r="CE4480" s="3"/>
      <c r="CK4480" s="3"/>
    </row>
    <row r="4481" spans="5:89" x14ac:dyDescent="0.2">
      <c r="E4481" s="3"/>
      <c r="K4481" s="3"/>
      <c r="Q4481" s="3"/>
      <c r="AC4481" s="3"/>
      <c r="AI4481" s="3"/>
      <c r="AO4481" s="3"/>
      <c r="BA4481" s="3"/>
      <c r="BG4481" s="3"/>
      <c r="BM4481" s="3"/>
      <c r="BY4481" s="3"/>
      <c r="CE4481" s="3"/>
      <c r="CK4481" s="3"/>
    </row>
    <row r="4482" spans="5:89" x14ac:dyDescent="0.2">
      <c r="E4482" s="3"/>
      <c r="K4482" s="3"/>
      <c r="Q4482" s="3"/>
      <c r="AC4482" s="3"/>
      <c r="AI4482" s="3"/>
      <c r="AO4482" s="3"/>
      <c r="BA4482" s="3"/>
      <c r="BG4482" s="3"/>
      <c r="BM4482" s="3"/>
      <c r="BY4482" s="3"/>
      <c r="CE4482" s="3"/>
      <c r="CK4482" s="3"/>
    </row>
    <row r="4483" spans="5:89" x14ac:dyDescent="0.2">
      <c r="E4483" s="3"/>
      <c r="K4483" s="3"/>
      <c r="Q4483" s="3"/>
      <c r="AC4483" s="3"/>
      <c r="AI4483" s="3"/>
      <c r="AO4483" s="3"/>
      <c r="BA4483" s="3"/>
      <c r="BG4483" s="3"/>
      <c r="BM4483" s="3"/>
      <c r="BY4483" s="3"/>
      <c r="CE4483" s="3"/>
      <c r="CK4483" s="3"/>
    </row>
    <row r="4484" spans="5:89" x14ac:dyDescent="0.2">
      <c r="E4484" s="3"/>
      <c r="K4484" s="3"/>
      <c r="Q4484" s="3"/>
      <c r="AC4484" s="3"/>
      <c r="AI4484" s="3"/>
      <c r="AO4484" s="3"/>
      <c r="BA4484" s="3"/>
      <c r="BG4484" s="3"/>
      <c r="BM4484" s="3"/>
      <c r="BY4484" s="3"/>
      <c r="CE4484" s="3"/>
      <c r="CK4484" s="3"/>
    </row>
    <row r="4485" spans="5:89" x14ac:dyDescent="0.2">
      <c r="E4485" s="3"/>
      <c r="K4485" s="3"/>
      <c r="Q4485" s="3"/>
      <c r="AC4485" s="3"/>
      <c r="AI4485" s="3"/>
      <c r="AO4485" s="3"/>
      <c r="BA4485" s="3"/>
      <c r="BG4485" s="3"/>
      <c r="BM4485" s="3"/>
      <c r="BY4485" s="3"/>
      <c r="CE4485" s="3"/>
      <c r="CK4485" s="3"/>
    </row>
    <row r="4486" spans="5:89" x14ac:dyDescent="0.2">
      <c r="E4486" s="3"/>
      <c r="K4486" s="3"/>
      <c r="Q4486" s="3"/>
      <c r="AC4486" s="3"/>
      <c r="AI4486" s="3"/>
      <c r="AO4486" s="3"/>
      <c r="BA4486" s="3"/>
      <c r="BG4486" s="3"/>
      <c r="BM4486" s="3"/>
      <c r="BY4486" s="3"/>
      <c r="CE4486" s="3"/>
      <c r="CK4486" s="3"/>
    </row>
    <row r="4487" spans="5:89" x14ac:dyDescent="0.2">
      <c r="E4487" s="3"/>
      <c r="K4487" s="3"/>
      <c r="Q4487" s="3"/>
      <c r="AC4487" s="3"/>
      <c r="AI4487" s="3"/>
      <c r="AO4487" s="3"/>
      <c r="BA4487" s="3"/>
      <c r="BG4487" s="3"/>
      <c r="BM4487" s="3"/>
      <c r="BY4487" s="3"/>
      <c r="CE4487" s="3"/>
      <c r="CK4487" s="3"/>
    </row>
    <row r="4488" spans="5:89" x14ac:dyDescent="0.2">
      <c r="E4488" s="3"/>
      <c r="K4488" s="3"/>
      <c r="Q4488" s="3"/>
      <c r="AC4488" s="3"/>
      <c r="AI4488" s="3"/>
      <c r="AO4488" s="3"/>
      <c r="BA4488" s="3"/>
      <c r="BG4488" s="3"/>
      <c r="BM4488" s="3"/>
      <c r="BY4488" s="3"/>
      <c r="CE4488" s="3"/>
      <c r="CK4488" s="3"/>
    </row>
    <row r="4489" spans="5:89" x14ac:dyDescent="0.2">
      <c r="E4489" s="3"/>
      <c r="K4489" s="3"/>
      <c r="Q4489" s="3"/>
      <c r="AC4489" s="3"/>
      <c r="AI4489" s="3"/>
      <c r="AO4489" s="3"/>
      <c r="BA4489" s="3"/>
      <c r="BG4489" s="3"/>
      <c r="BM4489" s="3"/>
      <c r="BY4489" s="3"/>
      <c r="CE4489" s="3"/>
      <c r="CK4489" s="3"/>
    </row>
    <row r="4490" spans="5:89" x14ac:dyDescent="0.2">
      <c r="E4490" s="3"/>
      <c r="K4490" s="3"/>
      <c r="Q4490" s="3"/>
      <c r="AC4490" s="3"/>
      <c r="AI4490" s="3"/>
      <c r="AO4490" s="3"/>
      <c r="BA4490" s="3"/>
      <c r="BG4490" s="3"/>
      <c r="BM4490" s="3"/>
      <c r="BY4490" s="3"/>
      <c r="CE4490" s="3"/>
      <c r="CK4490" s="3"/>
    </row>
    <row r="4491" spans="5:89" x14ac:dyDescent="0.2">
      <c r="E4491" s="3"/>
      <c r="K4491" s="3"/>
      <c r="Q4491" s="3"/>
      <c r="AC4491" s="3"/>
      <c r="AI4491" s="3"/>
      <c r="AO4491" s="3"/>
      <c r="BA4491" s="3"/>
      <c r="BG4491" s="3"/>
      <c r="BM4491" s="3"/>
      <c r="BY4491" s="3"/>
      <c r="CE4491" s="3"/>
      <c r="CK4491" s="3"/>
    </row>
    <row r="4492" spans="5:89" x14ac:dyDescent="0.2">
      <c r="E4492" s="3"/>
      <c r="K4492" s="3"/>
      <c r="Q4492" s="3"/>
      <c r="AC4492" s="3"/>
      <c r="AI4492" s="3"/>
      <c r="AO4492" s="3"/>
      <c r="BA4492" s="3"/>
      <c r="BG4492" s="3"/>
      <c r="BM4492" s="3"/>
      <c r="BY4492" s="3"/>
      <c r="CE4492" s="3"/>
      <c r="CK4492" s="3"/>
    </row>
    <row r="4493" spans="5:89" x14ac:dyDescent="0.2">
      <c r="E4493" s="3"/>
      <c r="K4493" s="3"/>
      <c r="Q4493" s="3"/>
      <c r="AC4493" s="3"/>
      <c r="AI4493" s="3"/>
      <c r="AO4493" s="3"/>
      <c r="BA4493" s="3"/>
      <c r="BG4493" s="3"/>
      <c r="BM4493" s="3"/>
      <c r="BY4493" s="3"/>
      <c r="CE4493" s="3"/>
      <c r="CK4493" s="3"/>
    </row>
    <row r="4494" spans="5:89" x14ac:dyDescent="0.2">
      <c r="E4494" s="3"/>
      <c r="K4494" s="3"/>
      <c r="Q4494" s="3"/>
      <c r="AC4494" s="3"/>
      <c r="AI4494" s="3"/>
      <c r="AO4494" s="3"/>
      <c r="BA4494" s="3"/>
      <c r="BG4494" s="3"/>
      <c r="BM4494" s="3"/>
      <c r="BY4494" s="3"/>
      <c r="CE4494" s="3"/>
      <c r="CK4494" s="3"/>
    </row>
    <row r="4495" spans="5:89" x14ac:dyDescent="0.2">
      <c r="E4495" s="3"/>
      <c r="K4495" s="3"/>
      <c r="Q4495" s="3"/>
      <c r="AC4495" s="3"/>
      <c r="AI4495" s="3"/>
      <c r="AO4495" s="3"/>
      <c r="BA4495" s="3"/>
      <c r="BG4495" s="3"/>
      <c r="BM4495" s="3"/>
      <c r="BY4495" s="3"/>
      <c r="CE4495" s="3"/>
      <c r="CK4495" s="3"/>
    </row>
    <row r="4496" spans="5:89" x14ac:dyDescent="0.2">
      <c r="E4496" s="3"/>
      <c r="K4496" s="3"/>
      <c r="Q4496" s="3"/>
      <c r="AC4496" s="3"/>
      <c r="AI4496" s="3"/>
      <c r="AO4496" s="3"/>
      <c r="BA4496" s="3"/>
      <c r="BG4496" s="3"/>
      <c r="BM4496" s="3"/>
      <c r="BY4496" s="3"/>
      <c r="CE4496" s="3"/>
      <c r="CK4496" s="3"/>
    </row>
    <row r="4497" spans="5:89" x14ac:dyDescent="0.2">
      <c r="E4497" s="3"/>
      <c r="K4497" s="3"/>
      <c r="Q4497" s="3"/>
      <c r="AC4497" s="3"/>
      <c r="AI4497" s="3"/>
      <c r="AO4497" s="3"/>
      <c r="BA4497" s="3"/>
      <c r="BG4497" s="3"/>
      <c r="BM4497" s="3"/>
      <c r="BY4497" s="3"/>
      <c r="CE4497" s="3"/>
      <c r="CK4497" s="3"/>
    </row>
    <row r="4498" spans="5:89" x14ac:dyDescent="0.2">
      <c r="E4498" s="3"/>
      <c r="K4498" s="3"/>
      <c r="Q4498" s="3"/>
      <c r="AC4498" s="3"/>
      <c r="AI4498" s="3"/>
      <c r="AO4498" s="3"/>
      <c r="BA4498" s="3"/>
      <c r="BG4498" s="3"/>
      <c r="BM4498" s="3"/>
      <c r="BY4498" s="3"/>
      <c r="CE4498" s="3"/>
      <c r="CK4498" s="3"/>
    </row>
    <row r="4499" spans="5:89" x14ac:dyDescent="0.2">
      <c r="E4499" s="3"/>
      <c r="K4499" s="3"/>
      <c r="Q4499" s="3"/>
      <c r="AC4499" s="3"/>
      <c r="AI4499" s="3"/>
      <c r="AO4499" s="3"/>
      <c r="BA4499" s="3"/>
      <c r="BG4499" s="3"/>
      <c r="BM4499" s="3"/>
      <c r="BY4499" s="3"/>
      <c r="CE4499" s="3"/>
      <c r="CK4499" s="3"/>
    </row>
    <row r="4500" spans="5:89" x14ac:dyDescent="0.2">
      <c r="E4500" s="3"/>
      <c r="K4500" s="3"/>
      <c r="Q4500" s="3"/>
      <c r="AC4500" s="3"/>
      <c r="AI4500" s="3"/>
      <c r="AO4500" s="3"/>
      <c r="BA4500" s="3"/>
      <c r="BG4500" s="3"/>
      <c r="BM4500" s="3"/>
      <c r="BY4500" s="3"/>
      <c r="CE4500" s="3"/>
      <c r="CK4500" s="3"/>
    </row>
    <row r="4501" spans="5:89" x14ac:dyDescent="0.2">
      <c r="E4501" s="3"/>
      <c r="K4501" s="3"/>
      <c r="Q4501" s="3"/>
      <c r="AC4501" s="3"/>
      <c r="AI4501" s="3"/>
      <c r="AO4501" s="3"/>
      <c r="BA4501" s="3"/>
      <c r="BG4501" s="3"/>
      <c r="BM4501" s="3"/>
      <c r="BY4501" s="3"/>
      <c r="CE4501" s="3"/>
      <c r="CK4501" s="3"/>
    </row>
    <row r="4502" spans="5:89" x14ac:dyDescent="0.2">
      <c r="E4502" s="3"/>
      <c r="K4502" s="3"/>
      <c r="Q4502" s="3"/>
      <c r="AC4502" s="3"/>
      <c r="AI4502" s="3"/>
      <c r="AO4502" s="3"/>
      <c r="BA4502" s="3"/>
      <c r="BG4502" s="3"/>
      <c r="BM4502" s="3"/>
      <c r="BY4502" s="3"/>
      <c r="CE4502" s="3"/>
      <c r="CK4502" s="3"/>
    </row>
    <row r="4503" spans="5:89" x14ac:dyDescent="0.2">
      <c r="E4503" s="3"/>
      <c r="K4503" s="3"/>
      <c r="Q4503" s="3"/>
      <c r="AC4503" s="3"/>
      <c r="AI4503" s="3"/>
      <c r="AO4503" s="3"/>
      <c r="BA4503" s="3"/>
      <c r="BG4503" s="3"/>
      <c r="BM4503" s="3"/>
      <c r="BY4503" s="3"/>
      <c r="CE4503" s="3"/>
      <c r="CK4503" s="3"/>
    </row>
    <row r="4504" spans="5:89" x14ac:dyDescent="0.2">
      <c r="E4504" s="3"/>
      <c r="K4504" s="3"/>
      <c r="Q4504" s="3"/>
      <c r="AC4504" s="3"/>
      <c r="AI4504" s="3"/>
      <c r="AO4504" s="3"/>
      <c r="BA4504" s="3"/>
      <c r="BG4504" s="3"/>
      <c r="BM4504" s="3"/>
      <c r="BY4504" s="3"/>
      <c r="CE4504" s="3"/>
      <c r="CK4504" s="3"/>
    </row>
    <row r="4505" spans="5:89" x14ac:dyDescent="0.2">
      <c r="E4505" s="3"/>
      <c r="K4505" s="3"/>
      <c r="Q4505" s="3"/>
      <c r="AC4505" s="3"/>
      <c r="AI4505" s="3"/>
      <c r="AO4505" s="3"/>
      <c r="BA4505" s="3"/>
      <c r="BG4505" s="3"/>
      <c r="BM4505" s="3"/>
      <c r="BY4505" s="3"/>
      <c r="CE4505" s="3"/>
      <c r="CK4505" s="3"/>
    </row>
    <row r="4506" spans="5:89" x14ac:dyDescent="0.2">
      <c r="E4506" s="3"/>
      <c r="K4506" s="3"/>
      <c r="Q4506" s="3"/>
      <c r="AC4506" s="3"/>
      <c r="AI4506" s="3"/>
      <c r="AO4506" s="3"/>
      <c r="BA4506" s="3"/>
      <c r="BG4506" s="3"/>
      <c r="BM4506" s="3"/>
      <c r="BY4506" s="3"/>
      <c r="CE4506" s="3"/>
      <c r="CK4506" s="3"/>
    </row>
    <row r="4507" spans="5:89" x14ac:dyDescent="0.2">
      <c r="E4507" s="3"/>
      <c r="K4507" s="3"/>
      <c r="Q4507" s="3"/>
      <c r="AC4507" s="3"/>
      <c r="AI4507" s="3"/>
      <c r="AO4507" s="3"/>
      <c r="BA4507" s="3"/>
      <c r="BG4507" s="3"/>
      <c r="BM4507" s="3"/>
      <c r="BY4507" s="3"/>
      <c r="CE4507" s="3"/>
      <c r="CK4507" s="3"/>
    </row>
    <row r="4508" spans="5:89" x14ac:dyDescent="0.2">
      <c r="E4508" s="3"/>
      <c r="K4508" s="3"/>
      <c r="Q4508" s="3"/>
      <c r="AC4508" s="3"/>
      <c r="AI4508" s="3"/>
      <c r="AO4508" s="3"/>
      <c r="BA4508" s="3"/>
      <c r="BG4508" s="3"/>
      <c r="BM4508" s="3"/>
      <c r="BY4508" s="3"/>
      <c r="CE4508" s="3"/>
      <c r="CK4508" s="3"/>
    </row>
    <row r="4509" spans="5:89" x14ac:dyDescent="0.2">
      <c r="E4509" s="3"/>
      <c r="K4509" s="3"/>
      <c r="Q4509" s="3"/>
      <c r="AC4509" s="3"/>
      <c r="AI4509" s="3"/>
      <c r="AO4509" s="3"/>
      <c r="BA4509" s="3"/>
      <c r="BG4509" s="3"/>
      <c r="BM4509" s="3"/>
      <c r="BY4509" s="3"/>
      <c r="CE4509" s="3"/>
      <c r="CK4509" s="3"/>
    </row>
    <row r="4510" spans="5:89" x14ac:dyDescent="0.2">
      <c r="E4510" s="3"/>
      <c r="K4510" s="3"/>
      <c r="Q4510" s="3"/>
      <c r="AC4510" s="3"/>
      <c r="AI4510" s="3"/>
      <c r="AO4510" s="3"/>
      <c r="BA4510" s="3"/>
      <c r="BG4510" s="3"/>
      <c r="BM4510" s="3"/>
      <c r="BY4510" s="3"/>
      <c r="CE4510" s="3"/>
      <c r="CK4510" s="3"/>
    </row>
    <row r="4511" spans="5:89" x14ac:dyDescent="0.2">
      <c r="E4511" s="3"/>
      <c r="K4511" s="3"/>
      <c r="Q4511" s="3"/>
      <c r="AC4511" s="3"/>
      <c r="AI4511" s="3"/>
      <c r="AO4511" s="3"/>
      <c r="BA4511" s="3"/>
      <c r="BG4511" s="3"/>
      <c r="BM4511" s="3"/>
      <c r="BY4511" s="3"/>
      <c r="CE4511" s="3"/>
      <c r="CK4511" s="3"/>
    </row>
    <row r="4512" spans="5:89" x14ac:dyDescent="0.2">
      <c r="E4512" s="3"/>
      <c r="K4512" s="3"/>
      <c r="Q4512" s="3"/>
      <c r="AC4512" s="3"/>
      <c r="AI4512" s="3"/>
      <c r="AO4512" s="3"/>
      <c r="BA4512" s="3"/>
      <c r="BG4512" s="3"/>
      <c r="BM4512" s="3"/>
      <c r="BY4512" s="3"/>
      <c r="CE4512" s="3"/>
      <c r="CK4512" s="3"/>
    </row>
    <row r="4513" spans="5:89" x14ac:dyDescent="0.2">
      <c r="E4513" s="3"/>
      <c r="K4513" s="3"/>
      <c r="Q4513" s="3"/>
      <c r="AC4513" s="3"/>
      <c r="AI4513" s="3"/>
      <c r="AO4513" s="3"/>
      <c r="BA4513" s="3"/>
      <c r="BG4513" s="3"/>
      <c r="BM4513" s="3"/>
      <c r="BY4513" s="3"/>
      <c r="CE4513" s="3"/>
      <c r="CK4513" s="3"/>
    </row>
    <row r="4514" spans="5:89" x14ac:dyDescent="0.2">
      <c r="E4514" s="3"/>
      <c r="K4514" s="3"/>
      <c r="Q4514" s="3"/>
      <c r="AC4514" s="3"/>
      <c r="AI4514" s="3"/>
      <c r="AO4514" s="3"/>
      <c r="BA4514" s="3"/>
      <c r="BG4514" s="3"/>
      <c r="BM4514" s="3"/>
      <c r="BY4514" s="3"/>
      <c r="CE4514" s="3"/>
      <c r="CK4514" s="3"/>
    </row>
    <row r="4515" spans="5:89" x14ac:dyDescent="0.2">
      <c r="E4515" s="3"/>
      <c r="K4515" s="3"/>
      <c r="Q4515" s="3"/>
      <c r="AC4515" s="3"/>
      <c r="AI4515" s="3"/>
      <c r="AO4515" s="3"/>
      <c r="BA4515" s="3"/>
      <c r="BG4515" s="3"/>
      <c r="BM4515" s="3"/>
      <c r="BY4515" s="3"/>
      <c r="CE4515" s="3"/>
      <c r="CK4515" s="3"/>
    </row>
    <row r="4516" spans="5:89" x14ac:dyDescent="0.2">
      <c r="E4516" s="3"/>
      <c r="K4516" s="3"/>
      <c r="Q4516" s="3"/>
      <c r="AC4516" s="3"/>
      <c r="AI4516" s="3"/>
      <c r="AO4516" s="3"/>
      <c r="BA4516" s="3"/>
      <c r="BG4516" s="3"/>
      <c r="BM4516" s="3"/>
      <c r="BY4516" s="3"/>
      <c r="CE4516" s="3"/>
      <c r="CK4516" s="3"/>
    </row>
    <row r="4517" spans="5:89" x14ac:dyDescent="0.2">
      <c r="E4517" s="3"/>
      <c r="K4517" s="3"/>
      <c r="Q4517" s="3"/>
      <c r="AC4517" s="3"/>
      <c r="AI4517" s="3"/>
      <c r="AO4517" s="3"/>
      <c r="BA4517" s="3"/>
      <c r="BG4517" s="3"/>
      <c r="BM4517" s="3"/>
      <c r="BY4517" s="3"/>
      <c r="CE4517" s="3"/>
      <c r="CK4517" s="3"/>
    </row>
    <row r="4518" spans="5:89" x14ac:dyDescent="0.2">
      <c r="E4518" s="3"/>
      <c r="K4518" s="3"/>
      <c r="Q4518" s="3"/>
      <c r="AC4518" s="3"/>
      <c r="AI4518" s="3"/>
      <c r="AO4518" s="3"/>
      <c r="BA4518" s="3"/>
      <c r="BG4518" s="3"/>
      <c r="BM4518" s="3"/>
      <c r="BY4518" s="3"/>
      <c r="CE4518" s="3"/>
      <c r="CK4518" s="3"/>
    </row>
    <row r="4519" spans="5:89" x14ac:dyDescent="0.2">
      <c r="E4519" s="3"/>
      <c r="K4519" s="3"/>
      <c r="Q4519" s="3"/>
      <c r="AC4519" s="3"/>
      <c r="AI4519" s="3"/>
      <c r="AO4519" s="3"/>
      <c r="BA4519" s="3"/>
      <c r="BG4519" s="3"/>
      <c r="BM4519" s="3"/>
      <c r="BY4519" s="3"/>
      <c r="CE4519" s="3"/>
      <c r="CK4519" s="3"/>
    </row>
    <row r="4520" spans="5:89" x14ac:dyDescent="0.2">
      <c r="E4520" s="3"/>
      <c r="K4520" s="3"/>
      <c r="Q4520" s="3"/>
      <c r="AC4520" s="3"/>
      <c r="AI4520" s="3"/>
      <c r="AO4520" s="3"/>
      <c r="BA4520" s="3"/>
      <c r="BG4520" s="3"/>
      <c r="BM4520" s="3"/>
      <c r="BY4520" s="3"/>
      <c r="CE4520" s="3"/>
      <c r="CK4520" s="3"/>
    </row>
    <row r="4521" spans="5:89" x14ac:dyDescent="0.2">
      <c r="E4521" s="3"/>
      <c r="K4521" s="3"/>
      <c r="Q4521" s="3"/>
      <c r="AC4521" s="3"/>
      <c r="AI4521" s="3"/>
      <c r="AO4521" s="3"/>
      <c r="BA4521" s="3"/>
      <c r="BG4521" s="3"/>
      <c r="BM4521" s="3"/>
      <c r="BY4521" s="3"/>
      <c r="CE4521" s="3"/>
      <c r="CK4521" s="3"/>
    </row>
    <row r="4522" spans="5:89" x14ac:dyDescent="0.2">
      <c r="E4522" s="3"/>
      <c r="K4522" s="3"/>
      <c r="Q4522" s="3"/>
      <c r="AC4522" s="3"/>
      <c r="AI4522" s="3"/>
      <c r="AO4522" s="3"/>
      <c r="BA4522" s="3"/>
      <c r="BG4522" s="3"/>
      <c r="BM4522" s="3"/>
      <c r="BY4522" s="3"/>
      <c r="CE4522" s="3"/>
      <c r="CK4522" s="3"/>
    </row>
    <row r="4523" spans="5:89" x14ac:dyDescent="0.2">
      <c r="E4523" s="3"/>
      <c r="K4523" s="3"/>
      <c r="Q4523" s="3"/>
      <c r="AC4523" s="3"/>
      <c r="AI4523" s="3"/>
      <c r="AO4523" s="3"/>
      <c r="BA4523" s="3"/>
      <c r="BG4523" s="3"/>
      <c r="BM4523" s="3"/>
      <c r="BY4523" s="3"/>
      <c r="CE4523" s="3"/>
      <c r="CK4523" s="3"/>
    </row>
    <row r="4524" spans="5:89" x14ac:dyDescent="0.2">
      <c r="E4524" s="3"/>
      <c r="K4524" s="3"/>
      <c r="Q4524" s="3"/>
      <c r="AC4524" s="3"/>
      <c r="AI4524" s="3"/>
      <c r="AO4524" s="3"/>
      <c r="BA4524" s="3"/>
      <c r="BG4524" s="3"/>
      <c r="BM4524" s="3"/>
      <c r="BY4524" s="3"/>
      <c r="CE4524" s="3"/>
      <c r="CK4524" s="3"/>
    </row>
    <row r="4525" spans="5:89" x14ac:dyDescent="0.2">
      <c r="E4525" s="3"/>
      <c r="K4525" s="3"/>
      <c r="Q4525" s="3"/>
      <c r="AC4525" s="3"/>
      <c r="AI4525" s="3"/>
      <c r="AO4525" s="3"/>
      <c r="BA4525" s="3"/>
      <c r="BG4525" s="3"/>
      <c r="BM4525" s="3"/>
      <c r="BY4525" s="3"/>
      <c r="CE4525" s="3"/>
      <c r="CK4525" s="3"/>
    </row>
    <row r="4526" spans="5:89" x14ac:dyDescent="0.2">
      <c r="E4526" s="3"/>
      <c r="K4526" s="3"/>
      <c r="Q4526" s="3"/>
      <c r="AC4526" s="3"/>
      <c r="AI4526" s="3"/>
      <c r="AO4526" s="3"/>
      <c r="BA4526" s="3"/>
      <c r="BG4526" s="3"/>
      <c r="BM4526" s="3"/>
      <c r="BY4526" s="3"/>
      <c r="CE4526" s="3"/>
      <c r="CK4526" s="3"/>
    </row>
    <row r="4527" spans="5:89" x14ac:dyDescent="0.2">
      <c r="E4527" s="3"/>
      <c r="K4527" s="3"/>
      <c r="Q4527" s="3"/>
      <c r="AC4527" s="3"/>
      <c r="AI4527" s="3"/>
      <c r="AO4527" s="3"/>
      <c r="BA4527" s="3"/>
      <c r="BG4527" s="3"/>
      <c r="BM4527" s="3"/>
      <c r="BY4527" s="3"/>
      <c r="CE4527" s="3"/>
      <c r="CK4527" s="3"/>
    </row>
    <row r="4528" spans="5:89" x14ac:dyDescent="0.2">
      <c r="E4528" s="3"/>
      <c r="K4528" s="3"/>
      <c r="Q4528" s="3"/>
      <c r="AC4528" s="3"/>
      <c r="AI4528" s="3"/>
      <c r="AO4528" s="3"/>
      <c r="BA4528" s="3"/>
      <c r="BG4528" s="3"/>
      <c r="BM4528" s="3"/>
      <c r="BY4528" s="3"/>
      <c r="CE4528" s="3"/>
      <c r="CK4528" s="3"/>
    </row>
    <row r="4529" spans="5:89" x14ac:dyDescent="0.2">
      <c r="E4529" s="3"/>
      <c r="K4529" s="3"/>
      <c r="Q4529" s="3"/>
      <c r="AC4529" s="3"/>
      <c r="AI4529" s="3"/>
      <c r="AO4529" s="3"/>
      <c r="BA4529" s="3"/>
      <c r="BG4529" s="3"/>
      <c r="BM4529" s="3"/>
      <c r="BY4529" s="3"/>
      <c r="CE4529" s="3"/>
      <c r="CK4529" s="3"/>
    </row>
    <row r="4530" spans="5:89" x14ac:dyDescent="0.2">
      <c r="E4530" s="3"/>
      <c r="K4530" s="3"/>
      <c r="Q4530" s="3"/>
      <c r="AC4530" s="3"/>
      <c r="AI4530" s="3"/>
      <c r="AO4530" s="3"/>
      <c r="BA4530" s="3"/>
      <c r="BG4530" s="3"/>
      <c r="BM4530" s="3"/>
      <c r="BY4530" s="3"/>
      <c r="CE4530" s="3"/>
      <c r="CK4530" s="3"/>
    </row>
    <row r="4531" spans="5:89" x14ac:dyDescent="0.2">
      <c r="E4531" s="3"/>
      <c r="K4531" s="3"/>
      <c r="Q4531" s="3"/>
      <c r="AC4531" s="3"/>
      <c r="AI4531" s="3"/>
      <c r="AO4531" s="3"/>
      <c r="BA4531" s="3"/>
      <c r="BG4531" s="3"/>
      <c r="BM4531" s="3"/>
      <c r="BY4531" s="3"/>
      <c r="CE4531" s="3"/>
      <c r="CK4531" s="3"/>
    </row>
    <row r="4532" spans="5:89" x14ac:dyDescent="0.2">
      <c r="E4532" s="3"/>
      <c r="K4532" s="3"/>
      <c r="Q4532" s="3"/>
      <c r="AC4532" s="3"/>
      <c r="AI4532" s="3"/>
      <c r="AO4532" s="3"/>
      <c r="BA4532" s="3"/>
      <c r="BG4532" s="3"/>
      <c r="BM4532" s="3"/>
      <c r="BY4532" s="3"/>
      <c r="CE4532" s="3"/>
      <c r="CK4532" s="3"/>
    </row>
    <row r="4533" spans="5:89" x14ac:dyDescent="0.2">
      <c r="E4533" s="3"/>
      <c r="K4533" s="3"/>
      <c r="Q4533" s="3"/>
      <c r="AC4533" s="3"/>
      <c r="AI4533" s="3"/>
      <c r="AO4533" s="3"/>
      <c r="BA4533" s="3"/>
      <c r="BG4533" s="3"/>
      <c r="BM4533" s="3"/>
      <c r="BY4533" s="3"/>
      <c r="CE4533" s="3"/>
      <c r="CK4533" s="3"/>
    </row>
    <row r="4534" spans="5:89" x14ac:dyDescent="0.2">
      <c r="E4534" s="3"/>
      <c r="K4534" s="3"/>
      <c r="Q4534" s="3"/>
      <c r="AC4534" s="3"/>
      <c r="AI4534" s="3"/>
      <c r="AO4534" s="3"/>
      <c r="BA4534" s="3"/>
      <c r="BG4534" s="3"/>
      <c r="BM4534" s="3"/>
      <c r="BY4534" s="3"/>
      <c r="CE4534" s="3"/>
      <c r="CK4534" s="3"/>
    </row>
    <row r="4535" spans="5:89" x14ac:dyDescent="0.2">
      <c r="E4535" s="3"/>
      <c r="K4535" s="3"/>
      <c r="Q4535" s="3"/>
      <c r="AC4535" s="3"/>
      <c r="AI4535" s="3"/>
      <c r="AO4535" s="3"/>
      <c r="BA4535" s="3"/>
      <c r="BG4535" s="3"/>
      <c r="BM4535" s="3"/>
      <c r="BY4535" s="3"/>
      <c r="CE4535" s="3"/>
      <c r="CK4535" s="3"/>
    </row>
    <row r="4536" spans="5:89" x14ac:dyDescent="0.2">
      <c r="E4536" s="3"/>
      <c r="K4536" s="3"/>
      <c r="Q4536" s="3"/>
      <c r="AC4536" s="3"/>
      <c r="AI4536" s="3"/>
      <c r="AO4536" s="3"/>
      <c r="BA4536" s="3"/>
      <c r="BG4536" s="3"/>
      <c r="BM4536" s="3"/>
      <c r="BY4536" s="3"/>
      <c r="CE4536" s="3"/>
      <c r="CK4536" s="3"/>
    </row>
    <row r="4537" spans="5:89" x14ac:dyDescent="0.2">
      <c r="E4537" s="3"/>
      <c r="K4537" s="3"/>
      <c r="Q4537" s="3"/>
      <c r="AC4537" s="3"/>
      <c r="AI4537" s="3"/>
      <c r="AO4537" s="3"/>
      <c r="BA4537" s="3"/>
      <c r="BG4537" s="3"/>
      <c r="BM4537" s="3"/>
      <c r="BY4537" s="3"/>
      <c r="CE4537" s="3"/>
      <c r="CK4537" s="3"/>
    </row>
    <row r="4538" spans="5:89" x14ac:dyDescent="0.2">
      <c r="E4538" s="3"/>
      <c r="K4538" s="3"/>
      <c r="Q4538" s="3"/>
      <c r="AC4538" s="3"/>
      <c r="AI4538" s="3"/>
      <c r="AO4538" s="3"/>
      <c r="BA4538" s="3"/>
      <c r="BG4538" s="3"/>
      <c r="BM4538" s="3"/>
      <c r="BY4538" s="3"/>
      <c r="CE4538" s="3"/>
      <c r="CK4538" s="3"/>
    </row>
    <row r="4539" spans="5:89" x14ac:dyDescent="0.2">
      <c r="E4539" s="3"/>
      <c r="K4539" s="3"/>
      <c r="Q4539" s="3"/>
      <c r="AC4539" s="3"/>
      <c r="AI4539" s="3"/>
      <c r="AO4539" s="3"/>
      <c r="BA4539" s="3"/>
      <c r="BG4539" s="3"/>
      <c r="BM4539" s="3"/>
      <c r="BY4539" s="3"/>
      <c r="CE4539" s="3"/>
      <c r="CK4539" s="3"/>
    </row>
    <row r="4540" spans="5:89" x14ac:dyDescent="0.2">
      <c r="E4540" s="3"/>
      <c r="K4540" s="3"/>
      <c r="Q4540" s="3"/>
      <c r="AC4540" s="3"/>
      <c r="AI4540" s="3"/>
      <c r="AO4540" s="3"/>
      <c r="BA4540" s="3"/>
      <c r="BG4540" s="3"/>
      <c r="BM4540" s="3"/>
      <c r="BY4540" s="3"/>
      <c r="CE4540" s="3"/>
      <c r="CK4540" s="3"/>
    </row>
    <row r="4541" spans="5:89" x14ac:dyDescent="0.2">
      <c r="E4541" s="3"/>
      <c r="K4541" s="3"/>
      <c r="Q4541" s="3"/>
      <c r="AC4541" s="3"/>
      <c r="AI4541" s="3"/>
      <c r="AO4541" s="3"/>
      <c r="BA4541" s="3"/>
      <c r="BG4541" s="3"/>
      <c r="BM4541" s="3"/>
      <c r="BY4541" s="3"/>
      <c r="CE4541" s="3"/>
      <c r="CK4541" s="3"/>
    </row>
    <row r="4542" spans="5:89" x14ac:dyDescent="0.2">
      <c r="E4542" s="3"/>
      <c r="K4542" s="3"/>
      <c r="Q4542" s="3"/>
      <c r="AC4542" s="3"/>
      <c r="AI4542" s="3"/>
      <c r="AO4542" s="3"/>
      <c r="BA4542" s="3"/>
      <c r="BG4542" s="3"/>
      <c r="BM4542" s="3"/>
      <c r="BY4542" s="3"/>
      <c r="CE4542" s="3"/>
      <c r="CK4542" s="3"/>
    </row>
    <row r="4543" spans="5:89" x14ac:dyDescent="0.2">
      <c r="E4543" s="3"/>
      <c r="K4543" s="3"/>
      <c r="Q4543" s="3"/>
      <c r="AC4543" s="3"/>
      <c r="AI4543" s="3"/>
      <c r="AO4543" s="3"/>
      <c r="BA4543" s="3"/>
      <c r="BG4543" s="3"/>
      <c r="BM4543" s="3"/>
      <c r="BY4543" s="3"/>
      <c r="CE4543" s="3"/>
      <c r="CK4543" s="3"/>
    </row>
    <row r="4544" spans="5:89" x14ac:dyDescent="0.2">
      <c r="E4544" s="3"/>
      <c r="K4544" s="3"/>
      <c r="Q4544" s="3"/>
      <c r="AC4544" s="3"/>
      <c r="AI4544" s="3"/>
      <c r="AO4544" s="3"/>
      <c r="BA4544" s="3"/>
      <c r="BG4544" s="3"/>
      <c r="BM4544" s="3"/>
      <c r="BY4544" s="3"/>
      <c r="CE4544" s="3"/>
      <c r="CK4544" s="3"/>
    </row>
    <row r="4545" spans="5:89" x14ac:dyDescent="0.2">
      <c r="E4545" s="3"/>
      <c r="K4545" s="3"/>
      <c r="Q4545" s="3"/>
      <c r="AC4545" s="3"/>
      <c r="AI4545" s="3"/>
      <c r="AO4545" s="3"/>
      <c r="BA4545" s="3"/>
      <c r="BG4545" s="3"/>
      <c r="BM4545" s="3"/>
      <c r="BY4545" s="3"/>
      <c r="CE4545" s="3"/>
      <c r="CK4545" s="3"/>
    </row>
    <row r="4546" spans="5:89" x14ac:dyDescent="0.2">
      <c r="E4546" s="3"/>
      <c r="K4546" s="3"/>
      <c r="Q4546" s="3"/>
      <c r="AC4546" s="3"/>
      <c r="AI4546" s="3"/>
      <c r="AO4546" s="3"/>
      <c r="BA4546" s="3"/>
      <c r="BG4546" s="3"/>
      <c r="BM4546" s="3"/>
      <c r="BY4546" s="3"/>
      <c r="CE4546" s="3"/>
      <c r="CK4546" s="3"/>
    </row>
    <row r="4547" spans="5:89" x14ac:dyDescent="0.2">
      <c r="E4547" s="3"/>
      <c r="K4547" s="3"/>
      <c r="Q4547" s="3"/>
      <c r="AC4547" s="3"/>
      <c r="AI4547" s="3"/>
      <c r="AO4547" s="3"/>
      <c r="BA4547" s="3"/>
      <c r="BG4547" s="3"/>
      <c r="BM4547" s="3"/>
      <c r="BY4547" s="3"/>
      <c r="CE4547" s="3"/>
      <c r="CK4547" s="3"/>
    </row>
    <row r="4548" spans="5:89" x14ac:dyDescent="0.2">
      <c r="E4548" s="3"/>
      <c r="K4548" s="3"/>
      <c r="Q4548" s="3"/>
      <c r="AC4548" s="3"/>
      <c r="AI4548" s="3"/>
      <c r="AO4548" s="3"/>
      <c r="BA4548" s="3"/>
      <c r="BG4548" s="3"/>
      <c r="BM4548" s="3"/>
      <c r="BY4548" s="3"/>
      <c r="CE4548" s="3"/>
      <c r="CK4548" s="3"/>
    </row>
    <row r="4549" spans="5:89" x14ac:dyDescent="0.2">
      <c r="E4549" s="3"/>
      <c r="K4549" s="3"/>
      <c r="Q4549" s="3"/>
      <c r="AC4549" s="3"/>
      <c r="AI4549" s="3"/>
      <c r="AO4549" s="3"/>
      <c r="BA4549" s="3"/>
      <c r="BG4549" s="3"/>
      <c r="BM4549" s="3"/>
      <c r="BY4549" s="3"/>
      <c r="CE4549" s="3"/>
      <c r="CK4549" s="3"/>
    </row>
    <row r="4550" spans="5:89" x14ac:dyDescent="0.2">
      <c r="E4550" s="3"/>
      <c r="K4550" s="3"/>
      <c r="Q4550" s="3"/>
      <c r="AC4550" s="3"/>
      <c r="AI4550" s="3"/>
      <c r="AO4550" s="3"/>
      <c r="BA4550" s="3"/>
      <c r="BG4550" s="3"/>
      <c r="BM4550" s="3"/>
      <c r="BY4550" s="3"/>
      <c r="CE4550" s="3"/>
      <c r="CK4550" s="3"/>
    </row>
    <row r="4551" spans="5:89" x14ac:dyDescent="0.2">
      <c r="E4551" s="3"/>
      <c r="K4551" s="3"/>
      <c r="Q4551" s="3"/>
      <c r="AC4551" s="3"/>
      <c r="AI4551" s="3"/>
      <c r="AO4551" s="3"/>
      <c r="BA4551" s="3"/>
      <c r="BG4551" s="3"/>
      <c r="BM4551" s="3"/>
      <c r="BY4551" s="3"/>
      <c r="CE4551" s="3"/>
      <c r="CK4551" s="3"/>
    </row>
    <row r="4552" spans="5:89" x14ac:dyDescent="0.2">
      <c r="E4552" s="3"/>
      <c r="K4552" s="3"/>
      <c r="Q4552" s="3"/>
      <c r="AC4552" s="3"/>
      <c r="AI4552" s="3"/>
      <c r="AO4552" s="3"/>
      <c r="BA4552" s="3"/>
      <c r="BG4552" s="3"/>
      <c r="BM4552" s="3"/>
      <c r="BY4552" s="3"/>
      <c r="CE4552" s="3"/>
      <c r="CK4552" s="3"/>
    </row>
    <row r="4553" spans="5:89" x14ac:dyDescent="0.2">
      <c r="E4553" s="3"/>
      <c r="K4553" s="3"/>
      <c r="Q4553" s="3"/>
      <c r="AC4553" s="3"/>
      <c r="AI4553" s="3"/>
      <c r="AO4553" s="3"/>
      <c r="BA4553" s="3"/>
      <c r="BG4553" s="3"/>
      <c r="BM4553" s="3"/>
      <c r="BY4553" s="3"/>
      <c r="CE4553" s="3"/>
      <c r="CK4553" s="3"/>
    </row>
    <row r="4554" spans="5:89" x14ac:dyDescent="0.2">
      <c r="E4554" s="3"/>
      <c r="K4554" s="3"/>
      <c r="Q4554" s="3"/>
      <c r="AC4554" s="3"/>
      <c r="AI4554" s="3"/>
      <c r="AO4554" s="3"/>
      <c r="BA4554" s="3"/>
      <c r="BG4554" s="3"/>
      <c r="BM4554" s="3"/>
      <c r="BY4554" s="3"/>
      <c r="CE4554" s="3"/>
      <c r="CK4554" s="3"/>
    </row>
    <row r="4555" spans="5:89" x14ac:dyDescent="0.2">
      <c r="E4555" s="3"/>
      <c r="K4555" s="3"/>
      <c r="Q4555" s="3"/>
      <c r="AC4555" s="3"/>
      <c r="AI4555" s="3"/>
      <c r="AO4555" s="3"/>
      <c r="BA4555" s="3"/>
      <c r="BG4555" s="3"/>
      <c r="BM4555" s="3"/>
      <c r="BY4555" s="3"/>
      <c r="CE4555" s="3"/>
      <c r="CK4555" s="3"/>
    </row>
    <row r="4556" spans="5:89" x14ac:dyDescent="0.2">
      <c r="E4556" s="3"/>
      <c r="K4556" s="3"/>
      <c r="Q4556" s="3"/>
      <c r="AC4556" s="3"/>
      <c r="AI4556" s="3"/>
      <c r="AO4556" s="3"/>
      <c r="BA4556" s="3"/>
      <c r="BG4556" s="3"/>
      <c r="BM4556" s="3"/>
      <c r="BY4556" s="3"/>
      <c r="CE4556" s="3"/>
      <c r="CK4556" s="3"/>
    </row>
    <row r="4557" spans="5:89" x14ac:dyDescent="0.2">
      <c r="E4557" s="3"/>
      <c r="K4557" s="3"/>
      <c r="Q4557" s="3"/>
      <c r="AC4557" s="3"/>
      <c r="AI4557" s="3"/>
      <c r="AO4557" s="3"/>
      <c r="BA4557" s="3"/>
      <c r="BG4557" s="3"/>
      <c r="BM4557" s="3"/>
      <c r="BY4557" s="3"/>
      <c r="CE4557" s="3"/>
      <c r="CK4557" s="3"/>
    </row>
    <row r="4558" spans="5:89" x14ac:dyDescent="0.2">
      <c r="E4558" s="3"/>
      <c r="K4558" s="3"/>
      <c r="Q4558" s="3"/>
      <c r="AC4558" s="3"/>
      <c r="AI4558" s="3"/>
      <c r="AO4558" s="3"/>
      <c r="BA4558" s="3"/>
      <c r="BG4558" s="3"/>
      <c r="BM4558" s="3"/>
      <c r="BY4558" s="3"/>
      <c r="CE4558" s="3"/>
      <c r="CK4558" s="3"/>
    </row>
    <row r="4559" spans="5:89" x14ac:dyDescent="0.2">
      <c r="E4559" s="3"/>
      <c r="K4559" s="3"/>
      <c r="Q4559" s="3"/>
      <c r="AC4559" s="3"/>
      <c r="AI4559" s="3"/>
      <c r="AO4559" s="3"/>
      <c r="BA4559" s="3"/>
      <c r="BG4559" s="3"/>
      <c r="BM4559" s="3"/>
      <c r="BY4559" s="3"/>
      <c r="CE4559" s="3"/>
      <c r="CK4559" s="3"/>
    </row>
    <row r="4560" spans="5:89" x14ac:dyDescent="0.2">
      <c r="E4560" s="3"/>
      <c r="K4560" s="3"/>
      <c r="Q4560" s="3"/>
      <c r="AC4560" s="3"/>
      <c r="AI4560" s="3"/>
      <c r="AO4560" s="3"/>
      <c r="BA4560" s="3"/>
      <c r="BG4560" s="3"/>
      <c r="BM4560" s="3"/>
      <c r="BY4560" s="3"/>
      <c r="CE4560" s="3"/>
      <c r="CK4560" s="3"/>
    </row>
    <row r="4561" spans="5:89" x14ac:dyDescent="0.2">
      <c r="E4561" s="3"/>
      <c r="K4561" s="3"/>
      <c r="Q4561" s="3"/>
      <c r="AC4561" s="3"/>
      <c r="AI4561" s="3"/>
      <c r="AO4561" s="3"/>
      <c r="BA4561" s="3"/>
      <c r="BG4561" s="3"/>
      <c r="BM4561" s="3"/>
      <c r="BY4561" s="3"/>
      <c r="CE4561" s="3"/>
      <c r="CK4561" s="3"/>
    </row>
    <row r="4562" spans="5:89" x14ac:dyDescent="0.2">
      <c r="E4562" s="3"/>
      <c r="K4562" s="3"/>
      <c r="Q4562" s="3"/>
      <c r="AC4562" s="3"/>
      <c r="AI4562" s="3"/>
      <c r="AO4562" s="3"/>
      <c r="BA4562" s="3"/>
      <c r="BG4562" s="3"/>
      <c r="BM4562" s="3"/>
      <c r="BY4562" s="3"/>
      <c r="CE4562" s="3"/>
      <c r="CK4562" s="3"/>
    </row>
    <row r="4563" spans="5:89" x14ac:dyDescent="0.2">
      <c r="E4563" s="3"/>
      <c r="K4563" s="3"/>
      <c r="Q4563" s="3"/>
      <c r="AC4563" s="3"/>
      <c r="AI4563" s="3"/>
      <c r="AO4563" s="3"/>
      <c r="BA4563" s="3"/>
      <c r="BG4563" s="3"/>
      <c r="BM4563" s="3"/>
      <c r="BY4563" s="3"/>
      <c r="CE4563" s="3"/>
      <c r="CK4563" s="3"/>
    </row>
    <row r="4564" spans="5:89" x14ac:dyDescent="0.2">
      <c r="E4564" s="3"/>
      <c r="K4564" s="3"/>
      <c r="Q4564" s="3"/>
      <c r="AC4564" s="3"/>
      <c r="AI4564" s="3"/>
      <c r="AO4564" s="3"/>
      <c r="BA4564" s="3"/>
      <c r="BG4564" s="3"/>
      <c r="BM4564" s="3"/>
      <c r="BY4564" s="3"/>
      <c r="CE4564" s="3"/>
      <c r="CK4564" s="3"/>
    </row>
    <row r="4565" spans="5:89" x14ac:dyDescent="0.2">
      <c r="E4565" s="3"/>
      <c r="K4565" s="3"/>
      <c r="Q4565" s="3"/>
      <c r="AC4565" s="3"/>
      <c r="AI4565" s="3"/>
      <c r="AO4565" s="3"/>
      <c r="BA4565" s="3"/>
      <c r="BG4565" s="3"/>
      <c r="BM4565" s="3"/>
      <c r="BY4565" s="3"/>
      <c r="CE4565" s="3"/>
      <c r="CK4565" s="3"/>
    </row>
    <row r="4566" spans="5:89" x14ac:dyDescent="0.2">
      <c r="E4566" s="3"/>
      <c r="K4566" s="3"/>
      <c r="Q4566" s="3"/>
      <c r="AC4566" s="3"/>
      <c r="AI4566" s="3"/>
      <c r="AO4566" s="3"/>
      <c r="BA4566" s="3"/>
      <c r="BG4566" s="3"/>
      <c r="BM4566" s="3"/>
      <c r="BY4566" s="3"/>
      <c r="CE4566" s="3"/>
      <c r="CK4566" s="3"/>
    </row>
    <row r="4567" spans="5:89" x14ac:dyDescent="0.2">
      <c r="E4567" s="3"/>
      <c r="K4567" s="3"/>
      <c r="Q4567" s="3"/>
      <c r="AC4567" s="3"/>
      <c r="AI4567" s="3"/>
      <c r="AO4567" s="3"/>
      <c r="BA4567" s="3"/>
      <c r="BG4567" s="3"/>
      <c r="BM4567" s="3"/>
      <c r="BY4567" s="3"/>
      <c r="CE4567" s="3"/>
      <c r="CK4567" s="3"/>
    </row>
    <row r="4568" spans="5:89" x14ac:dyDescent="0.2">
      <c r="E4568" s="3"/>
      <c r="K4568" s="3"/>
      <c r="Q4568" s="3"/>
      <c r="AC4568" s="3"/>
      <c r="AI4568" s="3"/>
      <c r="AO4568" s="3"/>
      <c r="BA4568" s="3"/>
      <c r="BG4568" s="3"/>
      <c r="BM4568" s="3"/>
      <c r="BY4568" s="3"/>
      <c r="CE4568" s="3"/>
      <c r="CK4568" s="3"/>
    </row>
    <row r="4569" spans="5:89" x14ac:dyDescent="0.2">
      <c r="E4569" s="3"/>
      <c r="K4569" s="3"/>
      <c r="Q4569" s="3"/>
      <c r="AC4569" s="3"/>
      <c r="AI4569" s="3"/>
      <c r="AO4569" s="3"/>
      <c r="BA4569" s="3"/>
      <c r="BG4569" s="3"/>
      <c r="BM4569" s="3"/>
      <c r="BY4569" s="3"/>
      <c r="CE4569" s="3"/>
      <c r="CK4569" s="3"/>
    </row>
    <row r="4570" spans="5:89" x14ac:dyDescent="0.2">
      <c r="E4570" s="3"/>
      <c r="K4570" s="3"/>
      <c r="Q4570" s="3"/>
      <c r="AC4570" s="3"/>
      <c r="AI4570" s="3"/>
      <c r="AO4570" s="3"/>
      <c r="BA4570" s="3"/>
      <c r="BG4570" s="3"/>
      <c r="BM4570" s="3"/>
      <c r="BY4570" s="3"/>
      <c r="CE4570" s="3"/>
      <c r="CK4570" s="3"/>
    </row>
    <row r="4571" spans="5:89" x14ac:dyDescent="0.2">
      <c r="E4571" s="3"/>
      <c r="K4571" s="3"/>
      <c r="Q4571" s="3"/>
      <c r="AC4571" s="3"/>
      <c r="AI4571" s="3"/>
      <c r="AO4571" s="3"/>
      <c r="BA4571" s="3"/>
      <c r="BG4571" s="3"/>
      <c r="BM4571" s="3"/>
      <c r="BY4571" s="3"/>
      <c r="CE4571" s="3"/>
      <c r="CK4571" s="3"/>
    </row>
    <row r="4572" spans="5:89" x14ac:dyDescent="0.2">
      <c r="E4572" s="3"/>
      <c r="K4572" s="3"/>
      <c r="Q4572" s="3"/>
      <c r="AC4572" s="3"/>
      <c r="AI4572" s="3"/>
      <c r="AO4572" s="3"/>
      <c r="BA4572" s="3"/>
      <c r="BG4572" s="3"/>
      <c r="BM4572" s="3"/>
      <c r="BY4572" s="3"/>
      <c r="CE4572" s="3"/>
      <c r="CK4572" s="3"/>
    </row>
    <row r="4573" spans="5:89" x14ac:dyDescent="0.2">
      <c r="E4573" s="3"/>
      <c r="K4573" s="3"/>
      <c r="Q4573" s="3"/>
      <c r="AC4573" s="3"/>
      <c r="AI4573" s="3"/>
      <c r="AO4573" s="3"/>
      <c r="BA4573" s="3"/>
      <c r="BG4573" s="3"/>
      <c r="BM4573" s="3"/>
      <c r="BY4573" s="3"/>
      <c r="CE4573" s="3"/>
      <c r="CK4573" s="3"/>
    </row>
    <row r="4574" spans="5:89" x14ac:dyDescent="0.2">
      <c r="E4574" s="3"/>
      <c r="K4574" s="3"/>
      <c r="Q4574" s="3"/>
      <c r="AC4574" s="3"/>
      <c r="AI4574" s="3"/>
      <c r="AO4574" s="3"/>
      <c r="BA4574" s="3"/>
      <c r="BG4574" s="3"/>
      <c r="BM4574" s="3"/>
      <c r="BY4574" s="3"/>
      <c r="CE4574" s="3"/>
      <c r="CK4574" s="3"/>
    </row>
    <row r="4575" spans="5:89" x14ac:dyDescent="0.2">
      <c r="E4575" s="3"/>
      <c r="K4575" s="3"/>
      <c r="Q4575" s="3"/>
      <c r="AC4575" s="3"/>
      <c r="AI4575" s="3"/>
      <c r="AO4575" s="3"/>
      <c r="BA4575" s="3"/>
      <c r="BG4575" s="3"/>
      <c r="BM4575" s="3"/>
      <c r="BY4575" s="3"/>
      <c r="CE4575" s="3"/>
      <c r="CK4575" s="3"/>
    </row>
    <row r="4576" spans="5:89" x14ac:dyDescent="0.2">
      <c r="E4576" s="3"/>
      <c r="K4576" s="3"/>
      <c r="Q4576" s="3"/>
      <c r="AC4576" s="3"/>
      <c r="AI4576" s="3"/>
      <c r="AO4576" s="3"/>
      <c r="BA4576" s="3"/>
      <c r="BG4576" s="3"/>
      <c r="BM4576" s="3"/>
      <c r="BY4576" s="3"/>
      <c r="CE4576" s="3"/>
      <c r="CK4576" s="3"/>
    </row>
    <row r="4577" spans="5:89" x14ac:dyDescent="0.2">
      <c r="E4577" s="3"/>
      <c r="K4577" s="3"/>
      <c r="Q4577" s="3"/>
      <c r="AC4577" s="3"/>
      <c r="AI4577" s="3"/>
      <c r="AO4577" s="3"/>
      <c r="BA4577" s="3"/>
      <c r="BG4577" s="3"/>
      <c r="BM4577" s="3"/>
      <c r="BY4577" s="3"/>
      <c r="CE4577" s="3"/>
      <c r="CK4577" s="3"/>
    </row>
    <row r="4578" spans="5:89" x14ac:dyDescent="0.2">
      <c r="E4578" s="3"/>
      <c r="K4578" s="3"/>
      <c r="Q4578" s="3"/>
      <c r="AC4578" s="3"/>
      <c r="AI4578" s="3"/>
      <c r="AO4578" s="3"/>
      <c r="BA4578" s="3"/>
      <c r="BG4578" s="3"/>
      <c r="BM4578" s="3"/>
      <c r="BY4578" s="3"/>
      <c r="CE4578" s="3"/>
      <c r="CK4578" s="3"/>
    </row>
    <row r="4579" spans="5:89" x14ac:dyDescent="0.2">
      <c r="E4579" s="3"/>
      <c r="K4579" s="3"/>
      <c r="Q4579" s="3"/>
      <c r="AC4579" s="3"/>
      <c r="AI4579" s="3"/>
      <c r="AO4579" s="3"/>
      <c r="BA4579" s="3"/>
      <c r="BG4579" s="3"/>
      <c r="BM4579" s="3"/>
      <c r="BY4579" s="3"/>
      <c r="CE4579" s="3"/>
      <c r="CK4579" s="3"/>
    </row>
    <row r="4580" spans="5:89" x14ac:dyDescent="0.2">
      <c r="E4580" s="3"/>
      <c r="K4580" s="3"/>
      <c r="Q4580" s="3"/>
      <c r="AC4580" s="3"/>
      <c r="AI4580" s="3"/>
      <c r="AO4580" s="3"/>
      <c r="BA4580" s="3"/>
      <c r="BG4580" s="3"/>
      <c r="BM4580" s="3"/>
      <c r="BY4580" s="3"/>
      <c r="CE4580" s="3"/>
      <c r="CK4580" s="3"/>
    </row>
    <row r="4581" spans="5:89" x14ac:dyDescent="0.2">
      <c r="E4581" s="3"/>
      <c r="K4581" s="3"/>
      <c r="Q4581" s="3"/>
      <c r="AC4581" s="3"/>
      <c r="AI4581" s="3"/>
      <c r="AO4581" s="3"/>
      <c r="BA4581" s="3"/>
      <c r="BG4581" s="3"/>
      <c r="BM4581" s="3"/>
      <c r="BY4581" s="3"/>
      <c r="CE4581" s="3"/>
      <c r="CK4581" s="3"/>
    </row>
    <row r="4582" spans="5:89" x14ac:dyDescent="0.2">
      <c r="E4582" s="3"/>
      <c r="K4582" s="3"/>
      <c r="Q4582" s="3"/>
      <c r="AC4582" s="3"/>
      <c r="AI4582" s="3"/>
      <c r="AO4582" s="3"/>
      <c r="BA4582" s="3"/>
      <c r="BG4582" s="3"/>
      <c r="BM4582" s="3"/>
      <c r="BY4582" s="3"/>
      <c r="CE4582" s="3"/>
      <c r="CK4582" s="3"/>
    </row>
    <row r="4583" spans="5:89" x14ac:dyDescent="0.2">
      <c r="E4583" s="3"/>
      <c r="K4583" s="3"/>
      <c r="Q4583" s="3"/>
      <c r="AC4583" s="3"/>
      <c r="AI4583" s="3"/>
      <c r="AO4583" s="3"/>
      <c r="BA4583" s="3"/>
      <c r="BG4583" s="3"/>
      <c r="BM4583" s="3"/>
      <c r="BY4583" s="3"/>
      <c r="CE4583" s="3"/>
      <c r="CK4583" s="3"/>
    </row>
    <row r="4584" spans="5:89" x14ac:dyDescent="0.2">
      <c r="E4584" s="3"/>
      <c r="K4584" s="3"/>
      <c r="Q4584" s="3"/>
      <c r="AC4584" s="3"/>
      <c r="AI4584" s="3"/>
      <c r="AO4584" s="3"/>
      <c r="BA4584" s="3"/>
      <c r="BG4584" s="3"/>
      <c r="BM4584" s="3"/>
      <c r="BY4584" s="3"/>
      <c r="CE4584" s="3"/>
      <c r="CK4584" s="3"/>
    </row>
    <row r="4585" spans="5:89" x14ac:dyDescent="0.2">
      <c r="E4585" s="3"/>
      <c r="K4585" s="3"/>
      <c r="Q4585" s="3"/>
      <c r="AC4585" s="3"/>
      <c r="AI4585" s="3"/>
      <c r="AO4585" s="3"/>
      <c r="BA4585" s="3"/>
      <c r="BG4585" s="3"/>
      <c r="BM4585" s="3"/>
      <c r="BY4585" s="3"/>
      <c r="CE4585" s="3"/>
      <c r="CK4585" s="3"/>
    </row>
    <row r="4586" spans="5:89" x14ac:dyDescent="0.2">
      <c r="E4586" s="3"/>
      <c r="K4586" s="3"/>
      <c r="Q4586" s="3"/>
      <c r="AC4586" s="3"/>
      <c r="AI4586" s="3"/>
      <c r="AO4586" s="3"/>
      <c r="BA4586" s="3"/>
      <c r="BG4586" s="3"/>
      <c r="BM4586" s="3"/>
      <c r="BY4586" s="3"/>
      <c r="CE4586" s="3"/>
      <c r="CK4586" s="3"/>
    </row>
    <row r="4587" spans="5:89" x14ac:dyDescent="0.2">
      <c r="E4587" s="3"/>
      <c r="K4587" s="3"/>
      <c r="Q4587" s="3"/>
      <c r="AC4587" s="3"/>
      <c r="AI4587" s="3"/>
      <c r="AO4587" s="3"/>
      <c r="BA4587" s="3"/>
      <c r="BG4587" s="3"/>
      <c r="BM4587" s="3"/>
      <c r="BY4587" s="3"/>
      <c r="CE4587" s="3"/>
      <c r="CK4587" s="3"/>
    </row>
    <row r="4588" spans="5:89" x14ac:dyDescent="0.2">
      <c r="E4588" s="3"/>
      <c r="K4588" s="3"/>
      <c r="Q4588" s="3"/>
      <c r="AC4588" s="3"/>
      <c r="AI4588" s="3"/>
      <c r="AO4588" s="3"/>
      <c r="BA4588" s="3"/>
      <c r="BG4588" s="3"/>
      <c r="BM4588" s="3"/>
      <c r="BY4588" s="3"/>
      <c r="CE4588" s="3"/>
      <c r="CK4588" s="3"/>
    </row>
    <row r="4589" spans="5:89" x14ac:dyDescent="0.2">
      <c r="E4589" s="3"/>
      <c r="K4589" s="3"/>
      <c r="Q4589" s="3"/>
      <c r="AC4589" s="3"/>
      <c r="AI4589" s="3"/>
      <c r="AO4589" s="3"/>
      <c r="BA4589" s="3"/>
      <c r="BG4589" s="3"/>
      <c r="BM4589" s="3"/>
      <c r="BY4589" s="3"/>
      <c r="CE4589" s="3"/>
      <c r="CK4589" s="3"/>
    </row>
    <row r="4590" spans="5:89" x14ac:dyDescent="0.2">
      <c r="E4590" s="3"/>
      <c r="K4590" s="3"/>
      <c r="Q4590" s="3"/>
      <c r="AC4590" s="3"/>
      <c r="AI4590" s="3"/>
      <c r="AO4590" s="3"/>
      <c r="BA4590" s="3"/>
      <c r="BG4590" s="3"/>
      <c r="BM4590" s="3"/>
      <c r="BY4590" s="3"/>
      <c r="CE4590" s="3"/>
      <c r="CK4590" s="3"/>
    </row>
    <row r="4591" spans="5:89" x14ac:dyDescent="0.2">
      <c r="E4591" s="3"/>
      <c r="K4591" s="3"/>
      <c r="Q4591" s="3"/>
      <c r="AC4591" s="3"/>
      <c r="AI4591" s="3"/>
      <c r="AO4591" s="3"/>
      <c r="BA4591" s="3"/>
      <c r="BG4591" s="3"/>
      <c r="BM4591" s="3"/>
      <c r="BY4591" s="3"/>
      <c r="CE4591" s="3"/>
      <c r="CK4591" s="3"/>
    </row>
    <row r="4592" spans="5:89" x14ac:dyDescent="0.2">
      <c r="E4592" s="3"/>
      <c r="K4592" s="3"/>
      <c r="Q4592" s="3"/>
      <c r="AC4592" s="3"/>
      <c r="AI4592" s="3"/>
      <c r="AO4592" s="3"/>
      <c r="BA4592" s="3"/>
      <c r="BG4592" s="3"/>
      <c r="BM4592" s="3"/>
      <c r="BY4592" s="3"/>
      <c r="CE4592" s="3"/>
      <c r="CK4592" s="3"/>
    </row>
    <row r="4593" spans="5:89" x14ac:dyDescent="0.2">
      <c r="E4593" s="3"/>
      <c r="K4593" s="3"/>
      <c r="Q4593" s="3"/>
      <c r="AC4593" s="3"/>
      <c r="AI4593" s="3"/>
      <c r="AO4593" s="3"/>
      <c r="BA4593" s="3"/>
      <c r="BG4593" s="3"/>
      <c r="BM4593" s="3"/>
      <c r="BY4593" s="3"/>
      <c r="CE4593" s="3"/>
      <c r="CK4593" s="3"/>
    </row>
    <row r="4594" spans="5:89" x14ac:dyDescent="0.2">
      <c r="E4594" s="3"/>
      <c r="K4594" s="3"/>
      <c r="Q4594" s="3"/>
      <c r="AC4594" s="3"/>
      <c r="AI4594" s="3"/>
      <c r="AO4594" s="3"/>
      <c r="BA4594" s="3"/>
      <c r="BG4594" s="3"/>
      <c r="BM4594" s="3"/>
      <c r="BY4594" s="3"/>
      <c r="CE4594" s="3"/>
      <c r="CK4594" s="3"/>
    </row>
    <row r="4595" spans="5:89" x14ac:dyDescent="0.2">
      <c r="E4595" s="3"/>
      <c r="K4595" s="3"/>
      <c r="Q4595" s="3"/>
      <c r="AC4595" s="3"/>
      <c r="AI4595" s="3"/>
      <c r="AO4595" s="3"/>
      <c r="BA4595" s="3"/>
      <c r="BG4595" s="3"/>
      <c r="BM4595" s="3"/>
      <c r="BY4595" s="3"/>
      <c r="CE4595" s="3"/>
      <c r="CK4595" s="3"/>
    </row>
    <row r="4596" spans="5:89" x14ac:dyDescent="0.2">
      <c r="E4596" s="3"/>
      <c r="K4596" s="3"/>
      <c r="Q4596" s="3"/>
      <c r="AC4596" s="3"/>
      <c r="AI4596" s="3"/>
      <c r="AO4596" s="3"/>
      <c r="BA4596" s="3"/>
      <c r="BG4596" s="3"/>
      <c r="BM4596" s="3"/>
      <c r="BY4596" s="3"/>
      <c r="CE4596" s="3"/>
      <c r="CK4596" s="3"/>
    </row>
    <row r="4597" spans="5:89" x14ac:dyDescent="0.2">
      <c r="E4597" s="3"/>
      <c r="K4597" s="3"/>
      <c r="Q4597" s="3"/>
      <c r="AC4597" s="3"/>
      <c r="AI4597" s="3"/>
      <c r="AO4597" s="3"/>
      <c r="BA4597" s="3"/>
      <c r="BG4597" s="3"/>
      <c r="BM4597" s="3"/>
      <c r="BY4597" s="3"/>
      <c r="CE4597" s="3"/>
      <c r="CK4597" s="3"/>
    </row>
    <row r="4598" spans="5:89" x14ac:dyDescent="0.2">
      <c r="E4598" s="3"/>
      <c r="K4598" s="3"/>
      <c r="Q4598" s="3"/>
      <c r="AC4598" s="3"/>
      <c r="AI4598" s="3"/>
      <c r="AO4598" s="3"/>
      <c r="BA4598" s="3"/>
      <c r="BG4598" s="3"/>
      <c r="BM4598" s="3"/>
      <c r="BY4598" s="3"/>
      <c r="CE4598" s="3"/>
      <c r="CK4598" s="3"/>
    </row>
    <row r="4599" spans="5:89" x14ac:dyDescent="0.2">
      <c r="E4599" s="3"/>
      <c r="K4599" s="3"/>
      <c r="Q4599" s="3"/>
      <c r="AC4599" s="3"/>
      <c r="AI4599" s="3"/>
      <c r="AO4599" s="3"/>
      <c r="BA4599" s="3"/>
      <c r="BG4599" s="3"/>
      <c r="BM4599" s="3"/>
      <c r="BY4599" s="3"/>
      <c r="CE4599" s="3"/>
      <c r="CK4599" s="3"/>
    </row>
    <row r="4600" spans="5:89" x14ac:dyDescent="0.2">
      <c r="E4600" s="3"/>
      <c r="K4600" s="3"/>
      <c r="Q4600" s="3"/>
      <c r="AC4600" s="3"/>
      <c r="AI4600" s="3"/>
      <c r="AO4600" s="3"/>
      <c r="BA4600" s="3"/>
      <c r="BG4600" s="3"/>
      <c r="BM4600" s="3"/>
      <c r="BY4600" s="3"/>
      <c r="CE4600" s="3"/>
      <c r="CK4600" s="3"/>
    </row>
    <row r="4601" spans="5:89" x14ac:dyDescent="0.2">
      <c r="E4601" s="3"/>
      <c r="K4601" s="3"/>
      <c r="Q4601" s="3"/>
      <c r="AC4601" s="3"/>
      <c r="AI4601" s="3"/>
      <c r="AO4601" s="3"/>
      <c r="BA4601" s="3"/>
      <c r="BG4601" s="3"/>
      <c r="BM4601" s="3"/>
      <c r="BY4601" s="3"/>
      <c r="CE4601" s="3"/>
      <c r="CK4601" s="3"/>
    </row>
    <row r="4602" spans="5:89" x14ac:dyDescent="0.2">
      <c r="E4602" s="3"/>
      <c r="K4602" s="3"/>
      <c r="Q4602" s="3"/>
      <c r="AC4602" s="3"/>
      <c r="AI4602" s="3"/>
      <c r="AO4602" s="3"/>
      <c r="BA4602" s="3"/>
      <c r="BG4602" s="3"/>
      <c r="BM4602" s="3"/>
      <c r="BY4602" s="3"/>
      <c r="CE4602" s="3"/>
      <c r="CK4602" s="3"/>
    </row>
    <row r="4603" spans="5:89" x14ac:dyDescent="0.2">
      <c r="E4603" s="3"/>
      <c r="K4603" s="3"/>
      <c r="Q4603" s="3"/>
      <c r="AC4603" s="3"/>
      <c r="AI4603" s="3"/>
      <c r="AO4603" s="3"/>
      <c r="BA4603" s="3"/>
      <c r="BG4603" s="3"/>
      <c r="BM4603" s="3"/>
      <c r="BY4603" s="3"/>
      <c r="CE4603" s="3"/>
      <c r="CK4603" s="3"/>
    </row>
    <row r="4604" spans="5:89" x14ac:dyDescent="0.2">
      <c r="E4604" s="3"/>
      <c r="K4604" s="3"/>
      <c r="Q4604" s="3"/>
      <c r="AC4604" s="3"/>
      <c r="AI4604" s="3"/>
      <c r="AO4604" s="3"/>
      <c r="BA4604" s="3"/>
      <c r="BG4604" s="3"/>
      <c r="BM4604" s="3"/>
      <c r="BY4604" s="3"/>
      <c r="CE4604" s="3"/>
      <c r="CK4604" s="3"/>
    </row>
    <row r="4605" spans="5:89" x14ac:dyDescent="0.2">
      <c r="E4605" s="3"/>
      <c r="K4605" s="3"/>
      <c r="Q4605" s="3"/>
      <c r="AC4605" s="3"/>
      <c r="AI4605" s="3"/>
      <c r="AO4605" s="3"/>
      <c r="BA4605" s="3"/>
      <c r="BG4605" s="3"/>
      <c r="BM4605" s="3"/>
      <c r="BY4605" s="3"/>
      <c r="CE4605" s="3"/>
      <c r="CK4605" s="3"/>
    </row>
    <row r="4606" spans="5:89" x14ac:dyDescent="0.2">
      <c r="E4606" s="3"/>
      <c r="K4606" s="3"/>
      <c r="Q4606" s="3"/>
      <c r="AC4606" s="3"/>
      <c r="AI4606" s="3"/>
      <c r="AO4606" s="3"/>
      <c r="BA4606" s="3"/>
      <c r="BG4606" s="3"/>
      <c r="BM4606" s="3"/>
      <c r="BY4606" s="3"/>
      <c r="CE4606" s="3"/>
      <c r="CK4606" s="3"/>
    </row>
    <row r="4607" spans="5:89" x14ac:dyDescent="0.2">
      <c r="E4607" s="3"/>
      <c r="K4607" s="3"/>
      <c r="Q4607" s="3"/>
      <c r="AC4607" s="3"/>
      <c r="AI4607" s="3"/>
      <c r="AO4607" s="3"/>
      <c r="BA4607" s="3"/>
      <c r="BG4607" s="3"/>
      <c r="BM4607" s="3"/>
      <c r="BY4607" s="3"/>
      <c r="CE4607" s="3"/>
      <c r="CK4607" s="3"/>
    </row>
    <row r="4608" spans="5:89" x14ac:dyDescent="0.2">
      <c r="E4608" s="3"/>
      <c r="K4608" s="3"/>
      <c r="Q4608" s="3"/>
      <c r="AC4608" s="3"/>
      <c r="AI4608" s="3"/>
      <c r="AO4608" s="3"/>
      <c r="BA4608" s="3"/>
      <c r="BG4608" s="3"/>
      <c r="BM4608" s="3"/>
      <c r="BY4608" s="3"/>
      <c r="CE4608" s="3"/>
      <c r="CK4608" s="3"/>
    </row>
    <row r="4609" spans="5:89" x14ac:dyDescent="0.2">
      <c r="E4609" s="3"/>
      <c r="K4609" s="3"/>
      <c r="Q4609" s="3"/>
      <c r="AC4609" s="3"/>
      <c r="AI4609" s="3"/>
      <c r="AO4609" s="3"/>
      <c r="BA4609" s="3"/>
      <c r="BG4609" s="3"/>
      <c r="BM4609" s="3"/>
      <c r="BY4609" s="3"/>
      <c r="CE4609" s="3"/>
      <c r="CK4609" s="3"/>
    </row>
    <row r="4610" spans="5:89" x14ac:dyDescent="0.2">
      <c r="E4610" s="3"/>
      <c r="K4610" s="3"/>
      <c r="Q4610" s="3"/>
      <c r="AC4610" s="3"/>
      <c r="AI4610" s="3"/>
      <c r="AO4610" s="3"/>
      <c r="BA4610" s="3"/>
      <c r="BG4610" s="3"/>
      <c r="BM4610" s="3"/>
      <c r="BY4610" s="3"/>
      <c r="CE4610" s="3"/>
      <c r="CK4610" s="3"/>
    </row>
    <row r="4611" spans="5:89" x14ac:dyDescent="0.2">
      <c r="E4611" s="3"/>
      <c r="K4611" s="3"/>
      <c r="Q4611" s="3"/>
      <c r="AC4611" s="3"/>
      <c r="AI4611" s="3"/>
      <c r="AO4611" s="3"/>
      <c r="BA4611" s="3"/>
      <c r="BG4611" s="3"/>
      <c r="BM4611" s="3"/>
      <c r="BY4611" s="3"/>
      <c r="CE4611" s="3"/>
      <c r="CK4611" s="3"/>
    </row>
    <row r="4612" spans="5:89" x14ac:dyDescent="0.2">
      <c r="E4612" s="3"/>
      <c r="K4612" s="3"/>
      <c r="Q4612" s="3"/>
      <c r="AC4612" s="3"/>
      <c r="AI4612" s="3"/>
      <c r="AO4612" s="3"/>
      <c r="BA4612" s="3"/>
      <c r="BG4612" s="3"/>
      <c r="BM4612" s="3"/>
      <c r="BY4612" s="3"/>
      <c r="CE4612" s="3"/>
      <c r="CK4612" s="3"/>
    </row>
    <row r="4613" spans="5:89" x14ac:dyDescent="0.2">
      <c r="E4613" s="3"/>
      <c r="K4613" s="3"/>
      <c r="Q4613" s="3"/>
      <c r="AC4613" s="3"/>
      <c r="AI4613" s="3"/>
      <c r="AO4613" s="3"/>
      <c r="BA4613" s="3"/>
      <c r="BG4613" s="3"/>
      <c r="BM4613" s="3"/>
      <c r="BY4613" s="3"/>
      <c r="CE4613" s="3"/>
      <c r="CK4613" s="3"/>
    </row>
    <row r="4614" spans="5:89" x14ac:dyDescent="0.2">
      <c r="E4614" s="3"/>
      <c r="K4614" s="3"/>
      <c r="Q4614" s="3"/>
      <c r="AC4614" s="3"/>
      <c r="AI4614" s="3"/>
      <c r="AO4614" s="3"/>
      <c r="BA4614" s="3"/>
      <c r="BG4614" s="3"/>
      <c r="BM4614" s="3"/>
      <c r="BY4614" s="3"/>
      <c r="CE4614" s="3"/>
      <c r="CK4614" s="3"/>
    </row>
    <row r="4615" spans="5:89" x14ac:dyDescent="0.2">
      <c r="E4615" s="3"/>
      <c r="K4615" s="3"/>
      <c r="Q4615" s="3"/>
      <c r="AC4615" s="3"/>
      <c r="AI4615" s="3"/>
      <c r="AO4615" s="3"/>
      <c r="BA4615" s="3"/>
      <c r="BG4615" s="3"/>
      <c r="BM4615" s="3"/>
      <c r="BY4615" s="3"/>
      <c r="CE4615" s="3"/>
      <c r="CK4615" s="3"/>
    </row>
    <row r="4616" spans="5:89" x14ac:dyDescent="0.2">
      <c r="E4616" s="3"/>
      <c r="K4616" s="3"/>
      <c r="Q4616" s="3"/>
      <c r="AC4616" s="3"/>
      <c r="AI4616" s="3"/>
      <c r="AO4616" s="3"/>
      <c r="BA4616" s="3"/>
      <c r="BG4616" s="3"/>
      <c r="BM4616" s="3"/>
      <c r="BY4616" s="3"/>
      <c r="CE4616" s="3"/>
      <c r="CK4616" s="3"/>
    </row>
    <row r="4617" spans="5:89" x14ac:dyDescent="0.2">
      <c r="E4617" s="3"/>
      <c r="K4617" s="3"/>
      <c r="Q4617" s="3"/>
      <c r="AC4617" s="3"/>
      <c r="AI4617" s="3"/>
      <c r="AO4617" s="3"/>
      <c r="BA4617" s="3"/>
      <c r="BG4617" s="3"/>
      <c r="BM4617" s="3"/>
      <c r="BY4617" s="3"/>
      <c r="CE4617" s="3"/>
      <c r="CK4617" s="3"/>
    </row>
    <row r="4618" spans="5:89" x14ac:dyDescent="0.2">
      <c r="E4618" s="3"/>
      <c r="K4618" s="3"/>
      <c r="Q4618" s="3"/>
      <c r="AC4618" s="3"/>
      <c r="AI4618" s="3"/>
      <c r="AO4618" s="3"/>
      <c r="BA4618" s="3"/>
      <c r="BG4618" s="3"/>
      <c r="BM4618" s="3"/>
      <c r="BY4618" s="3"/>
      <c r="CE4618" s="3"/>
      <c r="CK4618" s="3"/>
    </row>
    <row r="4619" spans="5:89" x14ac:dyDescent="0.2">
      <c r="E4619" s="3"/>
      <c r="K4619" s="3"/>
      <c r="Q4619" s="3"/>
      <c r="AC4619" s="3"/>
      <c r="AI4619" s="3"/>
      <c r="AO4619" s="3"/>
      <c r="BA4619" s="3"/>
      <c r="BG4619" s="3"/>
      <c r="BM4619" s="3"/>
      <c r="BY4619" s="3"/>
      <c r="CE4619" s="3"/>
      <c r="CK4619" s="3"/>
    </row>
    <row r="4620" spans="5:89" x14ac:dyDescent="0.2">
      <c r="E4620" s="3"/>
      <c r="K4620" s="3"/>
      <c r="Q4620" s="3"/>
      <c r="AC4620" s="3"/>
      <c r="AI4620" s="3"/>
      <c r="AO4620" s="3"/>
      <c r="BA4620" s="3"/>
      <c r="BG4620" s="3"/>
      <c r="BM4620" s="3"/>
      <c r="BY4620" s="3"/>
      <c r="CE4620" s="3"/>
      <c r="CK4620" s="3"/>
    </row>
    <row r="4621" spans="5:89" x14ac:dyDescent="0.2">
      <c r="E4621" s="3"/>
      <c r="K4621" s="3"/>
      <c r="Q4621" s="3"/>
      <c r="AC4621" s="3"/>
      <c r="AI4621" s="3"/>
      <c r="AO4621" s="3"/>
      <c r="BA4621" s="3"/>
      <c r="BG4621" s="3"/>
      <c r="BM4621" s="3"/>
      <c r="BY4621" s="3"/>
      <c r="CE4621" s="3"/>
      <c r="CK4621" s="3"/>
    </row>
    <row r="4622" spans="5:89" x14ac:dyDescent="0.2">
      <c r="E4622" s="3"/>
      <c r="K4622" s="3"/>
      <c r="Q4622" s="3"/>
      <c r="AC4622" s="3"/>
      <c r="AI4622" s="3"/>
      <c r="AO4622" s="3"/>
      <c r="BA4622" s="3"/>
      <c r="BG4622" s="3"/>
      <c r="BM4622" s="3"/>
      <c r="BY4622" s="3"/>
      <c r="CE4622" s="3"/>
      <c r="CK4622" s="3"/>
    </row>
    <row r="4623" spans="5:89" x14ac:dyDescent="0.2">
      <c r="E4623" s="3"/>
      <c r="K4623" s="3"/>
      <c r="Q4623" s="3"/>
      <c r="AC4623" s="3"/>
      <c r="AI4623" s="3"/>
      <c r="AO4623" s="3"/>
      <c r="BA4623" s="3"/>
      <c r="BG4623" s="3"/>
      <c r="BM4623" s="3"/>
      <c r="BY4623" s="3"/>
      <c r="CE4623" s="3"/>
      <c r="CK4623" s="3"/>
    </row>
    <row r="4624" spans="5:89" x14ac:dyDescent="0.2">
      <c r="E4624" s="3"/>
      <c r="K4624" s="3"/>
      <c r="Q4624" s="3"/>
      <c r="AC4624" s="3"/>
      <c r="AI4624" s="3"/>
      <c r="AO4624" s="3"/>
      <c r="BA4624" s="3"/>
      <c r="BG4624" s="3"/>
      <c r="BM4624" s="3"/>
      <c r="BY4624" s="3"/>
      <c r="CE4624" s="3"/>
      <c r="CK4624" s="3"/>
    </row>
    <row r="4625" spans="5:89" x14ac:dyDescent="0.2">
      <c r="E4625" s="3"/>
      <c r="K4625" s="3"/>
      <c r="Q4625" s="3"/>
      <c r="AC4625" s="3"/>
      <c r="AI4625" s="3"/>
      <c r="AO4625" s="3"/>
      <c r="BA4625" s="3"/>
      <c r="BG4625" s="3"/>
      <c r="BM4625" s="3"/>
      <c r="BY4625" s="3"/>
      <c r="CE4625" s="3"/>
      <c r="CK4625" s="3"/>
    </row>
    <row r="4626" spans="5:89" x14ac:dyDescent="0.2">
      <c r="E4626" s="3"/>
      <c r="K4626" s="3"/>
      <c r="Q4626" s="3"/>
      <c r="AC4626" s="3"/>
      <c r="AI4626" s="3"/>
      <c r="AO4626" s="3"/>
      <c r="BA4626" s="3"/>
      <c r="BG4626" s="3"/>
      <c r="BM4626" s="3"/>
      <c r="BY4626" s="3"/>
      <c r="CE4626" s="3"/>
      <c r="CK4626" s="3"/>
    </row>
    <row r="4627" spans="5:89" x14ac:dyDescent="0.2">
      <c r="E4627" s="3"/>
      <c r="K4627" s="3"/>
      <c r="Q4627" s="3"/>
      <c r="AC4627" s="3"/>
      <c r="AI4627" s="3"/>
      <c r="AO4627" s="3"/>
      <c r="BA4627" s="3"/>
      <c r="BG4627" s="3"/>
      <c r="BM4627" s="3"/>
      <c r="BY4627" s="3"/>
      <c r="CE4627" s="3"/>
      <c r="CK4627" s="3"/>
    </row>
    <row r="4628" spans="5:89" x14ac:dyDescent="0.2">
      <c r="E4628" s="3"/>
      <c r="K4628" s="3"/>
      <c r="Q4628" s="3"/>
      <c r="AC4628" s="3"/>
      <c r="AI4628" s="3"/>
      <c r="AO4628" s="3"/>
      <c r="BA4628" s="3"/>
      <c r="BG4628" s="3"/>
      <c r="BM4628" s="3"/>
      <c r="BY4628" s="3"/>
      <c r="CE4628" s="3"/>
      <c r="CK4628" s="3"/>
    </row>
    <row r="4629" spans="5:89" x14ac:dyDescent="0.2">
      <c r="E4629" s="3"/>
      <c r="K4629" s="3"/>
      <c r="Q4629" s="3"/>
      <c r="AC4629" s="3"/>
      <c r="AI4629" s="3"/>
      <c r="AO4629" s="3"/>
      <c r="BA4629" s="3"/>
      <c r="BG4629" s="3"/>
      <c r="BM4629" s="3"/>
      <c r="BY4629" s="3"/>
      <c r="CE4629" s="3"/>
      <c r="CK4629" s="3"/>
    </row>
    <row r="4630" spans="5:89" x14ac:dyDescent="0.2">
      <c r="E4630" s="3"/>
      <c r="K4630" s="3"/>
      <c r="Q4630" s="3"/>
      <c r="AC4630" s="3"/>
      <c r="AI4630" s="3"/>
      <c r="AO4630" s="3"/>
      <c r="BA4630" s="3"/>
      <c r="BG4630" s="3"/>
      <c r="BM4630" s="3"/>
      <c r="BY4630" s="3"/>
      <c r="CE4630" s="3"/>
      <c r="CK4630" s="3"/>
    </row>
    <row r="4631" spans="5:89" x14ac:dyDescent="0.2">
      <c r="E4631" s="3"/>
      <c r="K4631" s="3"/>
      <c r="Q4631" s="3"/>
      <c r="AC4631" s="3"/>
      <c r="AI4631" s="3"/>
      <c r="AO4631" s="3"/>
      <c r="BA4631" s="3"/>
      <c r="BG4631" s="3"/>
      <c r="BM4631" s="3"/>
      <c r="BY4631" s="3"/>
      <c r="CE4631" s="3"/>
      <c r="CK4631" s="3"/>
    </row>
    <row r="4632" spans="5:89" x14ac:dyDescent="0.2">
      <c r="E4632" s="3"/>
      <c r="K4632" s="3"/>
      <c r="Q4632" s="3"/>
      <c r="AC4632" s="3"/>
      <c r="AI4632" s="3"/>
      <c r="AO4632" s="3"/>
      <c r="BA4632" s="3"/>
      <c r="BG4632" s="3"/>
      <c r="BM4632" s="3"/>
      <c r="BY4632" s="3"/>
      <c r="CE4632" s="3"/>
      <c r="CK4632" s="3"/>
    </row>
    <row r="4633" spans="5:89" x14ac:dyDescent="0.2">
      <c r="E4633" s="3"/>
      <c r="K4633" s="3"/>
      <c r="Q4633" s="3"/>
      <c r="AC4633" s="3"/>
      <c r="AI4633" s="3"/>
      <c r="AO4633" s="3"/>
      <c r="BA4633" s="3"/>
      <c r="BG4633" s="3"/>
      <c r="BM4633" s="3"/>
      <c r="BY4633" s="3"/>
      <c r="CE4633" s="3"/>
      <c r="CK4633" s="3"/>
    </row>
    <row r="4634" spans="5:89" x14ac:dyDescent="0.2">
      <c r="E4634" s="3"/>
      <c r="K4634" s="3"/>
      <c r="Q4634" s="3"/>
      <c r="AC4634" s="3"/>
      <c r="AI4634" s="3"/>
      <c r="AO4634" s="3"/>
      <c r="BA4634" s="3"/>
      <c r="BG4634" s="3"/>
      <c r="BM4634" s="3"/>
      <c r="BY4634" s="3"/>
      <c r="CE4634" s="3"/>
      <c r="CK4634" s="3"/>
    </row>
    <row r="4635" spans="5:89" x14ac:dyDescent="0.2">
      <c r="E4635" s="3"/>
      <c r="K4635" s="3"/>
      <c r="Q4635" s="3"/>
      <c r="AC4635" s="3"/>
      <c r="AI4635" s="3"/>
      <c r="AO4635" s="3"/>
      <c r="BA4635" s="3"/>
      <c r="BG4635" s="3"/>
      <c r="BM4635" s="3"/>
      <c r="BY4635" s="3"/>
      <c r="CE4635" s="3"/>
      <c r="CK4635" s="3"/>
    </row>
    <row r="4636" spans="5:89" x14ac:dyDescent="0.2">
      <c r="E4636" s="3"/>
      <c r="K4636" s="3"/>
      <c r="Q4636" s="3"/>
      <c r="AC4636" s="3"/>
      <c r="AI4636" s="3"/>
      <c r="AO4636" s="3"/>
      <c r="BA4636" s="3"/>
      <c r="BG4636" s="3"/>
      <c r="BM4636" s="3"/>
      <c r="BY4636" s="3"/>
      <c r="CE4636" s="3"/>
      <c r="CK4636" s="3"/>
    </row>
    <row r="4637" spans="5:89" x14ac:dyDescent="0.2">
      <c r="E4637" s="3"/>
      <c r="K4637" s="3"/>
      <c r="Q4637" s="3"/>
      <c r="AC4637" s="3"/>
      <c r="AI4637" s="3"/>
      <c r="AO4637" s="3"/>
      <c r="BA4637" s="3"/>
      <c r="BG4637" s="3"/>
      <c r="BM4637" s="3"/>
      <c r="BY4637" s="3"/>
      <c r="CE4637" s="3"/>
      <c r="CK4637" s="3"/>
    </row>
    <row r="4638" spans="5:89" x14ac:dyDescent="0.2">
      <c r="E4638" s="3"/>
      <c r="K4638" s="3"/>
      <c r="Q4638" s="3"/>
      <c r="AC4638" s="3"/>
      <c r="AI4638" s="3"/>
      <c r="AO4638" s="3"/>
      <c r="BA4638" s="3"/>
      <c r="BG4638" s="3"/>
      <c r="BM4638" s="3"/>
      <c r="BY4638" s="3"/>
      <c r="CE4638" s="3"/>
      <c r="CK4638" s="3"/>
    </row>
    <row r="4639" spans="5:89" x14ac:dyDescent="0.2">
      <c r="E4639" s="3"/>
      <c r="K4639" s="3"/>
      <c r="Q4639" s="3"/>
      <c r="AC4639" s="3"/>
      <c r="AI4639" s="3"/>
      <c r="AO4639" s="3"/>
      <c r="BA4639" s="3"/>
      <c r="BG4639" s="3"/>
      <c r="BM4639" s="3"/>
      <c r="BY4639" s="3"/>
      <c r="CE4639" s="3"/>
      <c r="CK4639" s="3"/>
    </row>
    <row r="4640" spans="5:89" x14ac:dyDescent="0.2">
      <c r="E4640" s="3"/>
      <c r="K4640" s="3"/>
      <c r="Q4640" s="3"/>
      <c r="AC4640" s="3"/>
      <c r="AI4640" s="3"/>
      <c r="AO4640" s="3"/>
      <c r="BA4640" s="3"/>
      <c r="BG4640" s="3"/>
      <c r="BM4640" s="3"/>
      <c r="BY4640" s="3"/>
      <c r="CE4640" s="3"/>
      <c r="CK4640" s="3"/>
    </row>
    <row r="4641" spans="5:89" x14ac:dyDescent="0.2">
      <c r="E4641" s="3"/>
      <c r="K4641" s="3"/>
      <c r="Q4641" s="3"/>
      <c r="AC4641" s="3"/>
      <c r="AI4641" s="3"/>
      <c r="AO4641" s="3"/>
      <c r="BA4641" s="3"/>
      <c r="BG4641" s="3"/>
      <c r="BM4641" s="3"/>
      <c r="BY4641" s="3"/>
      <c r="CE4641" s="3"/>
      <c r="CK4641" s="3"/>
    </row>
    <row r="4642" spans="5:89" x14ac:dyDescent="0.2">
      <c r="E4642" s="3"/>
      <c r="K4642" s="3"/>
      <c r="Q4642" s="3"/>
      <c r="AC4642" s="3"/>
      <c r="AI4642" s="3"/>
      <c r="AO4642" s="3"/>
      <c r="BA4642" s="3"/>
      <c r="BG4642" s="3"/>
      <c r="BM4642" s="3"/>
      <c r="BY4642" s="3"/>
      <c r="CE4642" s="3"/>
      <c r="CK4642" s="3"/>
    </row>
    <row r="4643" spans="5:89" x14ac:dyDescent="0.2">
      <c r="E4643" s="3"/>
      <c r="K4643" s="3"/>
      <c r="Q4643" s="3"/>
      <c r="AC4643" s="3"/>
      <c r="AI4643" s="3"/>
      <c r="AO4643" s="3"/>
      <c r="BA4643" s="3"/>
      <c r="BG4643" s="3"/>
      <c r="BM4643" s="3"/>
      <c r="BY4643" s="3"/>
      <c r="CE4643" s="3"/>
      <c r="CK4643" s="3"/>
    </row>
    <row r="4644" spans="5:89" x14ac:dyDescent="0.2">
      <c r="E4644" s="3"/>
      <c r="K4644" s="3"/>
      <c r="Q4644" s="3"/>
      <c r="AC4644" s="3"/>
      <c r="AI4644" s="3"/>
      <c r="AO4644" s="3"/>
      <c r="BA4644" s="3"/>
      <c r="BG4644" s="3"/>
      <c r="BM4644" s="3"/>
      <c r="BY4644" s="3"/>
      <c r="CE4644" s="3"/>
      <c r="CK4644" s="3"/>
    </row>
    <row r="4645" spans="5:89" x14ac:dyDescent="0.2">
      <c r="E4645" s="3"/>
      <c r="K4645" s="3"/>
      <c r="Q4645" s="3"/>
      <c r="AC4645" s="3"/>
      <c r="AI4645" s="3"/>
      <c r="AO4645" s="3"/>
      <c r="BA4645" s="3"/>
      <c r="BG4645" s="3"/>
      <c r="BM4645" s="3"/>
      <c r="BY4645" s="3"/>
      <c r="CE4645" s="3"/>
      <c r="CK4645" s="3"/>
    </row>
    <row r="4646" spans="5:89" x14ac:dyDescent="0.2">
      <c r="E4646" s="3"/>
      <c r="K4646" s="3"/>
      <c r="Q4646" s="3"/>
      <c r="AC4646" s="3"/>
      <c r="AI4646" s="3"/>
      <c r="AO4646" s="3"/>
      <c r="BA4646" s="3"/>
      <c r="BG4646" s="3"/>
      <c r="BM4646" s="3"/>
      <c r="BY4646" s="3"/>
      <c r="CE4646" s="3"/>
      <c r="CK4646" s="3"/>
    </row>
    <row r="4647" spans="5:89" x14ac:dyDescent="0.2">
      <c r="E4647" s="3"/>
      <c r="K4647" s="3"/>
      <c r="Q4647" s="3"/>
      <c r="AC4647" s="3"/>
      <c r="AI4647" s="3"/>
      <c r="AO4647" s="3"/>
      <c r="BA4647" s="3"/>
      <c r="BG4647" s="3"/>
      <c r="BM4647" s="3"/>
      <c r="BY4647" s="3"/>
      <c r="CE4647" s="3"/>
      <c r="CK4647" s="3"/>
    </row>
    <row r="4648" spans="5:89" x14ac:dyDescent="0.2">
      <c r="E4648" s="3"/>
      <c r="K4648" s="3"/>
      <c r="Q4648" s="3"/>
      <c r="AC4648" s="3"/>
      <c r="AI4648" s="3"/>
      <c r="AO4648" s="3"/>
      <c r="BA4648" s="3"/>
      <c r="BG4648" s="3"/>
      <c r="BM4648" s="3"/>
      <c r="BY4648" s="3"/>
      <c r="CE4648" s="3"/>
      <c r="CK4648" s="3"/>
    </row>
    <row r="4649" spans="5:89" x14ac:dyDescent="0.2">
      <c r="E4649" s="3"/>
      <c r="K4649" s="3"/>
      <c r="Q4649" s="3"/>
      <c r="AC4649" s="3"/>
      <c r="AI4649" s="3"/>
      <c r="AO4649" s="3"/>
      <c r="BA4649" s="3"/>
      <c r="BG4649" s="3"/>
      <c r="BM4649" s="3"/>
      <c r="BY4649" s="3"/>
      <c r="CE4649" s="3"/>
      <c r="CK4649" s="3"/>
    </row>
    <row r="4650" spans="5:89" x14ac:dyDescent="0.2">
      <c r="E4650" s="3"/>
      <c r="K4650" s="3"/>
      <c r="Q4650" s="3"/>
      <c r="AC4650" s="3"/>
      <c r="AI4650" s="3"/>
      <c r="AO4650" s="3"/>
      <c r="BA4650" s="3"/>
      <c r="BG4650" s="3"/>
      <c r="BM4650" s="3"/>
      <c r="BY4650" s="3"/>
      <c r="CE4650" s="3"/>
      <c r="CK4650" s="3"/>
    </row>
    <row r="4651" spans="5:89" x14ac:dyDescent="0.2">
      <c r="E4651" s="3"/>
      <c r="K4651" s="3"/>
      <c r="Q4651" s="3"/>
      <c r="AC4651" s="3"/>
      <c r="AI4651" s="3"/>
      <c r="AO4651" s="3"/>
      <c r="BA4651" s="3"/>
      <c r="BG4651" s="3"/>
      <c r="BM4651" s="3"/>
      <c r="BY4651" s="3"/>
      <c r="CE4651" s="3"/>
      <c r="CK4651" s="3"/>
    </row>
    <row r="4652" spans="5:89" x14ac:dyDescent="0.2">
      <c r="E4652" s="3"/>
      <c r="K4652" s="3"/>
      <c r="Q4652" s="3"/>
      <c r="AC4652" s="3"/>
      <c r="AI4652" s="3"/>
      <c r="AO4652" s="3"/>
      <c r="BA4652" s="3"/>
      <c r="BG4652" s="3"/>
      <c r="BM4652" s="3"/>
      <c r="BY4652" s="3"/>
      <c r="CE4652" s="3"/>
      <c r="CK4652" s="3"/>
    </row>
    <row r="4653" spans="5:89" x14ac:dyDescent="0.2">
      <c r="E4653" s="3"/>
      <c r="K4653" s="3"/>
      <c r="Q4653" s="3"/>
      <c r="AC4653" s="3"/>
      <c r="AI4653" s="3"/>
      <c r="AO4653" s="3"/>
      <c r="BA4653" s="3"/>
      <c r="BG4653" s="3"/>
      <c r="BM4653" s="3"/>
      <c r="BY4653" s="3"/>
      <c r="CE4653" s="3"/>
      <c r="CK4653" s="3"/>
    </row>
    <row r="4654" spans="5:89" x14ac:dyDescent="0.2">
      <c r="E4654" s="3"/>
      <c r="K4654" s="3"/>
      <c r="Q4654" s="3"/>
      <c r="AC4654" s="3"/>
      <c r="AI4654" s="3"/>
      <c r="AO4654" s="3"/>
      <c r="BA4654" s="3"/>
      <c r="BG4654" s="3"/>
      <c r="BM4654" s="3"/>
      <c r="BY4654" s="3"/>
      <c r="CE4654" s="3"/>
      <c r="CK4654" s="3"/>
    </row>
    <row r="4655" spans="5:89" x14ac:dyDescent="0.2">
      <c r="E4655" s="3"/>
      <c r="K4655" s="3"/>
      <c r="Q4655" s="3"/>
      <c r="AC4655" s="3"/>
      <c r="AI4655" s="3"/>
      <c r="AO4655" s="3"/>
      <c r="BA4655" s="3"/>
      <c r="BG4655" s="3"/>
      <c r="BM4655" s="3"/>
      <c r="BY4655" s="3"/>
      <c r="CE4655" s="3"/>
      <c r="CK4655" s="3"/>
    </row>
    <row r="4656" spans="5:89" x14ac:dyDescent="0.2">
      <c r="E4656" s="3"/>
      <c r="K4656" s="3"/>
      <c r="Q4656" s="3"/>
      <c r="AC4656" s="3"/>
      <c r="AI4656" s="3"/>
      <c r="AO4656" s="3"/>
      <c r="BA4656" s="3"/>
      <c r="BG4656" s="3"/>
      <c r="BM4656" s="3"/>
      <c r="BY4656" s="3"/>
      <c r="CE4656" s="3"/>
      <c r="CK4656" s="3"/>
    </row>
    <row r="4657" spans="5:89" x14ac:dyDescent="0.2">
      <c r="E4657" s="3"/>
      <c r="K4657" s="3"/>
      <c r="Q4657" s="3"/>
      <c r="AC4657" s="3"/>
      <c r="AI4657" s="3"/>
      <c r="AO4657" s="3"/>
      <c r="BA4657" s="3"/>
      <c r="BG4657" s="3"/>
      <c r="BM4657" s="3"/>
      <c r="BY4657" s="3"/>
      <c r="CE4657" s="3"/>
      <c r="CK4657" s="3"/>
    </row>
    <row r="4658" spans="5:89" x14ac:dyDescent="0.2">
      <c r="E4658" s="3"/>
      <c r="K4658" s="3"/>
      <c r="Q4658" s="3"/>
      <c r="AC4658" s="3"/>
      <c r="AI4658" s="3"/>
      <c r="AO4658" s="3"/>
      <c r="BA4658" s="3"/>
      <c r="BG4658" s="3"/>
      <c r="BM4658" s="3"/>
      <c r="BY4658" s="3"/>
      <c r="CE4658" s="3"/>
      <c r="CK4658" s="3"/>
    </row>
    <row r="4659" spans="5:89" x14ac:dyDescent="0.2">
      <c r="E4659" s="3"/>
      <c r="K4659" s="3"/>
      <c r="Q4659" s="3"/>
      <c r="AC4659" s="3"/>
      <c r="AI4659" s="3"/>
      <c r="AO4659" s="3"/>
      <c r="BA4659" s="3"/>
      <c r="BG4659" s="3"/>
      <c r="BM4659" s="3"/>
      <c r="BY4659" s="3"/>
      <c r="CE4659" s="3"/>
      <c r="CK4659" s="3"/>
    </row>
    <row r="4660" spans="5:89" x14ac:dyDescent="0.2">
      <c r="E4660" s="3"/>
      <c r="K4660" s="3"/>
      <c r="Q4660" s="3"/>
      <c r="AC4660" s="3"/>
      <c r="AI4660" s="3"/>
      <c r="AO4660" s="3"/>
      <c r="BA4660" s="3"/>
      <c r="BG4660" s="3"/>
      <c r="BM4660" s="3"/>
      <c r="BY4660" s="3"/>
      <c r="CE4660" s="3"/>
      <c r="CK4660" s="3"/>
    </row>
    <row r="4661" spans="5:89" x14ac:dyDescent="0.2">
      <c r="E4661" s="3"/>
      <c r="K4661" s="3"/>
      <c r="Q4661" s="3"/>
      <c r="AC4661" s="3"/>
      <c r="AI4661" s="3"/>
      <c r="AO4661" s="3"/>
      <c r="BA4661" s="3"/>
      <c r="BG4661" s="3"/>
      <c r="BM4661" s="3"/>
      <c r="BY4661" s="3"/>
      <c r="CE4661" s="3"/>
      <c r="CK4661" s="3"/>
    </row>
    <row r="4662" spans="5:89" x14ac:dyDescent="0.2">
      <c r="E4662" s="3"/>
      <c r="K4662" s="3"/>
      <c r="Q4662" s="3"/>
      <c r="AC4662" s="3"/>
      <c r="AI4662" s="3"/>
      <c r="AO4662" s="3"/>
      <c r="BA4662" s="3"/>
      <c r="BG4662" s="3"/>
      <c r="BM4662" s="3"/>
      <c r="BY4662" s="3"/>
      <c r="CE4662" s="3"/>
      <c r="CK4662" s="3"/>
    </row>
    <row r="4663" spans="5:89" x14ac:dyDescent="0.2">
      <c r="E4663" s="3"/>
      <c r="K4663" s="3"/>
      <c r="Q4663" s="3"/>
      <c r="AC4663" s="3"/>
      <c r="AI4663" s="3"/>
      <c r="AO4663" s="3"/>
      <c r="BA4663" s="3"/>
      <c r="BG4663" s="3"/>
      <c r="BM4663" s="3"/>
      <c r="BY4663" s="3"/>
      <c r="CE4663" s="3"/>
      <c r="CK4663" s="3"/>
    </row>
    <row r="4664" spans="5:89" x14ac:dyDescent="0.2">
      <c r="E4664" s="3"/>
      <c r="K4664" s="3"/>
      <c r="Q4664" s="3"/>
      <c r="AC4664" s="3"/>
      <c r="AI4664" s="3"/>
      <c r="AO4664" s="3"/>
      <c r="BA4664" s="3"/>
      <c r="BG4664" s="3"/>
      <c r="BM4664" s="3"/>
      <c r="BY4664" s="3"/>
      <c r="CE4664" s="3"/>
      <c r="CK4664" s="3"/>
    </row>
    <row r="4665" spans="5:89" x14ac:dyDescent="0.2">
      <c r="E4665" s="3"/>
      <c r="K4665" s="3"/>
      <c r="Q4665" s="3"/>
      <c r="AC4665" s="3"/>
      <c r="AI4665" s="3"/>
      <c r="AO4665" s="3"/>
      <c r="BA4665" s="3"/>
      <c r="BG4665" s="3"/>
      <c r="BM4665" s="3"/>
      <c r="BY4665" s="3"/>
      <c r="CE4665" s="3"/>
      <c r="CK4665" s="3"/>
    </row>
    <row r="4666" spans="5:89" x14ac:dyDescent="0.2">
      <c r="E4666" s="3"/>
      <c r="K4666" s="3"/>
      <c r="Q4666" s="3"/>
      <c r="AC4666" s="3"/>
      <c r="AI4666" s="3"/>
      <c r="AO4666" s="3"/>
      <c r="BA4666" s="3"/>
      <c r="BG4666" s="3"/>
      <c r="BM4666" s="3"/>
      <c r="BY4666" s="3"/>
      <c r="CE4666" s="3"/>
      <c r="CK4666" s="3"/>
    </row>
    <row r="4667" spans="5:89" x14ac:dyDescent="0.2">
      <c r="E4667" s="3"/>
      <c r="K4667" s="3"/>
      <c r="Q4667" s="3"/>
      <c r="AC4667" s="3"/>
      <c r="AI4667" s="3"/>
      <c r="AO4667" s="3"/>
      <c r="BA4667" s="3"/>
      <c r="BG4667" s="3"/>
      <c r="BM4667" s="3"/>
      <c r="BY4667" s="3"/>
      <c r="CE4667" s="3"/>
      <c r="CK4667" s="3"/>
    </row>
    <row r="4668" spans="5:89" x14ac:dyDescent="0.2">
      <c r="E4668" s="3"/>
      <c r="K4668" s="3"/>
      <c r="Q4668" s="3"/>
      <c r="AC4668" s="3"/>
      <c r="AI4668" s="3"/>
      <c r="AO4668" s="3"/>
      <c r="BA4668" s="3"/>
      <c r="BG4668" s="3"/>
      <c r="BM4668" s="3"/>
      <c r="BY4668" s="3"/>
      <c r="CE4668" s="3"/>
      <c r="CK4668" s="3"/>
    </row>
    <row r="4669" spans="5:89" x14ac:dyDescent="0.2">
      <c r="E4669" s="3"/>
      <c r="K4669" s="3"/>
      <c r="Q4669" s="3"/>
      <c r="AC4669" s="3"/>
      <c r="AI4669" s="3"/>
      <c r="AO4669" s="3"/>
      <c r="BA4669" s="3"/>
      <c r="BG4669" s="3"/>
      <c r="BM4669" s="3"/>
      <c r="BY4669" s="3"/>
      <c r="CE4669" s="3"/>
      <c r="CK4669" s="3"/>
    </row>
    <row r="4670" spans="5:89" x14ac:dyDescent="0.2">
      <c r="E4670" s="3"/>
      <c r="K4670" s="3"/>
      <c r="Q4670" s="3"/>
      <c r="AC4670" s="3"/>
      <c r="AI4670" s="3"/>
      <c r="AO4670" s="3"/>
      <c r="BA4670" s="3"/>
      <c r="BG4670" s="3"/>
      <c r="BM4670" s="3"/>
      <c r="BY4670" s="3"/>
      <c r="CE4670" s="3"/>
      <c r="CK4670" s="3"/>
    </row>
    <row r="4671" spans="5:89" x14ac:dyDescent="0.2">
      <c r="E4671" s="3"/>
      <c r="K4671" s="3"/>
      <c r="Q4671" s="3"/>
      <c r="AC4671" s="3"/>
      <c r="AI4671" s="3"/>
      <c r="AO4671" s="3"/>
      <c r="BA4671" s="3"/>
      <c r="BG4671" s="3"/>
      <c r="BM4671" s="3"/>
      <c r="BY4671" s="3"/>
      <c r="CE4671" s="3"/>
      <c r="CK4671" s="3"/>
    </row>
    <row r="4672" spans="5:89" x14ac:dyDescent="0.2">
      <c r="E4672" s="3"/>
      <c r="K4672" s="3"/>
      <c r="Q4672" s="3"/>
      <c r="AC4672" s="3"/>
      <c r="AI4672" s="3"/>
      <c r="AO4672" s="3"/>
      <c r="BA4672" s="3"/>
      <c r="BG4672" s="3"/>
      <c r="BM4672" s="3"/>
      <c r="BY4672" s="3"/>
      <c r="CE4672" s="3"/>
      <c r="CK4672" s="3"/>
    </row>
    <row r="4673" spans="5:89" x14ac:dyDescent="0.2">
      <c r="E4673" s="3"/>
      <c r="K4673" s="3"/>
      <c r="Q4673" s="3"/>
      <c r="AC4673" s="3"/>
      <c r="AI4673" s="3"/>
      <c r="AO4673" s="3"/>
      <c r="BA4673" s="3"/>
      <c r="BG4673" s="3"/>
      <c r="BM4673" s="3"/>
      <c r="BY4673" s="3"/>
      <c r="CE4673" s="3"/>
      <c r="CK4673" s="3"/>
    </row>
    <row r="4674" spans="5:89" x14ac:dyDescent="0.2">
      <c r="E4674" s="3"/>
      <c r="K4674" s="3"/>
      <c r="Q4674" s="3"/>
      <c r="AC4674" s="3"/>
      <c r="AI4674" s="3"/>
      <c r="AO4674" s="3"/>
      <c r="BA4674" s="3"/>
      <c r="BG4674" s="3"/>
      <c r="BM4674" s="3"/>
      <c r="BY4674" s="3"/>
      <c r="CE4674" s="3"/>
      <c r="CK4674" s="3"/>
    </row>
    <row r="4675" spans="5:89" x14ac:dyDescent="0.2">
      <c r="E4675" s="3"/>
      <c r="K4675" s="3"/>
      <c r="Q4675" s="3"/>
      <c r="AC4675" s="3"/>
      <c r="AI4675" s="3"/>
      <c r="AO4675" s="3"/>
      <c r="BA4675" s="3"/>
      <c r="BG4675" s="3"/>
      <c r="BM4675" s="3"/>
      <c r="BY4675" s="3"/>
      <c r="CE4675" s="3"/>
      <c r="CK4675" s="3"/>
    </row>
    <row r="4676" spans="5:89" x14ac:dyDescent="0.2">
      <c r="E4676" s="3"/>
      <c r="K4676" s="3"/>
      <c r="Q4676" s="3"/>
      <c r="AC4676" s="3"/>
      <c r="AI4676" s="3"/>
      <c r="AO4676" s="3"/>
      <c r="BA4676" s="3"/>
      <c r="BG4676" s="3"/>
      <c r="BM4676" s="3"/>
      <c r="BY4676" s="3"/>
      <c r="CE4676" s="3"/>
      <c r="CK4676" s="3"/>
    </row>
    <row r="4677" spans="5:89" x14ac:dyDescent="0.2">
      <c r="E4677" s="3"/>
      <c r="K4677" s="3"/>
      <c r="Q4677" s="3"/>
      <c r="AC4677" s="3"/>
      <c r="AI4677" s="3"/>
      <c r="AO4677" s="3"/>
      <c r="BA4677" s="3"/>
      <c r="BG4677" s="3"/>
      <c r="BM4677" s="3"/>
      <c r="BY4677" s="3"/>
      <c r="CE4677" s="3"/>
      <c r="CK4677" s="3"/>
    </row>
    <row r="4678" spans="5:89" x14ac:dyDescent="0.2">
      <c r="E4678" s="3"/>
      <c r="K4678" s="3"/>
      <c r="Q4678" s="3"/>
      <c r="AC4678" s="3"/>
      <c r="AI4678" s="3"/>
      <c r="AO4678" s="3"/>
      <c r="BA4678" s="3"/>
      <c r="BG4678" s="3"/>
      <c r="BM4678" s="3"/>
      <c r="BY4678" s="3"/>
      <c r="CE4678" s="3"/>
      <c r="CK4678" s="3"/>
    </row>
    <row r="4679" spans="5:89" x14ac:dyDescent="0.2">
      <c r="E4679" s="3"/>
      <c r="K4679" s="3"/>
      <c r="Q4679" s="3"/>
      <c r="AC4679" s="3"/>
      <c r="AI4679" s="3"/>
      <c r="AO4679" s="3"/>
      <c r="BA4679" s="3"/>
      <c r="BG4679" s="3"/>
      <c r="BM4679" s="3"/>
      <c r="BY4679" s="3"/>
      <c r="CE4679" s="3"/>
      <c r="CK4679" s="3"/>
    </row>
    <row r="4680" spans="5:89" x14ac:dyDescent="0.2">
      <c r="E4680" s="3"/>
      <c r="K4680" s="3"/>
      <c r="Q4680" s="3"/>
      <c r="AC4680" s="3"/>
      <c r="AI4680" s="3"/>
      <c r="AO4680" s="3"/>
      <c r="BA4680" s="3"/>
      <c r="BG4680" s="3"/>
      <c r="BM4680" s="3"/>
      <c r="BY4680" s="3"/>
      <c r="CE4680" s="3"/>
      <c r="CK4680" s="3"/>
    </row>
    <row r="4681" spans="5:89" x14ac:dyDescent="0.2">
      <c r="E4681" s="3"/>
      <c r="K4681" s="3"/>
      <c r="Q4681" s="3"/>
      <c r="AC4681" s="3"/>
      <c r="AI4681" s="3"/>
      <c r="AO4681" s="3"/>
      <c r="BA4681" s="3"/>
      <c r="BG4681" s="3"/>
      <c r="BM4681" s="3"/>
      <c r="BY4681" s="3"/>
      <c r="CE4681" s="3"/>
      <c r="CK4681" s="3"/>
    </row>
    <row r="4682" spans="5:89" x14ac:dyDescent="0.2">
      <c r="E4682" s="3"/>
      <c r="K4682" s="3"/>
      <c r="Q4682" s="3"/>
      <c r="AC4682" s="3"/>
      <c r="AI4682" s="3"/>
      <c r="AO4682" s="3"/>
      <c r="BA4682" s="3"/>
      <c r="BG4682" s="3"/>
      <c r="BM4682" s="3"/>
      <c r="BY4682" s="3"/>
      <c r="CE4682" s="3"/>
      <c r="CK4682" s="3"/>
    </row>
    <row r="4683" spans="5:89" x14ac:dyDescent="0.2">
      <c r="E4683" s="3"/>
      <c r="K4683" s="3"/>
      <c r="Q4683" s="3"/>
      <c r="AC4683" s="3"/>
      <c r="AI4683" s="3"/>
      <c r="AO4683" s="3"/>
      <c r="BA4683" s="3"/>
      <c r="BG4683" s="3"/>
      <c r="BM4683" s="3"/>
      <c r="BY4683" s="3"/>
      <c r="CE4683" s="3"/>
      <c r="CK4683" s="3"/>
    </row>
    <row r="4684" spans="5:89" x14ac:dyDescent="0.2">
      <c r="E4684" s="3"/>
      <c r="K4684" s="3"/>
      <c r="Q4684" s="3"/>
      <c r="AC4684" s="3"/>
      <c r="AI4684" s="3"/>
      <c r="AO4684" s="3"/>
      <c r="BA4684" s="3"/>
      <c r="BG4684" s="3"/>
      <c r="BM4684" s="3"/>
      <c r="BY4684" s="3"/>
      <c r="CE4684" s="3"/>
      <c r="CK4684" s="3"/>
    </row>
    <row r="4685" spans="5:89" x14ac:dyDescent="0.2">
      <c r="E4685" s="3"/>
      <c r="K4685" s="3"/>
      <c r="Q4685" s="3"/>
      <c r="AC4685" s="3"/>
      <c r="AI4685" s="3"/>
      <c r="AO4685" s="3"/>
      <c r="BA4685" s="3"/>
      <c r="BG4685" s="3"/>
      <c r="BM4685" s="3"/>
      <c r="BY4685" s="3"/>
      <c r="CE4685" s="3"/>
      <c r="CK4685" s="3"/>
    </row>
    <row r="4686" spans="5:89" x14ac:dyDescent="0.2">
      <c r="E4686" s="3"/>
      <c r="K4686" s="3"/>
      <c r="Q4686" s="3"/>
      <c r="AC4686" s="3"/>
      <c r="AI4686" s="3"/>
      <c r="AO4686" s="3"/>
      <c r="BA4686" s="3"/>
      <c r="BG4686" s="3"/>
      <c r="BM4686" s="3"/>
      <c r="BY4686" s="3"/>
      <c r="CE4686" s="3"/>
      <c r="CK4686" s="3"/>
    </row>
    <row r="4687" spans="5:89" x14ac:dyDescent="0.2">
      <c r="E4687" s="3"/>
      <c r="K4687" s="3"/>
      <c r="Q4687" s="3"/>
      <c r="AC4687" s="3"/>
      <c r="AI4687" s="3"/>
      <c r="AO4687" s="3"/>
      <c r="BA4687" s="3"/>
      <c r="BG4687" s="3"/>
      <c r="BM4687" s="3"/>
      <c r="BY4687" s="3"/>
      <c r="CE4687" s="3"/>
      <c r="CK4687" s="3"/>
    </row>
    <row r="4688" spans="5:89" x14ac:dyDescent="0.2">
      <c r="E4688" s="3"/>
      <c r="K4688" s="3"/>
      <c r="Q4688" s="3"/>
      <c r="AC4688" s="3"/>
      <c r="AI4688" s="3"/>
      <c r="AO4688" s="3"/>
      <c r="BA4688" s="3"/>
      <c r="BG4688" s="3"/>
      <c r="BM4688" s="3"/>
      <c r="BY4688" s="3"/>
      <c r="CE4688" s="3"/>
      <c r="CK4688" s="3"/>
    </row>
    <row r="4689" spans="5:89" x14ac:dyDescent="0.2">
      <c r="E4689" s="3"/>
      <c r="K4689" s="3"/>
      <c r="Q4689" s="3"/>
      <c r="AC4689" s="3"/>
      <c r="AI4689" s="3"/>
      <c r="AO4689" s="3"/>
      <c r="BA4689" s="3"/>
      <c r="BG4689" s="3"/>
      <c r="BM4689" s="3"/>
      <c r="BY4689" s="3"/>
      <c r="CE4689" s="3"/>
      <c r="CK4689" s="3"/>
    </row>
    <row r="4690" spans="5:89" x14ac:dyDescent="0.2">
      <c r="E4690" s="3"/>
      <c r="K4690" s="3"/>
      <c r="Q4690" s="3"/>
      <c r="AC4690" s="3"/>
      <c r="AI4690" s="3"/>
      <c r="AO4690" s="3"/>
      <c r="BA4690" s="3"/>
      <c r="BG4690" s="3"/>
      <c r="BM4690" s="3"/>
      <c r="BY4690" s="3"/>
      <c r="CE4690" s="3"/>
      <c r="CK4690" s="3"/>
    </row>
    <row r="4691" spans="5:89" x14ac:dyDescent="0.2">
      <c r="E4691" s="3"/>
      <c r="K4691" s="3"/>
      <c r="Q4691" s="3"/>
      <c r="AC4691" s="3"/>
      <c r="AI4691" s="3"/>
      <c r="AO4691" s="3"/>
      <c r="BA4691" s="3"/>
      <c r="BG4691" s="3"/>
      <c r="BM4691" s="3"/>
      <c r="BY4691" s="3"/>
      <c r="CE4691" s="3"/>
      <c r="CK4691" s="3"/>
    </row>
    <row r="4692" spans="5:89" x14ac:dyDescent="0.2">
      <c r="E4692" s="3"/>
      <c r="K4692" s="3"/>
      <c r="Q4692" s="3"/>
      <c r="AC4692" s="3"/>
      <c r="AI4692" s="3"/>
      <c r="AO4692" s="3"/>
      <c r="BA4692" s="3"/>
      <c r="BG4692" s="3"/>
      <c r="BM4692" s="3"/>
      <c r="BY4692" s="3"/>
      <c r="CE4692" s="3"/>
      <c r="CK4692" s="3"/>
    </row>
    <row r="4693" spans="5:89" x14ac:dyDescent="0.2">
      <c r="E4693" s="3"/>
      <c r="K4693" s="3"/>
      <c r="Q4693" s="3"/>
      <c r="AC4693" s="3"/>
      <c r="AI4693" s="3"/>
      <c r="AO4693" s="3"/>
      <c r="BA4693" s="3"/>
      <c r="BG4693" s="3"/>
      <c r="BM4693" s="3"/>
      <c r="BY4693" s="3"/>
      <c r="CE4693" s="3"/>
      <c r="CK4693" s="3"/>
    </row>
    <row r="4694" spans="5:89" x14ac:dyDescent="0.2">
      <c r="E4694" s="3"/>
      <c r="K4694" s="3"/>
      <c r="Q4694" s="3"/>
      <c r="AC4694" s="3"/>
      <c r="AI4694" s="3"/>
      <c r="AO4694" s="3"/>
      <c r="BA4694" s="3"/>
      <c r="BG4694" s="3"/>
      <c r="BM4694" s="3"/>
      <c r="BY4694" s="3"/>
      <c r="CE4694" s="3"/>
      <c r="CK4694" s="3"/>
    </row>
    <row r="4695" spans="5:89" x14ac:dyDescent="0.2">
      <c r="E4695" s="3"/>
      <c r="K4695" s="3"/>
      <c r="Q4695" s="3"/>
      <c r="AC4695" s="3"/>
      <c r="AI4695" s="3"/>
      <c r="AO4695" s="3"/>
      <c r="BA4695" s="3"/>
      <c r="BG4695" s="3"/>
      <c r="BM4695" s="3"/>
      <c r="BY4695" s="3"/>
      <c r="CE4695" s="3"/>
      <c r="CK4695" s="3"/>
    </row>
    <row r="4696" spans="5:89" x14ac:dyDescent="0.2">
      <c r="E4696" s="3"/>
      <c r="K4696" s="3"/>
      <c r="Q4696" s="3"/>
      <c r="AC4696" s="3"/>
      <c r="AI4696" s="3"/>
      <c r="AO4696" s="3"/>
      <c r="BA4696" s="3"/>
      <c r="BG4696" s="3"/>
      <c r="BM4696" s="3"/>
      <c r="BY4696" s="3"/>
      <c r="CE4696" s="3"/>
      <c r="CK4696" s="3"/>
    </row>
    <row r="4697" spans="5:89" x14ac:dyDescent="0.2">
      <c r="E4697" s="3"/>
      <c r="K4697" s="3"/>
      <c r="Q4697" s="3"/>
      <c r="AC4697" s="3"/>
      <c r="AI4697" s="3"/>
      <c r="AO4697" s="3"/>
      <c r="BA4697" s="3"/>
      <c r="BG4697" s="3"/>
      <c r="BM4697" s="3"/>
      <c r="BY4697" s="3"/>
      <c r="CE4697" s="3"/>
      <c r="CK4697" s="3"/>
    </row>
    <row r="4698" spans="5:89" x14ac:dyDescent="0.2">
      <c r="E4698" s="3"/>
      <c r="K4698" s="3"/>
      <c r="Q4698" s="3"/>
      <c r="AC4698" s="3"/>
      <c r="AI4698" s="3"/>
      <c r="AO4698" s="3"/>
      <c r="BA4698" s="3"/>
      <c r="BG4698" s="3"/>
      <c r="BM4698" s="3"/>
      <c r="BY4698" s="3"/>
      <c r="CE4698" s="3"/>
      <c r="CK4698" s="3"/>
    </row>
    <row r="4699" spans="5:89" x14ac:dyDescent="0.2">
      <c r="E4699" s="3"/>
      <c r="K4699" s="3"/>
      <c r="Q4699" s="3"/>
      <c r="AC4699" s="3"/>
      <c r="AI4699" s="3"/>
      <c r="AO4699" s="3"/>
      <c r="BA4699" s="3"/>
      <c r="BG4699" s="3"/>
      <c r="BM4699" s="3"/>
      <c r="BY4699" s="3"/>
      <c r="CE4699" s="3"/>
      <c r="CK4699" s="3"/>
    </row>
    <row r="4700" spans="5:89" x14ac:dyDescent="0.2">
      <c r="E4700" s="3"/>
      <c r="K4700" s="3"/>
      <c r="Q4700" s="3"/>
      <c r="AC4700" s="3"/>
      <c r="AI4700" s="3"/>
      <c r="AO4700" s="3"/>
      <c r="BA4700" s="3"/>
      <c r="BG4700" s="3"/>
      <c r="BM4700" s="3"/>
      <c r="BY4700" s="3"/>
      <c r="CE4700" s="3"/>
      <c r="CK4700" s="3"/>
    </row>
    <row r="4701" spans="5:89" x14ac:dyDescent="0.2">
      <c r="E4701" s="3"/>
      <c r="K4701" s="3"/>
      <c r="Q4701" s="3"/>
      <c r="AC4701" s="3"/>
      <c r="AI4701" s="3"/>
      <c r="AO4701" s="3"/>
      <c r="BA4701" s="3"/>
      <c r="BG4701" s="3"/>
      <c r="BM4701" s="3"/>
      <c r="BY4701" s="3"/>
      <c r="CE4701" s="3"/>
      <c r="CK4701" s="3"/>
    </row>
    <row r="4702" spans="5:89" x14ac:dyDescent="0.2">
      <c r="E4702" s="3"/>
      <c r="K4702" s="3"/>
      <c r="Q4702" s="3"/>
      <c r="AC4702" s="3"/>
      <c r="AI4702" s="3"/>
      <c r="AO4702" s="3"/>
      <c r="BA4702" s="3"/>
      <c r="BG4702" s="3"/>
      <c r="BM4702" s="3"/>
      <c r="BY4702" s="3"/>
      <c r="CE4702" s="3"/>
      <c r="CK4702" s="3"/>
    </row>
    <row r="4703" spans="5:89" x14ac:dyDescent="0.2">
      <c r="E4703" s="3"/>
      <c r="K4703" s="3"/>
      <c r="Q4703" s="3"/>
      <c r="AC4703" s="3"/>
      <c r="AI4703" s="3"/>
      <c r="AO4703" s="3"/>
      <c r="BA4703" s="3"/>
      <c r="BG4703" s="3"/>
      <c r="BM4703" s="3"/>
      <c r="BY4703" s="3"/>
      <c r="CE4703" s="3"/>
      <c r="CK4703" s="3"/>
    </row>
    <row r="4704" spans="5:89" x14ac:dyDescent="0.2">
      <c r="E4704" s="3"/>
      <c r="K4704" s="3"/>
      <c r="Q4704" s="3"/>
      <c r="AC4704" s="3"/>
      <c r="AI4704" s="3"/>
      <c r="AO4704" s="3"/>
      <c r="BA4704" s="3"/>
      <c r="BG4704" s="3"/>
      <c r="BM4704" s="3"/>
      <c r="BY4704" s="3"/>
      <c r="CE4704" s="3"/>
      <c r="CK4704" s="3"/>
    </row>
    <row r="4705" spans="5:89" x14ac:dyDescent="0.2">
      <c r="E4705" s="3"/>
      <c r="K4705" s="3"/>
      <c r="Q4705" s="3"/>
      <c r="AC4705" s="3"/>
      <c r="AI4705" s="3"/>
      <c r="AO4705" s="3"/>
      <c r="BA4705" s="3"/>
      <c r="BG4705" s="3"/>
      <c r="BM4705" s="3"/>
      <c r="BY4705" s="3"/>
      <c r="CE4705" s="3"/>
      <c r="CK4705" s="3"/>
    </row>
    <row r="4706" spans="5:89" x14ac:dyDescent="0.2">
      <c r="E4706" s="3"/>
      <c r="K4706" s="3"/>
      <c r="Q4706" s="3"/>
      <c r="AC4706" s="3"/>
      <c r="AI4706" s="3"/>
      <c r="AO4706" s="3"/>
      <c r="BA4706" s="3"/>
      <c r="BG4706" s="3"/>
      <c r="BM4706" s="3"/>
      <c r="BY4706" s="3"/>
      <c r="CE4706" s="3"/>
      <c r="CK4706" s="3"/>
    </row>
    <row r="4707" spans="5:89" x14ac:dyDescent="0.2">
      <c r="E4707" s="3"/>
      <c r="K4707" s="3"/>
      <c r="Q4707" s="3"/>
      <c r="AC4707" s="3"/>
      <c r="AI4707" s="3"/>
      <c r="AO4707" s="3"/>
      <c r="BA4707" s="3"/>
      <c r="BG4707" s="3"/>
      <c r="BM4707" s="3"/>
      <c r="BY4707" s="3"/>
      <c r="CE4707" s="3"/>
      <c r="CK4707" s="3"/>
    </row>
    <row r="4708" spans="5:89" x14ac:dyDescent="0.2">
      <c r="E4708" s="3"/>
      <c r="K4708" s="3"/>
      <c r="Q4708" s="3"/>
      <c r="AC4708" s="3"/>
      <c r="AI4708" s="3"/>
      <c r="AO4708" s="3"/>
      <c r="BA4708" s="3"/>
      <c r="BG4708" s="3"/>
      <c r="BM4708" s="3"/>
      <c r="BY4708" s="3"/>
      <c r="CE4708" s="3"/>
      <c r="CK4708" s="3"/>
    </row>
    <row r="4709" spans="5:89" x14ac:dyDescent="0.2">
      <c r="E4709" s="3"/>
      <c r="K4709" s="3"/>
      <c r="Q4709" s="3"/>
      <c r="AC4709" s="3"/>
      <c r="AI4709" s="3"/>
      <c r="AO4709" s="3"/>
      <c r="BA4709" s="3"/>
      <c r="BG4709" s="3"/>
      <c r="BM4709" s="3"/>
      <c r="BY4709" s="3"/>
      <c r="CE4709" s="3"/>
      <c r="CK4709" s="3"/>
    </row>
    <row r="4710" spans="5:89" x14ac:dyDescent="0.2">
      <c r="E4710" s="3"/>
      <c r="K4710" s="3"/>
      <c r="Q4710" s="3"/>
      <c r="AC4710" s="3"/>
      <c r="AI4710" s="3"/>
      <c r="AO4710" s="3"/>
      <c r="BA4710" s="3"/>
      <c r="BG4710" s="3"/>
      <c r="BM4710" s="3"/>
      <c r="BY4710" s="3"/>
      <c r="CE4710" s="3"/>
      <c r="CK4710" s="3"/>
    </row>
    <row r="4711" spans="5:89" x14ac:dyDescent="0.2">
      <c r="E4711" s="3"/>
      <c r="K4711" s="3"/>
      <c r="Q4711" s="3"/>
      <c r="AC4711" s="3"/>
      <c r="AI4711" s="3"/>
      <c r="AO4711" s="3"/>
      <c r="BA4711" s="3"/>
      <c r="BG4711" s="3"/>
      <c r="BM4711" s="3"/>
      <c r="BY4711" s="3"/>
      <c r="CE4711" s="3"/>
      <c r="CK4711" s="3"/>
    </row>
    <row r="4712" spans="5:89" x14ac:dyDescent="0.2">
      <c r="E4712" s="3"/>
      <c r="K4712" s="3"/>
      <c r="Q4712" s="3"/>
      <c r="AC4712" s="3"/>
      <c r="AI4712" s="3"/>
      <c r="AO4712" s="3"/>
      <c r="BA4712" s="3"/>
      <c r="BG4712" s="3"/>
      <c r="BM4712" s="3"/>
      <c r="BY4712" s="3"/>
      <c r="CE4712" s="3"/>
      <c r="CK4712" s="3"/>
    </row>
    <row r="4713" spans="5:89" x14ac:dyDescent="0.2">
      <c r="E4713" s="3"/>
      <c r="K4713" s="3"/>
      <c r="Q4713" s="3"/>
      <c r="AC4713" s="3"/>
      <c r="AI4713" s="3"/>
      <c r="AO4713" s="3"/>
      <c r="BA4713" s="3"/>
      <c r="BG4713" s="3"/>
      <c r="BM4713" s="3"/>
      <c r="BY4713" s="3"/>
      <c r="CE4713" s="3"/>
      <c r="CK4713" s="3"/>
    </row>
    <row r="4714" spans="5:89" x14ac:dyDescent="0.2">
      <c r="E4714" s="3"/>
      <c r="K4714" s="3"/>
      <c r="Q4714" s="3"/>
      <c r="AC4714" s="3"/>
      <c r="AI4714" s="3"/>
      <c r="AO4714" s="3"/>
      <c r="BA4714" s="3"/>
      <c r="BG4714" s="3"/>
      <c r="BM4714" s="3"/>
      <c r="BY4714" s="3"/>
      <c r="CE4714" s="3"/>
      <c r="CK4714" s="3"/>
    </row>
    <row r="4715" spans="5:89" x14ac:dyDescent="0.2">
      <c r="E4715" s="3"/>
      <c r="K4715" s="3"/>
      <c r="Q4715" s="3"/>
      <c r="AC4715" s="3"/>
      <c r="AI4715" s="3"/>
      <c r="AO4715" s="3"/>
      <c r="BA4715" s="3"/>
      <c r="BG4715" s="3"/>
      <c r="BM4715" s="3"/>
      <c r="BY4715" s="3"/>
      <c r="CE4715" s="3"/>
      <c r="CK4715" s="3"/>
    </row>
    <row r="4716" spans="5:89" x14ac:dyDescent="0.2">
      <c r="E4716" s="3"/>
      <c r="K4716" s="3"/>
      <c r="Q4716" s="3"/>
      <c r="AC4716" s="3"/>
      <c r="AI4716" s="3"/>
      <c r="AO4716" s="3"/>
      <c r="BA4716" s="3"/>
      <c r="BG4716" s="3"/>
      <c r="BM4716" s="3"/>
      <c r="BY4716" s="3"/>
      <c r="CE4716" s="3"/>
      <c r="CK4716" s="3"/>
    </row>
    <row r="4717" spans="5:89" x14ac:dyDescent="0.2">
      <c r="E4717" s="3"/>
      <c r="K4717" s="3"/>
      <c r="Q4717" s="3"/>
      <c r="AC4717" s="3"/>
      <c r="AI4717" s="3"/>
      <c r="AO4717" s="3"/>
      <c r="BA4717" s="3"/>
      <c r="BG4717" s="3"/>
      <c r="BM4717" s="3"/>
      <c r="BY4717" s="3"/>
      <c r="CE4717" s="3"/>
      <c r="CK4717" s="3"/>
    </row>
    <row r="4718" spans="5:89" x14ac:dyDescent="0.2">
      <c r="E4718" s="3"/>
      <c r="K4718" s="3"/>
      <c r="Q4718" s="3"/>
      <c r="AC4718" s="3"/>
      <c r="AI4718" s="3"/>
      <c r="AO4718" s="3"/>
      <c r="BA4718" s="3"/>
      <c r="BG4718" s="3"/>
      <c r="BM4718" s="3"/>
      <c r="BY4718" s="3"/>
      <c r="CE4718" s="3"/>
      <c r="CK4718" s="3"/>
    </row>
    <row r="4719" spans="5:89" x14ac:dyDescent="0.2">
      <c r="E4719" s="3"/>
      <c r="K4719" s="3"/>
      <c r="Q4719" s="3"/>
      <c r="AC4719" s="3"/>
      <c r="AI4719" s="3"/>
      <c r="AO4719" s="3"/>
      <c r="BA4719" s="3"/>
      <c r="BG4719" s="3"/>
      <c r="BM4719" s="3"/>
      <c r="BY4719" s="3"/>
      <c r="CE4719" s="3"/>
      <c r="CK4719" s="3"/>
    </row>
    <row r="4720" spans="5:89" x14ac:dyDescent="0.2">
      <c r="E4720" s="3"/>
      <c r="K4720" s="3"/>
      <c r="Q4720" s="3"/>
      <c r="AC4720" s="3"/>
      <c r="AI4720" s="3"/>
      <c r="AO4720" s="3"/>
      <c r="BA4720" s="3"/>
      <c r="BG4720" s="3"/>
      <c r="BM4720" s="3"/>
      <c r="BY4720" s="3"/>
      <c r="CE4720" s="3"/>
      <c r="CK4720" s="3"/>
    </row>
    <row r="4721" spans="5:89" x14ac:dyDescent="0.2">
      <c r="E4721" s="3"/>
      <c r="K4721" s="3"/>
      <c r="Q4721" s="3"/>
      <c r="AC4721" s="3"/>
      <c r="AI4721" s="3"/>
      <c r="AO4721" s="3"/>
      <c r="BA4721" s="3"/>
      <c r="BG4721" s="3"/>
      <c r="BM4721" s="3"/>
      <c r="BY4721" s="3"/>
      <c r="CE4721" s="3"/>
      <c r="CK4721" s="3"/>
    </row>
    <row r="4722" spans="5:89" x14ac:dyDescent="0.2">
      <c r="E4722" s="3"/>
      <c r="K4722" s="3"/>
      <c r="Q4722" s="3"/>
      <c r="AC4722" s="3"/>
      <c r="AI4722" s="3"/>
      <c r="AO4722" s="3"/>
      <c r="BA4722" s="3"/>
      <c r="BG4722" s="3"/>
      <c r="BM4722" s="3"/>
      <c r="BY4722" s="3"/>
      <c r="CE4722" s="3"/>
      <c r="CK4722" s="3"/>
    </row>
    <row r="4723" spans="5:89" x14ac:dyDescent="0.2">
      <c r="E4723" s="3"/>
      <c r="K4723" s="3"/>
      <c r="Q4723" s="3"/>
      <c r="AC4723" s="3"/>
      <c r="AI4723" s="3"/>
      <c r="AO4723" s="3"/>
      <c r="BA4723" s="3"/>
      <c r="BG4723" s="3"/>
      <c r="BM4723" s="3"/>
      <c r="BY4723" s="3"/>
      <c r="CE4723" s="3"/>
      <c r="CK4723" s="3"/>
    </row>
    <row r="4724" spans="5:89" x14ac:dyDescent="0.2">
      <c r="E4724" s="3"/>
      <c r="K4724" s="3"/>
      <c r="Q4724" s="3"/>
      <c r="AC4724" s="3"/>
      <c r="AI4724" s="3"/>
      <c r="AO4724" s="3"/>
      <c r="BA4724" s="3"/>
      <c r="BG4724" s="3"/>
      <c r="BM4724" s="3"/>
      <c r="BY4724" s="3"/>
      <c r="CE4724" s="3"/>
      <c r="CK4724" s="3"/>
    </row>
    <row r="4725" spans="5:89" x14ac:dyDescent="0.2">
      <c r="E4725" s="3"/>
      <c r="K4725" s="3"/>
      <c r="Q4725" s="3"/>
      <c r="AC4725" s="3"/>
      <c r="AI4725" s="3"/>
      <c r="AO4725" s="3"/>
      <c r="BA4725" s="3"/>
      <c r="BG4725" s="3"/>
      <c r="BM4725" s="3"/>
      <c r="BY4725" s="3"/>
      <c r="CE4725" s="3"/>
      <c r="CK4725" s="3"/>
    </row>
    <row r="4726" spans="5:89" x14ac:dyDescent="0.2">
      <c r="E4726" s="3"/>
      <c r="K4726" s="3"/>
      <c r="Q4726" s="3"/>
      <c r="AC4726" s="3"/>
      <c r="AI4726" s="3"/>
      <c r="AO4726" s="3"/>
      <c r="BA4726" s="3"/>
      <c r="BG4726" s="3"/>
      <c r="BM4726" s="3"/>
      <c r="BY4726" s="3"/>
      <c r="CE4726" s="3"/>
      <c r="CK4726" s="3"/>
    </row>
    <row r="4727" spans="5:89" x14ac:dyDescent="0.2">
      <c r="E4727" s="3"/>
      <c r="K4727" s="3"/>
      <c r="Q4727" s="3"/>
      <c r="AC4727" s="3"/>
      <c r="AI4727" s="3"/>
      <c r="AO4727" s="3"/>
      <c r="BA4727" s="3"/>
      <c r="BG4727" s="3"/>
      <c r="BM4727" s="3"/>
      <c r="BY4727" s="3"/>
      <c r="CE4727" s="3"/>
      <c r="CK4727" s="3"/>
    </row>
    <row r="4728" spans="5:89" x14ac:dyDescent="0.2">
      <c r="E4728" s="3"/>
      <c r="K4728" s="3"/>
      <c r="Q4728" s="3"/>
      <c r="AC4728" s="3"/>
      <c r="AI4728" s="3"/>
      <c r="AO4728" s="3"/>
      <c r="BA4728" s="3"/>
      <c r="BG4728" s="3"/>
      <c r="BM4728" s="3"/>
      <c r="BY4728" s="3"/>
      <c r="CE4728" s="3"/>
      <c r="CK4728" s="3"/>
    </row>
    <row r="4729" spans="5:89" x14ac:dyDescent="0.2">
      <c r="E4729" s="3"/>
      <c r="K4729" s="3"/>
      <c r="Q4729" s="3"/>
      <c r="AC4729" s="3"/>
      <c r="AI4729" s="3"/>
      <c r="AO4729" s="3"/>
      <c r="BA4729" s="3"/>
      <c r="BG4729" s="3"/>
      <c r="BM4729" s="3"/>
      <c r="BY4729" s="3"/>
      <c r="CE4729" s="3"/>
      <c r="CK4729" s="3"/>
    </row>
    <row r="4730" spans="5:89" x14ac:dyDescent="0.2">
      <c r="E4730" s="3"/>
      <c r="K4730" s="3"/>
      <c r="Q4730" s="3"/>
      <c r="AC4730" s="3"/>
      <c r="AI4730" s="3"/>
      <c r="AO4730" s="3"/>
      <c r="BA4730" s="3"/>
      <c r="BG4730" s="3"/>
      <c r="BM4730" s="3"/>
      <c r="BY4730" s="3"/>
      <c r="CE4730" s="3"/>
      <c r="CK4730" s="3"/>
    </row>
    <row r="4731" spans="5:89" x14ac:dyDescent="0.2">
      <c r="E4731" s="3"/>
      <c r="K4731" s="3"/>
      <c r="Q4731" s="3"/>
      <c r="AC4731" s="3"/>
      <c r="AI4731" s="3"/>
      <c r="AO4731" s="3"/>
      <c r="BA4731" s="3"/>
      <c r="BG4731" s="3"/>
      <c r="BM4731" s="3"/>
      <c r="BY4731" s="3"/>
      <c r="CE4731" s="3"/>
      <c r="CK4731" s="3"/>
    </row>
    <row r="4732" spans="5:89" x14ac:dyDescent="0.2">
      <c r="E4732" s="3"/>
      <c r="K4732" s="3"/>
      <c r="Q4732" s="3"/>
      <c r="AC4732" s="3"/>
      <c r="AI4732" s="3"/>
      <c r="AO4732" s="3"/>
      <c r="BA4732" s="3"/>
      <c r="BG4732" s="3"/>
      <c r="BM4732" s="3"/>
      <c r="BY4732" s="3"/>
      <c r="CE4732" s="3"/>
      <c r="CK4732" s="3"/>
    </row>
    <row r="4733" spans="5:89" x14ac:dyDescent="0.2">
      <c r="E4733" s="3"/>
      <c r="K4733" s="3"/>
      <c r="Q4733" s="3"/>
      <c r="AC4733" s="3"/>
      <c r="AI4733" s="3"/>
      <c r="AO4733" s="3"/>
      <c r="BA4733" s="3"/>
      <c r="BG4733" s="3"/>
      <c r="BM4733" s="3"/>
      <c r="BY4733" s="3"/>
      <c r="CE4733" s="3"/>
      <c r="CK4733" s="3"/>
    </row>
    <row r="4734" spans="5:89" x14ac:dyDescent="0.2">
      <c r="E4734" s="3"/>
      <c r="K4734" s="3"/>
      <c r="Q4734" s="3"/>
      <c r="AC4734" s="3"/>
      <c r="AI4734" s="3"/>
      <c r="AO4734" s="3"/>
      <c r="BA4734" s="3"/>
      <c r="BG4734" s="3"/>
      <c r="BM4734" s="3"/>
      <c r="BY4734" s="3"/>
      <c r="CE4734" s="3"/>
      <c r="CK4734" s="3"/>
    </row>
    <row r="4735" spans="5:89" x14ac:dyDescent="0.2">
      <c r="E4735" s="3"/>
      <c r="K4735" s="3"/>
      <c r="Q4735" s="3"/>
      <c r="AC4735" s="3"/>
      <c r="AI4735" s="3"/>
      <c r="AO4735" s="3"/>
      <c r="BA4735" s="3"/>
      <c r="BG4735" s="3"/>
      <c r="BM4735" s="3"/>
      <c r="BY4735" s="3"/>
      <c r="CE4735" s="3"/>
      <c r="CK4735" s="3"/>
    </row>
    <row r="4736" spans="5:89" x14ac:dyDescent="0.2">
      <c r="E4736" s="3"/>
      <c r="K4736" s="3"/>
      <c r="Q4736" s="3"/>
      <c r="AC4736" s="3"/>
      <c r="AI4736" s="3"/>
      <c r="AO4736" s="3"/>
      <c r="BA4736" s="3"/>
      <c r="BG4736" s="3"/>
      <c r="BM4736" s="3"/>
      <c r="BY4736" s="3"/>
      <c r="CE4736" s="3"/>
      <c r="CK4736" s="3"/>
    </row>
    <row r="4737" spans="5:89" x14ac:dyDescent="0.2">
      <c r="E4737" s="3"/>
      <c r="K4737" s="3"/>
      <c r="Q4737" s="3"/>
      <c r="AC4737" s="3"/>
      <c r="AI4737" s="3"/>
      <c r="AO4737" s="3"/>
      <c r="BA4737" s="3"/>
      <c r="BG4737" s="3"/>
      <c r="BM4737" s="3"/>
      <c r="BY4737" s="3"/>
      <c r="CE4737" s="3"/>
      <c r="CK4737" s="3"/>
    </row>
    <row r="4738" spans="5:89" x14ac:dyDescent="0.2">
      <c r="E4738" s="3"/>
      <c r="K4738" s="3"/>
      <c r="Q4738" s="3"/>
      <c r="AC4738" s="3"/>
      <c r="AI4738" s="3"/>
      <c r="AO4738" s="3"/>
      <c r="BA4738" s="3"/>
      <c r="BG4738" s="3"/>
      <c r="BM4738" s="3"/>
      <c r="BY4738" s="3"/>
      <c r="CE4738" s="3"/>
      <c r="CK4738" s="3"/>
    </row>
    <row r="4739" spans="5:89" x14ac:dyDescent="0.2">
      <c r="E4739" s="3"/>
      <c r="K4739" s="3"/>
      <c r="Q4739" s="3"/>
      <c r="AC4739" s="3"/>
      <c r="AI4739" s="3"/>
      <c r="AO4739" s="3"/>
      <c r="BA4739" s="3"/>
      <c r="BG4739" s="3"/>
      <c r="BM4739" s="3"/>
      <c r="BY4739" s="3"/>
      <c r="CE4739" s="3"/>
      <c r="CK4739" s="3"/>
    </row>
    <row r="4740" spans="5:89" x14ac:dyDescent="0.2">
      <c r="E4740" s="3"/>
      <c r="K4740" s="3"/>
      <c r="Q4740" s="3"/>
      <c r="AC4740" s="3"/>
      <c r="AI4740" s="3"/>
      <c r="AO4740" s="3"/>
      <c r="BA4740" s="3"/>
      <c r="BG4740" s="3"/>
      <c r="BM4740" s="3"/>
      <c r="BY4740" s="3"/>
      <c r="CE4740" s="3"/>
      <c r="CK4740" s="3"/>
    </row>
    <row r="4741" spans="5:89" x14ac:dyDescent="0.2">
      <c r="E4741" s="3"/>
      <c r="K4741" s="3"/>
      <c r="Q4741" s="3"/>
      <c r="AC4741" s="3"/>
      <c r="AI4741" s="3"/>
      <c r="AO4741" s="3"/>
      <c r="BA4741" s="3"/>
      <c r="BG4741" s="3"/>
      <c r="BM4741" s="3"/>
      <c r="BY4741" s="3"/>
      <c r="CE4741" s="3"/>
      <c r="CK4741" s="3"/>
    </row>
    <row r="4742" spans="5:89" x14ac:dyDescent="0.2">
      <c r="E4742" s="3"/>
      <c r="K4742" s="3"/>
      <c r="Q4742" s="3"/>
      <c r="AC4742" s="3"/>
      <c r="AI4742" s="3"/>
      <c r="AO4742" s="3"/>
      <c r="BA4742" s="3"/>
      <c r="BG4742" s="3"/>
      <c r="BM4742" s="3"/>
      <c r="BY4742" s="3"/>
      <c r="CE4742" s="3"/>
      <c r="CK4742" s="3"/>
    </row>
    <row r="4743" spans="5:89" x14ac:dyDescent="0.2">
      <c r="E4743" s="3"/>
      <c r="K4743" s="3"/>
      <c r="Q4743" s="3"/>
      <c r="AC4743" s="3"/>
      <c r="AI4743" s="3"/>
      <c r="AO4743" s="3"/>
      <c r="BA4743" s="3"/>
      <c r="BG4743" s="3"/>
      <c r="BM4743" s="3"/>
      <c r="BY4743" s="3"/>
      <c r="CE4743" s="3"/>
      <c r="CK4743" s="3"/>
    </row>
    <row r="4744" spans="5:89" x14ac:dyDescent="0.2">
      <c r="E4744" s="3"/>
      <c r="K4744" s="3"/>
      <c r="Q4744" s="3"/>
      <c r="AC4744" s="3"/>
      <c r="AI4744" s="3"/>
      <c r="AO4744" s="3"/>
      <c r="BA4744" s="3"/>
      <c r="BG4744" s="3"/>
      <c r="BM4744" s="3"/>
      <c r="BY4744" s="3"/>
      <c r="CE4744" s="3"/>
      <c r="CK4744" s="3"/>
    </row>
    <row r="4745" spans="5:89" x14ac:dyDescent="0.2">
      <c r="E4745" s="3"/>
      <c r="K4745" s="3"/>
      <c r="Q4745" s="3"/>
      <c r="AC4745" s="3"/>
      <c r="AI4745" s="3"/>
      <c r="AO4745" s="3"/>
      <c r="BA4745" s="3"/>
      <c r="BG4745" s="3"/>
      <c r="BM4745" s="3"/>
      <c r="BY4745" s="3"/>
      <c r="CE4745" s="3"/>
      <c r="CK4745" s="3"/>
    </row>
    <row r="4746" spans="5:89" x14ac:dyDescent="0.2">
      <c r="E4746" s="3"/>
      <c r="K4746" s="3"/>
      <c r="Q4746" s="3"/>
      <c r="AC4746" s="3"/>
      <c r="AI4746" s="3"/>
      <c r="AO4746" s="3"/>
      <c r="BA4746" s="3"/>
      <c r="BG4746" s="3"/>
      <c r="BM4746" s="3"/>
      <c r="BY4746" s="3"/>
      <c r="CE4746" s="3"/>
      <c r="CK4746" s="3"/>
    </row>
    <row r="4747" spans="5:89" x14ac:dyDescent="0.2">
      <c r="E4747" s="3"/>
      <c r="K4747" s="3"/>
      <c r="Q4747" s="3"/>
      <c r="AC4747" s="3"/>
      <c r="AI4747" s="3"/>
      <c r="AO4747" s="3"/>
      <c r="BA4747" s="3"/>
      <c r="BG4747" s="3"/>
      <c r="BM4747" s="3"/>
      <c r="BY4747" s="3"/>
      <c r="CE4747" s="3"/>
      <c r="CK4747" s="3"/>
    </row>
    <row r="4748" spans="5:89" x14ac:dyDescent="0.2">
      <c r="E4748" s="3"/>
      <c r="K4748" s="3"/>
      <c r="Q4748" s="3"/>
      <c r="AC4748" s="3"/>
      <c r="AI4748" s="3"/>
      <c r="AO4748" s="3"/>
      <c r="BA4748" s="3"/>
      <c r="BG4748" s="3"/>
      <c r="BM4748" s="3"/>
      <c r="BY4748" s="3"/>
      <c r="CE4748" s="3"/>
      <c r="CK4748" s="3"/>
    </row>
    <row r="4749" spans="5:89" x14ac:dyDescent="0.2">
      <c r="E4749" s="3"/>
      <c r="K4749" s="3"/>
      <c r="Q4749" s="3"/>
      <c r="AC4749" s="3"/>
      <c r="AI4749" s="3"/>
      <c r="AO4749" s="3"/>
      <c r="BA4749" s="3"/>
      <c r="BG4749" s="3"/>
      <c r="BM4749" s="3"/>
      <c r="BY4749" s="3"/>
      <c r="CE4749" s="3"/>
      <c r="CK4749" s="3"/>
    </row>
    <row r="4750" spans="5:89" x14ac:dyDescent="0.2">
      <c r="E4750" s="3"/>
      <c r="K4750" s="3"/>
      <c r="Q4750" s="3"/>
      <c r="AC4750" s="3"/>
      <c r="AI4750" s="3"/>
      <c r="AO4750" s="3"/>
      <c r="BA4750" s="3"/>
      <c r="BG4750" s="3"/>
      <c r="BM4750" s="3"/>
      <c r="BY4750" s="3"/>
      <c r="CE4750" s="3"/>
      <c r="CK4750" s="3"/>
    </row>
    <row r="4751" spans="5:89" x14ac:dyDescent="0.2">
      <c r="E4751" s="3"/>
      <c r="K4751" s="3"/>
      <c r="Q4751" s="3"/>
      <c r="AC4751" s="3"/>
      <c r="AI4751" s="3"/>
      <c r="AO4751" s="3"/>
      <c r="BA4751" s="3"/>
      <c r="BG4751" s="3"/>
      <c r="BM4751" s="3"/>
      <c r="BY4751" s="3"/>
      <c r="CE4751" s="3"/>
      <c r="CK4751" s="3"/>
    </row>
    <row r="4752" spans="5:89" x14ac:dyDescent="0.2">
      <c r="E4752" s="3"/>
      <c r="K4752" s="3"/>
      <c r="Q4752" s="3"/>
      <c r="AC4752" s="3"/>
      <c r="AI4752" s="3"/>
      <c r="AO4752" s="3"/>
      <c r="BA4752" s="3"/>
      <c r="BG4752" s="3"/>
      <c r="BM4752" s="3"/>
      <c r="BY4752" s="3"/>
      <c r="CE4752" s="3"/>
      <c r="CK4752" s="3"/>
    </row>
    <row r="4753" spans="5:89" x14ac:dyDescent="0.2">
      <c r="E4753" s="3"/>
      <c r="K4753" s="3"/>
      <c r="Q4753" s="3"/>
      <c r="AC4753" s="3"/>
      <c r="AI4753" s="3"/>
      <c r="AO4753" s="3"/>
      <c r="BA4753" s="3"/>
      <c r="BG4753" s="3"/>
      <c r="BM4753" s="3"/>
      <c r="BY4753" s="3"/>
      <c r="CE4753" s="3"/>
      <c r="CK4753" s="3"/>
    </row>
    <row r="4754" spans="5:89" x14ac:dyDescent="0.2">
      <c r="E4754" s="3"/>
      <c r="K4754" s="3"/>
      <c r="Q4754" s="3"/>
      <c r="AC4754" s="3"/>
      <c r="AI4754" s="3"/>
      <c r="AO4754" s="3"/>
      <c r="BA4754" s="3"/>
      <c r="BG4754" s="3"/>
      <c r="BM4754" s="3"/>
      <c r="BY4754" s="3"/>
      <c r="CE4754" s="3"/>
      <c r="CK4754" s="3"/>
    </row>
    <row r="4755" spans="5:89" x14ac:dyDescent="0.2">
      <c r="E4755" s="3"/>
      <c r="K4755" s="3"/>
      <c r="Q4755" s="3"/>
      <c r="AC4755" s="3"/>
      <c r="AI4755" s="3"/>
      <c r="AO4755" s="3"/>
      <c r="BA4755" s="3"/>
      <c r="BG4755" s="3"/>
      <c r="BM4755" s="3"/>
      <c r="BY4755" s="3"/>
      <c r="CE4755" s="3"/>
      <c r="CK4755" s="3"/>
    </row>
    <row r="4756" spans="5:89" x14ac:dyDescent="0.2">
      <c r="E4756" s="3"/>
      <c r="K4756" s="3"/>
      <c r="Q4756" s="3"/>
      <c r="AC4756" s="3"/>
      <c r="AI4756" s="3"/>
      <c r="AO4756" s="3"/>
      <c r="BA4756" s="3"/>
      <c r="BG4756" s="3"/>
      <c r="BM4756" s="3"/>
      <c r="BY4756" s="3"/>
      <c r="CE4756" s="3"/>
      <c r="CK4756" s="3"/>
    </row>
    <row r="4757" spans="5:89" x14ac:dyDescent="0.2">
      <c r="E4757" s="3"/>
      <c r="K4757" s="3"/>
      <c r="Q4757" s="3"/>
      <c r="AC4757" s="3"/>
      <c r="AI4757" s="3"/>
      <c r="AO4757" s="3"/>
      <c r="BA4757" s="3"/>
      <c r="BG4757" s="3"/>
      <c r="BM4757" s="3"/>
      <c r="BY4757" s="3"/>
      <c r="CE4757" s="3"/>
      <c r="CK4757" s="3"/>
    </row>
    <row r="4758" spans="5:89" x14ac:dyDescent="0.2">
      <c r="E4758" s="3"/>
      <c r="K4758" s="3"/>
      <c r="Q4758" s="3"/>
      <c r="AC4758" s="3"/>
      <c r="AI4758" s="3"/>
      <c r="AO4758" s="3"/>
      <c r="BA4758" s="3"/>
      <c r="BG4758" s="3"/>
      <c r="BM4758" s="3"/>
      <c r="BY4758" s="3"/>
      <c r="CE4758" s="3"/>
      <c r="CK4758" s="3"/>
    </row>
    <row r="4759" spans="5:89" x14ac:dyDescent="0.2">
      <c r="E4759" s="3"/>
      <c r="K4759" s="3"/>
      <c r="Q4759" s="3"/>
      <c r="AC4759" s="3"/>
      <c r="AI4759" s="3"/>
      <c r="AO4759" s="3"/>
      <c r="BA4759" s="3"/>
      <c r="BG4759" s="3"/>
      <c r="BM4759" s="3"/>
      <c r="BY4759" s="3"/>
      <c r="CE4759" s="3"/>
      <c r="CK4759" s="3"/>
    </row>
    <row r="4760" spans="5:89" x14ac:dyDescent="0.2">
      <c r="E4760" s="3"/>
      <c r="K4760" s="3"/>
      <c r="Q4760" s="3"/>
      <c r="AC4760" s="3"/>
      <c r="AI4760" s="3"/>
      <c r="AO4760" s="3"/>
      <c r="BA4760" s="3"/>
      <c r="BG4760" s="3"/>
      <c r="BM4760" s="3"/>
      <c r="BY4760" s="3"/>
      <c r="CE4760" s="3"/>
      <c r="CK4760" s="3"/>
    </row>
    <row r="4761" spans="5:89" x14ac:dyDescent="0.2">
      <c r="E4761" s="3"/>
      <c r="K4761" s="3"/>
      <c r="Q4761" s="3"/>
      <c r="AC4761" s="3"/>
      <c r="AI4761" s="3"/>
      <c r="AO4761" s="3"/>
      <c r="BA4761" s="3"/>
      <c r="BG4761" s="3"/>
      <c r="BM4761" s="3"/>
      <c r="BY4761" s="3"/>
      <c r="CE4761" s="3"/>
      <c r="CK4761" s="3"/>
    </row>
    <row r="4762" spans="5:89" x14ac:dyDescent="0.2">
      <c r="E4762" s="3"/>
      <c r="K4762" s="3"/>
      <c r="Q4762" s="3"/>
      <c r="AC4762" s="3"/>
      <c r="AI4762" s="3"/>
      <c r="AO4762" s="3"/>
      <c r="BA4762" s="3"/>
      <c r="BG4762" s="3"/>
      <c r="BM4762" s="3"/>
      <c r="BY4762" s="3"/>
      <c r="CE4762" s="3"/>
      <c r="CK4762" s="3"/>
    </row>
    <row r="4763" spans="5:89" x14ac:dyDescent="0.2">
      <c r="E4763" s="3"/>
      <c r="K4763" s="3"/>
      <c r="Q4763" s="3"/>
      <c r="AC4763" s="3"/>
      <c r="AI4763" s="3"/>
      <c r="AO4763" s="3"/>
      <c r="BA4763" s="3"/>
      <c r="BG4763" s="3"/>
      <c r="BM4763" s="3"/>
      <c r="BY4763" s="3"/>
      <c r="CE4763" s="3"/>
      <c r="CK4763" s="3"/>
    </row>
    <row r="4764" spans="5:89" x14ac:dyDescent="0.2">
      <c r="E4764" s="3"/>
      <c r="K4764" s="3"/>
      <c r="Q4764" s="3"/>
      <c r="AC4764" s="3"/>
      <c r="AI4764" s="3"/>
      <c r="AO4764" s="3"/>
      <c r="BA4764" s="3"/>
      <c r="BG4764" s="3"/>
      <c r="BM4764" s="3"/>
      <c r="BY4764" s="3"/>
      <c r="CE4764" s="3"/>
      <c r="CK4764" s="3"/>
    </row>
    <row r="4765" spans="5:89" x14ac:dyDescent="0.2">
      <c r="E4765" s="3"/>
      <c r="K4765" s="3"/>
      <c r="Q4765" s="3"/>
      <c r="AC4765" s="3"/>
      <c r="AI4765" s="3"/>
      <c r="AO4765" s="3"/>
      <c r="BA4765" s="3"/>
      <c r="BG4765" s="3"/>
      <c r="BM4765" s="3"/>
      <c r="BY4765" s="3"/>
      <c r="CE4765" s="3"/>
      <c r="CK4765" s="3"/>
    </row>
    <row r="4766" spans="5:89" x14ac:dyDescent="0.2">
      <c r="E4766" s="3"/>
      <c r="K4766" s="3"/>
      <c r="Q4766" s="3"/>
      <c r="AC4766" s="3"/>
      <c r="AI4766" s="3"/>
      <c r="AO4766" s="3"/>
      <c r="BA4766" s="3"/>
      <c r="BG4766" s="3"/>
      <c r="BM4766" s="3"/>
      <c r="BY4766" s="3"/>
      <c r="CE4766" s="3"/>
      <c r="CK4766" s="3"/>
    </row>
    <row r="4767" spans="5:89" x14ac:dyDescent="0.2">
      <c r="E4767" s="3"/>
      <c r="K4767" s="3"/>
      <c r="Q4767" s="3"/>
      <c r="AC4767" s="3"/>
      <c r="AI4767" s="3"/>
      <c r="AO4767" s="3"/>
      <c r="BA4767" s="3"/>
      <c r="BG4767" s="3"/>
      <c r="BM4767" s="3"/>
      <c r="BY4767" s="3"/>
      <c r="CE4767" s="3"/>
      <c r="CK4767" s="3"/>
    </row>
    <row r="4768" spans="5:89" x14ac:dyDescent="0.2">
      <c r="E4768" s="3"/>
      <c r="K4768" s="3"/>
      <c r="Q4768" s="3"/>
      <c r="AC4768" s="3"/>
      <c r="AI4768" s="3"/>
      <c r="AO4768" s="3"/>
      <c r="BA4768" s="3"/>
      <c r="BG4768" s="3"/>
      <c r="BM4768" s="3"/>
      <c r="BY4768" s="3"/>
      <c r="CE4768" s="3"/>
      <c r="CK4768" s="3"/>
    </row>
    <row r="4769" spans="5:89" x14ac:dyDescent="0.2">
      <c r="E4769" s="3"/>
      <c r="K4769" s="3"/>
      <c r="Q4769" s="3"/>
      <c r="AC4769" s="3"/>
      <c r="AI4769" s="3"/>
      <c r="AO4769" s="3"/>
      <c r="BA4769" s="3"/>
      <c r="BG4769" s="3"/>
      <c r="BM4769" s="3"/>
      <c r="BY4769" s="3"/>
      <c r="CE4769" s="3"/>
      <c r="CK4769" s="3"/>
    </row>
    <row r="4770" spans="5:89" x14ac:dyDescent="0.2">
      <c r="E4770" s="3"/>
      <c r="K4770" s="3"/>
      <c r="Q4770" s="3"/>
      <c r="AC4770" s="3"/>
      <c r="AI4770" s="3"/>
      <c r="AO4770" s="3"/>
      <c r="BA4770" s="3"/>
      <c r="BG4770" s="3"/>
      <c r="BM4770" s="3"/>
      <c r="BY4770" s="3"/>
      <c r="CE4770" s="3"/>
      <c r="CK4770" s="3"/>
    </row>
    <row r="4771" spans="5:89" x14ac:dyDescent="0.2">
      <c r="E4771" s="3"/>
      <c r="K4771" s="3"/>
      <c r="Q4771" s="3"/>
      <c r="AC4771" s="3"/>
      <c r="AI4771" s="3"/>
      <c r="AO4771" s="3"/>
      <c r="BA4771" s="3"/>
      <c r="BG4771" s="3"/>
      <c r="BM4771" s="3"/>
      <c r="BY4771" s="3"/>
      <c r="CE4771" s="3"/>
      <c r="CK4771" s="3"/>
    </row>
    <row r="4772" spans="5:89" x14ac:dyDescent="0.2">
      <c r="E4772" s="3"/>
      <c r="K4772" s="3"/>
      <c r="Q4772" s="3"/>
      <c r="AC4772" s="3"/>
      <c r="AI4772" s="3"/>
      <c r="AO4772" s="3"/>
      <c r="BA4772" s="3"/>
      <c r="BG4772" s="3"/>
      <c r="BM4772" s="3"/>
      <c r="BY4772" s="3"/>
      <c r="CE4772" s="3"/>
      <c r="CK4772" s="3"/>
    </row>
    <row r="4773" spans="5:89" x14ac:dyDescent="0.2">
      <c r="E4773" s="3"/>
      <c r="K4773" s="3"/>
      <c r="Q4773" s="3"/>
      <c r="AC4773" s="3"/>
      <c r="AI4773" s="3"/>
      <c r="AO4773" s="3"/>
      <c r="BA4773" s="3"/>
      <c r="BG4773" s="3"/>
      <c r="BM4773" s="3"/>
      <c r="BY4773" s="3"/>
      <c r="CE4773" s="3"/>
      <c r="CK4773" s="3"/>
    </row>
    <row r="4774" spans="5:89" x14ac:dyDescent="0.2">
      <c r="E4774" s="3"/>
      <c r="K4774" s="3"/>
      <c r="Q4774" s="3"/>
      <c r="AC4774" s="3"/>
      <c r="AI4774" s="3"/>
      <c r="AO4774" s="3"/>
      <c r="BA4774" s="3"/>
      <c r="BG4774" s="3"/>
      <c r="BM4774" s="3"/>
      <c r="BY4774" s="3"/>
      <c r="CE4774" s="3"/>
      <c r="CK4774" s="3"/>
    </row>
    <row r="4775" spans="5:89" x14ac:dyDescent="0.2">
      <c r="E4775" s="3"/>
      <c r="K4775" s="3"/>
      <c r="Q4775" s="3"/>
      <c r="AC4775" s="3"/>
      <c r="AI4775" s="3"/>
      <c r="AO4775" s="3"/>
      <c r="BA4775" s="3"/>
      <c r="BG4775" s="3"/>
      <c r="BM4775" s="3"/>
      <c r="BY4775" s="3"/>
      <c r="CE4775" s="3"/>
      <c r="CK4775" s="3"/>
    </row>
    <row r="4776" spans="5:89" x14ac:dyDescent="0.2">
      <c r="E4776" s="3"/>
      <c r="K4776" s="3"/>
      <c r="Q4776" s="3"/>
      <c r="AC4776" s="3"/>
      <c r="AI4776" s="3"/>
      <c r="AO4776" s="3"/>
      <c r="BA4776" s="3"/>
      <c r="BG4776" s="3"/>
      <c r="BM4776" s="3"/>
      <c r="BY4776" s="3"/>
      <c r="CE4776" s="3"/>
      <c r="CK4776" s="3"/>
    </row>
    <row r="4777" spans="5:89" x14ac:dyDescent="0.2">
      <c r="E4777" s="3"/>
      <c r="K4777" s="3"/>
      <c r="Q4777" s="3"/>
      <c r="AC4777" s="3"/>
      <c r="AI4777" s="3"/>
      <c r="AO4777" s="3"/>
      <c r="BA4777" s="3"/>
      <c r="BG4777" s="3"/>
      <c r="BM4777" s="3"/>
      <c r="BY4777" s="3"/>
      <c r="CE4777" s="3"/>
      <c r="CK4777" s="3"/>
    </row>
    <row r="4778" spans="5:89" x14ac:dyDescent="0.2">
      <c r="E4778" s="3"/>
      <c r="K4778" s="3"/>
      <c r="Q4778" s="3"/>
      <c r="AC4778" s="3"/>
      <c r="AI4778" s="3"/>
      <c r="AO4778" s="3"/>
      <c r="BA4778" s="3"/>
      <c r="BG4778" s="3"/>
      <c r="BM4778" s="3"/>
      <c r="BY4778" s="3"/>
      <c r="CE4778" s="3"/>
      <c r="CK4778" s="3"/>
    </row>
    <row r="4779" spans="5:89" x14ac:dyDescent="0.2">
      <c r="E4779" s="3"/>
      <c r="K4779" s="3"/>
      <c r="Q4779" s="3"/>
      <c r="AC4779" s="3"/>
      <c r="AI4779" s="3"/>
      <c r="AO4779" s="3"/>
      <c r="BA4779" s="3"/>
      <c r="BG4779" s="3"/>
      <c r="BM4779" s="3"/>
      <c r="BY4779" s="3"/>
      <c r="CE4779" s="3"/>
      <c r="CK4779" s="3"/>
    </row>
    <row r="4780" spans="5:89" x14ac:dyDescent="0.2">
      <c r="E4780" s="3"/>
      <c r="K4780" s="3"/>
      <c r="Q4780" s="3"/>
      <c r="AC4780" s="3"/>
      <c r="AI4780" s="3"/>
      <c r="AO4780" s="3"/>
      <c r="BA4780" s="3"/>
      <c r="BG4780" s="3"/>
      <c r="BM4780" s="3"/>
      <c r="BY4780" s="3"/>
      <c r="CE4780" s="3"/>
      <c r="CK4780" s="3"/>
    </row>
    <row r="4781" spans="5:89" x14ac:dyDescent="0.2">
      <c r="E4781" s="3"/>
      <c r="K4781" s="3"/>
      <c r="Q4781" s="3"/>
      <c r="AC4781" s="3"/>
      <c r="AI4781" s="3"/>
      <c r="AO4781" s="3"/>
      <c r="BA4781" s="3"/>
      <c r="BG4781" s="3"/>
      <c r="BM4781" s="3"/>
      <c r="BY4781" s="3"/>
      <c r="CE4781" s="3"/>
      <c r="CK4781" s="3"/>
    </row>
    <row r="4782" spans="5:89" x14ac:dyDescent="0.2">
      <c r="E4782" s="3"/>
      <c r="K4782" s="3"/>
      <c r="Q4782" s="3"/>
      <c r="AC4782" s="3"/>
      <c r="AI4782" s="3"/>
      <c r="AO4782" s="3"/>
      <c r="BA4782" s="3"/>
      <c r="BG4782" s="3"/>
      <c r="BM4782" s="3"/>
      <c r="BY4782" s="3"/>
      <c r="CE4782" s="3"/>
      <c r="CK4782" s="3"/>
    </row>
    <row r="4783" spans="5:89" x14ac:dyDescent="0.2">
      <c r="E4783" s="3"/>
      <c r="K4783" s="3"/>
      <c r="Q4783" s="3"/>
      <c r="AC4783" s="3"/>
      <c r="AI4783" s="3"/>
      <c r="AO4783" s="3"/>
      <c r="BA4783" s="3"/>
      <c r="BG4783" s="3"/>
      <c r="BM4783" s="3"/>
      <c r="BY4783" s="3"/>
      <c r="CE4783" s="3"/>
      <c r="CK4783" s="3"/>
    </row>
    <row r="4784" spans="5:89" x14ac:dyDescent="0.2">
      <c r="E4784" s="3"/>
      <c r="K4784" s="3"/>
      <c r="Q4784" s="3"/>
      <c r="AC4784" s="3"/>
      <c r="AI4784" s="3"/>
      <c r="AO4784" s="3"/>
      <c r="BA4784" s="3"/>
      <c r="BG4784" s="3"/>
      <c r="BM4784" s="3"/>
      <c r="BY4784" s="3"/>
      <c r="CE4784" s="3"/>
      <c r="CK4784" s="3"/>
    </row>
    <row r="4785" spans="5:89" x14ac:dyDescent="0.2">
      <c r="E4785" s="3"/>
      <c r="K4785" s="3"/>
      <c r="Q4785" s="3"/>
      <c r="AC4785" s="3"/>
      <c r="AI4785" s="3"/>
      <c r="AO4785" s="3"/>
      <c r="BA4785" s="3"/>
      <c r="BG4785" s="3"/>
      <c r="BM4785" s="3"/>
      <c r="BY4785" s="3"/>
      <c r="CE4785" s="3"/>
      <c r="CK4785" s="3"/>
    </row>
    <row r="4786" spans="5:89" x14ac:dyDescent="0.2">
      <c r="E4786" s="3"/>
      <c r="K4786" s="3"/>
      <c r="Q4786" s="3"/>
      <c r="AC4786" s="3"/>
      <c r="AI4786" s="3"/>
      <c r="AO4786" s="3"/>
      <c r="BA4786" s="3"/>
      <c r="BG4786" s="3"/>
      <c r="BM4786" s="3"/>
      <c r="BY4786" s="3"/>
      <c r="CE4786" s="3"/>
      <c r="CK4786" s="3"/>
    </row>
    <row r="4787" spans="5:89" x14ac:dyDescent="0.2">
      <c r="E4787" s="3"/>
      <c r="K4787" s="3"/>
      <c r="Q4787" s="3"/>
      <c r="AC4787" s="3"/>
      <c r="AI4787" s="3"/>
      <c r="AO4787" s="3"/>
      <c r="BA4787" s="3"/>
      <c r="BG4787" s="3"/>
      <c r="BM4787" s="3"/>
      <c r="BY4787" s="3"/>
      <c r="CE4787" s="3"/>
      <c r="CK4787" s="3"/>
    </row>
    <row r="4788" spans="5:89" x14ac:dyDescent="0.2">
      <c r="E4788" s="3"/>
      <c r="K4788" s="3"/>
      <c r="Q4788" s="3"/>
      <c r="AC4788" s="3"/>
      <c r="AI4788" s="3"/>
      <c r="AO4788" s="3"/>
      <c r="BA4788" s="3"/>
      <c r="BG4788" s="3"/>
      <c r="BM4788" s="3"/>
      <c r="BY4788" s="3"/>
      <c r="CE4788" s="3"/>
      <c r="CK4788" s="3"/>
    </row>
    <row r="4789" spans="5:89" x14ac:dyDescent="0.2">
      <c r="E4789" s="3"/>
      <c r="K4789" s="3"/>
      <c r="Q4789" s="3"/>
      <c r="AC4789" s="3"/>
      <c r="AI4789" s="3"/>
      <c r="AO4789" s="3"/>
      <c r="BA4789" s="3"/>
      <c r="BG4789" s="3"/>
      <c r="BM4789" s="3"/>
      <c r="BY4789" s="3"/>
      <c r="CE4789" s="3"/>
      <c r="CK4789" s="3"/>
    </row>
    <row r="4790" spans="5:89" x14ac:dyDescent="0.2">
      <c r="E4790" s="3"/>
      <c r="K4790" s="3"/>
      <c r="Q4790" s="3"/>
      <c r="AC4790" s="3"/>
      <c r="AI4790" s="3"/>
      <c r="AO4790" s="3"/>
      <c r="BA4790" s="3"/>
      <c r="BG4790" s="3"/>
      <c r="BM4790" s="3"/>
      <c r="BY4790" s="3"/>
      <c r="CE4790" s="3"/>
      <c r="CK4790" s="3"/>
    </row>
    <row r="4791" spans="5:89" x14ac:dyDescent="0.2">
      <c r="E4791" s="3"/>
      <c r="K4791" s="3"/>
      <c r="Q4791" s="3"/>
      <c r="AC4791" s="3"/>
      <c r="AI4791" s="3"/>
      <c r="AO4791" s="3"/>
      <c r="BA4791" s="3"/>
      <c r="BG4791" s="3"/>
      <c r="BM4791" s="3"/>
      <c r="BY4791" s="3"/>
      <c r="CE4791" s="3"/>
      <c r="CK4791" s="3"/>
    </row>
    <row r="4792" spans="5:89" x14ac:dyDescent="0.2">
      <c r="E4792" s="3"/>
      <c r="K4792" s="3"/>
      <c r="Q4792" s="3"/>
      <c r="AC4792" s="3"/>
      <c r="AI4792" s="3"/>
      <c r="AO4792" s="3"/>
      <c r="BA4792" s="3"/>
      <c r="BG4792" s="3"/>
      <c r="BM4792" s="3"/>
      <c r="BY4792" s="3"/>
      <c r="CE4792" s="3"/>
      <c r="CK4792" s="3"/>
    </row>
    <row r="4793" spans="5:89" x14ac:dyDescent="0.2">
      <c r="E4793" s="3"/>
      <c r="K4793" s="3"/>
      <c r="Q4793" s="3"/>
      <c r="AC4793" s="3"/>
      <c r="AI4793" s="3"/>
      <c r="AO4793" s="3"/>
      <c r="BA4793" s="3"/>
      <c r="BG4793" s="3"/>
      <c r="BM4793" s="3"/>
      <c r="BY4793" s="3"/>
      <c r="CE4793" s="3"/>
      <c r="CK4793" s="3"/>
    </row>
    <row r="4794" spans="5:89" x14ac:dyDescent="0.2">
      <c r="E4794" s="3"/>
      <c r="K4794" s="3"/>
      <c r="Q4794" s="3"/>
      <c r="AC4794" s="3"/>
      <c r="AI4794" s="3"/>
      <c r="AO4794" s="3"/>
      <c r="BA4794" s="3"/>
      <c r="BG4794" s="3"/>
      <c r="BM4794" s="3"/>
      <c r="BY4794" s="3"/>
      <c r="CE4794" s="3"/>
      <c r="CK4794" s="3"/>
    </row>
    <row r="4795" spans="5:89" x14ac:dyDescent="0.2">
      <c r="E4795" s="3"/>
      <c r="K4795" s="3"/>
      <c r="Q4795" s="3"/>
      <c r="AC4795" s="3"/>
      <c r="AI4795" s="3"/>
      <c r="AO4795" s="3"/>
      <c r="BA4795" s="3"/>
      <c r="BG4795" s="3"/>
      <c r="BM4795" s="3"/>
      <c r="BY4795" s="3"/>
      <c r="CE4795" s="3"/>
      <c r="CK4795" s="3"/>
    </row>
    <row r="4796" spans="5:89" x14ac:dyDescent="0.2">
      <c r="E4796" s="3"/>
      <c r="K4796" s="3"/>
      <c r="Q4796" s="3"/>
      <c r="AC4796" s="3"/>
      <c r="AI4796" s="3"/>
      <c r="AO4796" s="3"/>
      <c r="BA4796" s="3"/>
      <c r="BG4796" s="3"/>
      <c r="BM4796" s="3"/>
      <c r="BY4796" s="3"/>
      <c r="CE4796" s="3"/>
      <c r="CK4796" s="3"/>
    </row>
    <row r="4797" spans="5:89" x14ac:dyDescent="0.2">
      <c r="E4797" s="3"/>
      <c r="K4797" s="3"/>
      <c r="Q4797" s="3"/>
      <c r="AC4797" s="3"/>
      <c r="AI4797" s="3"/>
      <c r="AO4797" s="3"/>
      <c r="BA4797" s="3"/>
      <c r="BG4797" s="3"/>
      <c r="BM4797" s="3"/>
      <c r="BY4797" s="3"/>
      <c r="CE4797" s="3"/>
      <c r="CK4797" s="3"/>
    </row>
    <row r="4798" spans="5:89" x14ac:dyDescent="0.2">
      <c r="E4798" s="3"/>
      <c r="K4798" s="3"/>
      <c r="Q4798" s="3"/>
      <c r="AC4798" s="3"/>
      <c r="AI4798" s="3"/>
      <c r="AO4798" s="3"/>
      <c r="BA4798" s="3"/>
      <c r="BG4798" s="3"/>
      <c r="BM4798" s="3"/>
      <c r="BY4798" s="3"/>
      <c r="CE4798" s="3"/>
      <c r="CK4798" s="3"/>
    </row>
    <row r="4799" spans="5:89" x14ac:dyDescent="0.2">
      <c r="E4799" s="3"/>
      <c r="K4799" s="3"/>
      <c r="Q4799" s="3"/>
      <c r="AC4799" s="3"/>
      <c r="AI4799" s="3"/>
      <c r="AO4799" s="3"/>
      <c r="BA4799" s="3"/>
      <c r="BG4799" s="3"/>
      <c r="BM4799" s="3"/>
      <c r="BY4799" s="3"/>
      <c r="CE4799" s="3"/>
      <c r="CK4799" s="3"/>
    </row>
    <row r="4800" spans="5:89" x14ac:dyDescent="0.2">
      <c r="E4800" s="3"/>
      <c r="K4800" s="3"/>
      <c r="Q4800" s="3"/>
      <c r="AC4800" s="3"/>
      <c r="AI4800" s="3"/>
      <c r="AO4800" s="3"/>
      <c r="BA4800" s="3"/>
      <c r="BG4800" s="3"/>
      <c r="BM4800" s="3"/>
      <c r="BY4800" s="3"/>
      <c r="CE4800" s="3"/>
      <c r="CK4800" s="3"/>
    </row>
    <row r="4801" spans="5:89" x14ac:dyDescent="0.2">
      <c r="E4801" s="3"/>
      <c r="K4801" s="3"/>
      <c r="Q4801" s="3"/>
      <c r="AC4801" s="3"/>
      <c r="AI4801" s="3"/>
      <c r="AO4801" s="3"/>
      <c r="BA4801" s="3"/>
      <c r="BG4801" s="3"/>
      <c r="BM4801" s="3"/>
      <c r="BY4801" s="3"/>
      <c r="CE4801" s="3"/>
      <c r="CK4801" s="3"/>
    </row>
    <row r="4802" spans="5:89" x14ac:dyDescent="0.2">
      <c r="E4802" s="3"/>
      <c r="K4802" s="3"/>
      <c r="Q4802" s="3"/>
      <c r="AC4802" s="3"/>
      <c r="AI4802" s="3"/>
      <c r="AO4802" s="3"/>
      <c r="BA4802" s="3"/>
      <c r="BG4802" s="3"/>
      <c r="BM4802" s="3"/>
      <c r="BY4802" s="3"/>
      <c r="CE4802" s="3"/>
      <c r="CK4802" s="3"/>
    </row>
    <row r="4803" spans="5:89" x14ac:dyDescent="0.2">
      <c r="E4803" s="3"/>
      <c r="K4803" s="3"/>
      <c r="Q4803" s="3"/>
      <c r="AC4803" s="3"/>
      <c r="AI4803" s="3"/>
      <c r="AO4803" s="3"/>
      <c r="BA4803" s="3"/>
      <c r="BG4803" s="3"/>
      <c r="BM4803" s="3"/>
      <c r="BY4803" s="3"/>
      <c r="CE4803" s="3"/>
      <c r="CK4803" s="3"/>
    </row>
    <row r="4804" spans="5:89" x14ac:dyDescent="0.2">
      <c r="E4804" s="3"/>
      <c r="K4804" s="3"/>
      <c r="Q4804" s="3"/>
      <c r="AC4804" s="3"/>
      <c r="AI4804" s="3"/>
      <c r="AO4804" s="3"/>
      <c r="BA4804" s="3"/>
      <c r="BG4804" s="3"/>
      <c r="BM4804" s="3"/>
      <c r="BY4804" s="3"/>
      <c r="CE4804" s="3"/>
      <c r="CK4804" s="3"/>
    </row>
    <row r="4805" spans="5:89" x14ac:dyDescent="0.2">
      <c r="E4805" s="3"/>
      <c r="K4805" s="3"/>
      <c r="Q4805" s="3"/>
      <c r="AC4805" s="3"/>
      <c r="AI4805" s="3"/>
      <c r="AO4805" s="3"/>
      <c r="BA4805" s="3"/>
      <c r="BG4805" s="3"/>
      <c r="BM4805" s="3"/>
      <c r="BY4805" s="3"/>
      <c r="CE4805" s="3"/>
      <c r="CK4805" s="3"/>
    </row>
    <row r="4806" spans="5:89" x14ac:dyDescent="0.2">
      <c r="E4806" s="3"/>
      <c r="K4806" s="3"/>
      <c r="Q4806" s="3"/>
      <c r="AC4806" s="3"/>
      <c r="AI4806" s="3"/>
      <c r="AO4806" s="3"/>
      <c r="BA4806" s="3"/>
      <c r="BG4806" s="3"/>
      <c r="BM4806" s="3"/>
      <c r="BY4806" s="3"/>
      <c r="CE4806" s="3"/>
      <c r="CK4806" s="3"/>
    </row>
    <row r="4807" spans="5:89" x14ac:dyDescent="0.2">
      <c r="E4807" s="3"/>
      <c r="K4807" s="3"/>
      <c r="Q4807" s="3"/>
      <c r="AC4807" s="3"/>
      <c r="AI4807" s="3"/>
      <c r="AO4807" s="3"/>
      <c r="BA4807" s="3"/>
      <c r="BG4807" s="3"/>
      <c r="BM4807" s="3"/>
      <c r="BY4807" s="3"/>
      <c r="CE4807" s="3"/>
      <c r="CK4807" s="3"/>
    </row>
    <row r="4808" spans="5:89" x14ac:dyDescent="0.2">
      <c r="E4808" s="3"/>
      <c r="K4808" s="3"/>
      <c r="Q4808" s="3"/>
      <c r="AC4808" s="3"/>
      <c r="AI4808" s="3"/>
      <c r="AO4808" s="3"/>
      <c r="BA4808" s="3"/>
      <c r="BG4808" s="3"/>
      <c r="BM4808" s="3"/>
      <c r="BY4808" s="3"/>
      <c r="CE4808" s="3"/>
      <c r="CK4808" s="3"/>
    </row>
    <row r="4809" spans="5:89" x14ac:dyDescent="0.2">
      <c r="E4809" s="3"/>
      <c r="K4809" s="3"/>
      <c r="Q4809" s="3"/>
      <c r="AC4809" s="3"/>
      <c r="AI4809" s="3"/>
      <c r="AO4809" s="3"/>
      <c r="BA4809" s="3"/>
      <c r="BG4809" s="3"/>
      <c r="BM4809" s="3"/>
      <c r="BY4809" s="3"/>
      <c r="CE4809" s="3"/>
      <c r="CK4809" s="3"/>
    </row>
    <row r="4810" spans="5:89" x14ac:dyDescent="0.2">
      <c r="E4810" s="3"/>
      <c r="K4810" s="3"/>
      <c r="Q4810" s="3"/>
      <c r="AC4810" s="3"/>
      <c r="AI4810" s="3"/>
      <c r="AO4810" s="3"/>
      <c r="BA4810" s="3"/>
      <c r="BG4810" s="3"/>
      <c r="BM4810" s="3"/>
      <c r="BY4810" s="3"/>
      <c r="CE4810" s="3"/>
      <c r="CK4810" s="3"/>
    </row>
    <row r="4811" spans="5:89" x14ac:dyDescent="0.2">
      <c r="E4811" s="3"/>
      <c r="K4811" s="3"/>
      <c r="Q4811" s="3"/>
      <c r="AC4811" s="3"/>
      <c r="AI4811" s="3"/>
      <c r="AO4811" s="3"/>
      <c r="BA4811" s="3"/>
      <c r="BG4811" s="3"/>
      <c r="BM4811" s="3"/>
      <c r="BY4811" s="3"/>
      <c r="CE4811" s="3"/>
      <c r="CK4811" s="3"/>
    </row>
    <row r="4812" spans="5:89" x14ac:dyDescent="0.2">
      <c r="E4812" s="3"/>
      <c r="K4812" s="3"/>
      <c r="Q4812" s="3"/>
      <c r="AC4812" s="3"/>
      <c r="AI4812" s="3"/>
      <c r="AO4812" s="3"/>
      <c r="BA4812" s="3"/>
      <c r="BG4812" s="3"/>
      <c r="BM4812" s="3"/>
      <c r="BY4812" s="3"/>
      <c r="CE4812" s="3"/>
      <c r="CK4812" s="3"/>
    </row>
    <row r="4813" spans="5:89" x14ac:dyDescent="0.2">
      <c r="E4813" s="3"/>
      <c r="K4813" s="3"/>
      <c r="Q4813" s="3"/>
      <c r="AC4813" s="3"/>
      <c r="AI4813" s="3"/>
      <c r="AO4813" s="3"/>
      <c r="BA4813" s="3"/>
      <c r="BG4813" s="3"/>
      <c r="BM4813" s="3"/>
      <c r="BY4813" s="3"/>
      <c r="CE4813" s="3"/>
      <c r="CK4813" s="3"/>
    </row>
    <row r="4814" spans="5:89" x14ac:dyDescent="0.2">
      <c r="E4814" s="3"/>
      <c r="K4814" s="3"/>
      <c r="Q4814" s="3"/>
      <c r="AC4814" s="3"/>
      <c r="AI4814" s="3"/>
      <c r="AO4814" s="3"/>
      <c r="BA4814" s="3"/>
      <c r="BG4814" s="3"/>
      <c r="BM4814" s="3"/>
      <c r="BY4814" s="3"/>
      <c r="CE4814" s="3"/>
      <c r="CK4814" s="3"/>
    </row>
    <row r="4815" spans="5:89" x14ac:dyDescent="0.2">
      <c r="E4815" s="3"/>
      <c r="K4815" s="3"/>
      <c r="Q4815" s="3"/>
      <c r="AC4815" s="3"/>
      <c r="AI4815" s="3"/>
      <c r="AO4815" s="3"/>
      <c r="BA4815" s="3"/>
      <c r="BG4815" s="3"/>
      <c r="BM4815" s="3"/>
      <c r="BY4815" s="3"/>
      <c r="CE4815" s="3"/>
      <c r="CK4815" s="3"/>
    </row>
    <row r="4816" spans="5:89" x14ac:dyDescent="0.2">
      <c r="E4816" s="3"/>
      <c r="K4816" s="3"/>
      <c r="Q4816" s="3"/>
      <c r="AC4816" s="3"/>
      <c r="AI4816" s="3"/>
      <c r="AO4816" s="3"/>
      <c r="BA4816" s="3"/>
      <c r="BG4816" s="3"/>
      <c r="BM4816" s="3"/>
      <c r="BY4816" s="3"/>
      <c r="CE4816" s="3"/>
      <c r="CK4816" s="3"/>
    </row>
    <row r="4817" spans="5:89" x14ac:dyDescent="0.2">
      <c r="E4817" s="3"/>
      <c r="K4817" s="3"/>
      <c r="Q4817" s="3"/>
      <c r="AC4817" s="3"/>
      <c r="AI4817" s="3"/>
      <c r="AO4817" s="3"/>
      <c r="BA4817" s="3"/>
      <c r="BG4817" s="3"/>
      <c r="BM4817" s="3"/>
      <c r="BY4817" s="3"/>
      <c r="CE4817" s="3"/>
      <c r="CK4817" s="3"/>
    </row>
    <row r="4818" spans="5:89" x14ac:dyDescent="0.2">
      <c r="E4818" s="3"/>
      <c r="K4818" s="3"/>
      <c r="Q4818" s="3"/>
      <c r="AC4818" s="3"/>
      <c r="AI4818" s="3"/>
      <c r="AO4818" s="3"/>
      <c r="BA4818" s="3"/>
      <c r="BG4818" s="3"/>
      <c r="BM4818" s="3"/>
      <c r="BY4818" s="3"/>
      <c r="CE4818" s="3"/>
      <c r="CK4818" s="3"/>
    </row>
    <row r="4819" spans="5:89" x14ac:dyDescent="0.2">
      <c r="E4819" s="3"/>
      <c r="K4819" s="3"/>
      <c r="Q4819" s="3"/>
      <c r="AC4819" s="3"/>
      <c r="AI4819" s="3"/>
      <c r="AO4819" s="3"/>
      <c r="BA4819" s="3"/>
      <c r="BG4819" s="3"/>
      <c r="BM4819" s="3"/>
      <c r="BY4819" s="3"/>
      <c r="CE4819" s="3"/>
      <c r="CK4819" s="3"/>
    </row>
    <row r="4820" spans="5:89" x14ac:dyDescent="0.2">
      <c r="E4820" s="3"/>
      <c r="K4820" s="3"/>
      <c r="Q4820" s="3"/>
      <c r="AC4820" s="3"/>
      <c r="AI4820" s="3"/>
      <c r="AO4820" s="3"/>
      <c r="BA4820" s="3"/>
      <c r="BG4820" s="3"/>
      <c r="BM4820" s="3"/>
      <c r="BY4820" s="3"/>
      <c r="CE4820" s="3"/>
      <c r="CK4820" s="3"/>
    </row>
    <row r="4821" spans="5:89" x14ac:dyDescent="0.2">
      <c r="E4821" s="3"/>
      <c r="K4821" s="3"/>
      <c r="Q4821" s="3"/>
      <c r="AC4821" s="3"/>
      <c r="AI4821" s="3"/>
      <c r="AO4821" s="3"/>
      <c r="BA4821" s="3"/>
      <c r="BG4821" s="3"/>
      <c r="BM4821" s="3"/>
      <c r="BY4821" s="3"/>
      <c r="CE4821" s="3"/>
      <c r="CK4821" s="3"/>
    </row>
    <row r="4822" spans="5:89" x14ac:dyDescent="0.2">
      <c r="E4822" s="3"/>
      <c r="K4822" s="3"/>
      <c r="Q4822" s="3"/>
      <c r="AC4822" s="3"/>
      <c r="AI4822" s="3"/>
      <c r="AO4822" s="3"/>
      <c r="BA4822" s="3"/>
      <c r="BG4822" s="3"/>
      <c r="BM4822" s="3"/>
      <c r="BY4822" s="3"/>
      <c r="CE4822" s="3"/>
      <c r="CK4822" s="3"/>
    </row>
    <row r="4823" spans="5:89" x14ac:dyDescent="0.2">
      <c r="E4823" s="3"/>
      <c r="K4823" s="3"/>
      <c r="Q4823" s="3"/>
      <c r="AC4823" s="3"/>
      <c r="AI4823" s="3"/>
      <c r="AO4823" s="3"/>
      <c r="BA4823" s="3"/>
      <c r="BG4823" s="3"/>
      <c r="BM4823" s="3"/>
      <c r="BY4823" s="3"/>
      <c r="CE4823" s="3"/>
      <c r="CK4823" s="3"/>
    </row>
    <row r="4824" spans="5:89" x14ac:dyDescent="0.2">
      <c r="E4824" s="3"/>
      <c r="K4824" s="3"/>
      <c r="Q4824" s="3"/>
      <c r="AC4824" s="3"/>
      <c r="AI4824" s="3"/>
      <c r="AO4824" s="3"/>
      <c r="BA4824" s="3"/>
      <c r="BG4824" s="3"/>
      <c r="BM4824" s="3"/>
      <c r="BY4824" s="3"/>
      <c r="CE4824" s="3"/>
      <c r="CK4824" s="3"/>
    </row>
    <row r="4825" spans="5:89" x14ac:dyDescent="0.2">
      <c r="E4825" s="3"/>
      <c r="K4825" s="3"/>
      <c r="Q4825" s="3"/>
      <c r="AC4825" s="3"/>
      <c r="AI4825" s="3"/>
      <c r="AO4825" s="3"/>
      <c r="BA4825" s="3"/>
      <c r="BG4825" s="3"/>
      <c r="BM4825" s="3"/>
      <c r="BY4825" s="3"/>
      <c r="CE4825" s="3"/>
      <c r="CK4825" s="3"/>
    </row>
    <row r="4826" spans="5:89" x14ac:dyDescent="0.2">
      <c r="E4826" s="3"/>
      <c r="K4826" s="3"/>
      <c r="Q4826" s="3"/>
      <c r="AC4826" s="3"/>
      <c r="AI4826" s="3"/>
      <c r="AO4826" s="3"/>
      <c r="BA4826" s="3"/>
      <c r="BG4826" s="3"/>
      <c r="BM4826" s="3"/>
      <c r="BY4826" s="3"/>
      <c r="CE4826" s="3"/>
      <c r="CK4826" s="3"/>
    </row>
    <row r="4827" spans="5:89" x14ac:dyDescent="0.2">
      <c r="E4827" s="3"/>
      <c r="K4827" s="3"/>
      <c r="Q4827" s="3"/>
      <c r="AC4827" s="3"/>
      <c r="AI4827" s="3"/>
      <c r="AO4827" s="3"/>
      <c r="BA4827" s="3"/>
      <c r="BG4827" s="3"/>
      <c r="BM4827" s="3"/>
      <c r="BY4827" s="3"/>
      <c r="CE4827" s="3"/>
      <c r="CK4827" s="3"/>
    </row>
    <row r="4828" spans="5:89" x14ac:dyDescent="0.2">
      <c r="E4828" s="3"/>
      <c r="K4828" s="3"/>
      <c r="Q4828" s="3"/>
      <c r="AC4828" s="3"/>
      <c r="AI4828" s="3"/>
      <c r="AO4828" s="3"/>
      <c r="BA4828" s="3"/>
      <c r="BG4828" s="3"/>
      <c r="BM4828" s="3"/>
      <c r="BY4828" s="3"/>
      <c r="CE4828" s="3"/>
      <c r="CK4828" s="3"/>
    </row>
    <row r="4829" spans="5:89" x14ac:dyDescent="0.2">
      <c r="E4829" s="3"/>
      <c r="K4829" s="3"/>
      <c r="Q4829" s="3"/>
      <c r="AC4829" s="3"/>
      <c r="AI4829" s="3"/>
      <c r="AO4829" s="3"/>
      <c r="BA4829" s="3"/>
      <c r="BG4829" s="3"/>
      <c r="BM4829" s="3"/>
      <c r="BY4829" s="3"/>
      <c r="CE4829" s="3"/>
      <c r="CK4829" s="3"/>
    </row>
    <row r="4830" spans="5:89" x14ac:dyDescent="0.2">
      <c r="E4830" s="3"/>
      <c r="K4830" s="3"/>
      <c r="Q4830" s="3"/>
      <c r="AC4830" s="3"/>
      <c r="AI4830" s="3"/>
      <c r="AO4830" s="3"/>
      <c r="BA4830" s="3"/>
      <c r="BG4830" s="3"/>
      <c r="BM4830" s="3"/>
      <c r="BY4830" s="3"/>
      <c r="CE4830" s="3"/>
      <c r="CK4830" s="3"/>
    </row>
    <row r="4831" spans="5:89" x14ac:dyDescent="0.2">
      <c r="E4831" s="3"/>
      <c r="K4831" s="3"/>
      <c r="Q4831" s="3"/>
      <c r="AC4831" s="3"/>
      <c r="AI4831" s="3"/>
      <c r="AO4831" s="3"/>
      <c r="BA4831" s="3"/>
      <c r="BG4831" s="3"/>
      <c r="BM4831" s="3"/>
      <c r="BY4831" s="3"/>
      <c r="CE4831" s="3"/>
      <c r="CK4831" s="3"/>
    </row>
    <row r="4832" spans="5:89" x14ac:dyDescent="0.2">
      <c r="E4832" s="3"/>
      <c r="K4832" s="3"/>
      <c r="Q4832" s="3"/>
      <c r="AC4832" s="3"/>
      <c r="AI4832" s="3"/>
      <c r="AO4832" s="3"/>
      <c r="BA4832" s="3"/>
      <c r="BG4832" s="3"/>
      <c r="BM4832" s="3"/>
      <c r="BY4832" s="3"/>
      <c r="CE4832" s="3"/>
      <c r="CK4832" s="3"/>
    </row>
    <row r="4833" spans="5:89" x14ac:dyDescent="0.2">
      <c r="E4833" s="3"/>
      <c r="K4833" s="3"/>
      <c r="Q4833" s="3"/>
      <c r="AC4833" s="3"/>
      <c r="AI4833" s="3"/>
      <c r="AO4833" s="3"/>
      <c r="BA4833" s="3"/>
      <c r="BG4833" s="3"/>
      <c r="BM4833" s="3"/>
      <c r="BY4833" s="3"/>
      <c r="CE4833" s="3"/>
      <c r="CK4833" s="3"/>
    </row>
    <row r="4834" spans="5:89" x14ac:dyDescent="0.2">
      <c r="E4834" s="3"/>
      <c r="K4834" s="3"/>
      <c r="Q4834" s="3"/>
      <c r="AC4834" s="3"/>
      <c r="AI4834" s="3"/>
      <c r="AO4834" s="3"/>
      <c r="BA4834" s="3"/>
      <c r="BG4834" s="3"/>
      <c r="BM4834" s="3"/>
      <c r="BY4834" s="3"/>
      <c r="CE4834" s="3"/>
      <c r="CK4834" s="3"/>
    </row>
    <row r="4835" spans="5:89" x14ac:dyDescent="0.2">
      <c r="E4835" s="3"/>
      <c r="K4835" s="3"/>
      <c r="Q4835" s="3"/>
      <c r="AC4835" s="3"/>
      <c r="AI4835" s="3"/>
      <c r="AO4835" s="3"/>
      <c r="BA4835" s="3"/>
      <c r="BG4835" s="3"/>
      <c r="BM4835" s="3"/>
      <c r="BY4835" s="3"/>
      <c r="CE4835" s="3"/>
      <c r="CK4835" s="3"/>
    </row>
    <row r="4836" spans="5:89" x14ac:dyDescent="0.2">
      <c r="E4836" s="3"/>
      <c r="K4836" s="3"/>
      <c r="Q4836" s="3"/>
      <c r="AC4836" s="3"/>
      <c r="AI4836" s="3"/>
      <c r="AO4836" s="3"/>
      <c r="BA4836" s="3"/>
      <c r="BG4836" s="3"/>
      <c r="BM4836" s="3"/>
      <c r="BY4836" s="3"/>
      <c r="CE4836" s="3"/>
      <c r="CK4836" s="3"/>
    </row>
    <row r="4837" spans="5:89" x14ac:dyDescent="0.2">
      <c r="E4837" s="3"/>
      <c r="K4837" s="3"/>
      <c r="Q4837" s="3"/>
      <c r="AC4837" s="3"/>
      <c r="AI4837" s="3"/>
      <c r="AO4837" s="3"/>
      <c r="BA4837" s="3"/>
      <c r="BG4837" s="3"/>
      <c r="BM4837" s="3"/>
      <c r="BY4837" s="3"/>
      <c r="CE4837" s="3"/>
      <c r="CK4837" s="3"/>
    </row>
    <row r="4838" spans="5:89" x14ac:dyDescent="0.2">
      <c r="E4838" s="3"/>
      <c r="K4838" s="3"/>
      <c r="Q4838" s="3"/>
      <c r="AC4838" s="3"/>
      <c r="AI4838" s="3"/>
      <c r="AO4838" s="3"/>
      <c r="BA4838" s="3"/>
      <c r="BG4838" s="3"/>
      <c r="BM4838" s="3"/>
      <c r="BY4838" s="3"/>
      <c r="CE4838" s="3"/>
      <c r="CK4838" s="3"/>
    </row>
    <row r="4839" spans="5:89" x14ac:dyDescent="0.2">
      <c r="E4839" s="3"/>
      <c r="K4839" s="3"/>
      <c r="Q4839" s="3"/>
      <c r="AC4839" s="3"/>
      <c r="AI4839" s="3"/>
      <c r="AO4839" s="3"/>
      <c r="BA4839" s="3"/>
      <c r="BG4839" s="3"/>
      <c r="BM4839" s="3"/>
      <c r="BY4839" s="3"/>
      <c r="CE4839" s="3"/>
      <c r="CK4839" s="3"/>
    </row>
    <row r="4840" spans="5:89" x14ac:dyDescent="0.2">
      <c r="E4840" s="3"/>
      <c r="K4840" s="3"/>
      <c r="Q4840" s="3"/>
      <c r="AC4840" s="3"/>
      <c r="AI4840" s="3"/>
      <c r="AO4840" s="3"/>
      <c r="BA4840" s="3"/>
      <c r="BG4840" s="3"/>
      <c r="BM4840" s="3"/>
      <c r="BY4840" s="3"/>
      <c r="CE4840" s="3"/>
      <c r="CK4840" s="3"/>
    </row>
    <row r="4841" spans="5:89" x14ac:dyDescent="0.2">
      <c r="E4841" s="3"/>
      <c r="K4841" s="3"/>
      <c r="Q4841" s="3"/>
      <c r="AC4841" s="3"/>
      <c r="AI4841" s="3"/>
      <c r="AO4841" s="3"/>
      <c r="BA4841" s="3"/>
      <c r="BG4841" s="3"/>
      <c r="BM4841" s="3"/>
      <c r="BY4841" s="3"/>
      <c r="CE4841" s="3"/>
      <c r="CK4841" s="3"/>
    </row>
    <row r="4842" spans="5:89" x14ac:dyDescent="0.2">
      <c r="E4842" s="3"/>
      <c r="K4842" s="3"/>
      <c r="Q4842" s="3"/>
      <c r="AC4842" s="3"/>
      <c r="AI4842" s="3"/>
      <c r="AO4842" s="3"/>
      <c r="BA4842" s="3"/>
      <c r="BG4842" s="3"/>
      <c r="BM4842" s="3"/>
      <c r="BY4842" s="3"/>
      <c r="CE4842" s="3"/>
      <c r="CK4842" s="3"/>
    </row>
    <row r="4843" spans="5:89" x14ac:dyDescent="0.2">
      <c r="E4843" s="3"/>
      <c r="K4843" s="3"/>
      <c r="Q4843" s="3"/>
      <c r="AC4843" s="3"/>
      <c r="AI4843" s="3"/>
      <c r="AO4843" s="3"/>
      <c r="BA4843" s="3"/>
      <c r="BG4843" s="3"/>
      <c r="BM4843" s="3"/>
      <c r="BY4843" s="3"/>
      <c r="CE4843" s="3"/>
      <c r="CK4843" s="3"/>
    </row>
    <row r="4844" spans="5:89" x14ac:dyDescent="0.2">
      <c r="E4844" s="3"/>
      <c r="K4844" s="3"/>
      <c r="Q4844" s="3"/>
      <c r="AC4844" s="3"/>
      <c r="AI4844" s="3"/>
      <c r="AO4844" s="3"/>
      <c r="BA4844" s="3"/>
      <c r="BG4844" s="3"/>
      <c r="BM4844" s="3"/>
      <c r="BY4844" s="3"/>
      <c r="CE4844" s="3"/>
      <c r="CK4844" s="3"/>
    </row>
    <row r="4845" spans="5:89" x14ac:dyDescent="0.2">
      <c r="E4845" s="3"/>
      <c r="K4845" s="3"/>
      <c r="Q4845" s="3"/>
      <c r="AC4845" s="3"/>
      <c r="AI4845" s="3"/>
      <c r="AO4845" s="3"/>
      <c r="BA4845" s="3"/>
      <c r="BG4845" s="3"/>
      <c r="BM4845" s="3"/>
      <c r="BY4845" s="3"/>
      <c r="CE4845" s="3"/>
      <c r="CK4845" s="3"/>
    </row>
    <row r="4846" spans="5:89" x14ac:dyDescent="0.2">
      <c r="E4846" s="3"/>
      <c r="K4846" s="3"/>
      <c r="Q4846" s="3"/>
      <c r="AC4846" s="3"/>
      <c r="AI4846" s="3"/>
      <c r="AO4846" s="3"/>
      <c r="BA4846" s="3"/>
      <c r="BG4846" s="3"/>
      <c r="BM4846" s="3"/>
      <c r="BY4846" s="3"/>
      <c r="CE4846" s="3"/>
      <c r="CK4846" s="3"/>
    </row>
    <row r="4847" spans="5:89" x14ac:dyDescent="0.2">
      <c r="E4847" s="3"/>
      <c r="K4847" s="3"/>
      <c r="Q4847" s="3"/>
      <c r="AC4847" s="3"/>
      <c r="AI4847" s="3"/>
      <c r="AO4847" s="3"/>
      <c r="BA4847" s="3"/>
      <c r="BG4847" s="3"/>
      <c r="BM4847" s="3"/>
      <c r="BY4847" s="3"/>
      <c r="CE4847" s="3"/>
      <c r="CK4847" s="3"/>
    </row>
    <row r="4848" spans="5:89" x14ac:dyDescent="0.2">
      <c r="E4848" s="3"/>
      <c r="K4848" s="3"/>
      <c r="Q4848" s="3"/>
      <c r="AC4848" s="3"/>
      <c r="AI4848" s="3"/>
      <c r="AO4848" s="3"/>
      <c r="BA4848" s="3"/>
      <c r="BG4848" s="3"/>
      <c r="BM4848" s="3"/>
      <c r="BY4848" s="3"/>
      <c r="CE4848" s="3"/>
      <c r="CK4848" s="3"/>
    </row>
    <row r="4849" spans="5:89" x14ac:dyDescent="0.2">
      <c r="E4849" s="3"/>
      <c r="K4849" s="3"/>
      <c r="Q4849" s="3"/>
      <c r="AC4849" s="3"/>
      <c r="AI4849" s="3"/>
      <c r="AO4849" s="3"/>
      <c r="BA4849" s="3"/>
      <c r="BG4849" s="3"/>
      <c r="BM4849" s="3"/>
      <c r="BY4849" s="3"/>
      <c r="CE4849" s="3"/>
      <c r="CK4849" s="3"/>
    </row>
    <row r="4850" spans="5:89" x14ac:dyDescent="0.2">
      <c r="E4850" s="3"/>
      <c r="K4850" s="3"/>
      <c r="Q4850" s="3"/>
      <c r="AC4850" s="3"/>
      <c r="AI4850" s="3"/>
      <c r="AO4850" s="3"/>
      <c r="BA4850" s="3"/>
      <c r="BG4850" s="3"/>
      <c r="BM4850" s="3"/>
      <c r="BY4850" s="3"/>
      <c r="CE4850" s="3"/>
      <c r="CK4850" s="3"/>
    </row>
    <row r="4851" spans="5:89" x14ac:dyDescent="0.2">
      <c r="E4851" s="3"/>
      <c r="K4851" s="3"/>
      <c r="Q4851" s="3"/>
      <c r="AC4851" s="3"/>
      <c r="AI4851" s="3"/>
      <c r="AO4851" s="3"/>
      <c r="BA4851" s="3"/>
      <c r="BG4851" s="3"/>
      <c r="BM4851" s="3"/>
      <c r="BY4851" s="3"/>
      <c r="CE4851" s="3"/>
      <c r="CK4851" s="3"/>
    </row>
    <row r="4852" spans="5:89" x14ac:dyDescent="0.2">
      <c r="E4852" s="3"/>
      <c r="K4852" s="3"/>
      <c r="Q4852" s="3"/>
      <c r="AC4852" s="3"/>
      <c r="AI4852" s="3"/>
      <c r="AO4852" s="3"/>
      <c r="BA4852" s="3"/>
      <c r="BG4852" s="3"/>
      <c r="BM4852" s="3"/>
      <c r="BY4852" s="3"/>
      <c r="CE4852" s="3"/>
      <c r="CK4852" s="3"/>
    </row>
    <row r="4853" spans="5:89" x14ac:dyDescent="0.2">
      <c r="E4853" s="3"/>
      <c r="K4853" s="3"/>
      <c r="Q4853" s="3"/>
      <c r="AC4853" s="3"/>
      <c r="AI4853" s="3"/>
      <c r="AO4853" s="3"/>
      <c r="BA4853" s="3"/>
      <c r="BG4853" s="3"/>
      <c r="BM4853" s="3"/>
      <c r="BY4853" s="3"/>
      <c r="CE4853" s="3"/>
      <c r="CK4853" s="3"/>
    </row>
    <row r="4854" spans="5:89" x14ac:dyDescent="0.2">
      <c r="E4854" s="3"/>
      <c r="K4854" s="3"/>
      <c r="Q4854" s="3"/>
      <c r="AC4854" s="3"/>
      <c r="AI4854" s="3"/>
      <c r="AO4854" s="3"/>
      <c r="BA4854" s="3"/>
      <c r="BG4854" s="3"/>
      <c r="BM4854" s="3"/>
      <c r="BY4854" s="3"/>
      <c r="CE4854" s="3"/>
      <c r="CK4854" s="3"/>
    </row>
    <row r="4855" spans="5:89" x14ac:dyDescent="0.2">
      <c r="E4855" s="3"/>
      <c r="K4855" s="3"/>
      <c r="Q4855" s="3"/>
      <c r="AC4855" s="3"/>
      <c r="AI4855" s="3"/>
      <c r="AO4855" s="3"/>
      <c r="BA4855" s="3"/>
      <c r="BG4855" s="3"/>
      <c r="BM4855" s="3"/>
      <c r="BY4855" s="3"/>
      <c r="CE4855" s="3"/>
      <c r="CK4855" s="3"/>
    </row>
    <row r="4856" spans="5:89" x14ac:dyDescent="0.2">
      <c r="E4856" s="3"/>
      <c r="K4856" s="3"/>
      <c r="Q4856" s="3"/>
      <c r="AC4856" s="3"/>
      <c r="AI4856" s="3"/>
      <c r="AO4856" s="3"/>
      <c r="BA4856" s="3"/>
      <c r="BG4856" s="3"/>
      <c r="BM4856" s="3"/>
      <c r="BY4856" s="3"/>
      <c r="CE4856" s="3"/>
      <c r="CK4856" s="3"/>
    </row>
    <row r="4857" spans="5:89" x14ac:dyDescent="0.2">
      <c r="E4857" s="3"/>
      <c r="K4857" s="3"/>
      <c r="Q4857" s="3"/>
      <c r="AC4857" s="3"/>
      <c r="AI4857" s="3"/>
      <c r="AO4857" s="3"/>
      <c r="BA4857" s="3"/>
      <c r="BG4857" s="3"/>
      <c r="BM4857" s="3"/>
      <c r="BY4857" s="3"/>
      <c r="CE4857" s="3"/>
      <c r="CK4857" s="3"/>
    </row>
    <row r="4858" spans="5:89" x14ac:dyDescent="0.2">
      <c r="E4858" s="3"/>
      <c r="K4858" s="3"/>
      <c r="Q4858" s="3"/>
      <c r="AC4858" s="3"/>
      <c r="AI4858" s="3"/>
      <c r="AO4858" s="3"/>
      <c r="BA4858" s="3"/>
      <c r="BG4858" s="3"/>
      <c r="BM4858" s="3"/>
      <c r="BY4858" s="3"/>
      <c r="CE4858" s="3"/>
      <c r="CK4858" s="3"/>
    </row>
    <row r="4859" spans="5:89" x14ac:dyDescent="0.2">
      <c r="E4859" s="3"/>
      <c r="K4859" s="3"/>
      <c r="Q4859" s="3"/>
      <c r="AC4859" s="3"/>
      <c r="AI4859" s="3"/>
      <c r="AO4859" s="3"/>
      <c r="BA4859" s="3"/>
      <c r="BG4859" s="3"/>
      <c r="BM4859" s="3"/>
      <c r="BY4859" s="3"/>
      <c r="CE4859" s="3"/>
      <c r="CK4859" s="3"/>
    </row>
    <row r="4860" spans="5:89" x14ac:dyDescent="0.2">
      <c r="E4860" s="3"/>
      <c r="K4860" s="3"/>
      <c r="Q4860" s="3"/>
      <c r="AC4860" s="3"/>
      <c r="AI4860" s="3"/>
      <c r="AO4860" s="3"/>
      <c r="BA4860" s="3"/>
      <c r="BG4860" s="3"/>
      <c r="BM4860" s="3"/>
      <c r="BY4860" s="3"/>
      <c r="CE4860" s="3"/>
      <c r="CK4860" s="3"/>
    </row>
    <row r="4861" spans="5:89" x14ac:dyDescent="0.2">
      <c r="E4861" s="3"/>
      <c r="K4861" s="3"/>
      <c r="Q4861" s="3"/>
      <c r="AC4861" s="3"/>
      <c r="AI4861" s="3"/>
      <c r="AO4861" s="3"/>
      <c r="BA4861" s="3"/>
      <c r="BG4861" s="3"/>
      <c r="BM4861" s="3"/>
      <c r="BY4861" s="3"/>
      <c r="CE4861" s="3"/>
      <c r="CK4861" s="3"/>
    </row>
    <row r="4862" spans="5:89" x14ac:dyDescent="0.2">
      <c r="E4862" s="3"/>
      <c r="K4862" s="3"/>
      <c r="Q4862" s="3"/>
      <c r="AC4862" s="3"/>
      <c r="AI4862" s="3"/>
      <c r="AO4862" s="3"/>
      <c r="BA4862" s="3"/>
      <c r="BG4862" s="3"/>
      <c r="BM4862" s="3"/>
      <c r="BY4862" s="3"/>
      <c r="CE4862" s="3"/>
      <c r="CK4862" s="3"/>
    </row>
    <row r="4863" spans="5:89" x14ac:dyDescent="0.2">
      <c r="E4863" s="3"/>
      <c r="K4863" s="3"/>
      <c r="Q4863" s="3"/>
      <c r="AC4863" s="3"/>
      <c r="AI4863" s="3"/>
      <c r="AO4863" s="3"/>
      <c r="BA4863" s="3"/>
      <c r="BG4863" s="3"/>
      <c r="BM4863" s="3"/>
      <c r="BY4863" s="3"/>
      <c r="CE4863" s="3"/>
      <c r="CK4863" s="3"/>
    </row>
    <row r="4864" spans="5:89" x14ac:dyDescent="0.2">
      <c r="E4864" s="3"/>
      <c r="K4864" s="3"/>
      <c r="Q4864" s="3"/>
      <c r="AC4864" s="3"/>
      <c r="AI4864" s="3"/>
      <c r="AO4864" s="3"/>
      <c r="BA4864" s="3"/>
      <c r="BG4864" s="3"/>
      <c r="BM4864" s="3"/>
      <c r="BY4864" s="3"/>
      <c r="CE4864" s="3"/>
      <c r="CK4864" s="3"/>
    </row>
    <row r="4865" spans="5:89" x14ac:dyDescent="0.2">
      <c r="E4865" s="3"/>
      <c r="K4865" s="3"/>
      <c r="Q4865" s="3"/>
      <c r="AC4865" s="3"/>
      <c r="AI4865" s="3"/>
      <c r="AO4865" s="3"/>
      <c r="BA4865" s="3"/>
      <c r="BG4865" s="3"/>
      <c r="BM4865" s="3"/>
      <c r="BY4865" s="3"/>
      <c r="CE4865" s="3"/>
      <c r="CK4865" s="3"/>
    </row>
    <row r="4866" spans="5:89" x14ac:dyDescent="0.2">
      <c r="E4866" s="3"/>
      <c r="K4866" s="3"/>
      <c r="Q4866" s="3"/>
      <c r="AC4866" s="3"/>
      <c r="AI4866" s="3"/>
      <c r="AO4866" s="3"/>
      <c r="BA4866" s="3"/>
      <c r="BG4866" s="3"/>
      <c r="BM4866" s="3"/>
      <c r="BY4866" s="3"/>
      <c r="CE4866" s="3"/>
      <c r="CK4866" s="3"/>
    </row>
    <row r="4867" spans="5:89" x14ac:dyDescent="0.2">
      <c r="E4867" s="3"/>
      <c r="K4867" s="3"/>
      <c r="Q4867" s="3"/>
      <c r="AC4867" s="3"/>
      <c r="AI4867" s="3"/>
      <c r="AO4867" s="3"/>
      <c r="BA4867" s="3"/>
      <c r="BG4867" s="3"/>
      <c r="BM4867" s="3"/>
      <c r="BY4867" s="3"/>
      <c r="CE4867" s="3"/>
      <c r="CK4867" s="3"/>
    </row>
    <row r="4868" spans="5:89" x14ac:dyDescent="0.2">
      <c r="E4868" s="3"/>
      <c r="K4868" s="3"/>
      <c r="Q4868" s="3"/>
      <c r="AC4868" s="3"/>
      <c r="AI4868" s="3"/>
      <c r="AO4868" s="3"/>
      <c r="BA4868" s="3"/>
      <c r="BG4868" s="3"/>
      <c r="BM4868" s="3"/>
      <c r="BY4868" s="3"/>
      <c r="CE4868" s="3"/>
      <c r="CK4868" s="3"/>
    </row>
    <row r="4869" spans="5:89" x14ac:dyDescent="0.2">
      <c r="E4869" s="3"/>
      <c r="K4869" s="3"/>
      <c r="Q4869" s="3"/>
      <c r="AC4869" s="3"/>
      <c r="AI4869" s="3"/>
      <c r="AO4869" s="3"/>
      <c r="BA4869" s="3"/>
      <c r="BG4869" s="3"/>
      <c r="BM4869" s="3"/>
      <c r="BY4869" s="3"/>
      <c r="CE4869" s="3"/>
      <c r="CK4869" s="3"/>
    </row>
    <row r="4870" spans="5:89" x14ac:dyDescent="0.2">
      <c r="E4870" s="3"/>
      <c r="K4870" s="3"/>
      <c r="Q4870" s="3"/>
      <c r="AC4870" s="3"/>
      <c r="AI4870" s="3"/>
      <c r="AO4870" s="3"/>
      <c r="BA4870" s="3"/>
      <c r="BG4870" s="3"/>
      <c r="BM4870" s="3"/>
      <c r="BY4870" s="3"/>
      <c r="CE4870" s="3"/>
      <c r="CK4870" s="3"/>
    </row>
    <row r="4871" spans="5:89" x14ac:dyDescent="0.2">
      <c r="E4871" s="3"/>
      <c r="K4871" s="3"/>
      <c r="Q4871" s="3"/>
      <c r="AC4871" s="3"/>
      <c r="AI4871" s="3"/>
      <c r="AO4871" s="3"/>
      <c r="BA4871" s="3"/>
      <c r="BG4871" s="3"/>
      <c r="BM4871" s="3"/>
      <c r="BY4871" s="3"/>
      <c r="CE4871" s="3"/>
      <c r="CK4871" s="3"/>
    </row>
    <row r="4872" spans="5:89" x14ac:dyDescent="0.2">
      <c r="E4872" s="3"/>
      <c r="K4872" s="3"/>
      <c r="Q4872" s="3"/>
      <c r="AC4872" s="3"/>
      <c r="AI4872" s="3"/>
      <c r="AO4872" s="3"/>
      <c r="BA4872" s="3"/>
      <c r="BG4872" s="3"/>
      <c r="BM4872" s="3"/>
      <c r="BY4872" s="3"/>
      <c r="CE4872" s="3"/>
      <c r="CK4872" s="3"/>
    </row>
    <row r="4873" spans="5:89" x14ac:dyDescent="0.2">
      <c r="E4873" s="3"/>
      <c r="K4873" s="3"/>
      <c r="Q4873" s="3"/>
      <c r="AC4873" s="3"/>
      <c r="AI4873" s="3"/>
      <c r="AO4873" s="3"/>
      <c r="BA4873" s="3"/>
      <c r="BG4873" s="3"/>
      <c r="BM4873" s="3"/>
      <c r="BY4873" s="3"/>
      <c r="CE4873" s="3"/>
      <c r="CK4873" s="3"/>
    </row>
    <row r="4874" spans="5:89" x14ac:dyDescent="0.2">
      <c r="E4874" s="3"/>
      <c r="K4874" s="3"/>
      <c r="Q4874" s="3"/>
      <c r="AC4874" s="3"/>
      <c r="AI4874" s="3"/>
      <c r="AO4874" s="3"/>
      <c r="BA4874" s="3"/>
      <c r="BG4874" s="3"/>
      <c r="BM4874" s="3"/>
      <c r="BY4874" s="3"/>
      <c r="CE4874" s="3"/>
      <c r="CK4874" s="3"/>
    </row>
    <row r="4875" spans="5:89" x14ac:dyDescent="0.2">
      <c r="E4875" s="3"/>
      <c r="K4875" s="3"/>
      <c r="Q4875" s="3"/>
      <c r="AC4875" s="3"/>
      <c r="AI4875" s="3"/>
      <c r="AO4875" s="3"/>
      <c r="BA4875" s="3"/>
      <c r="BG4875" s="3"/>
      <c r="BM4875" s="3"/>
      <c r="BY4875" s="3"/>
      <c r="CE4875" s="3"/>
      <c r="CK4875" s="3"/>
    </row>
    <row r="4876" spans="5:89" x14ac:dyDescent="0.2">
      <c r="E4876" s="3"/>
      <c r="K4876" s="3"/>
      <c r="Q4876" s="3"/>
      <c r="AC4876" s="3"/>
      <c r="AI4876" s="3"/>
      <c r="AO4876" s="3"/>
      <c r="BA4876" s="3"/>
      <c r="BG4876" s="3"/>
      <c r="BM4876" s="3"/>
      <c r="BY4876" s="3"/>
      <c r="CE4876" s="3"/>
      <c r="CK4876" s="3"/>
    </row>
    <row r="4877" spans="5:89" x14ac:dyDescent="0.2">
      <c r="E4877" s="3"/>
      <c r="K4877" s="3"/>
      <c r="Q4877" s="3"/>
      <c r="AC4877" s="3"/>
      <c r="AI4877" s="3"/>
      <c r="AO4877" s="3"/>
      <c r="BA4877" s="3"/>
      <c r="BG4877" s="3"/>
      <c r="BM4877" s="3"/>
      <c r="BY4877" s="3"/>
      <c r="CE4877" s="3"/>
      <c r="CK4877" s="3"/>
    </row>
    <row r="4878" spans="5:89" x14ac:dyDescent="0.2">
      <c r="E4878" s="3"/>
      <c r="K4878" s="3"/>
      <c r="Q4878" s="3"/>
      <c r="AC4878" s="3"/>
      <c r="AI4878" s="3"/>
      <c r="AO4878" s="3"/>
      <c r="BA4878" s="3"/>
      <c r="BG4878" s="3"/>
      <c r="BM4878" s="3"/>
      <c r="BY4878" s="3"/>
      <c r="CE4878" s="3"/>
      <c r="CK4878" s="3"/>
    </row>
    <row r="4879" spans="5:89" x14ac:dyDescent="0.2">
      <c r="E4879" s="3"/>
      <c r="K4879" s="3"/>
      <c r="Q4879" s="3"/>
      <c r="AC4879" s="3"/>
      <c r="AI4879" s="3"/>
      <c r="AO4879" s="3"/>
      <c r="BA4879" s="3"/>
      <c r="BG4879" s="3"/>
      <c r="BM4879" s="3"/>
      <c r="BY4879" s="3"/>
      <c r="CE4879" s="3"/>
      <c r="CK4879" s="3"/>
    </row>
    <row r="4880" spans="5:89" x14ac:dyDescent="0.2">
      <c r="E4880" s="3"/>
      <c r="K4880" s="3"/>
      <c r="Q4880" s="3"/>
      <c r="AC4880" s="3"/>
      <c r="AI4880" s="3"/>
      <c r="AO4880" s="3"/>
      <c r="BA4880" s="3"/>
      <c r="BG4880" s="3"/>
      <c r="BM4880" s="3"/>
      <c r="BY4880" s="3"/>
      <c r="CE4880" s="3"/>
      <c r="CK4880" s="3"/>
    </row>
    <row r="4881" spans="5:89" x14ac:dyDescent="0.2">
      <c r="E4881" s="3"/>
      <c r="K4881" s="3"/>
      <c r="Q4881" s="3"/>
      <c r="AC4881" s="3"/>
      <c r="AI4881" s="3"/>
      <c r="AO4881" s="3"/>
      <c r="BA4881" s="3"/>
      <c r="BG4881" s="3"/>
      <c r="BM4881" s="3"/>
      <c r="BY4881" s="3"/>
      <c r="CE4881" s="3"/>
      <c r="CK4881" s="3"/>
    </row>
    <row r="4882" spans="5:89" x14ac:dyDescent="0.2">
      <c r="E4882" s="3"/>
      <c r="K4882" s="3"/>
      <c r="Q4882" s="3"/>
      <c r="AC4882" s="3"/>
      <c r="AI4882" s="3"/>
      <c r="AO4882" s="3"/>
      <c r="BA4882" s="3"/>
      <c r="BG4882" s="3"/>
      <c r="BM4882" s="3"/>
      <c r="BY4882" s="3"/>
      <c r="CE4882" s="3"/>
      <c r="CK4882" s="3"/>
    </row>
    <row r="4883" spans="5:89" x14ac:dyDescent="0.2">
      <c r="E4883" s="3"/>
      <c r="K4883" s="3"/>
      <c r="Q4883" s="3"/>
      <c r="AC4883" s="3"/>
      <c r="AI4883" s="3"/>
      <c r="AO4883" s="3"/>
      <c r="BA4883" s="3"/>
      <c r="BG4883" s="3"/>
      <c r="BM4883" s="3"/>
      <c r="BY4883" s="3"/>
      <c r="CE4883" s="3"/>
      <c r="CK4883" s="3"/>
    </row>
    <row r="4884" spans="5:89" x14ac:dyDescent="0.2">
      <c r="E4884" s="3"/>
      <c r="K4884" s="3"/>
      <c r="Q4884" s="3"/>
      <c r="AC4884" s="3"/>
      <c r="AI4884" s="3"/>
      <c r="AO4884" s="3"/>
      <c r="BA4884" s="3"/>
      <c r="BG4884" s="3"/>
      <c r="BM4884" s="3"/>
      <c r="BY4884" s="3"/>
      <c r="CE4884" s="3"/>
      <c r="CK4884" s="3"/>
    </row>
    <row r="4885" spans="5:89" x14ac:dyDescent="0.2">
      <c r="E4885" s="3"/>
      <c r="K4885" s="3"/>
      <c r="Q4885" s="3"/>
      <c r="AC4885" s="3"/>
      <c r="AI4885" s="3"/>
      <c r="AO4885" s="3"/>
      <c r="BA4885" s="3"/>
      <c r="BG4885" s="3"/>
      <c r="BM4885" s="3"/>
      <c r="BY4885" s="3"/>
      <c r="CE4885" s="3"/>
      <c r="CK4885" s="3"/>
    </row>
    <row r="4886" spans="5:89" x14ac:dyDescent="0.2">
      <c r="E4886" s="3"/>
      <c r="K4886" s="3"/>
      <c r="Q4886" s="3"/>
      <c r="AC4886" s="3"/>
      <c r="AI4886" s="3"/>
      <c r="AO4886" s="3"/>
      <c r="BA4886" s="3"/>
      <c r="BG4886" s="3"/>
      <c r="BM4886" s="3"/>
      <c r="BY4886" s="3"/>
      <c r="CE4886" s="3"/>
      <c r="CK4886" s="3"/>
    </row>
    <row r="4887" spans="5:89" x14ac:dyDescent="0.2">
      <c r="E4887" s="3"/>
      <c r="K4887" s="3"/>
      <c r="Q4887" s="3"/>
      <c r="AC4887" s="3"/>
      <c r="AI4887" s="3"/>
      <c r="AO4887" s="3"/>
      <c r="BA4887" s="3"/>
      <c r="BG4887" s="3"/>
      <c r="BM4887" s="3"/>
      <c r="BY4887" s="3"/>
      <c r="CE4887" s="3"/>
      <c r="CK4887" s="3"/>
    </row>
    <row r="4888" spans="5:89" x14ac:dyDescent="0.2">
      <c r="E4888" s="3"/>
      <c r="K4888" s="3"/>
      <c r="Q4888" s="3"/>
      <c r="AC4888" s="3"/>
      <c r="AI4888" s="3"/>
      <c r="AO4888" s="3"/>
      <c r="BA4888" s="3"/>
      <c r="BG4888" s="3"/>
      <c r="BM4888" s="3"/>
      <c r="BY4888" s="3"/>
      <c r="CE4888" s="3"/>
      <c r="CK4888" s="3"/>
    </row>
    <row r="4889" spans="5:89" x14ac:dyDescent="0.2">
      <c r="E4889" s="3"/>
      <c r="K4889" s="3"/>
      <c r="Q4889" s="3"/>
      <c r="AC4889" s="3"/>
      <c r="AI4889" s="3"/>
      <c r="AO4889" s="3"/>
      <c r="BA4889" s="3"/>
      <c r="BG4889" s="3"/>
      <c r="BM4889" s="3"/>
      <c r="BY4889" s="3"/>
      <c r="CE4889" s="3"/>
      <c r="CK4889" s="3"/>
    </row>
    <row r="4890" spans="5:89" x14ac:dyDescent="0.2">
      <c r="E4890" s="3"/>
      <c r="K4890" s="3"/>
      <c r="Q4890" s="3"/>
      <c r="AC4890" s="3"/>
      <c r="AI4890" s="3"/>
      <c r="AO4890" s="3"/>
      <c r="BA4890" s="3"/>
      <c r="BG4890" s="3"/>
      <c r="BM4890" s="3"/>
      <c r="BY4890" s="3"/>
      <c r="CE4890" s="3"/>
      <c r="CK4890" s="3"/>
    </row>
    <row r="4891" spans="5:89" x14ac:dyDescent="0.2">
      <c r="E4891" s="3"/>
      <c r="K4891" s="3"/>
      <c r="Q4891" s="3"/>
      <c r="AC4891" s="3"/>
      <c r="AI4891" s="3"/>
      <c r="AO4891" s="3"/>
      <c r="BA4891" s="3"/>
      <c r="BG4891" s="3"/>
      <c r="BM4891" s="3"/>
      <c r="BY4891" s="3"/>
      <c r="CE4891" s="3"/>
      <c r="CK4891" s="3"/>
    </row>
    <row r="4892" spans="5:89" x14ac:dyDescent="0.2">
      <c r="E4892" s="3"/>
      <c r="K4892" s="3"/>
      <c r="Q4892" s="3"/>
      <c r="AC4892" s="3"/>
      <c r="AI4892" s="3"/>
      <c r="AO4892" s="3"/>
      <c r="BA4892" s="3"/>
      <c r="BG4892" s="3"/>
      <c r="BM4892" s="3"/>
      <c r="BY4892" s="3"/>
      <c r="CE4892" s="3"/>
      <c r="CK4892" s="3"/>
    </row>
    <row r="4893" spans="5:89" x14ac:dyDescent="0.2">
      <c r="E4893" s="3"/>
      <c r="K4893" s="3"/>
      <c r="Q4893" s="3"/>
      <c r="AC4893" s="3"/>
      <c r="AI4893" s="3"/>
      <c r="AO4893" s="3"/>
      <c r="BA4893" s="3"/>
      <c r="BG4893" s="3"/>
      <c r="BM4893" s="3"/>
      <c r="BY4893" s="3"/>
      <c r="CE4893" s="3"/>
      <c r="CK4893" s="3"/>
    </row>
    <row r="4894" spans="5:89" x14ac:dyDescent="0.2">
      <c r="E4894" s="3"/>
      <c r="K4894" s="3"/>
      <c r="Q4894" s="3"/>
      <c r="AC4894" s="3"/>
      <c r="AI4894" s="3"/>
      <c r="AO4894" s="3"/>
      <c r="BA4894" s="3"/>
      <c r="BG4894" s="3"/>
      <c r="BM4894" s="3"/>
      <c r="BY4894" s="3"/>
      <c r="CE4894" s="3"/>
      <c r="CK4894" s="3"/>
    </row>
    <row r="4895" spans="5:89" x14ac:dyDescent="0.2">
      <c r="E4895" s="3"/>
      <c r="K4895" s="3"/>
      <c r="Q4895" s="3"/>
      <c r="AC4895" s="3"/>
      <c r="AI4895" s="3"/>
      <c r="AO4895" s="3"/>
      <c r="BA4895" s="3"/>
      <c r="BG4895" s="3"/>
      <c r="BM4895" s="3"/>
      <c r="BY4895" s="3"/>
      <c r="CE4895" s="3"/>
      <c r="CK4895" s="3"/>
    </row>
    <row r="4896" spans="5:89" x14ac:dyDescent="0.2">
      <c r="E4896" s="3"/>
      <c r="K4896" s="3"/>
      <c r="Q4896" s="3"/>
      <c r="AC4896" s="3"/>
      <c r="AI4896" s="3"/>
      <c r="AO4896" s="3"/>
      <c r="BA4896" s="3"/>
      <c r="BG4896" s="3"/>
      <c r="BM4896" s="3"/>
      <c r="BY4896" s="3"/>
      <c r="CE4896" s="3"/>
      <c r="CK4896" s="3"/>
    </row>
    <row r="4897" spans="5:89" x14ac:dyDescent="0.2">
      <c r="E4897" s="3"/>
      <c r="K4897" s="3"/>
      <c r="Q4897" s="3"/>
      <c r="AC4897" s="3"/>
      <c r="AI4897" s="3"/>
      <c r="AO4897" s="3"/>
      <c r="BA4897" s="3"/>
      <c r="BG4897" s="3"/>
      <c r="BM4897" s="3"/>
      <c r="BY4897" s="3"/>
      <c r="CE4897" s="3"/>
      <c r="CK4897" s="3"/>
    </row>
    <row r="4898" spans="5:89" x14ac:dyDescent="0.2">
      <c r="E4898" s="3"/>
      <c r="K4898" s="3"/>
      <c r="Q4898" s="3"/>
      <c r="AC4898" s="3"/>
      <c r="AI4898" s="3"/>
      <c r="AO4898" s="3"/>
      <c r="BA4898" s="3"/>
      <c r="BG4898" s="3"/>
      <c r="BM4898" s="3"/>
      <c r="BY4898" s="3"/>
      <c r="CE4898" s="3"/>
      <c r="CK4898" s="3"/>
    </row>
    <row r="4899" spans="5:89" x14ac:dyDescent="0.2">
      <c r="E4899" s="3"/>
      <c r="K4899" s="3"/>
      <c r="Q4899" s="3"/>
      <c r="AC4899" s="3"/>
      <c r="AI4899" s="3"/>
      <c r="AO4899" s="3"/>
      <c r="BA4899" s="3"/>
      <c r="BG4899" s="3"/>
      <c r="BM4899" s="3"/>
      <c r="BY4899" s="3"/>
      <c r="CE4899" s="3"/>
      <c r="CK4899" s="3"/>
    </row>
    <row r="4900" spans="5:89" x14ac:dyDescent="0.2">
      <c r="E4900" s="3"/>
      <c r="K4900" s="3"/>
      <c r="Q4900" s="3"/>
      <c r="AC4900" s="3"/>
      <c r="AI4900" s="3"/>
      <c r="AO4900" s="3"/>
      <c r="BA4900" s="3"/>
      <c r="BG4900" s="3"/>
      <c r="BM4900" s="3"/>
      <c r="BY4900" s="3"/>
      <c r="CE4900" s="3"/>
      <c r="CK4900" s="3"/>
    </row>
    <row r="4901" spans="5:89" x14ac:dyDescent="0.2">
      <c r="E4901" s="3"/>
      <c r="K4901" s="3"/>
      <c r="Q4901" s="3"/>
      <c r="AC4901" s="3"/>
      <c r="AI4901" s="3"/>
      <c r="AO4901" s="3"/>
      <c r="BA4901" s="3"/>
      <c r="BG4901" s="3"/>
      <c r="BM4901" s="3"/>
      <c r="BY4901" s="3"/>
      <c r="CE4901" s="3"/>
      <c r="CK4901" s="3"/>
    </row>
    <row r="4902" spans="5:89" x14ac:dyDescent="0.2">
      <c r="E4902" s="3"/>
      <c r="K4902" s="3"/>
      <c r="Q4902" s="3"/>
      <c r="AC4902" s="3"/>
      <c r="AI4902" s="3"/>
      <c r="AO4902" s="3"/>
      <c r="BA4902" s="3"/>
      <c r="BG4902" s="3"/>
      <c r="BM4902" s="3"/>
      <c r="BY4902" s="3"/>
      <c r="CE4902" s="3"/>
      <c r="CK4902" s="3"/>
    </row>
    <row r="4903" spans="5:89" x14ac:dyDescent="0.2">
      <c r="E4903" s="3"/>
      <c r="K4903" s="3"/>
      <c r="Q4903" s="3"/>
      <c r="AC4903" s="3"/>
      <c r="AI4903" s="3"/>
      <c r="AO4903" s="3"/>
      <c r="BA4903" s="3"/>
      <c r="BG4903" s="3"/>
      <c r="BM4903" s="3"/>
      <c r="BY4903" s="3"/>
      <c r="CE4903" s="3"/>
      <c r="CK4903" s="3"/>
    </row>
    <row r="4904" spans="5:89" x14ac:dyDescent="0.2">
      <c r="E4904" s="3"/>
      <c r="K4904" s="3"/>
      <c r="Q4904" s="3"/>
      <c r="AC4904" s="3"/>
      <c r="AI4904" s="3"/>
      <c r="AO4904" s="3"/>
      <c r="BA4904" s="3"/>
      <c r="BG4904" s="3"/>
      <c r="BM4904" s="3"/>
      <c r="BY4904" s="3"/>
      <c r="CE4904" s="3"/>
      <c r="CK4904" s="3"/>
    </row>
    <row r="4905" spans="5:89" x14ac:dyDescent="0.2">
      <c r="E4905" s="3"/>
      <c r="K4905" s="3"/>
      <c r="Q4905" s="3"/>
      <c r="AC4905" s="3"/>
      <c r="AI4905" s="3"/>
      <c r="AO4905" s="3"/>
      <c r="BA4905" s="3"/>
      <c r="BG4905" s="3"/>
      <c r="BM4905" s="3"/>
      <c r="BY4905" s="3"/>
      <c r="CE4905" s="3"/>
      <c r="CK4905" s="3"/>
    </row>
    <row r="4906" spans="5:89" x14ac:dyDescent="0.2">
      <c r="E4906" s="3"/>
      <c r="K4906" s="3"/>
      <c r="Q4906" s="3"/>
      <c r="AC4906" s="3"/>
      <c r="AI4906" s="3"/>
      <c r="AO4906" s="3"/>
      <c r="BA4906" s="3"/>
      <c r="BG4906" s="3"/>
      <c r="BM4906" s="3"/>
      <c r="BY4906" s="3"/>
      <c r="CE4906" s="3"/>
      <c r="CK4906" s="3"/>
    </row>
    <row r="4907" spans="5:89" x14ac:dyDescent="0.2">
      <c r="E4907" s="3"/>
      <c r="K4907" s="3"/>
      <c r="Q4907" s="3"/>
      <c r="AC4907" s="3"/>
      <c r="AI4907" s="3"/>
      <c r="AO4907" s="3"/>
      <c r="BA4907" s="3"/>
      <c r="BG4907" s="3"/>
      <c r="BM4907" s="3"/>
      <c r="BY4907" s="3"/>
      <c r="CE4907" s="3"/>
      <c r="CK4907" s="3"/>
    </row>
    <row r="4908" spans="5:89" x14ac:dyDescent="0.2">
      <c r="E4908" s="3"/>
      <c r="K4908" s="3"/>
      <c r="Q4908" s="3"/>
      <c r="AC4908" s="3"/>
      <c r="AI4908" s="3"/>
      <c r="AO4908" s="3"/>
      <c r="BA4908" s="3"/>
      <c r="BG4908" s="3"/>
      <c r="BM4908" s="3"/>
      <c r="BY4908" s="3"/>
      <c r="CE4908" s="3"/>
      <c r="CK4908" s="3"/>
    </row>
    <row r="4909" spans="5:89" x14ac:dyDescent="0.2">
      <c r="E4909" s="3"/>
      <c r="K4909" s="3"/>
      <c r="Q4909" s="3"/>
      <c r="AC4909" s="3"/>
      <c r="AI4909" s="3"/>
      <c r="AO4909" s="3"/>
      <c r="BA4909" s="3"/>
      <c r="BG4909" s="3"/>
      <c r="BM4909" s="3"/>
      <c r="BY4909" s="3"/>
      <c r="CE4909" s="3"/>
      <c r="CK4909" s="3"/>
    </row>
    <row r="4910" spans="5:89" x14ac:dyDescent="0.2">
      <c r="E4910" s="3"/>
      <c r="K4910" s="3"/>
      <c r="Q4910" s="3"/>
      <c r="AC4910" s="3"/>
      <c r="AI4910" s="3"/>
      <c r="AO4910" s="3"/>
      <c r="BA4910" s="3"/>
      <c r="BG4910" s="3"/>
      <c r="BM4910" s="3"/>
      <c r="BY4910" s="3"/>
      <c r="CE4910" s="3"/>
      <c r="CK4910" s="3"/>
    </row>
    <row r="4911" spans="5:89" x14ac:dyDescent="0.2">
      <c r="E4911" s="3"/>
      <c r="K4911" s="3"/>
      <c r="Q4911" s="3"/>
      <c r="AC4911" s="3"/>
      <c r="AI4911" s="3"/>
      <c r="AO4911" s="3"/>
      <c r="BA4911" s="3"/>
      <c r="BG4911" s="3"/>
      <c r="BM4911" s="3"/>
      <c r="BY4911" s="3"/>
      <c r="CE4911" s="3"/>
      <c r="CK4911" s="3"/>
    </row>
    <row r="4912" spans="5:89" x14ac:dyDescent="0.2">
      <c r="E4912" s="3"/>
      <c r="K4912" s="3"/>
      <c r="Q4912" s="3"/>
      <c r="AC4912" s="3"/>
      <c r="AI4912" s="3"/>
      <c r="AO4912" s="3"/>
      <c r="BA4912" s="3"/>
      <c r="BG4912" s="3"/>
      <c r="BM4912" s="3"/>
      <c r="BY4912" s="3"/>
      <c r="CE4912" s="3"/>
      <c r="CK4912" s="3"/>
    </row>
    <row r="4913" spans="5:89" x14ac:dyDescent="0.2">
      <c r="E4913" s="3"/>
      <c r="K4913" s="3"/>
      <c r="Q4913" s="3"/>
      <c r="AC4913" s="3"/>
      <c r="AI4913" s="3"/>
      <c r="AO4913" s="3"/>
      <c r="BA4913" s="3"/>
      <c r="BG4913" s="3"/>
      <c r="BM4913" s="3"/>
      <c r="BY4913" s="3"/>
      <c r="CE4913" s="3"/>
      <c r="CK4913" s="3"/>
    </row>
    <row r="4914" spans="5:89" x14ac:dyDescent="0.2">
      <c r="E4914" s="3"/>
      <c r="K4914" s="3"/>
      <c r="Q4914" s="3"/>
      <c r="AC4914" s="3"/>
      <c r="AI4914" s="3"/>
      <c r="AO4914" s="3"/>
      <c r="BA4914" s="3"/>
      <c r="BG4914" s="3"/>
      <c r="BM4914" s="3"/>
      <c r="BY4914" s="3"/>
      <c r="CE4914" s="3"/>
      <c r="CK4914" s="3"/>
    </row>
    <row r="4915" spans="5:89" x14ac:dyDescent="0.2">
      <c r="E4915" s="3"/>
      <c r="K4915" s="3"/>
      <c r="Q4915" s="3"/>
      <c r="AC4915" s="3"/>
      <c r="AI4915" s="3"/>
      <c r="AO4915" s="3"/>
      <c r="BA4915" s="3"/>
      <c r="BG4915" s="3"/>
      <c r="BM4915" s="3"/>
      <c r="BY4915" s="3"/>
      <c r="CE4915" s="3"/>
      <c r="CK4915" s="3"/>
    </row>
    <row r="4916" spans="5:89" x14ac:dyDescent="0.2">
      <c r="E4916" s="3"/>
      <c r="K4916" s="3"/>
      <c r="Q4916" s="3"/>
      <c r="AC4916" s="3"/>
      <c r="AI4916" s="3"/>
      <c r="AO4916" s="3"/>
      <c r="BA4916" s="3"/>
      <c r="BG4916" s="3"/>
      <c r="BM4916" s="3"/>
      <c r="BY4916" s="3"/>
      <c r="CE4916" s="3"/>
      <c r="CK4916" s="3"/>
    </row>
    <row r="4917" spans="5:89" x14ac:dyDescent="0.2">
      <c r="E4917" s="3"/>
      <c r="K4917" s="3"/>
      <c r="Q4917" s="3"/>
      <c r="AC4917" s="3"/>
      <c r="AI4917" s="3"/>
      <c r="AO4917" s="3"/>
      <c r="BA4917" s="3"/>
      <c r="BG4917" s="3"/>
      <c r="BM4917" s="3"/>
      <c r="BY4917" s="3"/>
      <c r="CE4917" s="3"/>
      <c r="CK4917" s="3"/>
    </row>
    <row r="4918" spans="5:89" x14ac:dyDescent="0.2">
      <c r="E4918" s="3"/>
      <c r="K4918" s="3"/>
      <c r="Q4918" s="3"/>
      <c r="AC4918" s="3"/>
      <c r="AI4918" s="3"/>
      <c r="AO4918" s="3"/>
      <c r="BA4918" s="3"/>
      <c r="BG4918" s="3"/>
      <c r="BM4918" s="3"/>
      <c r="BY4918" s="3"/>
      <c r="CE4918" s="3"/>
      <c r="CK4918" s="3"/>
    </row>
    <row r="4919" spans="5:89" x14ac:dyDescent="0.2">
      <c r="E4919" s="3"/>
      <c r="K4919" s="3"/>
      <c r="Q4919" s="3"/>
      <c r="AC4919" s="3"/>
      <c r="AI4919" s="3"/>
      <c r="AO4919" s="3"/>
      <c r="BA4919" s="3"/>
      <c r="BG4919" s="3"/>
      <c r="BM4919" s="3"/>
      <c r="BY4919" s="3"/>
      <c r="CE4919" s="3"/>
      <c r="CK4919" s="3"/>
    </row>
    <row r="4920" spans="5:89" x14ac:dyDescent="0.2">
      <c r="E4920" s="3"/>
      <c r="K4920" s="3"/>
      <c r="Q4920" s="3"/>
      <c r="AC4920" s="3"/>
      <c r="AI4920" s="3"/>
      <c r="AO4920" s="3"/>
      <c r="BA4920" s="3"/>
      <c r="BG4920" s="3"/>
      <c r="BM4920" s="3"/>
      <c r="BY4920" s="3"/>
      <c r="CE4920" s="3"/>
      <c r="CK4920" s="3"/>
    </row>
    <row r="4921" spans="5:89" x14ac:dyDescent="0.2">
      <c r="E4921" s="3"/>
      <c r="K4921" s="3"/>
      <c r="Q4921" s="3"/>
      <c r="AC4921" s="3"/>
      <c r="AI4921" s="3"/>
      <c r="AO4921" s="3"/>
      <c r="BA4921" s="3"/>
      <c r="BG4921" s="3"/>
      <c r="BM4921" s="3"/>
      <c r="BY4921" s="3"/>
      <c r="CE4921" s="3"/>
      <c r="CK4921" s="3"/>
    </row>
    <row r="4922" spans="5:89" x14ac:dyDescent="0.2">
      <c r="E4922" s="3"/>
      <c r="K4922" s="3"/>
      <c r="Q4922" s="3"/>
      <c r="AC4922" s="3"/>
      <c r="AI4922" s="3"/>
      <c r="AO4922" s="3"/>
      <c r="BA4922" s="3"/>
      <c r="BG4922" s="3"/>
      <c r="BM4922" s="3"/>
      <c r="BY4922" s="3"/>
      <c r="CE4922" s="3"/>
      <c r="CK4922" s="3"/>
    </row>
    <row r="4923" spans="5:89" x14ac:dyDescent="0.2">
      <c r="E4923" s="3"/>
      <c r="K4923" s="3"/>
      <c r="Q4923" s="3"/>
      <c r="AC4923" s="3"/>
      <c r="AI4923" s="3"/>
      <c r="AO4923" s="3"/>
      <c r="BA4923" s="3"/>
      <c r="BG4923" s="3"/>
      <c r="BM4923" s="3"/>
      <c r="BY4923" s="3"/>
      <c r="CE4923" s="3"/>
      <c r="CK4923" s="3"/>
    </row>
    <row r="4924" spans="5:89" x14ac:dyDescent="0.2">
      <c r="E4924" s="3"/>
      <c r="K4924" s="3"/>
      <c r="Q4924" s="3"/>
      <c r="AC4924" s="3"/>
      <c r="AI4924" s="3"/>
      <c r="AO4924" s="3"/>
      <c r="BA4924" s="3"/>
      <c r="BG4924" s="3"/>
      <c r="BM4924" s="3"/>
      <c r="BY4924" s="3"/>
      <c r="CE4924" s="3"/>
      <c r="CK4924" s="3"/>
    </row>
    <row r="4925" spans="5:89" x14ac:dyDescent="0.2">
      <c r="E4925" s="3"/>
      <c r="K4925" s="3"/>
      <c r="Q4925" s="3"/>
      <c r="AC4925" s="3"/>
      <c r="AI4925" s="3"/>
      <c r="AO4925" s="3"/>
      <c r="BA4925" s="3"/>
      <c r="BG4925" s="3"/>
      <c r="BM4925" s="3"/>
      <c r="BY4925" s="3"/>
      <c r="CE4925" s="3"/>
      <c r="CK4925" s="3"/>
    </row>
    <row r="4926" spans="5:89" x14ac:dyDescent="0.2">
      <c r="E4926" s="3"/>
      <c r="K4926" s="3"/>
      <c r="Q4926" s="3"/>
      <c r="AC4926" s="3"/>
      <c r="AI4926" s="3"/>
      <c r="AO4926" s="3"/>
      <c r="BA4926" s="3"/>
      <c r="BG4926" s="3"/>
      <c r="BM4926" s="3"/>
      <c r="BY4926" s="3"/>
      <c r="CE4926" s="3"/>
      <c r="CK4926" s="3"/>
    </row>
    <row r="4927" spans="5:89" x14ac:dyDescent="0.2">
      <c r="E4927" s="3"/>
      <c r="K4927" s="3"/>
      <c r="Q4927" s="3"/>
      <c r="AC4927" s="3"/>
      <c r="AI4927" s="3"/>
      <c r="AO4927" s="3"/>
      <c r="BA4927" s="3"/>
      <c r="BG4927" s="3"/>
      <c r="BM4927" s="3"/>
      <c r="BY4927" s="3"/>
      <c r="CE4927" s="3"/>
      <c r="CK4927" s="3"/>
    </row>
    <row r="4928" spans="5:89" x14ac:dyDescent="0.2">
      <c r="E4928" s="3"/>
      <c r="K4928" s="3"/>
      <c r="Q4928" s="3"/>
      <c r="AC4928" s="3"/>
      <c r="AI4928" s="3"/>
      <c r="AO4928" s="3"/>
      <c r="BA4928" s="3"/>
      <c r="BG4928" s="3"/>
      <c r="BM4928" s="3"/>
      <c r="BY4928" s="3"/>
      <c r="CE4928" s="3"/>
      <c r="CK4928" s="3"/>
    </row>
    <row r="4929" spans="5:89" x14ac:dyDescent="0.2">
      <c r="E4929" s="3"/>
      <c r="K4929" s="3"/>
      <c r="Q4929" s="3"/>
      <c r="AC4929" s="3"/>
      <c r="AI4929" s="3"/>
      <c r="AO4929" s="3"/>
      <c r="BA4929" s="3"/>
      <c r="BG4929" s="3"/>
      <c r="BM4929" s="3"/>
      <c r="BY4929" s="3"/>
      <c r="CE4929" s="3"/>
      <c r="CK4929" s="3"/>
    </row>
    <row r="4930" spans="5:89" x14ac:dyDescent="0.2">
      <c r="E4930" s="3"/>
      <c r="K4930" s="3"/>
      <c r="Q4930" s="3"/>
      <c r="AC4930" s="3"/>
      <c r="AI4930" s="3"/>
      <c r="AO4930" s="3"/>
      <c r="BA4930" s="3"/>
      <c r="BG4930" s="3"/>
      <c r="BM4930" s="3"/>
      <c r="BY4930" s="3"/>
      <c r="CE4930" s="3"/>
      <c r="CK4930" s="3"/>
    </row>
    <row r="4931" spans="5:89" x14ac:dyDescent="0.2">
      <c r="E4931" s="3"/>
      <c r="K4931" s="3"/>
      <c r="Q4931" s="3"/>
      <c r="AC4931" s="3"/>
      <c r="AI4931" s="3"/>
      <c r="AO4931" s="3"/>
      <c r="BA4931" s="3"/>
      <c r="BG4931" s="3"/>
      <c r="BM4931" s="3"/>
      <c r="BY4931" s="3"/>
      <c r="CE4931" s="3"/>
      <c r="CK4931" s="3"/>
    </row>
    <row r="4932" spans="5:89" x14ac:dyDescent="0.2">
      <c r="E4932" s="3"/>
      <c r="K4932" s="3"/>
      <c r="Q4932" s="3"/>
      <c r="AC4932" s="3"/>
      <c r="AI4932" s="3"/>
      <c r="AO4932" s="3"/>
      <c r="BA4932" s="3"/>
      <c r="BG4932" s="3"/>
      <c r="BM4932" s="3"/>
      <c r="BY4932" s="3"/>
      <c r="CE4932" s="3"/>
      <c r="CK4932" s="3"/>
    </row>
    <row r="4933" spans="5:89" x14ac:dyDescent="0.2">
      <c r="E4933" s="3"/>
      <c r="K4933" s="3"/>
      <c r="Q4933" s="3"/>
      <c r="AC4933" s="3"/>
      <c r="AI4933" s="3"/>
      <c r="AO4933" s="3"/>
      <c r="BA4933" s="3"/>
      <c r="BG4933" s="3"/>
      <c r="BM4933" s="3"/>
      <c r="BY4933" s="3"/>
      <c r="CE4933" s="3"/>
      <c r="CK4933" s="3"/>
    </row>
    <row r="4934" spans="5:89" x14ac:dyDescent="0.2">
      <c r="E4934" s="3"/>
      <c r="K4934" s="3"/>
      <c r="Q4934" s="3"/>
      <c r="AC4934" s="3"/>
      <c r="AI4934" s="3"/>
      <c r="AO4934" s="3"/>
      <c r="BA4934" s="3"/>
      <c r="BG4934" s="3"/>
      <c r="BM4934" s="3"/>
      <c r="BY4934" s="3"/>
      <c r="CE4934" s="3"/>
      <c r="CK4934" s="3"/>
    </row>
    <row r="4935" spans="5:89" x14ac:dyDescent="0.2">
      <c r="E4935" s="3"/>
      <c r="K4935" s="3"/>
      <c r="Q4935" s="3"/>
      <c r="AC4935" s="3"/>
      <c r="AI4935" s="3"/>
      <c r="AO4935" s="3"/>
      <c r="BA4935" s="3"/>
      <c r="BG4935" s="3"/>
      <c r="BM4935" s="3"/>
      <c r="BY4935" s="3"/>
      <c r="CE4935" s="3"/>
      <c r="CK4935" s="3"/>
    </row>
    <row r="4936" spans="5:89" x14ac:dyDescent="0.2">
      <c r="E4936" s="3"/>
      <c r="K4936" s="3"/>
      <c r="Q4936" s="3"/>
      <c r="AC4936" s="3"/>
      <c r="AI4936" s="3"/>
      <c r="AO4936" s="3"/>
      <c r="BA4936" s="3"/>
      <c r="BG4936" s="3"/>
      <c r="BM4936" s="3"/>
      <c r="BY4936" s="3"/>
      <c r="CE4936" s="3"/>
      <c r="CK4936" s="3"/>
    </row>
    <row r="4937" spans="5:89" x14ac:dyDescent="0.2">
      <c r="E4937" s="3"/>
      <c r="K4937" s="3"/>
      <c r="Q4937" s="3"/>
      <c r="AC4937" s="3"/>
      <c r="AI4937" s="3"/>
      <c r="AO4937" s="3"/>
      <c r="BA4937" s="3"/>
      <c r="BG4937" s="3"/>
      <c r="BM4937" s="3"/>
      <c r="BY4937" s="3"/>
      <c r="CE4937" s="3"/>
      <c r="CK4937" s="3"/>
    </row>
    <row r="4938" spans="5:89" x14ac:dyDescent="0.2">
      <c r="E4938" s="3"/>
      <c r="K4938" s="3"/>
      <c r="Q4938" s="3"/>
      <c r="AC4938" s="3"/>
      <c r="AI4938" s="3"/>
      <c r="AO4938" s="3"/>
      <c r="BA4938" s="3"/>
      <c r="BG4938" s="3"/>
      <c r="BM4938" s="3"/>
      <c r="BY4938" s="3"/>
      <c r="CE4938" s="3"/>
      <c r="CK4938" s="3"/>
    </row>
    <row r="4939" spans="5:89" x14ac:dyDescent="0.2">
      <c r="E4939" s="3"/>
      <c r="K4939" s="3"/>
      <c r="Q4939" s="3"/>
      <c r="AC4939" s="3"/>
      <c r="AI4939" s="3"/>
      <c r="AO4939" s="3"/>
      <c r="BA4939" s="3"/>
      <c r="BG4939" s="3"/>
      <c r="BM4939" s="3"/>
      <c r="BY4939" s="3"/>
      <c r="CE4939" s="3"/>
      <c r="CK4939" s="3"/>
    </row>
    <row r="4940" spans="5:89" x14ac:dyDescent="0.2">
      <c r="E4940" s="3"/>
      <c r="K4940" s="3"/>
      <c r="Q4940" s="3"/>
      <c r="AC4940" s="3"/>
      <c r="AI4940" s="3"/>
      <c r="AO4940" s="3"/>
      <c r="BA4940" s="3"/>
      <c r="BG4940" s="3"/>
      <c r="BM4940" s="3"/>
      <c r="BY4940" s="3"/>
      <c r="CE4940" s="3"/>
      <c r="CK4940" s="3"/>
    </row>
    <row r="4941" spans="5:89" x14ac:dyDescent="0.2">
      <c r="E4941" s="3"/>
      <c r="K4941" s="3"/>
      <c r="Q4941" s="3"/>
      <c r="AC4941" s="3"/>
      <c r="AI4941" s="3"/>
      <c r="AO4941" s="3"/>
      <c r="BA4941" s="3"/>
      <c r="BG4941" s="3"/>
      <c r="BM4941" s="3"/>
      <c r="BY4941" s="3"/>
      <c r="CE4941" s="3"/>
      <c r="CK4941" s="3"/>
    </row>
    <row r="4942" spans="5:89" x14ac:dyDescent="0.2">
      <c r="E4942" s="3"/>
      <c r="K4942" s="3"/>
      <c r="Q4942" s="3"/>
      <c r="AC4942" s="3"/>
      <c r="AI4942" s="3"/>
      <c r="AO4942" s="3"/>
      <c r="BA4942" s="3"/>
      <c r="BG4942" s="3"/>
      <c r="BM4942" s="3"/>
      <c r="BY4942" s="3"/>
      <c r="CE4942" s="3"/>
      <c r="CK4942" s="3"/>
    </row>
    <row r="4943" spans="5:89" x14ac:dyDescent="0.2">
      <c r="E4943" s="3"/>
      <c r="K4943" s="3"/>
      <c r="Q4943" s="3"/>
      <c r="AC4943" s="3"/>
      <c r="AI4943" s="3"/>
      <c r="AO4943" s="3"/>
      <c r="BA4943" s="3"/>
      <c r="BG4943" s="3"/>
      <c r="BM4943" s="3"/>
      <c r="BY4943" s="3"/>
      <c r="CE4943" s="3"/>
      <c r="CK4943" s="3"/>
    </row>
    <row r="4944" spans="5:89" x14ac:dyDescent="0.2">
      <c r="E4944" s="3"/>
      <c r="K4944" s="3"/>
      <c r="Q4944" s="3"/>
      <c r="AC4944" s="3"/>
      <c r="AI4944" s="3"/>
      <c r="AO4944" s="3"/>
      <c r="BA4944" s="3"/>
      <c r="BG4944" s="3"/>
      <c r="BM4944" s="3"/>
      <c r="BY4944" s="3"/>
      <c r="CE4944" s="3"/>
      <c r="CK4944" s="3"/>
    </row>
    <row r="4945" spans="5:89" x14ac:dyDescent="0.2">
      <c r="E4945" s="3"/>
      <c r="K4945" s="3"/>
      <c r="Q4945" s="3"/>
      <c r="AC4945" s="3"/>
      <c r="AI4945" s="3"/>
      <c r="AO4945" s="3"/>
      <c r="BA4945" s="3"/>
      <c r="BG4945" s="3"/>
      <c r="BM4945" s="3"/>
      <c r="BY4945" s="3"/>
      <c r="CE4945" s="3"/>
      <c r="CK4945" s="3"/>
    </row>
    <row r="4946" spans="5:89" x14ac:dyDescent="0.2">
      <c r="E4946" s="3"/>
      <c r="K4946" s="3"/>
      <c r="Q4946" s="3"/>
      <c r="AC4946" s="3"/>
      <c r="AI4946" s="3"/>
      <c r="AO4946" s="3"/>
      <c r="BA4946" s="3"/>
      <c r="BG4946" s="3"/>
      <c r="BM4946" s="3"/>
      <c r="BY4946" s="3"/>
      <c r="CE4946" s="3"/>
      <c r="CK4946" s="3"/>
    </row>
    <row r="4947" spans="5:89" x14ac:dyDescent="0.2">
      <c r="E4947" s="3"/>
      <c r="K4947" s="3"/>
      <c r="Q4947" s="3"/>
      <c r="AC4947" s="3"/>
      <c r="AI4947" s="3"/>
      <c r="AO4947" s="3"/>
      <c r="BA4947" s="3"/>
      <c r="BG4947" s="3"/>
      <c r="BM4947" s="3"/>
      <c r="BY4947" s="3"/>
      <c r="CE4947" s="3"/>
      <c r="CK4947" s="3"/>
    </row>
    <row r="4948" spans="5:89" x14ac:dyDescent="0.2">
      <c r="E4948" s="3"/>
      <c r="K4948" s="3"/>
      <c r="Q4948" s="3"/>
      <c r="AC4948" s="3"/>
      <c r="AI4948" s="3"/>
      <c r="AO4948" s="3"/>
      <c r="BA4948" s="3"/>
      <c r="BG4948" s="3"/>
      <c r="BM4948" s="3"/>
      <c r="BY4948" s="3"/>
      <c r="CE4948" s="3"/>
      <c r="CK4948" s="3"/>
    </row>
    <row r="4949" spans="5:89" x14ac:dyDescent="0.2">
      <c r="E4949" s="3"/>
      <c r="K4949" s="3"/>
      <c r="Q4949" s="3"/>
      <c r="AC4949" s="3"/>
      <c r="AI4949" s="3"/>
      <c r="AO4949" s="3"/>
      <c r="BA4949" s="3"/>
      <c r="BG4949" s="3"/>
      <c r="BM4949" s="3"/>
      <c r="BY4949" s="3"/>
      <c r="CE4949" s="3"/>
      <c r="CK4949" s="3"/>
    </row>
    <row r="4950" spans="5:89" x14ac:dyDescent="0.2">
      <c r="E4950" s="3"/>
      <c r="K4950" s="3"/>
      <c r="Q4950" s="3"/>
      <c r="AC4950" s="3"/>
      <c r="AI4950" s="3"/>
      <c r="AO4950" s="3"/>
      <c r="BA4950" s="3"/>
      <c r="BG4950" s="3"/>
      <c r="BM4950" s="3"/>
      <c r="BY4950" s="3"/>
      <c r="CE4950" s="3"/>
      <c r="CK4950" s="3"/>
    </row>
    <row r="4951" spans="5:89" x14ac:dyDescent="0.2">
      <c r="E4951" s="3"/>
      <c r="K4951" s="3"/>
      <c r="Q4951" s="3"/>
      <c r="AC4951" s="3"/>
      <c r="AI4951" s="3"/>
      <c r="AO4951" s="3"/>
      <c r="BA4951" s="3"/>
      <c r="BG4951" s="3"/>
      <c r="BM4951" s="3"/>
      <c r="BY4951" s="3"/>
      <c r="CE4951" s="3"/>
      <c r="CK4951" s="3"/>
    </row>
    <row r="4952" spans="5:89" x14ac:dyDescent="0.2">
      <c r="E4952" s="3"/>
      <c r="K4952" s="3"/>
      <c r="Q4952" s="3"/>
      <c r="AC4952" s="3"/>
      <c r="AI4952" s="3"/>
      <c r="AO4952" s="3"/>
      <c r="BA4952" s="3"/>
      <c r="BG4952" s="3"/>
      <c r="BM4952" s="3"/>
      <c r="BY4952" s="3"/>
      <c r="CE4952" s="3"/>
      <c r="CK4952" s="3"/>
    </row>
    <row r="4953" spans="5:89" x14ac:dyDescent="0.2">
      <c r="E4953" s="3"/>
      <c r="K4953" s="3"/>
      <c r="Q4953" s="3"/>
      <c r="AC4953" s="3"/>
      <c r="AI4953" s="3"/>
      <c r="AO4953" s="3"/>
      <c r="BA4953" s="3"/>
      <c r="BG4953" s="3"/>
      <c r="BM4953" s="3"/>
      <c r="BY4953" s="3"/>
      <c r="CE4953" s="3"/>
      <c r="CK4953" s="3"/>
    </row>
    <row r="4954" spans="5:89" x14ac:dyDescent="0.2">
      <c r="E4954" s="3"/>
      <c r="K4954" s="3"/>
      <c r="Q4954" s="3"/>
      <c r="AC4954" s="3"/>
      <c r="AI4954" s="3"/>
      <c r="AO4954" s="3"/>
      <c r="BA4954" s="3"/>
      <c r="BG4954" s="3"/>
      <c r="BM4954" s="3"/>
      <c r="BY4954" s="3"/>
      <c r="CE4954" s="3"/>
      <c r="CK4954" s="3"/>
    </row>
    <row r="4955" spans="5:89" x14ac:dyDescent="0.2">
      <c r="E4955" s="3"/>
      <c r="K4955" s="3"/>
      <c r="Q4955" s="3"/>
      <c r="AC4955" s="3"/>
      <c r="AI4955" s="3"/>
      <c r="AO4955" s="3"/>
      <c r="BA4955" s="3"/>
      <c r="BG4955" s="3"/>
      <c r="BM4955" s="3"/>
      <c r="BY4955" s="3"/>
      <c r="CE4955" s="3"/>
      <c r="CK4955" s="3"/>
    </row>
    <row r="4956" spans="5:89" x14ac:dyDescent="0.2">
      <c r="E4956" s="3"/>
      <c r="K4956" s="3"/>
      <c r="Q4956" s="3"/>
      <c r="AC4956" s="3"/>
      <c r="AI4956" s="3"/>
      <c r="AO4956" s="3"/>
      <c r="BA4956" s="3"/>
      <c r="BG4956" s="3"/>
      <c r="BM4956" s="3"/>
      <c r="BY4956" s="3"/>
      <c r="CE4956" s="3"/>
      <c r="CK4956" s="3"/>
    </row>
    <row r="4957" spans="5:89" x14ac:dyDescent="0.2">
      <c r="E4957" s="3"/>
      <c r="K4957" s="3"/>
      <c r="Q4957" s="3"/>
      <c r="AC4957" s="3"/>
      <c r="AI4957" s="3"/>
      <c r="AO4957" s="3"/>
      <c r="BA4957" s="3"/>
      <c r="BG4957" s="3"/>
      <c r="BM4957" s="3"/>
      <c r="BY4957" s="3"/>
      <c r="CE4957" s="3"/>
      <c r="CK4957" s="3"/>
    </row>
    <row r="4958" spans="5:89" x14ac:dyDescent="0.2">
      <c r="E4958" s="3"/>
      <c r="K4958" s="3"/>
      <c r="Q4958" s="3"/>
      <c r="AC4958" s="3"/>
      <c r="AI4958" s="3"/>
      <c r="AO4958" s="3"/>
      <c r="BA4958" s="3"/>
      <c r="BG4958" s="3"/>
      <c r="BM4958" s="3"/>
      <c r="BY4958" s="3"/>
      <c r="CE4958" s="3"/>
      <c r="CK4958" s="3"/>
    </row>
    <row r="4959" spans="5:89" x14ac:dyDescent="0.2">
      <c r="E4959" s="3"/>
      <c r="K4959" s="3"/>
      <c r="Q4959" s="3"/>
      <c r="AC4959" s="3"/>
      <c r="AI4959" s="3"/>
      <c r="AO4959" s="3"/>
      <c r="BA4959" s="3"/>
      <c r="BG4959" s="3"/>
      <c r="BM4959" s="3"/>
      <c r="BY4959" s="3"/>
      <c r="CE4959" s="3"/>
      <c r="CK4959" s="3"/>
    </row>
    <row r="4960" spans="5:89" x14ac:dyDescent="0.2">
      <c r="E4960" s="3"/>
      <c r="K4960" s="3"/>
      <c r="Q4960" s="3"/>
      <c r="AC4960" s="3"/>
      <c r="AI4960" s="3"/>
      <c r="AO4960" s="3"/>
      <c r="BA4960" s="3"/>
      <c r="BG4960" s="3"/>
      <c r="BM4960" s="3"/>
      <c r="BY4960" s="3"/>
      <c r="CE4960" s="3"/>
      <c r="CK4960" s="3"/>
    </row>
    <row r="4961" spans="5:89" x14ac:dyDescent="0.2">
      <c r="E4961" s="3"/>
      <c r="K4961" s="3"/>
      <c r="Q4961" s="3"/>
      <c r="AC4961" s="3"/>
      <c r="AI4961" s="3"/>
      <c r="AO4961" s="3"/>
      <c r="BA4961" s="3"/>
      <c r="BG4961" s="3"/>
      <c r="BM4961" s="3"/>
      <c r="BY4961" s="3"/>
      <c r="CE4961" s="3"/>
      <c r="CK4961" s="3"/>
    </row>
    <row r="4962" spans="5:89" x14ac:dyDescent="0.2">
      <c r="E4962" s="3"/>
      <c r="K4962" s="3"/>
      <c r="Q4962" s="3"/>
      <c r="AC4962" s="3"/>
      <c r="AI4962" s="3"/>
      <c r="AO4962" s="3"/>
      <c r="BA4962" s="3"/>
      <c r="BG4962" s="3"/>
      <c r="BM4962" s="3"/>
      <c r="BY4962" s="3"/>
      <c r="CE4962" s="3"/>
      <c r="CK4962" s="3"/>
    </row>
    <row r="4963" spans="5:89" x14ac:dyDescent="0.2">
      <c r="E4963" s="3"/>
      <c r="K4963" s="3"/>
      <c r="Q4963" s="3"/>
      <c r="AC4963" s="3"/>
      <c r="AI4963" s="3"/>
      <c r="AO4963" s="3"/>
      <c r="BA4963" s="3"/>
      <c r="BG4963" s="3"/>
      <c r="BM4963" s="3"/>
      <c r="BY4963" s="3"/>
      <c r="CE4963" s="3"/>
      <c r="CK4963" s="3"/>
    </row>
    <row r="4964" spans="5:89" x14ac:dyDescent="0.2">
      <c r="E4964" s="3"/>
      <c r="K4964" s="3"/>
      <c r="Q4964" s="3"/>
      <c r="AC4964" s="3"/>
      <c r="AI4964" s="3"/>
      <c r="AO4964" s="3"/>
      <c r="BA4964" s="3"/>
      <c r="BG4964" s="3"/>
      <c r="BM4964" s="3"/>
      <c r="BY4964" s="3"/>
      <c r="CE4964" s="3"/>
      <c r="CK4964" s="3"/>
    </row>
    <row r="4965" spans="5:89" x14ac:dyDescent="0.2">
      <c r="E4965" s="3"/>
      <c r="K4965" s="3"/>
      <c r="Q4965" s="3"/>
      <c r="AC4965" s="3"/>
      <c r="AI4965" s="3"/>
      <c r="AO4965" s="3"/>
      <c r="BA4965" s="3"/>
      <c r="BG4965" s="3"/>
      <c r="BM4965" s="3"/>
      <c r="BY4965" s="3"/>
      <c r="CE4965" s="3"/>
      <c r="CK4965" s="3"/>
    </row>
    <row r="4966" spans="5:89" x14ac:dyDescent="0.2">
      <c r="E4966" s="3"/>
      <c r="K4966" s="3"/>
      <c r="Q4966" s="3"/>
      <c r="AC4966" s="3"/>
      <c r="AI4966" s="3"/>
      <c r="AO4966" s="3"/>
      <c r="BA4966" s="3"/>
      <c r="BG4966" s="3"/>
      <c r="BM4966" s="3"/>
      <c r="BY4966" s="3"/>
      <c r="CE4966" s="3"/>
      <c r="CK4966" s="3"/>
    </row>
    <row r="4967" spans="5:89" x14ac:dyDescent="0.2">
      <c r="E4967" s="3"/>
      <c r="K4967" s="3"/>
      <c r="Q4967" s="3"/>
      <c r="AC4967" s="3"/>
      <c r="AI4967" s="3"/>
      <c r="AO4967" s="3"/>
      <c r="BA4967" s="3"/>
      <c r="BG4967" s="3"/>
      <c r="BM4967" s="3"/>
      <c r="BY4967" s="3"/>
      <c r="CE4967" s="3"/>
      <c r="CK4967" s="3"/>
    </row>
    <row r="4968" spans="5:89" x14ac:dyDescent="0.2">
      <c r="E4968" s="3"/>
      <c r="K4968" s="3"/>
      <c r="Q4968" s="3"/>
      <c r="AC4968" s="3"/>
      <c r="AI4968" s="3"/>
      <c r="AO4968" s="3"/>
      <c r="BA4968" s="3"/>
      <c r="BG4968" s="3"/>
      <c r="BM4968" s="3"/>
      <c r="BY4968" s="3"/>
      <c r="CE4968" s="3"/>
      <c r="CK4968" s="3"/>
    </row>
    <row r="4969" spans="5:89" x14ac:dyDescent="0.2">
      <c r="E4969" s="3"/>
      <c r="K4969" s="3"/>
      <c r="Q4969" s="3"/>
      <c r="AC4969" s="3"/>
      <c r="AI4969" s="3"/>
      <c r="AO4969" s="3"/>
      <c r="BA4969" s="3"/>
      <c r="BG4969" s="3"/>
      <c r="BM4969" s="3"/>
      <c r="BY4969" s="3"/>
      <c r="CE4969" s="3"/>
      <c r="CK4969" s="3"/>
    </row>
    <row r="4970" spans="5:89" x14ac:dyDescent="0.2">
      <c r="E4970" s="3"/>
      <c r="K4970" s="3"/>
      <c r="Q4970" s="3"/>
      <c r="AC4970" s="3"/>
      <c r="AI4970" s="3"/>
      <c r="AO4970" s="3"/>
      <c r="BA4970" s="3"/>
      <c r="BG4970" s="3"/>
      <c r="BM4970" s="3"/>
      <c r="BY4970" s="3"/>
      <c r="CE4970" s="3"/>
      <c r="CK4970" s="3"/>
    </row>
    <row r="4971" spans="5:89" x14ac:dyDescent="0.2">
      <c r="E4971" s="3"/>
      <c r="K4971" s="3"/>
      <c r="Q4971" s="3"/>
      <c r="AC4971" s="3"/>
      <c r="AI4971" s="3"/>
      <c r="AO4971" s="3"/>
      <c r="BA4971" s="3"/>
      <c r="BG4971" s="3"/>
      <c r="BM4971" s="3"/>
      <c r="BY4971" s="3"/>
      <c r="CE4971" s="3"/>
      <c r="CK4971" s="3"/>
    </row>
    <row r="4972" spans="5:89" x14ac:dyDescent="0.2">
      <c r="E4972" s="3"/>
      <c r="K4972" s="3"/>
      <c r="Q4972" s="3"/>
      <c r="AC4972" s="3"/>
      <c r="AI4972" s="3"/>
      <c r="AO4972" s="3"/>
      <c r="BA4972" s="3"/>
      <c r="BG4972" s="3"/>
      <c r="BM4972" s="3"/>
      <c r="BY4972" s="3"/>
      <c r="CE4972" s="3"/>
      <c r="CK4972" s="3"/>
    </row>
    <row r="4973" spans="5:89" x14ac:dyDescent="0.2">
      <c r="E4973" s="3"/>
      <c r="K4973" s="3"/>
      <c r="Q4973" s="3"/>
      <c r="AC4973" s="3"/>
      <c r="AI4973" s="3"/>
      <c r="AO4973" s="3"/>
      <c r="BA4973" s="3"/>
      <c r="BG4973" s="3"/>
      <c r="BM4973" s="3"/>
      <c r="BY4973" s="3"/>
      <c r="CE4973" s="3"/>
      <c r="CK4973" s="3"/>
    </row>
    <row r="4974" spans="5:89" x14ac:dyDescent="0.2">
      <c r="E4974" s="3"/>
      <c r="K4974" s="3"/>
      <c r="Q4974" s="3"/>
      <c r="AC4974" s="3"/>
      <c r="AI4974" s="3"/>
      <c r="AO4974" s="3"/>
      <c r="BA4974" s="3"/>
      <c r="BG4974" s="3"/>
      <c r="BM4974" s="3"/>
      <c r="BY4974" s="3"/>
      <c r="CE4974" s="3"/>
      <c r="CK4974" s="3"/>
    </row>
    <row r="4975" spans="5:89" x14ac:dyDescent="0.2">
      <c r="E4975" s="3"/>
      <c r="K4975" s="3"/>
      <c r="Q4975" s="3"/>
      <c r="AC4975" s="3"/>
      <c r="AI4975" s="3"/>
      <c r="AO4975" s="3"/>
      <c r="BA4975" s="3"/>
      <c r="BG4975" s="3"/>
      <c r="BM4975" s="3"/>
      <c r="BY4975" s="3"/>
      <c r="CE4975" s="3"/>
      <c r="CK4975" s="3"/>
    </row>
    <row r="4976" spans="5:89" x14ac:dyDescent="0.2">
      <c r="E4976" s="3"/>
      <c r="K4976" s="3"/>
      <c r="Q4976" s="3"/>
      <c r="AC4976" s="3"/>
      <c r="AI4976" s="3"/>
      <c r="AO4976" s="3"/>
      <c r="BA4976" s="3"/>
      <c r="BG4976" s="3"/>
      <c r="BM4976" s="3"/>
      <c r="BY4976" s="3"/>
      <c r="CE4976" s="3"/>
      <c r="CK4976" s="3"/>
    </row>
    <row r="4977" spans="5:89" x14ac:dyDescent="0.2">
      <c r="E4977" s="3"/>
      <c r="K4977" s="3"/>
      <c r="Q4977" s="3"/>
      <c r="AC4977" s="3"/>
      <c r="AI4977" s="3"/>
      <c r="AO4977" s="3"/>
      <c r="BA4977" s="3"/>
      <c r="BG4977" s="3"/>
      <c r="BM4977" s="3"/>
      <c r="BY4977" s="3"/>
      <c r="CE4977" s="3"/>
      <c r="CK4977" s="3"/>
    </row>
    <row r="4978" spans="5:89" x14ac:dyDescent="0.2">
      <c r="E4978" s="3"/>
      <c r="K4978" s="3"/>
      <c r="Q4978" s="3"/>
      <c r="AC4978" s="3"/>
      <c r="AI4978" s="3"/>
      <c r="AO4978" s="3"/>
      <c r="BA4978" s="3"/>
      <c r="BG4978" s="3"/>
      <c r="BM4978" s="3"/>
      <c r="BY4978" s="3"/>
      <c r="CE4978" s="3"/>
      <c r="CK4978" s="3"/>
    </row>
    <row r="4979" spans="5:89" x14ac:dyDescent="0.2">
      <c r="E4979" s="3"/>
      <c r="K4979" s="3"/>
      <c r="Q4979" s="3"/>
      <c r="AC4979" s="3"/>
      <c r="AI4979" s="3"/>
      <c r="AO4979" s="3"/>
      <c r="BA4979" s="3"/>
      <c r="BG4979" s="3"/>
      <c r="BM4979" s="3"/>
      <c r="BY4979" s="3"/>
      <c r="CE4979" s="3"/>
      <c r="CK4979" s="3"/>
    </row>
    <row r="4980" spans="5:89" x14ac:dyDescent="0.2">
      <c r="E4980" s="3"/>
      <c r="K4980" s="3"/>
      <c r="Q4980" s="3"/>
      <c r="AC4980" s="3"/>
      <c r="AI4980" s="3"/>
      <c r="AO4980" s="3"/>
      <c r="BA4980" s="3"/>
      <c r="BG4980" s="3"/>
      <c r="BM4980" s="3"/>
      <c r="BY4980" s="3"/>
      <c r="CE4980" s="3"/>
      <c r="CK4980" s="3"/>
    </row>
    <row r="4981" spans="5:89" x14ac:dyDescent="0.2">
      <c r="E4981" s="3"/>
      <c r="K4981" s="3"/>
      <c r="Q4981" s="3"/>
      <c r="AC4981" s="3"/>
      <c r="AI4981" s="3"/>
      <c r="AO4981" s="3"/>
      <c r="BA4981" s="3"/>
      <c r="BG4981" s="3"/>
      <c r="BM4981" s="3"/>
      <c r="BY4981" s="3"/>
      <c r="CE4981" s="3"/>
      <c r="CK4981" s="3"/>
    </row>
    <row r="4982" spans="5:89" x14ac:dyDescent="0.2">
      <c r="E4982" s="3"/>
      <c r="K4982" s="3"/>
      <c r="Q4982" s="3"/>
      <c r="AC4982" s="3"/>
      <c r="AI4982" s="3"/>
      <c r="AO4982" s="3"/>
      <c r="BA4982" s="3"/>
      <c r="BG4982" s="3"/>
      <c r="BM4982" s="3"/>
      <c r="BY4982" s="3"/>
      <c r="CE4982" s="3"/>
      <c r="CK4982" s="3"/>
    </row>
    <row r="4983" spans="5:89" x14ac:dyDescent="0.2">
      <c r="E4983" s="3"/>
      <c r="K4983" s="3"/>
      <c r="Q4983" s="3"/>
      <c r="AC4983" s="3"/>
      <c r="AI4983" s="3"/>
      <c r="AO4983" s="3"/>
      <c r="BA4983" s="3"/>
      <c r="BG4983" s="3"/>
      <c r="BM4983" s="3"/>
      <c r="BY4983" s="3"/>
      <c r="CE4983" s="3"/>
      <c r="CK4983" s="3"/>
    </row>
    <row r="4984" spans="5:89" x14ac:dyDescent="0.2">
      <c r="E4984" s="3"/>
      <c r="K4984" s="3"/>
      <c r="Q4984" s="3"/>
      <c r="AC4984" s="3"/>
      <c r="AI4984" s="3"/>
      <c r="AO4984" s="3"/>
      <c r="BA4984" s="3"/>
      <c r="BG4984" s="3"/>
      <c r="BM4984" s="3"/>
      <c r="BY4984" s="3"/>
      <c r="CE4984" s="3"/>
      <c r="CK4984" s="3"/>
    </row>
    <row r="4985" spans="5:89" x14ac:dyDescent="0.2">
      <c r="E4985" s="3"/>
      <c r="K4985" s="3"/>
      <c r="Q4985" s="3"/>
      <c r="AC4985" s="3"/>
      <c r="AI4985" s="3"/>
      <c r="AO4985" s="3"/>
      <c r="BA4985" s="3"/>
      <c r="BG4985" s="3"/>
      <c r="BM4985" s="3"/>
      <c r="BY4985" s="3"/>
      <c r="CE4985" s="3"/>
      <c r="CK4985" s="3"/>
    </row>
    <row r="4986" spans="5:89" x14ac:dyDescent="0.2">
      <c r="E4986" s="3"/>
      <c r="K4986" s="3"/>
      <c r="Q4986" s="3"/>
      <c r="AC4986" s="3"/>
      <c r="AI4986" s="3"/>
      <c r="AO4986" s="3"/>
      <c r="BA4986" s="3"/>
      <c r="BG4986" s="3"/>
      <c r="BM4986" s="3"/>
      <c r="BY4986" s="3"/>
      <c r="CE4986" s="3"/>
      <c r="CK4986" s="3"/>
    </row>
    <row r="4987" spans="5:89" x14ac:dyDescent="0.2">
      <c r="E4987" s="3"/>
      <c r="K4987" s="3"/>
      <c r="Q4987" s="3"/>
      <c r="AC4987" s="3"/>
      <c r="AI4987" s="3"/>
      <c r="AO4987" s="3"/>
      <c r="BA4987" s="3"/>
      <c r="BG4987" s="3"/>
      <c r="BM4987" s="3"/>
      <c r="BY4987" s="3"/>
      <c r="CE4987" s="3"/>
      <c r="CK4987" s="3"/>
    </row>
    <row r="4988" spans="5:89" x14ac:dyDescent="0.2">
      <c r="E4988" s="3"/>
      <c r="K4988" s="3"/>
      <c r="Q4988" s="3"/>
      <c r="AC4988" s="3"/>
      <c r="AI4988" s="3"/>
      <c r="AO4988" s="3"/>
      <c r="BA4988" s="3"/>
      <c r="BG4988" s="3"/>
      <c r="BM4988" s="3"/>
      <c r="BY4988" s="3"/>
      <c r="CE4988" s="3"/>
      <c r="CK4988" s="3"/>
    </row>
    <row r="4989" spans="5:89" x14ac:dyDescent="0.2">
      <c r="E4989" s="3"/>
      <c r="K4989" s="3"/>
      <c r="Q4989" s="3"/>
      <c r="AC4989" s="3"/>
      <c r="AI4989" s="3"/>
      <c r="AO4989" s="3"/>
      <c r="BA4989" s="3"/>
      <c r="BG4989" s="3"/>
      <c r="BM4989" s="3"/>
      <c r="BY4989" s="3"/>
      <c r="CE4989" s="3"/>
      <c r="CK4989" s="3"/>
    </row>
    <row r="4990" spans="5:89" x14ac:dyDescent="0.2">
      <c r="E4990" s="3"/>
      <c r="K4990" s="3"/>
      <c r="Q4990" s="3"/>
      <c r="AC4990" s="3"/>
      <c r="AI4990" s="3"/>
      <c r="AO4990" s="3"/>
      <c r="BA4990" s="3"/>
      <c r="BG4990" s="3"/>
      <c r="BM4990" s="3"/>
      <c r="BY4990" s="3"/>
      <c r="CE4990" s="3"/>
      <c r="CK4990" s="3"/>
    </row>
    <row r="4991" spans="5:89" x14ac:dyDescent="0.2">
      <c r="E4991" s="3"/>
      <c r="K4991" s="3"/>
      <c r="Q4991" s="3"/>
      <c r="AC4991" s="3"/>
      <c r="AI4991" s="3"/>
      <c r="AO4991" s="3"/>
      <c r="BA4991" s="3"/>
      <c r="BG4991" s="3"/>
      <c r="BM4991" s="3"/>
      <c r="BY4991" s="3"/>
      <c r="CE4991" s="3"/>
      <c r="CK4991" s="3"/>
    </row>
    <row r="4992" spans="5:89" x14ac:dyDescent="0.2">
      <c r="E4992" s="3"/>
      <c r="K4992" s="3"/>
      <c r="Q4992" s="3"/>
      <c r="AC4992" s="3"/>
      <c r="AI4992" s="3"/>
      <c r="AO4992" s="3"/>
      <c r="BA4992" s="3"/>
      <c r="BG4992" s="3"/>
      <c r="BM4992" s="3"/>
      <c r="BY4992" s="3"/>
      <c r="CE4992" s="3"/>
      <c r="CK4992" s="3"/>
    </row>
    <row r="4993" spans="5:89" x14ac:dyDescent="0.2">
      <c r="E4993" s="3"/>
      <c r="K4993" s="3"/>
      <c r="Q4993" s="3"/>
      <c r="AC4993" s="3"/>
      <c r="AI4993" s="3"/>
      <c r="AO4993" s="3"/>
      <c r="BA4993" s="3"/>
      <c r="BG4993" s="3"/>
      <c r="BM4993" s="3"/>
      <c r="BY4993" s="3"/>
      <c r="CE4993" s="3"/>
      <c r="CK4993" s="3"/>
    </row>
    <row r="4994" spans="5:89" x14ac:dyDescent="0.2">
      <c r="E4994" s="3"/>
      <c r="K4994" s="3"/>
      <c r="Q4994" s="3"/>
      <c r="AC4994" s="3"/>
      <c r="AI4994" s="3"/>
      <c r="AO4994" s="3"/>
      <c r="BA4994" s="3"/>
      <c r="BG4994" s="3"/>
      <c r="BM4994" s="3"/>
      <c r="BY4994" s="3"/>
      <c r="CE4994" s="3"/>
      <c r="CK4994" s="3"/>
    </row>
    <row r="4995" spans="5:89" x14ac:dyDescent="0.2">
      <c r="E4995" s="3"/>
      <c r="K4995" s="3"/>
      <c r="Q4995" s="3"/>
      <c r="AC4995" s="3"/>
      <c r="AI4995" s="3"/>
      <c r="AO4995" s="3"/>
      <c r="BA4995" s="3"/>
      <c r="BG4995" s="3"/>
      <c r="BM4995" s="3"/>
      <c r="BY4995" s="3"/>
      <c r="CE4995" s="3"/>
      <c r="CK4995" s="3"/>
    </row>
    <row r="4996" spans="5:89" x14ac:dyDescent="0.2">
      <c r="E4996" s="3"/>
      <c r="K4996" s="3"/>
      <c r="Q4996" s="3"/>
      <c r="AC4996" s="3"/>
      <c r="AI4996" s="3"/>
      <c r="AO4996" s="3"/>
      <c r="BA4996" s="3"/>
      <c r="BG4996" s="3"/>
      <c r="BM4996" s="3"/>
      <c r="BY4996" s="3"/>
      <c r="CE4996" s="3"/>
      <c r="CK4996" s="3"/>
    </row>
    <row r="4997" spans="5:89" x14ac:dyDescent="0.2">
      <c r="E4997" s="3"/>
      <c r="K4997" s="3"/>
      <c r="Q4997" s="3"/>
      <c r="AC4997" s="3"/>
      <c r="AI4997" s="3"/>
      <c r="AO4997" s="3"/>
      <c r="BA4997" s="3"/>
      <c r="BG4997" s="3"/>
      <c r="BM4997" s="3"/>
      <c r="BY4997" s="3"/>
      <c r="CE4997" s="3"/>
      <c r="CK4997" s="3"/>
    </row>
    <row r="4998" spans="5:89" x14ac:dyDescent="0.2">
      <c r="E4998" s="3"/>
      <c r="K4998" s="3"/>
      <c r="Q4998" s="3"/>
      <c r="AC4998" s="3"/>
      <c r="AI4998" s="3"/>
      <c r="AO4998" s="3"/>
      <c r="BA4998" s="3"/>
      <c r="BG4998" s="3"/>
      <c r="BM4998" s="3"/>
      <c r="BY4998" s="3"/>
      <c r="CE4998" s="3"/>
      <c r="CK4998" s="3"/>
    </row>
    <row r="4999" spans="5:89" x14ac:dyDescent="0.2">
      <c r="E4999" s="3"/>
      <c r="K4999" s="3"/>
      <c r="Q4999" s="3"/>
      <c r="AC4999" s="3"/>
      <c r="AI4999" s="3"/>
      <c r="AO4999" s="3"/>
      <c r="BA4999" s="3"/>
      <c r="BG4999" s="3"/>
      <c r="BM4999" s="3"/>
      <c r="BY4999" s="3"/>
      <c r="CE4999" s="3"/>
      <c r="CK4999" s="3"/>
    </row>
    <row r="5000" spans="5:89" x14ac:dyDescent="0.2">
      <c r="E5000" s="3"/>
      <c r="K5000" s="3"/>
      <c r="Q5000" s="3"/>
      <c r="AC5000" s="3"/>
      <c r="AI5000" s="3"/>
      <c r="AO5000" s="3"/>
      <c r="BA5000" s="3"/>
      <c r="BG5000" s="3"/>
      <c r="BM5000" s="3"/>
      <c r="BY5000" s="3"/>
      <c r="CE5000" s="3"/>
      <c r="CK5000" s="3"/>
    </row>
    <row r="5001" spans="5:89" x14ac:dyDescent="0.2">
      <c r="E5001" s="3"/>
      <c r="K5001" s="3"/>
      <c r="Q5001" s="3"/>
      <c r="AC5001" s="3"/>
      <c r="AI5001" s="3"/>
      <c r="AO5001" s="3"/>
      <c r="BA5001" s="3"/>
      <c r="BG5001" s="3"/>
      <c r="BM5001" s="3"/>
      <c r="BY5001" s="3"/>
      <c r="CE5001" s="3"/>
      <c r="CK5001" s="3"/>
    </row>
    <row r="5002" spans="5:89" x14ac:dyDescent="0.2">
      <c r="E5002" s="3"/>
      <c r="K5002" s="3"/>
      <c r="Q5002" s="3"/>
      <c r="AC5002" s="3"/>
      <c r="AI5002" s="3"/>
      <c r="AO5002" s="3"/>
      <c r="BA5002" s="3"/>
      <c r="BG5002" s="3"/>
      <c r="BM5002" s="3"/>
      <c r="BY5002" s="3"/>
      <c r="CE5002" s="3"/>
      <c r="CK5002" s="3"/>
    </row>
    <row r="5003" spans="5:89" x14ac:dyDescent="0.2">
      <c r="E5003" s="3"/>
      <c r="K5003" s="3"/>
      <c r="Q5003" s="3"/>
      <c r="AC5003" s="3"/>
      <c r="AI5003" s="3"/>
      <c r="AO5003" s="3"/>
      <c r="BA5003" s="3"/>
      <c r="BG5003" s="3"/>
      <c r="BM5003" s="3"/>
      <c r="BY5003" s="3"/>
      <c r="CE5003" s="3"/>
      <c r="CK5003" s="3"/>
    </row>
    <row r="5004" spans="5:89" x14ac:dyDescent="0.2">
      <c r="E5004" s="3"/>
      <c r="K5004" s="3"/>
      <c r="Q5004" s="3"/>
      <c r="AC5004" s="3"/>
      <c r="AI5004" s="3"/>
      <c r="AO5004" s="3"/>
      <c r="BA5004" s="3"/>
      <c r="BG5004" s="3"/>
      <c r="BM5004" s="3"/>
      <c r="BY5004" s="3"/>
      <c r="CE5004" s="3"/>
      <c r="CK5004" s="3"/>
    </row>
    <row r="5005" spans="5:89" x14ac:dyDescent="0.2">
      <c r="E5005" s="3"/>
      <c r="K5005" s="3"/>
      <c r="Q5005" s="3"/>
      <c r="AC5005" s="3"/>
      <c r="AI5005" s="3"/>
      <c r="AO5005" s="3"/>
      <c r="BA5005" s="3"/>
      <c r="BG5005" s="3"/>
      <c r="BM5005" s="3"/>
      <c r="BY5005" s="3"/>
      <c r="CE5005" s="3"/>
      <c r="CK5005" s="3"/>
    </row>
    <row r="5006" spans="5:89" x14ac:dyDescent="0.2">
      <c r="E5006" s="3"/>
      <c r="K5006" s="3"/>
      <c r="Q5006" s="3"/>
      <c r="AC5006" s="3"/>
      <c r="AI5006" s="3"/>
      <c r="AO5006" s="3"/>
      <c r="BA5006" s="3"/>
      <c r="BG5006" s="3"/>
      <c r="BM5006" s="3"/>
      <c r="BY5006" s="3"/>
      <c r="CE5006" s="3"/>
      <c r="CK5006" s="3"/>
    </row>
    <row r="5007" spans="5:89" x14ac:dyDescent="0.2">
      <c r="E5007" s="3"/>
      <c r="K5007" s="3"/>
      <c r="Q5007" s="3"/>
      <c r="AC5007" s="3"/>
      <c r="AI5007" s="3"/>
      <c r="AO5007" s="3"/>
      <c r="BA5007" s="3"/>
      <c r="BG5007" s="3"/>
      <c r="BM5007" s="3"/>
      <c r="BY5007" s="3"/>
      <c r="CE5007" s="3"/>
      <c r="CK5007" s="3"/>
    </row>
    <row r="5008" spans="5:89" x14ac:dyDescent="0.2">
      <c r="E5008" s="3"/>
      <c r="K5008" s="3"/>
      <c r="Q5008" s="3"/>
      <c r="AC5008" s="3"/>
      <c r="AI5008" s="3"/>
      <c r="AO5008" s="3"/>
      <c r="BA5008" s="3"/>
      <c r="BG5008" s="3"/>
      <c r="BM5008" s="3"/>
      <c r="BY5008" s="3"/>
      <c r="CE5008" s="3"/>
      <c r="CK5008" s="3"/>
    </row>
    <row r="5009" spans="5:89" x14ac:dyDescent="0.2">
      <c r="E5009" s="3"/>
      <c r="K5009" s="3"/>
      <c r="Q5009" s="3"/>
      <c r="AC5009" s="3"/>
      <c r="AI5009" s="3"/>
      <c r="AO5009" s="3"/>
      <c r="BA5009" s="3"/>
      <c r="BG5009" s="3"/>
      <c r="BM5009" s="3"/>
      <c r="BY5009" s="3"/>
      <c r="CE5009" s="3"/>
      <c r="CK5009" s="3"/>
    </row>
    <row r="5010" spans="5:89" x14ac:dyDescent="0.2">
      <c r="E5010" s="3"/>
      <c r="K5010" s="3"/>
      <c r="Q5010" s="3"/>
      <c r="AC5010" s="3"/>
      <c r="AI5010" s="3"/>
      <c r="AO5010" s="3"/>
      <c r="BA5010" s="3"/>
      <c r="BG5010" s="3"/>
      <c r="BM5010" s="3"/>
      <c r="BY5010" s="3"/>
      <c r="CE5010" s="3"/>
      <c r="CK5010" s="3"/>
    </row>
    <row r="5011" spans="5:89" x14ac:dyDescent="0.2">
      <c r="E5011" s="3"/>
      <c r="K5011" s="3"/>
      <c r="Q5011" s="3"/>
      <c r="AC5011" s="3"/>
      <c r="AI5011" s="3"/>
      <c r="AO5011" s="3"/>
      <c r="BA5011" s="3"/>
      <c r="BG5011" s="3"/>
      <c r="BM5011" s="3"/>
      <c r="BY5011" s="3"/>
      <c r="CE5011" s="3"/>
      <c r="CK5011" s="3"/>
    </row>
    <row r="5012" spans="5:89" x14ac:dyDescent="0.2">
      <c r="E5012" s="3"/>
      <c r="K5012" s="3"/>
      <c r="Q5012" s="3"/>
      <c r="AC5012" s="3"/>
      <c r="AI5012" s="3"/>
      <c r="AO5012" s="3"/>
      <c r="BA5012" s="3"/>
      <c r="BG5012" s="3"/>
      <c r="BM5012" s="3"/>
      <c r="BY5012" s="3"/>
      <c r="CE5012" s="3"/>
      <c r="CK5012" s="3"/>
    </row>
    <row r="5013" spans="5:89" x14ac:dyDescent="0.2">
      <c r="E5013" s="3"/>
      <c r="K5013" s="3"/>
      <c r="Q5013" s="3"/>
      <c r="AC5013" s="3"/>
      <c r="AI5013" s="3"/>
      <c r="AO5013" s="3"/>
      <c r="BA5013" s="3"/>
      <c r="BG5013" s="3"/>
      <c r="BM5013" s="3"/>
      <c r="BY5013" s="3"/>
      <c r="CE5013" s="3"/>
      <c r="CK5013" s="3"/>
    </row>
    <row r="5014" spans="5:89" x14ac:dyDescent="0.2">
      <c r="E5014" s="3"/>
      <c r="K5014" s="3"/>
      <c r="Q5014" s="3"/>
      <c r="AC5014" s="3"/>
      <c r="AI5014" s="3"/>
      <c r="AO5014" s="3"/>
      <c r="BA5014" s="3"/>
      <c r="BG5014" s="3"/>
      <c r="BM5014" s="3"/>
      <c r="BY5014" s="3"/>
      <c r="CE5014" s="3"/>
      <c r="CK5014" s="3"/>
    </row>
    <row r="5015" spans="5:89" x14ac:dyDescent="0.2">
      <c r="E5015" s="3"/>
      <c r="K5015" s="3"/>
      <c r="Q5015" s="3"/>
      <c r="AC5015" s="3"/>
      <c r="AI5015" s="3"/>
      <c r="AO5015" s="3"/>
      <c r="BA5015" s="3"/>
      <c r="BG5015" s="3"/>
      <c r="BM5015" s="3"/>
      <c r="BY5015" s="3"/>
      <c r="CE5015" s="3"/>
      <c r="CK5015" s="3"/>
    </row>
    <row r="5016" spans="5:89" x14ac:dyDescent="0.2">
      <c r="E5016" s="3"/>
      <c r="K5016" s="3"/>
      <c r="Q5016" s="3"/>
      <c r="AC5016" s="3"/>
      <c r="AI5016" s="3"/>
      <c r="AO5016" s="3"/>
      <c r="BA5016" s="3"/>
      <c r="BG5016" s="3"/>
      <c r="BM5016" s="3"/>
      <c r="BY5016" s="3"/>
      <c r="CE5016" s="3"/>
      <c r="CK5016" s="3"/>
    </row>
    <row r="5017" spans="5:89" x14ac:dyDescent="0.2">
      <c r="E5017" s="3"/>
      <c r="K5017" s="3"/>
      <c r="Q5017" s="3"/>
      <c r="AC5017" s="3"/>
      <c r="AI5017" s="3"/>
      <c r="AO5017" s="3"/>
      <c r="BA5017" s="3"/>
      <c r="BG5017" s="3"/>
      <c r="BM5017" s="3"/>
      <c r="BY5017" s="3"/>
      <c r="CE5017" s="3"/>
      <c r="CK5017" s="3"/>
    </row>
    <row r="5018" spans="5:89" x14ac:dyDescent="0.2">
      <c r="E5018" s="3"/>
      <c r="K5018" s="3"/>
      <c r="Q5018" s="3"/>
      <c r="AC5018" s="3"/>
      <c r="AI5018" s="3"/>
      <c r="AO5018" s="3"/>
      <c r="BA5018" s="3"/>
      <c r="BG5018" s="3"/>
      <c r="BM5018" s="3"/>
      <c r="BY5018" s="3"/>
      <c r="CE5018" s="3"/>
      <c r="CK5018" s="3"/>
    </row>
    <row r="5019" spans="5:89" x14ac:dyDescent="0.2">
      <c r="E5019" s="3"/>
      <c r="K5019" s="3"/>
      <c r="Q5019" s="3"/>
      <c r="AC5019" s="3"/>
      <c r="AI5019" s="3"/>
      <c r="AO5019" s="3"/>
      <c r="BA5019" s="3"/>
      <c r="BG5019" s="3"/>
      <c r="BM5019" s="3"/>
      <c r="BY5019" s="3"/>
      <c r="CE5019" s="3"/>
      <c r="CK5019" s="3"/>
    </row>
    <row r="5020" spans="5:89" x14ac:dyDescent="0.2">
      <c r="E5020" s="3"/>
      <c r="K5020" s="3"/>
      <c r="Q5020" s="3"/>
      <c r="AC5020" s="3"/>
      <c r="AI5020" s="3"/>
      <c r="AO5020" s="3"/>
      <c r="BA5020" s="3"/>
      <c r="BG5020" s="3"/>
      <c r="BM5020" s="3"/>
      <c r="BY5020" s="3"/>
      <c r="CE5020" s="3"/>
      <c r="CK5020" s="3"/>
    </row>
    <row r="5021" spans="5:89" x14ac:dyDescent="0.2">
      <c r="E5021" s="3"/>
      <c r="K5021" s="3"/>
      <c r="Q5021" s="3"/>
      <c r="AC5021" s="3"/>
      <c r="AI5021" s="3"/>
      <c r="AO5021" s="3"/>
      <c r="BA5021" s="3"/>
      <c r="BG5021" s="3"/>
      <c r="BM5021" s="3"/>
      <c r="BY5021" s="3"/>
      <c r="CE5021" s="3"/>
      <c r="CK5021" s="3"/>
    </row>
    <row r="5022" spans="5:89" x14ac:dyDescent="0.2">
      <c r="E5022" s="3"/>
      <c r="K5022" s="3"/>
      <c r="Q5022" s="3"/>
      <c r="AC5022" s="3"/>
      <c r="AI5022" s="3"/>
      <c r="AO5022" s="3"/>
      <c r="BA5022" s="3"/>
      <c r="BG5022" s="3"/>
      <c r="BM5022" s="3"/>
      <c r="BY5022" s="3"/>
      <c r="CE5022" s="3"/>
      <c r="CK5022" s="3"/>
    </row>
    <row r="5023" spans="5:89" x14ac:dyDescent="0.2">
      <c r="E5023" s="3"/>
      <c r="K5023" s="3"/>
      <c r="Q5023" s="3"/>
      <c r="AC5023" s="3"/>
      <c r="AI5023" s="3"/>
      <c r="AO5023" s="3"/>
      <c r="BA5023" s="3"/>
      <c r="BG5023" s="3"/>
      <c r="BM5023" s="3"/>
      <c r="BY5023" s="3"/>
      <c r="CE5023" s="3"/>
      <c r="CK5023" s="3"/>
    </row>
    <row r="5024" spans="5:89" x14ac:dyDescent="0.2">
      <c r="E5024" s="3"/>
      <c r="K5024" s="3"/>
      <c r="Q5024" s="3"/>
      <c r="AC5024" s="3"/>
      <c r="AI5024" s="3"/>
      <c r="AO5024" s="3"/>
      <c r="BA5024" s="3"/>
      <c r="BG5024" s="3"/>
      <c r="BM5024" s="3"/>
      <c r="BY5024" s="3"/>
      <c r="CE5024" s="3"/>
      <c r="CK5024" s="3"/>
    </row>
    <row r="5025" spans="5:89" x14ac:dyDescent="0.2">
      <c r="E5025" s="3"/>
      <c r="K5025" s="3"/>
      <c r="Q5025" s="3"/>
      <c r="AC5025" s="3"/>
      <c r="AI5025" s="3"/>
      <c r="AO5025" s="3"/>
      <c r="BA5025" s="3"/>
      <c r="BG5025" s="3"/>
      <c r="BM5025" s="3"/>
      <c r="BY5025" s="3"/>
      <c r="CE5025" s="3"/>
      <c r="CK5025" s="3"/>
    </row>
    <row r="5026" spans="5:89" x14ac:dyDescent="0.2">
      <c r="E5026" s="3"/>
      <c r="K5026" s="3"/>
      <c r="Q5026" s="3"/>
      <c r="AC5026" s="3"/>
      <c r="AI5026" s="3"/>
      <c r="AO5026" s="3"/>
      <c r="BA5026" s="3"/>
      <c r="BG5026" s="3"/>
      <c r="BM5026" s="3"/>
      <c r="BY5026" s="3"/>
      <c r="CE5026" s="3"/>
      <c r="CK5026" s="3"/>
    </row>
    <row r="5027" spans="5:89" x14ac:dyDescent="0.2">
      <c r="E5027" s="3"/>
      <c r="K5027" s="3"/>
      <c r="Q5027" s="3"/>
      <c r="AC5027" s="3"/>
      <c r="AI5027" s="3"/>
      <c r="AO5027" s="3"/>
      <c r="BA5027" s="3"/>
      <c r="BG5027" s="3"/>
      <c r="BM5027" s="3"/>
      <c r="BY5027" s="3"/>
      <c r="CE5027" s="3"/>
      <c r="CK5027" s="3"/>
    </row>
    <row r="5028" spans="5:89" x14ac:dyDescent="0.2">
      <c r="E5028" s="3"/>
      <c r="K5028" s="3"/>
      <c r="Q5028" s="3"/>
      <c r="AC5028" s="3"/>
      <c r="AI5028" s="3"/>
      <c r="AO5028" s="3"/>
      <c r="BA5028" s="3"/>
      <c r="BG5028" s="3"/>
      <c r="BM5028" s="3"/>
      <c r="BY5028" s="3"/>
      <c r="CE5028" s="3"/>
      <c r="CK5028" s="3"/>
    </row>
    <row r="5029" spans="5:89" x14ac:dyDescent="0.2">
      <c r="E5029" s="3"/>
      <c r="K5029" s="3"/>
      <c r="Q5029" s="3"/>
      <c r="AC5029" s="3"/>
      <c r="AI5029" s="3"/>
      <c r="AO5029" s="3"/>
      <c r="BA5029" s="3"/>
      <c r="BG5029" s="3"/>
      <c r="BM5029" s="3"/>
      <c r="BY5029" s="3"/>
      <c r="CE5029" s="3"/>
      <c r="CK5029" s="3"/>
    </row>
    <row r="5030" spans="5:89" x14ac:dyDescent="0.2">
      <c r="E5030" s="3"/>
      <c r="K5030" s="3"/>
      <c r="Q5030" s="3"/>
      <c r="AC5030" s="3"/>
      <c r="AI5030" s="3"/>
      <c r="AO5030" s="3"/>
      <c r="BA5030" s="3"/>
      <c r="BG5030" s="3"/>
      <c r="BM5030" s="3"/>
      <c r="BY5030" s="3"/>
      <c r="CE5030" s="3"/>
      <c r="CK5030" s="3"/>
    </row>
    <row r="5031" spans="5:89" x14ac:dyDescent="0.2">
      <c r="E5031" s="3"/>
      <c r="K5031" s="3"/>
      <c r="Q5031" s="3"/>
      <c r="AC5031" s="3"/>
      <c r="AI5031" s="3"/>
      <c r="AO5031" s="3"/>
      <c r="BA5031" s="3"/>
      <c r="BG5031" s="3"/>
      <c r="BM5031" s="3"/>
      <c r="BY5031" s="3"/>
      <c r="CE5031" s="3"/>
      <c r="CK5031" s="3"/>
    </row>
    <row r="5032" spans="5:89" x14ac:dyDescent="0.2">
      <c r="E5032" s="3"/>
      <c r="K5032" s="3"/>
      <c r="Q5032" s="3"/>
      <c r="AC5032" s="3"/>
      <c r="AI5032" s="3"/>
      <c r="AO5032" s="3"/>
      <c r="BA5032" s="3"/>
      <c r="BG5032" s="3"/>
      <c r="BM5032" s="3"/>
      <c r="BY5032" s="3"/>
      <c r="CE5032" s="3"/>
      <c r="CK5032" s="3"/>
    </row>
    <row r="5033" spans="5:89" x14ac:dyDescent="0.2">
      <c r="E5033" s="3"/>
      <c r="K5033" s="3"/>
      <c r="Q5033" s="3"/>
      <c r="AC5033" s="3"/>
      <c r="AI5033" s="3"/>
      <c r="AO5033" s="3"/>
      <c r="BA5033" s="3"/>
      <c r="BG5033" s="3"/>
      <c r="BM5033" s="3"/>
      <c r="BY5033" s="3"/>
      <c r="CE5033" s="3"/>
      <c r="CK5033" s="3"/>
    </row>
    <row r="5034" spans="5:89" x14ac:dyDescent="0.2">
      <c r="E5034" s="3"/>
      <c r="K5034" s="3"/>
      <c r="Q5034" s="3"/>
      <c r="AC5034" s="3"/>
      <c r="AI5034" s="3"/>
      <c r="AO5034" s="3"/>
      <c r="BA5034" s="3"/>
      <c r="BG5034" s="3"/>
      <c r="BM5034" s="3"/>
      <c r="BY5034" s="3"/>
      <c r="CE5034" s="3"/>
      <c r="CK5034" s="3"/>
    </row>
    <row r="5035" spans="5:89" x14ac:dyDescent="0.2">
      <c r="E5035" s="3"/>
      <c r="K5035" s="3"/>
      <c r="Q5035" s="3"/>
      <c r="AC5035" s="3"/>
      <c r="AI5035" s="3"/>
      <c r="AO5035" s="3"/>
      <c r="BA5035" s="3"/>
      <c r="BG5035" s="3"/>
      <c r="BM5035" s="3"/>
      <c r="BY5035" s="3"/>
      <c r="CE5035" s="3"/>
      <c r="CK5035" s="3"/>
    </row>
    <row r="5036" spans="5:89" x14ac:dyDescent="0.2">
      <c r="E5036" s="3"/>
      <c r="K5036" s="3"/>
      <c r="Q5036" s="3"/>
      <c r="AC5036" s="3"/>
      <c r="AI5036" s="3"/>
      <c r="AO5036" s="3"/>
      <c r="BA5036" s="3"/>
      <c r="BG5036" s="3"/>
      <c r="BM5036" s="3"/>
      <c r="BY5036" s="3"/>
      <c r="CE5036" s="3"/>
      <c r="CK5036" s="3"/>
    </row>
    <row r="5037" spans="5:89" x14ac:dyDescent="0.2">
      <c r="E5037" s="3"/>
      <c r="K5037" s="3"/>
      <c r="Q5037" s="3"/>
      <c r="AC5037" s="3"/>
      <c r="AI5037" s="3"/>
      <c r="AO5037" s="3"/>
      <c r="BA5037" s="3"/>
      <c r="BG5037" s="3"/>
      <c r="BM5037" s="3"/>
      <c r="BY5037" s="3"/>
      <c r="CE5037" s="3"/>
      <c r="CK5037" s="3"/>
    </row>
    <row r="5038" spans="5:89" x14ac:dyDescent="0.2">
      <c r="E5038" s="3"/>
      <c r="K5038" s="3"/>
      <c r="Q5038" s="3"/>
      <c r="AC5038" s="3"/>
      <c r="AI5038" s="3"/>
      <c r="AO5038" s="3"/>
      <c r="BA5038" s="3"/>
      <c r="BG5038" s="3"/>
      <c r="BM5038" s="3"/>
      <c r="BY5038" s="3"/>
      <c r="CE5038" s="3"/>
      <c r="CK5038" s="3"/>
    </row>
    <row r="5039" spans="5:89" x14ac:dyDescent="0.2">
      <c r="E5039" s="3"/>
      <c r="K5039" s="3"/>
      <c r="Q5039" s="3"/>
      <c r="AC5039" s="3"/>
      <c r="AI5039" s="3"/>
      <c r="AO5039" s="3"/>
      <c r="BA5039" s="3"/>
      <c r="BG5039" s="3"/>
      <c r="BM5039" s="3"/>
      <c r="BY5039" s="3"/>
      <c r="CE5039" s="3"/>
      <c r="CK5039" s="3"/>
    </row>
    <row r="5040" spans="5:89" x14ac:dyDescent="0.2">
      <c r="E5040" s="3"/>
      <c r="K5040" s="3"/>
      <c r="Q5040" s="3"/>
      <c r="AC5040" s="3"/>
      <c r="AI5040" s="3"/>
      <c r="AO5040" s="3"/>
      <c r="BA5040" s="3"/>
      <c r="BG5040" s="3"/>
      <c r="BM5040" s="3"/>
      <c r="BY5040" s="3"/>
      <c r="CE5040" s="3"/>
      <c r="CK5040" s="3"/>
    </row>
    <row r="5041" spans="5:89" x14ac:dyDescent="0.2">
      <c r="E5041" s="3"/>
      <c r="K5041" s="3"/>
      <c r="Q5041" s="3"/>
      <c r="AC5041" s="3"/>
      <c r="AI5041" s="3"/>
      <c r="AO5041" s="3"/>
      <c r="BA5041" s="3"/>
      <c r="BG5041" s="3"/>
      <c r="BM5041" s="3"/>
      <c r="BY5041" s="3"/>
      <c r="CE5041" s="3"/>
      <c r="CK5041" s="3"/>
    </row>
    <row r="5042" spans="5:89" x14ac:dyDescent="0.2">
      <c r="E5042" s="3"/>
      <c r="K5042" s="3"/>
      <c r="Q5042" s="3"/>
      <c r="AC5042" s="3"/>
      <c r="AI5042" s="3"/>
      <c r="AO5042" s="3"/>
      <c r="BA5042" s="3"/>
      <c r="BG5042" s="3"/>
      <c r="BM5042" s="3"/>
      <c r="BY5042" s="3"/>
      <c r="CE5042" s="3"/>
      <c r="CK5042" s="3"/>
    </row>
    <row r="5043" spans="5:89" x14ac:dyDescent="0.2">
      <c r="E5043" s="3"/>
      <c r="K5043" s="3"/>
      <c r="Q5043" s="3"/>
      <c r="AC5043" s="3"/>
      <c r="AI5043" s="3"/>
      <c r="AO5043" s="3"/>
      <c r="BA5043" s="3"/>
      <c r="BG5043" s="3"/>
      <c r="BM5043" s="3"/>
      <c r="BY5043" s="3"/>
      <c r="CE5043" s="3"/>
      <c r="CK5043" s="3"/>
    </row>
    <row r="5044" spans="5:89" x14ac:dyDescent="0.2">
      <c r="E5044" s="3"/>
      <c r="K5044" s="3"/>
      <c r="Q5044" s="3"/>
      <c r="AC5044" s="3"/>
      <c r="AI5044" s="3"/>
      <c r="AO5044" s="3"/>
      <c r="BA5044" s="3"/>
      <c r="BG5044" s="3"/>
      <c r="BM5044" s="3"/>
      <c r="BY5044" s="3"/>
      <c r="CE5044" s="3"/>
      <c r="CK5044" s="3"/>
    </row>
    <row r="5045" spans="5:89" x14ac:dyDescent="0.2">
      <c r="E5045" s="3"/>
      <c r="K5045" s="3"/>
      <c r="Q5045" s="3"/>
      <c r="AC5045" s="3"/>
      <c r="AI5045" s="3"/>
      <c r="AO5045" s="3"/>
      <c r="BA5045" s="3"/>
      <c r="BG5045" s="3"/>
      <c r="BM5045" s="3"/>
      <c r="BY5045" s="3"/>
      <c r="CE5045" s="3"/>
      <c r="CK5045" s="3"/>
    </row>
    <row r="5046" spans="5:89" x14ac:dyDescent="0.2">
      <c r="E5046" s="3"/>
      <c r="K5046" s="3"/>
      <c r="Q5046" s="3"/>
      <c r="AC5046" s="3"/>
      <c r="AI5046" s="3"/>
      <c r="AO5046" s="3"/>
      <c r="BA5046" s="3"/>
      <c r="BG5046" s="3"/>
      <c r="BM5046" s="3"/>
      <c r="BY5046" s="3"/>
      <c r="CE5046" s="3"/>
      <c r="CK5046" s="3"/>
    </row>
    <row r="5047" spans="5:89" x14ac:dyDescent="0.2">
      <c r="E5047" s="3"/>
      <c r="K5047" s="3"/>
      <c r="Q5047" s="3"/>
      <c r="AC5047" s="3"/>
      <c r="AI5047" s="3"/>
      <c r="AO5047" s="3"/>
      <c r="BA5047" s="3"/>
      <c r="BG5047" s="3"/>
      <c r="BM5047" s="3"/>
      <c r="BY5047" s="3"/>
      <c r="CE5047" s="3"/>
      <c r="CK5047" s="3"/>
    </row>
    <row r="5048" spans="5:89" x14ac:dyDescent="0.2">
      <c r="E5048" s="3"/>
      <c r="K5048" s="3"/>
      <c r="Q5048" s="3"/>
      <c r="AC5048" s="3"/>
      <c r="AI5048" s="3"/>
      <c r="AO5048" s="3"/>
      <c r="BA5048" s="3"/>
      <c r="BG5048" s="3"/>
      <c r="BM5048" s="3"/>
      <c r="BY5048" s="3"/>
      <c r="CE5048" s="3"/>
      <c r="CK5048" s="3"/>
    </row>
    <row r="5049" spans="5:89" x14ac:dyDescent="0.2">
      <c r="E5049" s="3"/>
      <c r="K5049" s="3"/>
      <c r="Q5049" s="3"/>
      <c r="AC5049" s="3"/>
      <c r="AI5049" s="3"/>
      <c r="AO5049" s="3"/>
      <c r="BA5049" s="3"/>
      <c r="BG5049" s="3"/>
      <c r="BM5049" s="3"/>
      <c r="BY5049" s="3"/>
      <c r="CE5049" s="3"/>
      <c r="CK5049" s="3"/>
    </row>
    <row r="5050" spans="5:89" x14ac:dyDescent="0.2">
      <c r="E5050" s="3"/>
      <c r="K5050" s="3"/>
      <c r="Q5050" s="3"/>
      <c r="AC5050" s="3"/>
      <c r="AI5050" s="3"/>
      <c r="AO5050" s="3"/>
      <c r="BA5050" s="3"/>
      <c r="BG5050" s="3"/>
      <c r="BM5050" s="3"/>
      <c r="BY5050" s="3"/>
      <c r="CE5050" s="3"/>
      <c r="CK5050" s="3"/>
    </row>
    <row r="5051" spans="5:89" x14ac:dyDescent="0.2">
      <c r="E5051" s="3"/>
      <c r="K5051" s="3"/>
      <c r="Q5051" s="3"/>
      <c r="AC5051" s="3"/>
      <c r="AI5051" s="3"/>
      <c r="AO5051" s="3"/>
      <c r="BA5051" s="3"/>
      <c r="BG5051" s="3"/>
      <c r="BM5051" s="3"/>
      <c r="BY5051" s="3"/>
      <c r="CE5051" s="3"/>
      <c r="CK5051" s="3"/>
    </row>
    <row r="5052" spans="5:89" x14ac:dyDescent="0.2">
      <c r="E5052" s="3"/>
      <c r="K5052" s="3"/>
      <c r="Q5052" s="3"/>
      <c r="AC5052" s="3"/>
      <c r="AI5052" s="3"/>
      <c r="AO5052" s="3"/>
      <c r="BA5052" s="3"/>
      <c r="BG5052" s="3"/>
      <c r="BM5052" s="3"/>
      <c r="BY5052" s="3"/>
      <c r="CE5052" s="3"/>
      <c r="CK5052" s="3"/>
    </row>
    <row r="5053" spans="5:89" x14ac:dyDescent="0.2">
      <c r="E5053" s="3"/>
      <c r="K5053" s="3"/>
      <c r="Q5053" s="3"/>
      <c r="AC5053" s="3"/>
      <c r="AI5053" s="3"/>
      <c r="AO5053" s="3"/>
      <c r="BA5053" s="3"/>
      <c r="BG5053" s="3"/>
      <c r="BM5053" s="3"/>
      <c r="BY5053" s="3"/>
      <c r="CE5053" s="3"/>
      <c r="CK5053" s="3"/>
    </row>
    <row r="5054" spans="5:89" x14ac:dyDescent="0.2">
      <c r="E5054" s="3"/>
      <c r="K5054" s="3"/>
      <c r="Q5054" s="3"/>
      <c r="AC5054" s="3"/>
      <c r="AI5054" s="3"/>
      <c r="AO5054" s="3"/>
      <c r="BA5054" s="3"/>
      <c r="BG5054" s="3"/>
      <c r="BM5054" s="3"/>
      <c r="BY5054" s="3"/>
      <c r="CE5054" s="3"/>
      <c r="CK5054" s="3"/>
    </row>
    <row r="5055" spans="5:89" x14ac:dyDescent="0.2">
      <c r="E5055" s="3"/>
      <c r="K5055" s="3"/>
      <c r="Q5055" s="3"/>
      <c r="AC5055" s="3"/>
      <c r="AI5055" s="3"/>
      <c r="AO5055" s="3"/>
      <c r="BA5055" s="3"/>
      <c r="BG5055" s="3"/>
      <c r="BM5055" s="3"/>
      <c r="BY5055" s="3"/>
      <c r="CE5055" s="3"/>
      <c r="CK5055" s="3"/>
    </row>
    <row r="5056" spans="5:89" x14ac:dyDescent="0.2">
      <c r="E5056" s="3"/>
      <c r="K5056" s="3"/>
      <c r="Q5056" s="3"/>
      <c r="AC5056" s="3"/>
      <c r="AI5056" s="3"/>
      <c r="AO5056" s="3"/>
      <c r="BA5056" s="3"/>
      <c r="BG5056" s="3"/>
      <c r="BM5056" s="3"/>
      <c r="BY5056" s="3"/>
      <c r="CE5056" s="3"/>
      <c r="CK5056" s="3"/>
    </row>
    <row r="5057" spans="5:89" x14ac:dyDescent="0.2">
      <c r="E5057" s="3"/>
      <c r="K5057" s="3"/>
      <c r="Q5057" s="3"/>
      <c r="AC5057" s="3"/>
      <c r="AI5057" s="3"/>
      <c r="AO5057" s="3"/>
      <c r="BA5057" s="3"/>
      <c r="BG5057" s="3"/>
      <c r="BM5057" s="3"/>
      <c r="BY5057" s="3"/>
      <c r="CE5057" s="3"/>
      <c r="CK5057" s="3"/>
    </row>
    <row r="5058" spans="5:89" x14ac:dyDescent="0.2">
      <c r="E5058" s="3"/>
      <c r="K5058" s="3"/>
      <c r="Q5058" s="3"/>
      <c r="AC5058" s="3"/>
      <c r="AI5058" s="3"/>
      <c r="AO5058" s="3"/>
      <c r="BA5058" s="3"/>
      <c r="BG5058" s="3"/>
      <c r="BM5058" s="3"/>
      <c r="BY5058" s="3"/>
      <c r="CE5058" s="3"/>
      <c r="CK5058" s="3"/>
    </row>
    <row r="5059" spans="5:89" x14ac:dyDescent="0.2">
      <c r="E5059" s="3"/>
      <c r="K5059" s="3"/>
      <c r="Q5059" s="3"/>
      <c r="AC5059" s="3"/>
      <c r="AI5059" s="3"/>
      <c r="AO5059" s="3"/>
      <c r="BA5059" s="3"/>
      <c r="BG5059" s="3"/>
      <c r="BM5059" s="3"/>
      <c r="BY5059" s="3"/>
      <c r="CE5059" s="3"/>
      <c r="CK5059" s="3"/>
    </row>
    <row r="5060" spans="5:89" x14ac:dyDescent="0.2">
      <c r="E5060" s="3"/>
      <c r="K5060" s="3"/>
      <c r="Q5060" s="3"/>
      <c r="AC5060" s="3"/>
      <c r="AI5060" s="3"/>
      <c r="AO5060" s="3"/>
      <c r="BA5060" s="3"/>
      <c r="BG5060" s="3"/>
      <c r="BM5060" s="3"/>
      <c r="BY5060" s="3"/>
      <c r="CE5060" s="3"/>
      <c r="CK5060" s="3"/>
    </row>
    <row r="5061" spans="5:89" x14ac:dyDescent="0.2">
      <c r="E5061" s="3"/>
      <c r="K5061" s="3"/>
      <c r="Q5061" s="3"/>
      <c r="AC5061" s="3"/>
      <c r="AI5061" s="3"/>
      <c r="AO5061" s="3"/>
      <c r="BA5061" s="3"/>
      <c r="BG5061" s="3"/>
      <c r="BM5061" s="3"/>
      <c r="BY5061" s="3"/>
      <c r="CE5061" s="3"/>
      <c r="CK5061" s="3"/>
    </row>
    <row r="5062" spans="5:89" x14ac:dyDescent="0.2">
      <c r="E5062" s="3"/>
      <c r="K5062" s="3"/>
      <c r="Q5062" s="3"/>
      <c r="AC5062" s="3"/>
      <c r="AI5062" s="3"/>
      <c r="AO5062" s="3"/>
      <c r="BA5062" s="3"/>
      <c r="BG5062" s="3"/>
      <c r="BM5062" s="3"/>
      <c r="BY5062" s="3"/>
      <c r="CE5062" s="3"/>
      <c r="CK5062" s="3"/>
    </row>
    <row r="5063" spans="5:89" x14ac:dyDescent="0.2">
      <c r="E5063" s="3"/>
      <c r="K5063" s="3"/>
      <c r="Q5063" s="3"/>
      <c r="AC5063" s="3"/>
      <c r="AI5063" s="3"/>
      <c r="AO5063" s="3"/>
      <c r="BA5063" s="3"/>
      <c r="BG5063" s="3"/>
      <c r="BM5063" s="3"/>
      <c r="BY5063" s="3"/>
      <c r="CE5063" s="3"/>
      <c r="CK5063" s="3"/>
    </row>
    <row r="5064" spans="5:89" x14ac:dyDescent="0.2">
      <c r="E5064" s="3"/>
      <c r="K5064" s="3"/>
      <c r="Q5064" s="3"/>
      <c r="AC5064" s="3"/>
      <c r="AI5064" s="3"/>
      <c r="AO5064" s="3"/>
      <c r="BA5064" s="3"/>
      <c r="BG5064" s="3"/>
      <c r="BM5064" s="3"/>
      <c r="BY5064" s="3"/>
      <c r="CE5064" s="3"/>
      <c r="CK5064" s="3"/>
    </row>
    <row r="5065" spans="5:89" x14ac:dyDescent="0.2">
      <c r="E5065" s="3"/>
      <c r="K5065" s="3"/>
      <c r="Q5065" s="3"/>
      <c r="AC5065" s="3"/>
      <c r="AI5065" s="3"/>
      <c r="AO5065" s="3"/>
      <c r="BA5065" s="3"/>
      <c r="BG5065" s="3"/>
      <c r="BM5065" s="3"/>
      <c r="BY5065" s="3"/>
      <c r="CE5065" s="3"/>
      <c r="CK5065" s="3"/>
    </row>
    <row r="5066" spans="5:89" x14ac:dyDescent="0.2">
      <c r="E5066" s="3"/>
      <c r="K5066" s="3"/>
      <c r="Q5066" s="3"/>
      <c r="AC5066" s="3"/>
      <c r="AI5066" s="3"/>
      <c r="AO5066" s="3"/>
      <c r="BA5066" s="3"/>
      <c r="BG5066" s="3"/>
      <c r="BM5066" s="3"/>
      <c r="BY5066" s="3"/>
      <c r="CE5066" s="3"/>
      <c r="CK5066" s="3"/>
    </row>
    <row r="5067" spans="5:89" x14ac:dyDescent="0.2">
      <c r="E5067" s="3"/>
      <c r="K5067" s="3"/>
      <c r="Q5067" s="3"/>
      <c r="AC5067" s="3"/>
      <c r="AI5067" s="3"/>
      <c r="AO5067" s="3"/>
      <c r="BA5067" s="3"/>
      <c r="BG5067" s="3"/>
      <c r="BM5067" s="3"/>
      <c r="BY5067" s="3"/>
      <c r="CE5067" s="3"/>
      <c r="CK5067" s="3"/>
    </row>
    <row r="5068" spans="5:89" x14ac:dyDescent="0.2">
      <c r="E5068" s="3"/>
      <c r="K5068" s="3"/>
      <c r="Q5068" s="3"/>
      <c r="AC5068" s="3"/>
      <c r="AI5068" s="3"/>
      <c r="AO5068" s="3"/>
      <c r="BA5068" s="3"/>
      <c r="BG5068" s="3"/>
      <c r="BM5068" s="3"/>
      <c r="BY5068" s="3"/>
      <c r="CE5068" s="3"/>
      <c r="CK5068" s="3"/>
    </row>
    <row r="5069" spans="5:89" x14ac:dyDescent="0.2">
      <c r="E5069" s="3"/>
      <c r="K5069" s="3"/>
      <c r="Q5069" s="3"/>
      <c r="AC5069" s="3"/>
      <c r="AI5069" s="3"/>
      <c r="AO5069" s="3"/>
      <c r="BA5069" s="3"/>
      <c r="BG5069" s="3"/>
      <c r="BM5069" s="3"/>
      <c r="BY5069" s="3"/>
      <c r="CE5069" s="3"/>
      <c r="CK5069" s="3"/>
    </row>
    <row r="5070" spans="5:89" x14ac:dyDescent="0.2">
      <c r="E5070" s="3"/>
      <c r="K5070" s="3"/>
      <c r="Q5070" s="3"/>
      <c r="AC5070" s="3"/>
      <c r="AI5070" s="3"/>
      <c r="AO5070" s="3"/>
      <c r="BA5070" s="3"/>
      <c r="BG5070" s="3"/>
      <c r="BM5070" s="3"/>
      <c r="BY5070" s="3"/>
      <c r="CE5070" s="3"/>
      <c r="CK5070" s="3"/>
    </row>
    <row r="5071" spans="5:89" x14ac:dyDescent="0.2">
      <c r="E5071" s="3"/>
      <c r="K5071" s="3"/>
      <c r="Q5071" s="3"/>
      <c r="AC5071" s="3"/>
      <c r="AI5071" s="3"/>
      <c r="AO5071" s="3"/>
      <c r="BA5071" s="3"/>
      <c r="BG5071" s="3"/>
      <c r="BM5071" s="3"/>
      <c r="BY5071" s="3"/>
      <c r="CE5071" s="3"/>
      <c r="CK5071" s="3"/>
    </row>
    <row r="5072" spans="5:89" x14ac:dyDescent="0.2">
      <c r="E5072" s="3"/>
      <c r="K5072" s="3"/>
      <c r="Q5072" s="3"/>
      <c r="AC5072" s="3"/>
      <c r="AI5072" s="3"/>
      <c r="AO5072" s="3"/>
      <c r="BA5072" s="3"/>
      <c r="BG5072" s="3"/>
      <c r="BM5072" s="3"/>
      <c r="BY5072" s="3"/>
      <c r="CE5072" s="3"/>
      <c r="CK5072" s="3"/>
    </row>
    <row r="5073" spans="5:89" x14ac:dyDescent="0.2">
      <c r="E5073" s="3"/>
      <c r="K5073" s="3"/>
      <c r="Q5073" s="3"/>
      <c r="AC5073" s="3"/>
      <c r="AI5073" s="3"/>
      <c r="AO5073" s="3"/>
      <c r="BA5073" s="3"/>
      <c r="BG5073" s="3"/>
      <c r="BM5073" s="3"/>
      <c r="BY5073" s="3"/>
      <c r="CE5073" s="3"/>
      <c r="CK5073" s="3"/>
    </row>
    <row r="5074" spans="5:89" x14ac:dyDescent="0.2">
      <c r="E5074" s="3"/>
      <c r="K5074" s="3"/>
      <c r="Q5074" s="3"/>
      <c r="AC5074" s="3"/>
      <c r="AI5074" s="3"/>
      <c r="AO5074" s="3"/>
      <c r="BA5074" s="3"/>
      <c r="BG5074" s="3"/>
      <c r="BM5074" s="3"/>
      <c r="BY5074" s="3"/>
      <c r="CE5074" s="3"/>
      <c r="CK5074" s="3"/>
    </row>
    <row r="5075" spans="5:89" x14ac:dyDescent="0.2">
      <c r="E5075" s="3"/>
      <c r="K5075" s="3"/>
      <c r="Q5075" s="3"/>
      <c r="AC5075" s="3"/>
      <c r="AI5075" s="3"/>
      <c r="AO5075" s="3"/>
      <c r="BA5075" s="3"/>
      <c r="BG5075" s="3"/>
      <c r="BM5075" s="3"/>
      <c r="BY5075" s="3"/>
      <c r="CE5075" s="3"/>
      <c r="CK5075" s="3"/>
    </row>
    <row r="5076" spans="5:89" x14ac:dyDescent="0.2">
      <c r="E5076" s="3"/>
      <c r="K5076" s="3"/>
      <c r="Q5076" s="3"/>
      <c r="AC5076" s="3"/>
      <c r="AI5076" s="3"/>
      <c r="AO5076" s="3"/>
      <c r="BA5076" s="3"/>
      <c r="BG5076" s="3"/>
      <c r="BM5076" s="3"/>
      <c r="BY5076" s="3"/>
      <c r="CE5076" s="3"/>
      <c r="CK5076" s="3"/>
    </row>
    <row r="5077" spans="5:89" x14ac:dyDescent="0.2">
      <c r="E5077" s="3"/>
      <c r="K5077" s="3"/>
      <c r="Q5077" s="3"/>
      <c r="AC5077" s="3"/>
      <c r="AI5077" s="3"/>
      <c r="AO5077" s="3"/>
      <c r="BA5077" s="3"/>
      <c r="BG5077" s="3"/>
      <c r="BM5077" s="3"/>
      <c r="BY5077" s="3"/>
      <c r="CE5077" s="3"/>
      <c r="CK5077" s="3"/>
    </row>
    <row r="5078" spans="5:89" x14ac:dyDescent="0.2">
      <c r="E5078" s="3"/>
      <c r="K5078" s="3"/>
      <c r="Q5078" s="3"/>
      <c r="AC5078" s="3"/>
      <c r="AI5078" s="3"/>
      <c r="AO5078" s="3"/>
      <c r="BA5078" s="3"/>
      <c r="BG5078" s="3"/>
      <c r="BM5078" s="3"/>
      <c r="BY5078" s="3"/>
      <c r="CE5078" s="3"/>
      <c r="CK5078" s="3"/>
    </row>
    <row r="5079" spans="5:89" x14ac:dyDescent="0.2">
      <c r="E5079" s="3"/>
      <c r="K5079" s="3"/>
      <c r="Q5079" s="3"/>
      <c r="AC5079" s="3"/>
      <c r="AI5079" s="3"/>
      <c r="AO5079" s="3"/>
      <c r="BA5079" s="3"/>
      <c r="BG5079" s="3"/>
      <c r="BM5079" s="3"/>
      <c r="BY5079" s="3"/>
      <c r="CE5079" s="3"/>
      <c r="CK5079" s="3"/>
    </row>
    <row r="5080" spans="5:89" x14ac:dyDescent="0.2">
      <c r="E5080" s="3"/>
      <c r="K5080" s="3"/>
      <c r="Q5080" s="3"/>
      <c r="AC5080" s="3"/>
      <c r="AI5080" s="3"/>
      <c r="AO5080" s="3"/>
      <c r="BA5080" s="3"/>
      <c r="BG5080" s="3"/>
      <c r="BM5080" s="3"/>
      <c r="BY5080" s="3"/>
      <c r="CE5080" s="3"/>
      <c r="CK5080" s="3"/>
    </row>
    <row r="5081" spans="5:89" x14ac:dyDescent="0.2">
      <c r="E5081" s="3"/>
      <c r="K5081" s="3"/>
      <c r="Q5081" s="3"/>
      <c r="AC5081" s="3"/>
      <c r="AI5081" s="3"/>
      <c r="AO5081" s="3"/>
      <c r="BA5081" s="3"/>
      <c r="BG5081" s="3"/>
      <c r="BM5081" s="3"/>
      <c r="BY5081" s="3"/>
      <c r="CE5081" s="3"/>
      <c r="CK5081" s="3"/>
    </row>
    <row r="5082" spans="5:89" x14ac:dyDescent="0.2">
      <c r="E5082" s="3"/>
      <c r="K5082" s="3"/>
      <c r="Q5082" s="3"/>
      <c r="AC5082" s="3"/>
      <c r="AI5082" s="3"/>
      <c r="AO5082" s="3"/>
      <c r="BA5082" s="3"/>
      <c r="BG5082" s="3"/>
      <c r="BM5082" s="3"/>
      <c r="BY5082" s="3"/>
      <c r="CE5082" s="3"/>
      <c r="CK5082" s="3"/>
    </row>
    <row r="5083" spans="5:89" x14ac:dyDescent="0.2">
      <c r="E5083" s="3"/>
      <c r="K5083" s="3"/>
      <c r="Q5083" s="3"/>
      <c r="AC5083" s="3"/>
      <c r="AI5083" s="3"/>
      <c r="AO5083" s="3"/>
      <c r="BA5083" s="3"/>
      <c r="BG5083" s="3"/>
      <c r="BM5083" s="3"/>
      <c r="BY5083" s="3"/>
      <c r="CE5083" s="3"/>
      <c r="CK5083" s="3"/>
    </row>
    <row r="5084" spans="5:89" x14ac:dyDescent="0.2">
      <c r="E5084" s="3"/>
      <c r="K5084" s="3"/>
      <c r="Q5084" s="3"/>
      <c r="AC5084" s="3"/>
      <c r="AI5084" s="3"/>
      <c r="AO5084" s="3"/>
      <c r="BA5084" s="3"/>
      <c r="BG5084" s="3"/>
      <c r="BM5084" s="3"/>
      <c r="BY5084" s="3"/>
      <c r="CE5084" s="3"/>
      <c r="CK5084" s="3"/>
    </row>
    <row r="5085" spans="5:89" x14ac:dyDescent="0.2">
      <c r="E5085" s="3"/>
      <c r="K5085" s="3"/>
      <c r="Q5085" s="3"/>
      <c r="AC5085" s="3"/>
      <c r="AI5085" s="3"/>
      <c r="AO5085" s="3"/>
      <c r="BA5085" s="3"/>
      <c r="BG5085" s="3"/>
      <c r="BM5085" s="3"/>
      <c r="BY5085" s="3"/>
      <c r="CE5085" s="3"/>
      <c r="CK5085" s="3"/>
    </row>
    <row r="5086" spans="5:89" x14ac:dyDescent="0.2">
      <c r="E5086" s="3"/>
      <c r="K5086" s="3"/>
      <c r="Q5086" s="3"/>
      <c r="AC5086" s="3"/>
      <c r="AI5086" s="3"/>
      <c r="AO5086" s="3"/>
      <c r="BA5086" s="3"/>
      <c r="BG5086" s="3"/>
      <c r="BM5086" s="3"/>
      <c r="BY5086" s="3"/>
      <c r="CE5086" s="3"/>
      <c r="CK5086" s="3"/>
    </row>
    <row r="5087" spans="5:89" x14ac:dyDescent="0.2">
      <c r="E5087" s="3"/>
      <c r="K5087" s="3"/>
      <c r="Q5087" s="3"/>
      <c r="AC5087" s="3"/>
      <c r="AI5087" s="3"/>
      <c r="AO5087" s="3"/>
      <c r="BA5087" s="3"/>
      <c r="BG5087" s="3"/>
      <c r="BM5087" s="3"/>
      <c r="BY5087" s="3"/>
      <c r="CE5087" s="3"/>
      <c r="CK5087" s="3"/>
    </row>
    <row r="5088" spans="5:89" x14ac:dyDescent="0.2">
      <c r="E5088" s="3"/>
      <c r="K5088" s="3"/>
      <c r="Q5088" s="3"/>
      <c r="AC5088" s="3"/>
      <c r="AI5088" s="3"/>
      <c r="AO5088" s="3"/>
      <c r="BA5088" s="3"/>
      <c r="BG5088" s="3"/>
      <c r="BM5088" s="3"/>
      <c r="BY5088" s="3"/>
      <c r="CE5088" s="3"/>
      <c r="CK5088" s="3"/>
    </row>
    <row r="5089" spans="5:89" x14ac:dyDescent="0.2">
      <c r="E5089" s="3"/>
      <c r="K5089" s="3"/>
      <c r="Q5089" s="3"/>
      <c r="AC5089" s="3"/>
      <c r="AI5089" s="3"/>
      <c r="AO5089" s="3"/>
      <c r="BA5089" s="3"/>
      <c r="BG5089" s="3"/>
      <c r="BM5089" s="3"/>
      <c r="BY5089" s="3"/>
      <c r="CE5089" s="3"/>
      <c r="CK5089" s="3"/>
    </row>
    <row r="5090" spans="5:89" x14ac:dyDescent="0.2">
      <c r="E5090" s="3"/>
      <c r="K5090" s="3"/>
      <c r="Q5090" s="3"/>
      <c r="AC5090" s="3"/>
      <c r="AI5090" s="3"/>
      <c r="AO5090" s="3"/>
      <c r="BA5090" s="3"/>
      <c r="BG5090" s="3"/>
      <c r="BM5090" s="3"/>
      <c r="BY5090" s="3"/>
      <c r="CE5090" s="3"/>
      <c r="CK5090" s="3"/>
    </row>
    <row r="5091" spans="5:89" x14ac:dyDescent="0.2">
      <c r="E5091" s="3"/>
      <c r="K5091" s="3"/>
      <c r="Q5091" s="3"/>
      <c r="AC5091" s="3"/>
      <c r="AI5091" s="3"/>
      <c r="AO5091" s="3"/>
      <c r="BA5091" s="3"/>
      <c r="BG5091" s="3"/>
      <c r="BM5091" s="3"/>
      <c r="BY5091" s="3"/>
      <c r="CE5091" s="3"/>
      <c r="CK5091" s="3"/>
    </row>
    <row r="5092" spans="5:89" x14ac:dyDescent="0.2">
      <c r="E5092" s="3"/>
      <c r="K5092" s="3"/>
      <c r="Q5092" s="3"/>
      <c r="AC5092" s="3"/>
      <c r="AI5092" s="3"/>
      <c r="AO5092" s="3"/>
      <c r="BA5092" s="3"/>
      <c r="BG5092" s="3"/>
      <c r="BM5092" s="3"/>
      <c r="BY5092" s="3"/>
      <c r="CE5092" s="3"/>
      <c r="CK5092" s="3"/>
    </row>
    <row r="5093" spans="5:89" x14ac:dyDescent="0.2">
      <c r="E5093" s="3"/>
      <c r="K5093" s="3"/>
      <c r="Q5093" s="3"/>
      <c r="AC5093" s="3"/>
      <c r="AI5093" s="3"/>
      <c r="AO5093" s="3"/>
      <c r="BA5093" s="3"/>
      <c r="BG5093" s="3"/>
      <c r="BM5093" s="3"/>
      <c r="BY5093" s="3"/>
      <c r="CE5093" s="3"/>
      <c r="CK5093" s="3"/>
    </row>
    <row r="5094" spans="5:89" x14ac:dyDescent="0.2">
      <c r="E5094" s="3"/>
      <c r="K5094" s="3"/>
      <c r="Q5094" s="3"/>
      <c r="AC5094" s="3"/>
      <c r="AI5094" s="3"/>
      <c r="AO5094" s="3"/>
      <c r="BA5094" s="3"/>
      <c r="BG5094" s="3"/>
      <c r="BM5094" s="3"/>
      <c r="BY5094" s="3"/>
      <c r="CE5094" s="3"/>
      <c r="CK5094" s="3"/>
    </row>
    <row r="5095" spans="5:89" x14ac:dyDescent="0.2">
      <c r="E5095" s="3"/>
      <c r="K5095" s="3"/>
      <c r="Q5095" s="3"/>
      <c r="AC5095" s="3"/>
      <c r="AI5095" s="3"/>
      <c r="AO5095" s="3"/>
      <c r="BA5095" s="3"/>
      <c r="BG5095" s="3"/>
      <c r="BM5095" s="3"/>
      <c r="BY5095" s="3"/>
      <c r="CE5095" s="3"/>
      <c r="CK5095" s="3"/>
    </row>
    <row r="5096" spans="5:89" x14ac:dyDescent="0.2">
      <c r="E5096" s="3"/>
      <c r="K5096" s="3"/>
      <c r="Q5096" s="3"/>
      <c r="AC5096" s="3"/>
      <c r="AI5096" s="3"/>
      <c r="AO5096" s="3"/>
      <c r="BA5096" s="3"/>
      <c r="BG5096" s="3"/>
      <c r="BM5096" s="3"/>
      <c r="BY5096" s="3"/>
      <c r="CE5096" s="3"/>
      <c r="CK5096" s="3"/>
    </row>
    <row r="5097" spans="5:89" x14ac:dyDescent="0.2">
      <c r="E5097" s="3"/>
      <c r="K5097" s="3"/>
      <c r="Q5097" s="3"/>
      <c r="AC5097" s="3"/>
      <c r="AI5097" s="3"/>
      <c r="AO5097" s="3"/>
      <c r="BA5097" s="3"/>
      <c r="BG5097" s="3"/>
      <c r="BM5097" s="3"/>
      <c r="BY5097" s="3"/>
      <c r="CE5097" s="3"/>
      <c r="CK5097" s="3"/>
    </row>
    <row r="5098" spans="5:89" x14ac:dyDescent="0.2">
      <c r="E5098" s="3"/>
      <c r="K5098" s="3"/>
      <c r="Q5098" s="3"/>
      <c r="AC5098" s="3"/>
      <c r="AI5098" s="3"/>
      <c r="AO5098" s="3"/>
      <c r="BA5098" s="3"/>
      <c r="BG5098" s="3"/>
      <c r="BM5098" s="3"/>
      <c r="BY5098" s="3"/>
      <c r="CE5098" s="3"/>
      <c r="CK5098" s="3"/>
    </row>
    <row r="5099" spans="5:89" x14ac:dyDescent="0.2">
      <c r="E5099" s="3"/>
      <c r="K5099" s="3"/>
      <c r="Q5099" s="3"/>
      <c r="AC5099" s="3"/>
      <c r="AI5099" s="3"/>
      <c r="AO5099" s="3"/>
      <c r="BA5099" s="3"/>
      <c r="BG5099" s="3"/>
      <c r="BM5099" s="3"/>
      <c r="BY5099" s="3"/>
      <c r="CE5099" s="3"/>
      <c r="CK5099" s="3"/>
    </row>
    <row r="5100" spans="5:89" x14ac:dyDescent="0.2">
      <c r="E5100" s="3"/>
      <c r="K5100" s="3"/>
      <c r="Q5100" s="3"/>
      <c r="AC5100" s="3"/>
      <c r="AI5100" s="3"/>
      <c r="AO5100" s="3"/>
      <c r="BA5100" s="3"/>
      <c r="BG5100" s="3"/>
      <c r="BM5100" s="3"/>
      <c r="BY5100" s="3"/>
      <c r="CE5100" s="3"/>
      <c r="CK5100" s="3"/>
    </row>
    <row r="5101" spans="5:89" x14ac:dyDescent="0.2">
      <c r="E5101" s="3"/>
      <c r="K5101" s="3"/>
      <c r="Q5101" s="3"/>
      <c r="AC5101" s="3"/>
      <c r="AI5101" s="3"/>
      <c r="AO5101" s="3"/>
      <c r="BA5101" s="3"/>
      <c r="BG5101" s="3"/>
      <c r="BM5101" s="3"/>
      <c r="BY5101" s="3"/>
      <c r="CE5101" s="3"/>
      <c r="CK5101" s="3"/>
    </row>
    <row r="5102" spans="5:89" x14ac:dyDescent="0.2">
      <c r="E5102" s="3"/>
      <c r="K5102" s="3"/>
      <c r="Q5102" s="3"/>
      <c r="AC5102" s="3"/>
      <c r="AI5102" s="3"/>
      <c r="AO5102" s="3"/>
      <c r="BA5102" s="3"/>
      <c r="BG5102" s="3"/>
      <c r="BM5102" s="3"/>
      <c r="BY5102" s="3"/>
      <c r="CE5102" s="3"/>
      <c r="CK5102" s="3"/>
    </row>
    <row r="5103" spans="5:89" x14ac:dyDescent="0.2">
      <c r="E5103" s="3"/>
      <c r="K5103" s="3"/>
      <c r="Q5103" s="3"/>
      <c r="AC5103" s="3"/>
      <c r="AI5103" s="3"/>
      <c r="AO5103" s="3"/>
      <c r="BA5103" s="3"/>
      <c r="BG5103" s="3"/>
      <c r="BM5103" s="3"/>
      <c r="BY5103" s="3"/>
      <c r="CE5103" s="3"/>
      <c r="CK5103" s="3"/>
    </row>
    <row r="5104" spans="5:89" x14ac:dyDescent="0.2">
      <c r="E5104" s="3"/>
      <c r="K5104" s="3"/>
      <c r="Q5104" s="3"/>
      <c r="AC5104" s="3"/>
      <c r="AI5104" s="3"/>
      <c r="AO5104" s="3"/>
      <c r="BA5104" s="3"/>
      <c r="BG5104" s="3"/>
      <c r="BM5104" s="3"/>
      <c r="BY5104" s="3"/>
      <c r="CE5104" s="3"/>
      <c r="CK5104" s="3"/>
    </row>
    <row r="5105" spans="5:89" x14ac:dyDescent="0.2">
      <c r="E5105" s="3"/>
      <c r="K5105" s="3"/>
      <c r="Q5105" s="3"/>
      <c r="AC5105" s="3"/>
      <c r="AI5105" s="3"/>
      <c r="AO5105" s="3"/>
      <c r="BA5105" s="3"/>
      <c r="BG5105" s="3"/>
      <c r="BM5105" s="3"/>
      <c r="BY5105" s="3"/>
      <c r="CE5105" s="3"/>
      <c r="CK5105" s="3"/>
    </row>
    <row r="5106" spans="5:89" x14ac:dyDescent="0.2">
      <c r="E5106" s="3"/>
      <c r="K5106" s="3"/>
      <c r="Q5106" s="3"/>
      <c r="AC5106" s="3"/>
      <c r="AI5106" s="3"/>
      <c r="AO5106" s="3"/>
      <c r="BA5106" s="3"/>
      <c r="BG5106" s="3"/>
      <c r="BM5106" s="3"/>
      <c r="BY5106" s="3"/>
      <c r="CE5106" s="3"/>
      <c r="CK5106" s="3"/>
    </row>
    <row r="5107" spans="5:89" x14ac:dyDescent="0.2">
      <c r="E5107" s="3"/>
      <c r="K5107" s="3"/>
      <c r="Q5107" s="3"/>
      <c r="AC5107" s="3"/>
      <c r="AI5107" s="3"/>
      <c r="AO5107" s="3"/>
      <c r="BA5107" s="3"/>
      <c r="BG5107" s="3"/>
      <c r="BM5107" s="3"/>
      <c r="BY5107" s="3"/>
      <c r="CE5107" s="3"/>
      <c r="CK5107" s="3"/>
    </row>
    <row r="5108" spans="5:89" x14ac:dyDescent="0.2">
      <c r="E5108" s="3"/>
      <c r="K5108" s="3"/>
      <c r="Q5108" s="3"/>
      <c r="AC5108" s="3"/>
      <c r="AI5108" s="3"/>
      <c r="AO5108" s="3"/>
      <c r="BA5108" s="3"/>
      <c r="BG5108" s="3"/>
      <c r="BM5108" s="3"/>
      <c r="BY5108" s="3"/>
      <c r="CE5108" s="3"/>
      <c r="CK5108" s="3"/>
    </row>
    <row r="5109" spans="5:89" x14ac:dyDescent="0.2">
      <c r="E5109" s="3"/>
      <c r="K5109" s="3"/>
      <c r="Q5109" s="3"/>
      <c r="AC5109" s="3"/>
      <c r="AI5109" s="3"/>
      <c r="AO5109" s="3"/>
      <c r="BA5109" s="3"/>
      <c r="BG5109" s="3"/>
      <c r="BM5109" s="3"/>
      <c r="BY5109" s="3"/>
      <c r="CE5109" s="3"/>
      <c r="CK5109" s="3"/>
    </row>
    <row r="5110" spans="5:89" x14ac:dyDescent="0.2">
      <c r="E5110" s="3"/>
      <c r="K5110" s="3"/>
      <c r="Q5110" s="3"/>
      <c r="AC5110" s="3"/>
      <c r="AI5110" s="3"/>
      <c r="AO5110" s="3"/>
      <c r="BA5110" s="3"/>
      <c r="BG5110" s="3"/>
      <c r="BM5110" s="3"/>
      <c r="BY5110" s="3"/>
      <c r="CE5110" s="3"/>
      <c r="CK5110" s="3"/>
    </row>
    <row r="5111" spans="5:89" x14ac:dyDescent="0.2">
      <c r="E5111" s="3"/>
      <c r="K5111" s="3"/>
      <c r="Q5111" s="3"/>
      <c r="AC5111" s="3"/>
      <c r="AI5111" s="3"/>
      <c r="AO5111" s="3"/>
      <c r="BA5111" s="3"/>
      <c r="BG5111" s="3"/>
      <c r="BM5111" s="3"/>
      <c r="BY5111" s="3"/>
      <c r="CE5111" s="3"/>
      <c r="CK5111" s="3"/>
    </row>
    <row r="5112" spans="5:89" x14ac:dyDescent="0.2">
      <c r="E5112" s="3"/>
      <c r="K5112" s="3"/>
      <c r="Q5112" s="3"/>
      <c r="AC5112" s="3"/>
      <c r="AI5112" s="3"/>
      <c r="AO5112" s="3"/>
      <c r="BA5112" s="3"/>
      <c r="BG5112" s="3"/>
      <c r="BM5112" s="3"/>
      <c r="BY5112" s="3"/>
      <c r="CE5112" s="3"/>
      <c r="CK5112" s="3"/>
    </row>
    <row r="5113" spans="5:89" x14ac:dyDescent="0.2">
      <c r="E5113" s="3"/>
      <c r="K5113" s="3"/>
      <c r="Q5113" s="3"/>
      <c r="AC5113" s="3"/>
      <c r="AI5113" s="3"/>
      <c r="AO5113" s="3"/>
      <c r="BA5113" s="3"/>
      <c r="BG5113" s="3"/>
      <c r="BM5113" s="3"/>
      <c r="BY5113" s="3"/>
      <c r="CE5113" s="3"/>
      <c r="CK5113" s="3"/>
    </row>
    <row r="5114" spans="5:89" x14ac:dyDescent="0.2">
      <c r="E5114" s="3"/>
      <c r="K5114" s="3"/>
      <c r="Q5114" s="3"/>
      <c r="AC5114" s="3"/>
      <c r="AI5114" s="3"/>
      <c r="AO5114" s="3"/>
      <c r="BA5114" s="3"/>
      <c r="BG5114" s="3"/>
      <c r="BM5114" s="3"/>
      <c r="BY5114" s="3"/>
      <c r="CE5114" s="3"/>
      <c r="CK5114" s="3"/>
    </row>
    <row r="5115" spans="5:89" x14ac:dyDescent="0.2">
      <c r="E5115" s="3"/>
      <c r="K5115" s="3"/>
      <c r="Q5115" s="3"/>
      <c r="AC5115" s="3"/>
      <c r="AI5115" s="3"/>
      <c r="AO5115" s="3"/>
      <c r="BA5115" s="3"/>
      <c r="BG5115" s="3"/>
      <c r="BM5115" s="3"/>
      <c r="BY5115" s="3"/>
      <c r="CE5115" s="3"/>
      <c r="CK5115" s="3"/>
    </row>
    <row r="5116" spans="5:89" x14ac:dyDescent="0.2">
      <c r="E5116" s="3"/>
      <c r="K5116" s="3"/>
      <c r="Q5116" s="3"/>
      <c r="AC5116" s="3"/>
      <c r="AI5116" s="3"/>
      <c r="AO5116" s="3"/>
      <c r="BA5116" s="3"/>
      <c r="BG5116" s="3"/>
      <c r="BM5116" s="3"/>
      <c r="BY5116" s="3"/>
      <c r="CE5116" s="3"/>
      <c r="CK5116" s="3"/>
    </row>
    <row r="5117" spans="5:89" x14ac:dyDescent="0.2">
      <c r="E5117" s="3"/>
      <c r="K5117" s="3"/>
      <c r="Q5117" s="3"/>
      <c r="AC5117" s="3"/>
      <c r="AI5117" s="3"/>
      <c r="AO5117" s="3"/>
      <c r="BA5117" s="3"/>
      <c r="BG5117" s="3"/>
      <c r="BM5117" s="3"/>
      <c r="BY5117" s="3"/>
      <c r="CE5117" s="3"/>
      <c r="CK5117" s="3"/>
    </row>
    <row r="5118" spans="5:89" x14ac:dyDescent="0.2">
      <c r="E5118" s="3"/>
      <c r="K5118" s="3"/>
      <c r="Q5118" s="3"/>
      <c r="AC5118" s="3"/>
      <c r="AI5118" s="3"/>
      <c r="AO5118" s="3"/>
      <c r="BA5118" s="3"/>
      <c r="BG5118" s="3"/>
      <c r="BM5118" s="3"/>
      <c r="BY5118" s="3"/>
      <c r="CE5118" s="3"/>
      <c r="CK5118" s="3"/>
    </row>
    <row r="5119" spans="5:89" x14ac:dyDescent="0.2">
      <c r="E5119" s="3"/>
      <c r="K5119" s="3"/>
      <c r="Q5119" s="3"/>
      <c r="AC5119" s="3"/>
      <c r="AI5119" s="3"/>
      <c r="AO5119" s="3"/>
      <c r="BA5119" s="3"/>
      <c r="BG5119" s="3"/>
      <c r="BM5119" s="3"/>
      <c r="BY5119" s="3"/>
      <c r="CE5119" s="3"/>
      <c r="CK5119" s="3"/>
    </row>
    <row r="5120" spans="5:89" x14ac:dyDescent="0.2">
      <c r="E5120" s="3"/>
      <c r="K5120" s="3"/>
      <c r="Q5120" s="3"/>
      <c r="AC5120" s="3"/>
      <c r="AI5120" s="3"/>
      <c r="AO5120" s="3"/>
      <c r="BA5120" s="3"/>
      <c r="BG5120" s="3"/>
      <c r="BM5120" s="3"/>
      <c r="BY5120" s="3"/>
      <c r="CE5120" s="3"/>
      <c r="CK5120" s="3"/>
    </row>
    <row r="5121" spans="5:89" x14ac:dyDescent="0.2">
      <c r="E5121" s="3"/>
      <c r="K5121" s="3"/>
      <c r="Q5121" s="3"/>
      <c r="AC5121" s="3"/>
      <c r="AI5121" s="3"/>
      <c r="AO5121" s="3"/>
      <c r="BA5121" s="3"/>
      <c r="BG5121" s="3"/>
      <c r="BM5121" s="3"/>
      <c r="BY5121" s="3"/>
      <c r="CE5121" s="3"/>
      <c r="CK5121" s="3"/>
    </row>
    <row r="5122" spans="5:89" x14ac:dyDescent="0.2">
      <c r="E5122" s="3"/>
      <c r="K5122" s="3"/>
      <c r="Q5122" s="3"/>
      <c r="AC5122" s="3"/>
      <c r="AI5122" s="3"/>
      <c r="AO5122" s="3"/>
      <c r="BA5122" s="3"/>
      <c r="BG5122" s="3"/>
      <c r="BM5122" s="3"/>
      <c r="BY5122" s="3"/>
      <c r="CE5122" s="3"/>
      <c r="CK5122" s="3"/>
    </row>
    <row r="5123" spans="5:89" x14ac:dyDescent="0.2">
      <c r="E5123" s="3"/>
      <c r="K5123" s="3"/>
      <c r="Q5123" s="3"/>
      <c r="AC5123" s="3"/>
      <c r="AI5123" s="3"/>
      <c r="AO5123" s="3"/>
      <c r="BA5123" s="3"/>
      <c r="BG5123" s="3"/>
      <c r="BM5123" s="3"/>
      <c r="BY5123" s="3"/>
      <c r="CE5123" s="3"/>
      <c r="CK5123" s="3"/>
    </row>
    <row r="5124" spans="5:89" x14ac:dyDescent="0.2">
      <c r="E5124" s="3"/>
      <c r="K5124" s="3"/>
      <c r="Q5124" s="3"/>
      <c r="AC5124" s="3"/>
      <c r="AI5124" s="3"/>
      <c r="AO5124" s="3"/>
      <c r="BA5124" s="3"/>
      <c r="BG5124" s="3"/>
      <c r="BM5124" s="3"/>
      <c r="BY5124" s="3"/>
      <c r="CE5124" s="3"/>
      <c r="CK5124" s="3"/>
    </row>
    <row r="5125" spans="5:89" x14ac:dyDescent="0.2">
      <c r="E5125" s="3"/>
      <c r="K5125" s="3"/>
      <c r="Q5125" s="3"/>
      <c r="AC5125" s="3"/>
      <c r="AI5125" s="3"/>
      <c r="AO5125" s="3"/>
      <c r="BA5125" s="3"/>
      <c r="BG5125" s="3"/>
      <c r="BM5125" s="3"/>
      <c r="BY5125" s="3"/>
      <c r="CE5125" s="3"/>
      <c r="CK5125" s="3"/>
    </row>
    <row r="5126" spans="5:89" x14ac:dyDescent="0.2">
      <c r="E5126" s="3"/>
      <c r="K5126" s="3"/>
      <c r="Q5126" s="3"/>
      <c r="AC5126" s="3"/>
      <c r="AI5126" s="3"/>
      <c r="AO5126" s="3"/>
      <c r="BA5126" s="3"/>
      <c r="BG5126" s="3"/>
      <c r="BM5126" s="3"/>
      <c r="BY5126" s="3"/>
      <c r="CE5126" s="3"/>
      <c r="CK5126" s="3"/>
    </row>
    <row r="5127" spans="5:89" x14ac:dyDescent="0.2">
      <c r="E5127" s="3"/>
      <c r="K5127" s="3"/>
      <c r="Q5127" s="3"/>
      <c r="AC5127" s="3"/>
      <c r="AI5127" s="3"/>
      <c r="AO5127" s="3"/>
      <c r="BA5127" s="3"/>
      <c r="BG5127" s="3"/>
      <c r="BM5127" s="3"/>
      <c r="BY5127" s="3"/>
      <c r="CE5127" s="3"/>
      <c r="CK5127" s="3"/>
    </row>
    <row r="5128" spans="5:89" x14ac:dyDescent="0.2">
      <c r="E5128" s="3"/>
      <c r="K5128" s="3"/>
      <c r="Q5128" s="3"/>
      <c r="AC5128" s="3"/>
      <c r="AI5128" s="3"/>
      <c r="AO5128" s="3"/>
      <c r="BA5128" s="3"/>
      <c r="BG5128" s="3"/>
      <c r="BM5128" s="3"/>
      <c r="BY5128" s="3"/>
      <c r="CE5128" s="3"/>
      <c r="CK5128" s="3"/>
    </row>
    <row r="5129" spans="5:89" x14ac:dyDescent="0.2">
      <c r="E5129" s="3"/>
      <c r="K5129" s="3"/>
      <c r="Q5129" s="3"/>
      <c r="AC5129" s="3"/>
      <c r="AI5129" s="3"/>
      <c r="AO5129" s="3"/>
      <c r="BA5129" s="3"/>
      <c r="BG5129" s="3"/>
      <c r="BM5129" s="3"/>
      <c r="BY5129" s="3"/>
      <c r="CE5129" s="3"/>
      <c r="CK5129" s="3"/>
    </row>
    <row r="5130" spans="5:89" x14ac:dyDescent="0.2">
      <c r="E5130" s="3"/>
      <c r="K5130" s="3"/>
      <c r="Q5130" s="3"/>
      <c r="AC5130" s="3"/>
      <c r="AI5130" s="3"/>
      <c r="AO5130" s="3"/>
      <c r="BA5130" s="3"/>
      <c r="BG5130" s="3"/>
      <c r="BM5130" s="3"/>
      <c r="BY5130" s="3"/>
      <c r="CE5130" s="3"/>
      <c r="CK5130" s="3"/>
    </row>
    <row r="5131" spans="5:89" x14ac:dyDescent="0.2">
      <c r="E5131" s="3"/>
      <c r="K5131" s="3"/>
      <c r="Q5131" s="3"/>
      <c r="AC5131" s="3"/>
      <c r="AI5131" s="3"/>
      <c r="AO5131" s="3"/>
      <c r="BA5131" s="3"/>
      <c r="BG5131" s="3"/>
      <c r="BM5131" s="3"/>
      <c r="BY5131" s="3"/>
      <c r="CE5131" s="3"/>
      <c r="CK5131" s="3"/>
    </row>
    <row r="5132" spans="5:89" x14ac:dyDescent="0.2">
      <c r="E5132" s="3"/>
      <c r="K5132" s="3"/>
      <c r="Q5132" s="3"/>
      <c r="AC5132" s="3"/>
      <c r="AI5132" s="3"/>
      <c r="AO5132" s="3"/>
      <c r="BA5132" s="3"/>
      <c r="BG5132" s="3"/>
      <c r="BM5132" s="3"/>
      <c r="BY5132" s="3"/>
      <c r="CE5132" s="3"/>
      <c r="CK5132" s="3"/>
    </row>
    <row r="5133" spans="5:89" x14ac:dyDescent="0.2">
      <c r="E5133" s="3"/>
      <c r="K5133" s="3"/>
      <c r="Q5133" s="3"/>
      <c r="AC5133" s="3"/>
      <c r="AI5133" s="3"/>
      <c r="AO5133" s="3"/>
      <c r="BA5133" s="3"/>
      <c r="BG5133" s="3"/>
      <c r="BM5133" s="3"/>
      <c r="BY5133" s="3"/>
      <c r="CE5133" s="3"/>
      <c r="CK5133" s="3"/>
    </row>
    <row r="5134" spans="5:89" x14ac:dyDescent="0.2">
      <c r="E5134" s="3"/>
      <c r="K5134" s="3"/>
      <c r="Q5134" s="3"/>
      <c r="AC5134" s="3"/>
      <c r="AI5134" s="3"/>
      <c r="AO5134" s="3"/>
      <c r="BA5134" s="3"/>
      <c r="BG5134" s="3"/>
      <c r="BM5134" s="3"/>
      <c r="BY5134" s="3"/>
      <c r="CE5134" s="3"/>
      <c r="CK5134" s="3"/>
    </row>
    <row r="5135" spans="5:89" x14ac:dyDescent="0.2">
      <c r="E5135" s="3"/>
      <c r="K5135" s="3"/>
      <c r="Q5135" s="3"/>
      <c r="AC5135" s="3"/>
      <c r="AI5135" s="3"/>
      <c r="AO5135" s="3"/>
      <c r="BA5135" s="3"/>
      <c r="BG5135" s="3"/>
      <c r="BM5135" s="3"/>
      <c r="BY5135" s="3"/>
      <c r="CE5135" s="3"/>
      <c r="CK5135" s="3"/>
    </row>
    <row r="5136" spans="5:89" x14ac:dyDescent="0.2">
      <c r="E5136" s="3"/>
      <c r="K5136" s="3"/>
      <c r="Q5136" s="3"/>
      <c r="AC5136" s="3"/>
      <c r="AI5136" s="3"/>
      <c r="AO5136" s="3"/>
      <c r="BA5136" s="3"/>
      <c r="BG5136" s="3"/>
      <c r="BM5136" s="3"/>
      <c r="BY5136" s="3"/>
      <c r="CE5136" s="3"/>
      <c r="CK5136" s="3"/>
    </row>
    <row r="5137" spans="5:89" x14ac:dyDescent="0.2">
      <c r="E5137" s="3"/>
      <c r="K5137" s="3"/>
      <c r="Q5137" s="3"/>
      <c r="AC5137" s="3"/>
      <c r="AI5137" s="3"/>
      <c r="AO5137" s="3"/>
      <c r="BA5137" s="3"/>
      <c r="BG5137" s="3"/>
      <c r="BM5137" s="3"/>
      <c r="BY5137" s="3"/>
      <c r="CE5137" s="3"/>
      <c r="CK5137" s="3"/>
    </row>
    <row r="5138" spans="5:89" x14ac:dyDescent="0.2">
      <c r="E5138" s="3"/>
      <c r="K5138" s="3"/>
      <c r="Q5138" s="3"/>
      <c r="AC5138" s="3"/>
      <c r="AI5138" s="3"/>
      <c r="AO5138" s="3"/>
      <c r="BA5138" s="3"/>
      <c r="BG5138" s="3"/>
      <c r="BM5138" s="3"/>
      <c r="BY5138" s="3"/>
      <c r="CE5138" s="3"/>
      <c r="CK5138" s="3"/>
    </row>
    <row r="5139" spans="5:89" x14ac:dyDescent="0.2">
      <c r="E5139" s="3"/>
      <c r="K5139" s="3"/>
      <c r="Q5139" s="3"/>
      <c r="AC5139" s="3"/>
      <c r="AI5139" s="3"/>
      <c r="AO5139" s="3"/>
      <c r="BA5139" s="3"/>
      <c r="BG5139" s="3"/>
      <c r="BM5139" s="3"/>
      <c r="BY5139" s="3"/>
      <c r="CE5139" s="3"/>
      <c r="CK5139" s="3"/>
    </row>
    <row r="5140" spans="5:89" x14ac:dyDescent="0.2">
      <c r="E5140" s="3"/>
      <c r="K5140" s="3"/>
      <c r="Q5140" s="3"/>
      <c r="AC5140" s="3"/>
      <c r="AI5140" s="3"/>
      <c r="AO5140" s="3"/>
      <c r="BA5140" s="3"/>
      <c r="BG5140" s="3"/>
      <c r="BM5140" s="3"/>
      <c r="BY5140" s="3"/>
      <c r="CE5140" s="3"/>
      <c r="CK5140" s="3"/>
    </row>
    <row r="5141" spans="5:89" x14ac:dyDescent="0.2">
      <c r="E5141" s="3"/>
      <c r="K5141" s="3"/>
      <c r="Q5141" s="3"/>
      <c r="AC5141" s="3"/>
      <c r="AI5141" s="3"/>
      <c r="AO5141" s="3"/>
      <c r="BA5141" s="3"/>
      <c r="BG5141" s="3"/>
      <c r="BM5141" s="3"/>
      <c r="BY5141" s="3"/>
      <c r="CE5141" s="3"/>
      <c r="CK5141" s="3"/>
    </row>
    <row r="5142" spans="5:89" x14ac:dyDescent="0.2">
      <c r="E5142" s="3"/>
      <c r="K5142" s="3"/>
      <c r="Q5142" s="3"/>
      <c r="AC5142" s="3"/>
      <c r="AI5142" s="3"/>
      <c r="AO5142" s="3"/>
      <c r="BA5142" s="3"/>
      <c r="BG5142" s="3"/>
      <c r="BM5142" s="3"/>
      <c r="BY5142" s="3"/>
      <c r="CE5142" s="3"/>
      <c r="CK5142" s="3"/>
    </row>
    <row r="5143" spans="5:89" x14ac:dyDescent="0.2">
      <c r="E5143" s="3"/>
      <c r="K5143" s="3"/>
      <c r="Q5143" s="3"/>
      <c r="AC5143" s="3"/>
      <c r="AI5143" s="3"/>
      <c r="AO5143" s="3"/>
      <c r="BA5143" s="3"/>
      <c r="BG5143" s="3"/>
      <c r="BM5143" s="3"/>
      <c r="BY5143" s="3"/>
      <c r="CE5143" s="3"/>
      <c r="CK5143" s="3"/>
    </row>
    <row r="5144" spans="5:89" x14ac:dyDescent="0.2">
      <c r="E5144" s="3"/>
      <c r="K5144" s="3"/>
      <c r="Q5144" s="3"/>
      <c r="AC5144" s="3"/>
      <c r="AI5144" s="3"/>
      <c r="AO5144" s="3"/>
      <c r="BA5144" s="3"/>
      <c r="BG5144" s="3"/>
      <c r="BM5144" s="3"/>
      <c r="BY5144" s="3"/>
      <c r="CE5144" s="3"/>
      <c r="CK5144" s="3"/>
    </row>
    <row r="5145" spans="5:89" x14ac:dyDescent="0.2">
      <c r="E5145" s="3"/>
      <c r="K5145" s="3"/>
      <c r="Q5145" s="3"/>
      <c r="AC5145" s="3"/>
      <c r="AI5145" s="3"/>
      <c r="AO5145" s="3"/>
      <c r="BA5145" s="3"/>
      <c r="BG5145" s="3"/>
      <c r="BM5145" s="3"/>
      <c r="BY5145" s="3"/>
      <c r="CE5145" s="3"/>
      <c r="CK5145" s="3"/>
    </row>
    <row r="5146" spans="5:89" x14ac:dyDescent="0.2">
      <c r="E5146" s="3"/>
      <c r="K5146" s="3"/>
      <c r="Q5146" s="3"/>
      <c r="AC5146" s="3"/>
      <c r="AI5146" s="3"/>
      <c r="AO5146" s="3"/>
      <c r="BA5146" s="3"/>
      <c r="BG5146" s="3"/>
      <c r="BM5146" s="3"/>
      <c r="BY5146" s="3"/>
      <c r="CE5146" s="3"/>
      <c r="CK5146" s="3"/>
    </row>
    <row r="5147" spans="5:89" x14ac:dyDescent="0.2">
      <c r="E5147" s="3"/>
      <c r="K5147" s="3"/>
      <c r="Q5147" s="3"/>
      <c r="AC5147" s="3"/>
      <c r="AI5147" s="3"/>
      <c r="AO5147" s="3"/>
      <c r="BA5147" s="3"/>
      <c r="BG5147" s="3"/>
      <c r="BM5147" s="3"/>
      <c r="BY5147" s="3"/>
      <c r="CE5147" s="3"/>
      <c r="CK5147" s="3"/>
    </row>
    <row r="5148" spans="5:89" x14ac:dyDescent="0.2">
      <c r="E5148" s="3"/>
      <c r="K5148" s="3"/>
      <c r="Q5148" s="3"/>
      <c r="AC5148" s="3"/>
      <c r="AI5148" s="3"/>
      <c r="AO5148" s="3"/>
      <c r="BA5148" s="3"/>
      <c r="BG5148" s="3"/>
      <c r="BM5148" s="3"/>
      <c r="BY5148" s="3"/>
      <c r="CE5148" s="3"/>
      <c r="CK5148" s="3"/>
    </row>
    <row r="5149" spans="5:89" x14ac:dyDescent="0.2">
      <c r="E5149" s="3"/>
      <c r="K5149" s="3"/>
      <c r="Q5149" s="3"/>
      <c r="AC5149" s="3"/>
      <c r="AI5149" s="3"/>
      <c r="AO5149" s="3"/>
      <c r="BA5149" s="3"/>
      <c r="BG5149" s="3"/>
      <c r="BM5149" s="3"/>
      <c r="BY5149" s="3"/>
      <c r="CE5149" s="3"/>
      <c r="CK5149" s="3"/>
    </row>
    <row r="5150" spans="5:89" x14ac:dyDescent="0.2">
      <c r="E5150" s="3"/>
      <c r="K5150" s="3"/>
      <c r="Q5150" s="3"/>
      <c r="AC5150" s="3"/>
      <c r="AI5150" s="3"/>
      <c r="AO5150" s="3"/>
      <c r="BA5150" s="3"/>
      <c r="BG5150" s="3"/>
      <c r="BM5150" s="3"/>
      <c r="BY5150" s="3"/>
      <c r="CE5150" s="3"/>
      <c r="CK5150" s="3"/>
    </row>
    <row r="5151" spans="5:89" x14ac:dyDescent="0.2">
      <c r="E5151" s="3"/>
      <c r="K5151" s="3"/>
      <c r="Q5151" s="3"/>
      <c r="AC5151" s="3"/>
      <c r="AI5151" s="3"/>
      <c r="AO5151" s="3"/>
      <c r="BA5151" s="3"/>
      <c r="BG5151" s="3"/>
      <c r="BM5151" s="3"/>
      <c r="BY5151" s="3"/>
      <c r="CE5151" s="3"/>
      <c r="CK5151" s="3"/>
    </row>
    <row r="5152" spans="5:89" x14ac:dyDescent="0.2">
      <c r="E5152" s="3"/>
      <c r="K5152" s="3"/>
      <c r="Q5152" s="3"/>
      <c r="AC5152" s="3"/>
      <c r="AI5152" s="3"/>
      <c r="AO5152" s="3"/>
      <c r="BA5152" s="3"/>
      <c r="BG5152" s="3"/>
      <c r="BM5152" s="3"/>
      <c r="BY5152" s="3"/>
      <c r="CE5152" s="3"/>
      <c r="CK5152" s="3"/>
    </row>
    <row r="5153" spans="5:89" x14ac:dyDescent="0.2">
      <c r="E5153" s="3"/>
      <c r="K5153" s="3"/>
      <c r="Q5153" s="3"/>
      <c r="AC5153" s="3"/>
      <c r="AI5153" s="3"/>
      <c r="AO5153" s="3"/>
      <c r="BA5153" s="3"/>
      <c r="BG5153" s="3"/>
      <c r="BM5153" s="3"/>
      <c r="BY5153" s="3"/>
      <c r="CE5153" s="3"/>
      <c r="CK5153" s="3"/>
    </row>
    <row r="5154" spans="5:89" x14ac:dyDescent="0.2">
      <c r="E5154" s="3"/>
      <c r="K5154" s="3"/>
      <c r="Q5154" s="3"/>
      <c r="AC5154" s="3"/>
      <c r="AI5154" s="3"/>
      <c r="AO5154" s="3"/>
      <c r="BA5154" s="3"/>
      <c r="BG5154" s="3"/>
      <c r="BM5154" s="3"/>
      <c r="BY5154" s="3"/>
      <c r="CE5154" s="3"/>
      <c r="CK5154" s="3"/>
    </row>
    <row r="5155" spans="5:89" x14ac:dyDescent="0.2">
      <c r="E5155" s="3"/>
      <c r="K5155" s="3"/>
      <c r="Q5155" s="3"/>
      <c r="AC5155" s="3"/>
      <c r="AI5155" s="3"/>
      <c r="AO5155" s="3"/>
      <c r="BA5155" s="3"/>
      <c r="BG5155" s="3"/>
      <c r="BM5155" s="3"/>
      <c r="BY5155" s="3"/>
      <c r="CE5155" s="3"/>
      <c r="CK5155" s="3"/>
    </row>
    <row r="5156" spans="5:89" x14ac:dyDescent="0.2">
      <c r="E5156" s="3"/>
      <c r="K5156" s="3"/>
      <c r="Q5156" s="3"/>
      <c r="AC5156" s="3"/>
      <c r="AI5156" s="3"/>
      <c r="AO5156" s="3"/>
      <c r="BA5156" s="3"/>
      <c r="BG5156" s="3"/>
      <c r="BM5156" s="3"/>
      <c r="BY5156" s="3"/>
      <c r="CE5156" s="3"/>
      <c r="CK5156" s="3"/>
    </row>
    <row r="5157" spans="5:89" x14ac:dyDescent="0.2">
      <c r="E5157" s="3"/>
      <c r="K5157" s="3"/>
      <c r="Q5157" s="3"/>
      <c r="AC5157" s="3"/>
      <c r="AI5157" s="3"/>
      <c r="AO5157" s="3"/>
      <c r="BA5157" s="3"/>
      <c r="BG5157" s="3"/>
      <c r="BM5157" s="3"/>
      <c r="BY5157" s="3"/>
      <c r="CE5157" s="3"/>
      <c r="CK5157" s="3"/>
    </row>
    <row r="5158" spans="5:89" x14ac:dyDescent="0.2">
      <c r="E5158" s="3"/>
      <c r="K5158" s="3"/>
      <c r="Q5158" s="3"/>
      <c r="AC5158" s="3"/>
      <c r="AI5158" s="3"/>
      <c r="AO5158" s="3"/>
      <c r="BA5158" s="3"/>
      <c r="BG5158" s="3"/>
      <c r="BM5158" s="3"/>
      <c r="BY5158" s="3"/>
      <c r="CE5158" s="3"/>
      <c r="CK5158" s="3"/>
    </row>
    <row r="5159" spans="5:89" x14ac:dyDescent="0.2">
      <c r="E5159" s="3"/>
      <c r="K5159" s="3"/>
      <c r="Q5159" s="3"/>
      <c r="AC5159" s="3"/>
      <c r="AI5159" s="3"/>
      <c r="AO5159" s="3"/>
      <c r="BA5159" s="3"/>
      <c r="BG5159" s="3"/>
      <c r="BM5159" s="3"/>
      <c r="BY5159" s="3"/>
      <c r="CE5159" s="3"/>
      <c r="CK5159" s="3"/>
    </row>
    <row r="5160" spans="5:89" x14ac:dyDescent="0.2">
      <c r="E5160" s="3"/>
      <c r="K5160" s="3"/>
      <c r="Q5160" s="3"/>
      <c r="AC5160" s="3"/>
      <c r="AI5160" s="3"/>
      <c r="AO5160" s="3"/>
      <c r="BA5160" s="3"/>
      <c r="BG5160" s="3"/>
      <c r="BM5160" s="3"/>
      <c r="BY5160" s="3"/>
      <c r="CE5160" s="3"/>
      <c r="CK5160" s="3"/>
    </row>
    <row r="5161" spans="5:89" x14ac:dyDescent="0.2">
      <c r="E5161" s="3"/>
      <c r="K5161" s="3"/>
      <c r="Q5161" s="3"/>
      <c r="AC5161" s="3"/>
      <c r="AI5161" s="3"/>
      <c r="AO5161" s="3"/>
      <c r="BA5161" s="3"/>
      <c r="BG5161" s="3"/>
      <c r="BM5161" s="3"/>
      <c r="BY5161" s="3"/>
      <c r="CE5161" s="3"/>
      <c r="CK5161" s="3"/>
    </row>
    <row r="5162" spans="5:89" x14ac:dyDescent="0.2">
      <c r="E5162" s="3"/>
      <c r="K5162" s="3"/>
      <c r="Q5162" s="3"/>
      <c r="AC5162" s="3"/>
      <c r="AI5162" s="3"/>
      <c r="AO5162" s="3"/>
      <c r="BA5162" s="3"/>
      <c r="BG5162" s="3"/>
      <c r="BM5162" s="3"/>
      <c r="BY5162" s="3"/>
      <c r="CE5162" s="3"/>
      <c r="CK5162" s="3"/>
    </row>
    <row r="5163" spans="5:89" x14ac:dyDescent="0.2">
      <c r="E5163" s="3"/>
      <c r="K5163" s="3"/>
      <c r="Q5163" s="3"/>
      <c r="AC5163" s="3"/>
      <c r="AI5163" s="3"/>
      <c r="AO5163" s="3"/>
      <c r="BA5163" s="3"/>
      <c r="BG5163" s="3"/>
      <c r="BM5163" s="3"/>
      <c r="BY5163" s="3"/>
      <c r="CE5163" s="3"/>
      <c r="CK5163" s="3"/>
    </row>
    <row r="5164" spans="5:89" x14ac:dyDescent="0.2">
      <c r="E5164" s="3"/>
      <c r="K5164" s="3"/>
      <c r="Q5164" s="3"/>
      <c r="AC5164" s="3"/>
      <c r="AI5164" s="3"/>
      <c r="AO5164" s="3"/>
      <c r="BA5164" s="3"/>
      <c r="BG5164" s="3"/>
      <c r="BM5164" s="3"/>
      <c r="BY5164" s="3"/>
      <c r="CE5164" s="3"/>
      <c r="CK5164" s="3"/>
    </row>
    <row r="5165" spans="5:89" x14ac:dyDescent="0.2">
      <c r="E5165" s="3"/>
      <c r="K5165" s="3"/>
      <c r="Q5165" s="3"/>
      <c r="AC5165" s="3"/>
      <c r="AI5165" s="3"/>
      <c r="AO5165" s="3"/>
      <c r="BA5165" s="3"/>
      <c r="BG5165" s="3"/>
      <c r="BM5165" s="3"/>
      <c r="BY5165" s="3"/>
      <c r="CE5165" s="3"/>
      <c r="CK5165" s="3"/>
    </row>
    <row r="5166" spans="5:89" x14ac:dyDescent="0.2">
      <c r="E5166" s="3"/>
      <c r="K5166" s="3"/>
      <c r="Q5166" s="3"/>
      <c r="AC5166" s="3"/>
      <c r="AI5166" s="3"/>
      <c r="AO5166" s="3"/>
      <c r="BA5166" s="3"/>
      <c r="BG5166" s="3"/>
      <c r="BM5166" s="3"/>
      <c r="BY5166" s="3"/>
      <c r="CE5166" s="3"/>
      <c r="CK5166" s="3"/>
    </row>
    <row r="5167" spans="5:89" x14ac:dyDescent="0.2">
      <c r="E5167" s="3"/>
      <c r="K5167" s="3"/>
      <c r="Q5167" s="3"/>
      <c r="AC5167" s="3"/>
      <c r="AI5167" s="3"/>
      <c r="AO5167" s="3"/>
      <c r="BA5167" s="3"/>
      <c r="BG5167" s="3"/>
      <c r="BM5167" s="3"/>
      <c r="BY5167" s="3"/>
      <c r="CE5167" s="3"/>
      <c r="CK5167" s="3"/>
    </row>
    <row r="5168" spans="5:89" x14ac:dyDescent="0.2">
      <c r="E5168" s="3"/>
      <c r="K5168" s="3"/>
      <c r="Q5168" s="3"/>
      <c r="AC5168" s="3"/>
      <c r="AI5168" s="3"/>
      <c r="AO5168" s="3"/>
      <c r="BA5168" s="3"/>
      <c r="BG5168" s="3"/>
      <c r="BM5168" s="3"/>
      <c r="BY5168" s="3"/>
      <c r="CE5168" s="3"/>
      <c r="CK5168" s="3"/>
    </row>
    <row r="5169" spans="5:89" x14ac:dyDescent="0.2">
      <c r="E5169" s="3"/>
      <c r="K5169" s="3"/>
      <c r="Q5169" s="3"/>
      <c r="AC5169" s="3"/>
      <c r="AI5169" s="3"/>
      <c r="AO5169" s="3"/>
      <c r="BA5169" s="3"/>
      <c r="BG5169" s="3"/>
      <c r="BM5169" s="3"/>
      <c r="BY5169" s="3"/>
      <c r="CE5169" s="3"/>
      <c r="CK5169" s="3"/>
    </row>
    <row r="5170" spans="5:89" x14ac:dyDescent="0.2">
      <c r="E5170" s="3"/>
      <c r="K5170" s="3"/>
      <c r="Q5170" s="3"/>
      <c r="AC5170" s="3"/>
      <c r="AI5170" s="3"/>
      <c r="AO5170" s="3"/>
      <c r="BA5170" s="3"/>
      <c r="BG5170" s="3"/>
      <c r="BM5170" s="3"/>
      <c r="BY5170" s="3"/>
      <c r="CE5170" s="3"/>
      <c r="CK5170" s="3"/>
    </row>
    <row r="5171" spans="5:89" x14ac:dyDescent="0.2">
      <c r="E5171" s="3"/>
      <c r="K5171" s="3"/>
      <c r="Q5171" s="3"/>
      <c r="AC5171" s="3"/>
      <c r="AI5171" s="3"/>
      <c r="AO5171" s="3"/>
      <c r="BA5171" s="3"/>
      <c r="BG5171" s="3"/>
      <c r="BM5171" s="3"/>
      <c r="BY5171" s="3"/>
      <c r="CE5171" s="3"/>
      <c r="CK5171" s="3"/>
    </row>
    <row r="5172" spans="5:89" x14ac:dyDescent="0.2">
      <c r="E5172" s="3"/>
      <c r="K5172" s="3"/>
      <c r="Q5172" s="3"/>
      <c r="AC5172" s="3"/>
      <c r="AI5172" s="3"/>
      <c r="AO5172" s="3"/>
      <c r="BA5172" s="3"/>
      <c r="BG5172" s="3"/>
      <c r="BM5172" s="3"/>
      <c r="BY5172" s="3"/>
      <c r="CE5172" s="3"/>
      <c r="CK5172" s="3"/>
    </row>
    <row r="5173" spans="5:89" x14ac:dyDescent="0.2">
      <c r="E5173" s="3"/>
      <c r="K5173" s="3"/>
      <c r="Q5173" s="3"/>
      <c r="AC5173" s="3"/>
      <c r="AI5173" s="3"/>
      <c r="AO5173" s="3"/>
      <c r="BA5173" s="3"/>
      <c r="BG5173" s="3"/>
      <c r="BM5173" s="3"/>
      <c r="BY5173" s="3"/>
      <c r="CE5173" s="3"/>
      <c r="CK5173" s="3"/>
    </row>
    <row r="5174" spans="5:89" x14ac:dyDescent="0.2">
      <c r="E5174" s="3"/>
      <c r="K5174" s="3"/>
      <c r="Q5174" s="3"/>
      <c r="AC5174" s="3"/>
      <c r="AI5174" s="3"/>
      <c r="AO5174" s="3"/>
      <c r="BA5174" s="3"/>
      <c r="BG5174" s="3"/>
      <c r="BM5174" s="3"/>
      <c r="BY5174" s="3"/>
      <c r="CE5174" s="3"/>
      <c r="CK5174" s="3"/>
    </row>
    <row r="5175" spans="5:89" x14ac:dyDescent="0.2">
      <c r="E5175" s="3"/>
      <c r="K5175" s="3"/>
      <c r="Q5175" s="3"/>
      <c r="AC5175" s="3"/>
      <c r="AI5175" s="3"/>
      <c r="AO5175" s="3"/>
      <c r="BA5175" s="3"/>
      <c r="BG5175" s="3"/>
      <c r="BM5175" s="3"/>
      <c r="BY5175" s="3"/>
      <c r="CE5175" s="3"/>
      <c r="CK5175" s="3"/>
    </row>
    <row r="5176" spans="5:89" x14ac:dyDescent="0.2">
      <c r="E5176" s="3"/>
      <c r="K5176" s="3"/>
      <c r="Q5176" s="3"/>
      <c r="AC5176" s="3"/>
      <c r="AI5176" s="3"/>
      <c r="AO5176" s="3"/>
      <c r="BA5176" s="3"/>
      <c r="BG5176" s="3"/>
      <c r="BM5176" s="3"/>
      <c r="BY5176" s="3"/>
      <c r="CE5176" s="3"/>
      <c r="CK5176" s="3"/>
    </row>
    <row r="5177" spans="5:89" x14ac:dyDescent="0.2">
      <c r="E5177" s="3"/>
      <c r="K5177" s="3"/>
      <c r="Q5177" s="3"/>
      <c r="AC5177" s="3"/>
      <c r="AI5177" s="3"/>
      <c r="AO5177" s="3"/>
      <c r="BA5177" s="3"/>
      <c r="BG5177" s="3"/>
      <c r="BM5177" s="3"/>
      <c r="BY5177" s="3"/>
      <c r="CE5177" s="3"/>
      <c r="CK5177" s="3"/>
    </row>
    <row r="5178" spans="5:89" x14ac:dyDescent="0.2">
      <c r="E5178" s="3"/>
      <c r="K5178" s="3"/>
      <c r="Q5178" s="3"/>
      <c r="AC5178" s="3"/>
      <c r="AI5178" s="3"/>
      <c r="AO5178" s="3"/>
      <c r="BA5178" s="3"/>
      <c r="BG5178" s="3"/>
      <c r="BM5178" s="3"/>
      <c r="BY5178" s="3"/>
      <c r="CE5178" s="3"/>
      <c r="CK5178" s="3"/>
    </row>
    <row r="5179" spans="5:89" x14ac:dyDescent="0.2">
      <c r="E5179" s="3"/>
      <c r="K5179" s="3"/>
      <c r="Q5179" s="3"/>
      <c r="AC5179" s="3"/>
      <c r="AI5179" s="3"/>
      <c r="AO5179" s="3"/>
      <c r="BA5179" s="3"/>
      <c r="BG5179" s="3"/>
      <c r="BM5179" s="3"/>
      <c r="BY5179" s="3"/>
      <c r="CE5179" s="3"/>
      <c r="CK5179" s="3"/>
    </row>
    <row r="5180" spans="5:89" x14ac:dyDescent="0.2">
      <c r="E5180" s="3"/>
      <c r="K5180" s="3"/>
      <c r="Q5180" s="3"/>
      <c r="AC5180" s="3"/>
      <c r="AI5180" s="3"/>
      <c r="AO5180" s="3"/>
      <c r="BA5180" s="3"/>
      <c r="BG5180" s="3"/>
      <c r="BM5180" s="3"/>
      <c r="BY5180" s="3"/>
      <c r="CE5180" s="3"/>
      <c r="CK5180" s="3"/>
    </row>
    <row r="5181" spans="5:89" x14ac:dyDescent="0.2">
      <c r="E5181" s="3"/>
      <c r="K5181" s="3"/>
      <c r="Q5181" s="3"/>
      <c r="AC5181" s="3"/>
      <c r="AI5181" s="3"/>
      <c r="AO5181" s="3"/>
      <c r="BA5181" s="3"/>
      <c r="BG5181" s="3"/>
      <c r="BM5181" s="3"/>
      <c r="BY5181" s="3"/>
      <c r="CE5181" s="3"/>
      <c r="CK5181" s="3"/>
    </row>
    <row r="5182" spans="5:89" x14ac:dyDescent="0.2">
      <c r="E5182" s="3"/>
      <c r="K5182" s="3"/>
      <c r="Q5182" s="3"/>
      <c r="AC5182" s="3"/>
      <c r="AI5182" s="3"/>
      <c r="AO5182" s="3"/>
      <c r="BA5182" s="3"/>
      <c r="BG5182" s="3"/>
      <c r="BM5182" s="3"/>
      <c r="BY5182" s="3"/>
      <c r="CE5182" s="3"/>
      <c r="CK5182" s="3"/>
    </row>
    <row r="5183" spans="5:89" x14ac:dyDescent="0.2">
      <c r="E5183" s="3"/>
      <c r="K5183" s="3"/>
      <c r="Q5183" s="3"/>
      <c r="AC5183" s="3"/>
      <c r="AI5183" s="3"/>
      <c r="AO5183" s="3"/>
      <c r="BA5183" s="3"/>
      <c r="BG5183" s="3"/>
      <c r="BM5183" s="3"/>
      <c r="BY5183" s="3"/>
      <c r="CE5183" s="3"/>
      <c r="CK5183" s="3"/>
    </row>
    <row r="5184" spans="5:89" x14ac:dyDescent="0.2">
      <c r="E5184" s="3"/>
      <c r="K5184" s="3"/>
      <c r="Q5184" s="3"/>
      <c r="AC5184" s="3"/>
      <c r="AI5184" s="3"/>
      <c r="AO5184" s="3"/>
      <c r="BA5184" s="3"/>
      <c r="BG5184" s="3"/>
      <c r="BM5184" s="3"/>
      <c r="BY5184" s="3"/>
      <c r="CE5184" s="3"/>
      <c r="CK5184" s="3"/>
    </row>
    <row r="5185" spans="5:89" x14ac:dyDescent="0.2">
      <c r="E5185" s="3"/>
      <c r="K5185" s="3"/>
      <c r="Q5185" s="3"/>
      <c r="AC5185" s="3"/>
      <c r="AI5185" s="3"/>
      <c r="AO5185" s="3"/>
      <c r="BA5185" s="3"/>
      <c r="BG5185" s="3"/>
      <c r="BM5185" s="3"/>
      <c r="BY5185" s="3"/>
      <c r="CE5185" s="3"/>
      <c r="CK5185" s="3"/>
    </row>
    <row r="5186" spans="5:89" x14ac:dyDescent="0.2">
      <c r="E5186" s="3"/>
      <c r="K5186" s="3"/>
      <c r="Q5186" s="3"/>
      <c r="AC5186" s="3"/>
      <c r="AI5186" s="3"/>
      <c r="AO5186" s="3"/>
      <c r="BA5186" s="3"/>
      <c r="BG5186" s="3"/>
      <c r="BM5186" s="3"/>
      <c r="BY5186" s="3"/>
      <c r="CE5186" s="3"/>
      <c r="CK5186" s="3"/>
    </row>
    <row r="5187" spans="5:89" x14ac:dyDescent="0.2">
      <c r="E5187" s="3"/>
      <c r="K5187" s="3"/>
      <c r="Q5187" s="3"/>
      <c r="AC5187" s="3"/>
      <c r="AI5187" s="3"/>
      <c r="AO5187" s="3"/>
      <c r="BA5187" s="3"/>
      <c r="BG5187" s="3"/>
      <c r="BM5187" s="3"/>
      <c r="BY5187" s="3"/>
      <c r="CE5187" s="3"/>
      <c r="CK5187" s="3"/>
    </row>
    <row r="5188" spans="5:89" x14ac:dyDescent="0.2">
      <c r="E5188" s="3"/>
      <c r="K5188" s="3"/>
      <c r="Q5188" s="3"/>
      <c r="AC5188" s="3"/>
      <c r="AI5188" s="3"/>
      <c r="AO5188" s="3"/>
      <c r="BA5188" s="3"/>
      <c r="BG5188" s="3"/>
      <c r="BM5188" s="3"/>
      <c r="BY5188" s="3"/>
      <c r="CE5188" s="3"/>
      <c r="CK5188" s="3"/>
    </row>
    <row r="5189" spans="5:89" x14ac:dyDescent="0.2">
      <c r="E5189" s="3"/>
      <c r="K5189" s="3"/>
      <c r="Q5189" s="3"/>
      <c r="AC5189" s="3"/>
      <c r="AI5189" s="3"/>
      <c r="AO5189" s="3"/>
      <c r="BA5189" s="3"/>
      <c r="BG5189" s="3"/>
      <c r="BM5189" s="3"/>
      <c r="BY5189" s="3"/>
      <c r="CE5189" s="3"/>
      <c r="CK5189" s="3"/>
    </row>
    <row r="5190" spans="5:89" x14ac:dyDescent="0.2">
      <c r="E5190" s="3"/>
      <c r="K5190" s="3"/>
      <c r="Q5190" s="3"/>
      <c r="AC5190" s="3"/>
      <c r="AI5190" s="3"/>
      <c r="AO5190" s="3"/>
      <c r="BA5190" s="3"/>
      <c r="BG5190" s="3"/>
      <c r="BM5190" s="3"/>
      <c r="BY5190" s="3"/>
      <c r="CE5190" s="3"/>
      <c r="CK5190" s="3"/>
    </row>
    <row r="5191" spans="5:89" x14ac:dyDescent="0.2">
      <c r="E5191" s="3"/>
      <c r="K5191" s="3"/>
      <c r="Q5191" s="3"/>
      <c r="AC5191" s="3"/>
      <c r="AI5191" s="3"/>
      <c r="AO5191" s="3"/>
      <c r="BA5191" s="3"/>
      <c r="BG5191" s="3"/>
      <c r="BM5191" s="3"/>
      <c r="BY5191" s="3"/>
      <c r="CE5191" s="3"/>
      <c r="CK5191" s="3"/>
    </row>
    <row r="5192" spans="5:89" x14ac:dyDescent="0.2">
      <c r="E5192" s="3"/>
      <c r="K5192" s="3"/>
      <c r="Q5192" s="3"/>
      <c r="AC5192" s="3"/>
      <c r="AI5192" s="3"/>
      <c r="AO5192" s="3"/>
      <c r="BA5192" s="3"/>
      <c r="BG5192" s="3"/>
      <c r="BM5192" s="3"/>
      <c r="BY5192" s="3"/>
      <c r="CE5192" s="3"/>
      <c r="CK5192" s="3"/>
    </row>
    <row r="5193" spans="5:89" x14ac:dyDescent="0.2">
      <c r="E5193" s="3"/>
      <c r="K5193" s="3"/>
      <c r="Q5193" s="3"/>
      <c r="AC5193" s="3"/>
      <c r="AI5193" s="3"/>
      <c r="AO5193" s="3"/>
      <c r="BA5193" s="3"/>
      <c r="BG5193" s="3"/>
      <c r="BM5193" s="3"/>
      <c r="BY5193" s="3"/>
      <c r="CE5193" s="3"/>
      <c r="CK5193" s="3"/>
    </row>
    <row r="5194" spans="5:89" x14ac:dyDescent="0.2">
      <c r="E5194" s="3"/>
      <c r="K5194" s="3"/>
      <c r="Q5194" s="3"/>
      <c r="AC5194" s="3"/>
      <c r="AI5194" s="3"/>
      <c r="AO5194" s="3"/>
      <c r="BA5194" s="3"/>
      <c r="BG5194" s="3"/>
      <c r="BM5194" s="3"/>
      <c r="BY5194" s="3"/>
      <c r="CE5194" s="3"/>
      <c r="CK5194" s="3"/>
    </row>
    <row r="5195" spans="5:89" x14ac:dyDescent="0.2">
      <c r="E5195" s="3"/>
      <c r="K5195" s="3"/>
      <c r="Q5195" s="3"/>
      <c r="AC5195" s="3"/>
      <c r="AI5195" s="3"/>
      <c r="AO5195" s="3"/>
      <c r="BA5195" s="3"/>
      <c r="BG5195" s="3"/>
      <c r="BM5195" s="3"/>
      <c r="BY5195" s="3"/>
      <c r="CE5195" s="3"/>
      <c r="CK5195" s="3"/>
    </row>
    <row r="5196" spans="5:89" x14ac:dyDescent="0.2">
      <c r="E5196" s="3"/>
      <c r="K5196" s="3"/>
      <c r="Q5196" s="3"/>
      <c r="AC5196" s="3"/>
      <c r="AI5196" s="3"/>
      <c r="AO5196" s="3"/>
      <c r="BA5196" s="3"/>
      <c r="BG5196" s="3"/>
      <c r="BM5196" s="3"/>
      <c r="BY5196" s="3"/>
      <c r="CE5196" s="3"/>
      <c r="CK5196" s="3"/>
    </row>
    <row r="5197" spans="5:89" x14ac:dyDescent="0.2">
      <c r="E5197" s="3"/>
      <c r="K5197" s="3"/>
      <c r="Q5197" s="3"/>
      <c r="AC5197" s="3"/>
      <c r="AI5197" s="3"/>
      <c r="AO5197" s="3"/>
      <c r="BA5197" s="3"/>
      <c r="BG5197" s="3"/>
      <c r="BM5197" s="3"/>
      <c r="BY5197" s="3"/>
      <c r="CE5197" s="3"/>
      <c r="CK5197" s="3"/>
    </row>
    <row r="5198" spans="5:89" x14ac:dyDescent="0.2">
      <c r="E5198" s="3"/>
      <c r="K5198" s="3"/>
      <c r="Q5198" s="3"/>
      <c r="AC5198" s="3"/>
      <c r="AI5198" s="3"/>
      <c r="AO5198" s="3"/>
      <c r="BA5198" s="3"/>
      <c r="BG5198" s="3"/>
      <c r="BM5198" s="3"/>
      <c r="BY5198" s="3"/>
      <c r="CE5198" s="3"/>
      <c r="CK5198" s="3"/>
    </row>
    <row r="5199" spans="5:89" x14ac:dyDescent="0.2">
      <c r="E5199" s="3"/>
      <c r="K5199" s="3"/>
      <c r="Q5199" s="3"/>
      <c r="AC5199" s="3"/>
      <c r="AI5199" s="3"/>
      <c r="AO5199" s="3"/>
      <c r="BA5199" s="3"/>
      <c r="BG5199" s="3"/>
      <c r="BM5199" s="3"/>
      <c r="BY5199" s="3"/>
      <c r="CE5199" s="3"/>
      <c r="CK5199" s="3"/>
    </row>
    <row r="5200" spans="5:89" x14ac:dyDescent="0.2">
      <c r="E5200" s="3"/>
      <c r="K5200" s="3"/>
      <c r="Q5200" s="3"/>
      <c r="AC5200" s="3"/>
      <c r="AI5200" s="3"/>
      <c r="AO5200" s="3"/>
      <c r="BA5200" s="3"/>
      <c r="BG5200" s="3"/>
      <c r="BM5200" s="3"/>
      <c r="BY5200" s="3"/>
      <c r="CE5200" s="3"/>
      <c r="CK5200" s="3"/>
    </row>
    <row r="5201" spans="5:89" x14ac:dyDescent="0.2">
      <c r="E5201" s="3"/>
      <c r="K5201" s="3"/>
      <c r="Q5201" s="3"/>
      <c r="AC5201" s="3"/>
      <c r="AI5201" s="3"/>
      <c r="AO5201" s="3"/>
      <c r="BA5201" s="3"/>
      <c r="BG5201" s="3"/>
      <c r="BM5201" s="3"/>
      <c r="BY5201" s="3"/>
      <c r="CE5201" s="3"/>
      <c r="CK5201" s="3"/>
    </row>
    <row r="5202" spans="5:89" x14ac:dyDescent="0.2">
      <c r="E5202" s="3"/>
      <c r="K5202" s="3"/>
      <c r="Q5202" s="3"/>
      <c r="AC5202" s="3"/>
      <c r="AI5202" s="3"/>
      <c r="AO5202" s="3"/>
      <c r="BA5202" s="3"/>
      <c r="BG5202" s="3"/>
      <c r="BM5202" s="3"/>
      <c r="BY5202" s="3"/>
      <c r="CE5202" s="3"/>
      <c r="CK5202" s="3"/>
    </row>
    <row r="5203" spans="5:89" x14ac:dyDescent="0.2">
      <c r="E5203" s="3"/>
      <c r="K5203" s="3"/>
      <c r="Q5203" s="3"/>
      <c r="AC5203" s="3"/>
      <c r="AI5203" s="3"/>
      <c r="AO5203" s="3"/>
      <c r="BA5203" s="3"/>
      <c r="BG5203" s="3"/>
      <c r="BM5203" s="3"/>
      <c r="BY5203" s="3"/>
      <c r="CE5203" s="3"/>
      <c r="CK5203" s="3"/>
    </row>
    <row r="5204" spans="5:89" x14ac:dyDescent="0.2">
      <c r="E5204" s="3"/>
      <c r="K5204" s="3"/>
      <c r="Q5204" s="3"/>
      <c r="AC5204" s="3"/>
      <c r="AI5204" s="3"/>
      <c r="AO5204" s="3"/>
      <c r="BA5204" s="3"/>
      <c r="BG5204" s="3"/>
      <c r="BM5204" s="3"/>
      <c r="BY5204" s="3"/>
      <c r="CE5204" s="3"/>
      <c r="CK5204" s="3"/>
    </row>
    <row r="5205" spans="5:89" x14ac:dyDescent="0.2">
      <c r="E5205" s="3"/>
      <c r="K5205" s="3"/>
      <c r="Q5205" s="3"/>
      <c r="AC5205" s="3"/>
      <c r="AI5205" s="3"/>
      <c r="AO5205" s="3"/>
      <c r="BA5205" s="3"/>
      <c r="BG5205" s="3"/>
      <c r="BM5205" s="3"/>
      <c r="BY5205" s="3"/>
      <c r="CE5205" s="3"/>
      <c r="CK5205" s="3"/>
    </row>
    <row r="5206" spans="5:89" x14ac:dyDescent="0.2">
      <c r="E5206" s="3"/>
      <c r="K5206" s="3"/>
      <c r="Q5206" s="3"/>
      <c r="AC5206" s="3"/>
      <c r="AI5206" s="3"/>
      <c r="AO5206" s="3"/>
      <c r="BA5206" s="3"/>
      <c r="BG5206" s="3"/>
      <c r="BM5206" s="3"/>
      <c r="BY5206" s="3"/>
      <c r="CE5206" s="3"/>
      <c r="CK5206" s="3"/>
    </row>
    <row r="5207" spans="5:89" x14ac:dyDescent="0.2">
      <c r="E5207" s="3"/>
      <c r="K5207" s="3"/>
      <c r="Q5207" s="3"/>
      <c r="AC5207" s="3"/>
      <c r="AI5207" s="3"/>
      <c r="AO5207" s="3"/>
      <c r="BA5207" s="3"/>
      <c r="BG5207" s="3"/>
      <c r="BM5207" s="3"/>
      <c r="BY5207" s="3"/>
      <c r="CE5207" s="3"/>
      <c r="CK5207" s="3"/>
    </row>
    <row r="5208" spans="5:89" x14ac:dyDescent="0.2">
      <c r="E5208" s="3"/>
      <c r="K5208" s="3"/>
      <c r="Q5208" s="3"/>
      <c r="AC5208" s="3"/>
      <c r="AI5208" s="3"/>
      <c r="AO5208" s="3"/>
      <c r="BA5208" s="3"/>
      <c r="BG5208" s="3"/>
      <c r="BM5208" s="3"/>
      <c r="BY5208" s="3"/>
      <c r="CE5208" s="3"/>
      <c r="CK5208" s="3"/>
    </row>
    <row r="5209" spans="5:89" x14ac:dyDescent="0.2">
      <c r="E5209" s="3"/>
      <c r="K5209" s="3"/>
      <c r="Q5209" s="3"/>
      <c r="AC5209" s="3"/>
      <c r="AI5209" s="3"/>
      <c r="AO5209" s="3"/>
      <c r="BA5209" s="3"/>
      <c r="BG5209" s="3"/>
      <c r="BM5209" s="3"/>
      <c r="BY5209" s="3"/>
      <c r="CE5209" s="3"/>
      <c r="CK5209" s="3"/>
    </row>
    <row r="5210" spans="5:89" x14ac:dyDescent="0.2">
      <c r="E5210" s="3"/>
      <c r="K5210" s="3"/>
      <c r="Q5210" s="3"/>
      <c r="AC5210" s="3"/>
      <c r="AI5210" s="3"/>
      <c r="AO5210" s="3"/>
      <c r="BA5210" s="3"/>
      <c r="BG5210" s="3"/>
      <c r="BM5210" s="3"/>
      <c r="BY5210" s="3"/>
      <c r="CE5210" s="3"/>
      <c r="CK5210" s="3"/>
    </row>
    <row r="5211" spans="5:89" x14ac:dyDescent="0.2">
      <c r="E5211" s="3"/>
      <c r="K5211" s="3"/>
      <c r="Q5211" s="3"/>
      <c r="AC5211" s="3"/>
      <c r="AI5211" s="3"/>
      <c r="AO5211" s="3"/>
      <c r="BA5211" s="3"/>
      <c r="BG5211" s="3"/>
      <c r="BM5211" s="3"/>
      <c r="BY5211" s="3"/>
      <c r="CE5211" s="3"/>
      <c r="CK5211" s="3"/>
    </row>
    <row r="5212" spans="5:89" x14ac:dyDescent="0.2">
      <c r="E5212" s="3"/>
      <c r="K5212" s="3"/>
      <c r="Q5212" s="3"/>
      <c r="AC5212" s="3"/>
      <c r="AI5212" s="3"/>
      <c r="AO5212" s="3"/>
      <c r="BA5212" s="3"/>
      <c r="BG5212" s="3"/>
      <c r="BM5212" s="3"/>
      <c r="BY5212" s="3"/>
      <c r="CE5212" s="3"/>
      <c r="CK5212" s="3"/>
    </row>
    <row r="5213" spans="5:89" x14ac:dyDescent="0.2">
      <c r="E5213" s="3"/>
      <c r="K5213" s="3"/>
      <c r="Q5213" s="3"/>
      <c r="AC5213" s="3"/>
      <c r="AI5213" s="3"/>
      <c r="AO5213" s="3"/>
      <c r="BA5213" s="3"/>
      <c r="BG5213" s="3"/>
      <c r="BM5213" s="3"/>
      <c r="BY5213" s="3"/>
      <c r="CE5213" s="3"/>
      <c r="CK5213" s="3"/>
    </row>
    <row r="5214" spans="5:89" x14ac:dyDescent="0.2">
      <c r="E5214" s="3"/>
      <c r="K5214" s="3"/>
      <c r="Q5214" s="3"/>
      <c r="AC5214" s="3"/>
      <c r="AI5214" s="3"/>
      <c r="AO5214" s="3"/>
      <c r="BA5214" s="3"/>
      <c r="BG5214" s="3"/>
      <c r="BM5214" s="3"/>
      <c r="BY5214" s="3"/>
      <c r="CE5214" s="3"/>
      <c r="CK5214" s="3"/>
    </row>
    <row r="5215" spans="5:89" x14ac:dyDescent="0.2">
      <c r="E5215" s="3"/>
      <c r="K5215" s="3"/>
      <c r="Q5215" s="3"/>
      <c r="AC5215" s="3"/>
      <c r="AI5215" s="3"/>
      <c r="AO5215" s="3"/>
      <c r="BA5215" s="3"/>
      <c r="BG5215" s="3"/>
      <c r="BM5215" s="3"/>
      <c r="BY5215" s="3"/>
      <c r="CE5215" s="3"/>
      <c r="CK5215" s="3"/>
    </row>
    <row r="5216" spans="5:89" x14ac:dyDescent="0.2">
      <c r="E5216" s="3"/>
      <c r="K5216" s="3"/>
      <c r="Q5216" s="3"/>
      <c r="AC5216" s="3"/>
      <c r="AI5216" s="3"/>
      <c r="AO5216" s="3"/>
      <c r="BA5216" s="3"/>
      <c r="BG5216" s="3"/>
      <c r="BM5216" s="3"/>
      <c r="BY5216" s="3"/>
      <c r="CE5216" s="3"/>
      <c r="CK5216" s="3"/>
    </row>
    <row r="5217" spans="5:89" x14ac:dyDescent="0.2">
      <c r="E5217" s="3"/>
      <c r="K5217" s="3"/>
      <c r="Q5217" s="3"/>
      <c r="AC5217" s="3"/>
      <c r="AI5217" s="3"/>
      <c r="AO5217" s="3"/>
      <c r="BA5217" s="3"/>
      <c r="BG5217" s="3"/>
      <c r="BM5217" s="3"/>
      <c r="BY5217" s="3"/>
      <c r="CE5217" s="3"/>
      <c r="CK5217" s="3"/>
    </row>
    <row r="5218" spans="5:89" x14ac:dyDescent="0.2">
      <c r="E5218" s="3"/>
      <c r="K5218" s="3"/>
      <c r="Q5218" s="3"/>
      <c r="AC5218" s="3"/>
      <c r="AI5218" s="3"/>
      <c r="AO5218" s="3"/>
      <c r="BA5218" s="3"/>
      <c r="BG5218" s="3"/>
      <c r="BM5218" s="3"/>
      <c r="BY5218" s="3"/>
      <c r="CE5218" s="3"/>
      <c r="CK5218" s="3"/>
    </row>
    <row r="5219" spans="5:89" x14ac:dyDescent="0.2">
      <c r="E5219" s="3"/>
      <c r="K5219" s="3"/>
      <c r="Q5219" s="3"/>
      <c r="AC5219" s="3"/>
      <c r="AI5219" s="3"/>
      <c r="AO5219" s="3"/>
      <c r="BA5219" s="3"/>
      <c r="BG5219" s="3"/>
      <c r="BM5219" s="3"/>
      <c r="BY5219" s="3"/>
      <c r="CE5219" s="3"/>
      <c r="CK5219" s="3"/>
    </row>
    <row r="5220" spans="5:89" x14ac:dyDescent="0.2">
      <c r="E5220" s="3"/>
      <c r="K5220" s="3"/>
      <c r="Q5220" s="3"/>
      <c r="AC5220" s="3"/>
      <c r="AI5220" s="3"/>
      <c r="AO5220" s="3"/>
      <c r="BA5220" s="3"/>
      <c r="BG5220" s="3"/>
      <c r="BM5220" s="3"/>
      <c r="BY5220" s="3"/>
      <c r="CE5220" s="3"/>
      <c r="CK5220" s="3"/>
    </row>
    <row r="5221" spans="5:89" x14ac:dyDescent="0.2">
      <c r="E5221" s="3"/>
      <c r="K5221" s="3"/>
      <c r="Q5221" s="3"/>
      <c r="AC5221" s="3"/>
      <c r="AI5221" s="3"/>
      <c r="AO5221" s="3"/>
      <c r="BA5221" s="3"/>
      <c r="BG5221" s="3"/>
      <c r="BM5221" s="3"/>
      <c r="BY5221" s="3"/>
      <c r="CE5221" s="3"/>
      <c r="CK5221" s="3"/>
    </row>
    <row r="5222" spans="5:89" x14ac:dyDescent="0.2">
      <c r="E5222" s="3"/>
      <c r="K5222" s="3"/>
      <c r="Q5222" s="3"/>
      <c r="AC5222" s="3"/>
      <c r="AI5222" s="3"/>
      <c r="AO5222" s="3"/>
      <c r="BA5222" s="3"/>
      <c r="BG5222" s="3"/>
      <c r="BM5222" s="3"/>
      <c r="BY5222" s="3"/>
      <c r="CE5222" s="3"/>
      <c r="CK5222" s="3"/>
    </row>
    <row r="5223" spans="5:89" x14ac:dyDescent="0.2">
      <c r="E5223" s="3"/>
      <c r="K5223" s="3"/>
      <c r="Q5223" s="3"/>
      <c r="AC5223" s="3"/>
      <c r="AI5223" s="3"/>
      <c r="AO5223" s="3"/>
      <c r="BA5223" s="3"/>
      <c r="BG5223" s="3"/>
      <c r="BM5223" s="3"/>
      <c r="BY5223" s="3"/>
      <c r="CE5223" s="3"/>
      <c r="CK5223" s="3"/>
    </row>
    <row r="5224" spans="5:89" x14ac:dyDescent="0.2">
      <c r="E5224" s="3"/>
      <c r="K5224" s="3"/>
      <c r="Q5224" s="3"/>
      <c r="AC5224" s="3"/>
      <c r="AI5224" s="3"/>
      <c r="AO5224" s="3"/>
      <c r="BA5224" s="3"/>
      <c r="BG5224" s="3"/>
      <c r="BM5224" s="3"/>
      <c r="BY5224" s="3"/>
      <c r="CE5224" s="3"/>
      <c r="CK5224" s="3"/>
    </row>
    <row r="5225" spans="5:89" x14ac:dyDescent="0.2">
      <c r="E5225" s="3"/>
      <c r="K5225" s="3"/>
      <c r="Q5225" s="3"/>
      <c r="AC5225" s="3"/>
      <c r="AI5225" s="3"/>
      <c r="AO5225" s="3"/>
      <c r="BA5225" s="3"/>
      <c r="BG5225" s="3"/>
      <c r="BM5225" s="3"/>
      <c r="BY5225" s="3"/>
      <c r="CE5225" s="3"/>
      <c r="CK5225" s="3"/>
    </row>
    <row r="5226" spans="5:89" x14ac:dyDescent="0.2">
      <c r="E5226" s="3"/>
      <c r="K5226" s="3"/>
      <c r="Q5226" s="3"/>
      <c r="AC5226" s="3"/>
      <c r="AI5226" s="3"/>
      <c r="AO5226" s="3"/>
      <c r="BA5226" s="3"/>
      <c r="BG5226" s="3"/>
      <c r="BM5226" s="3"/>
      <c r="BY5226" s="3"/>
      <c r="CE5226" s="3"/>
      <c r="CK5226" s="3"/>
    </row>
    <row r="5227" spans="5:89" x14ac:dyDescent="0.2">
      <c r="E5227" s="3"/>
      <c r="K5227" s="3"/>
      <c r="Q5227" s="3"/>
      <c r="AC5227" s="3"/>
      <c r="AI5227" s="3"/>
      <c r="AO5227" s="3"/>
      <c r="BA5227" s="3"/>
      <c r="BG5227" s="3"/>
      <c r="BM5227" s="3"/>
      <c r="BY5227" s="3"/>
      <c r="CE5227" s="3"/>
      <c r="CK5227" s="3"/>
    </row>
    <row r="5228" spans="5:89" x14ac:dyDescent="0.2">
      <c r="E5228" s="3"/>
      <c r="K5228" s="3"/>
      <c r="Q5228" s="3"/>
      <c r="AC5228" s="3"/>
      <c r="AI5228" s="3"/>
      <c r="AO5228" s="3"/>
      <c r="BA5228" s="3"/>
      <c r="BG5228" s="3"/>
      <c r="BM5228" s="3"/>
      <c r="BY5228" s="3"/>
      <c r="CE5228" s="3"/>
      <c r="CK5228" s="3"/>
    </row>
    <row r="5229" spans="5:89" x14ac:dyDescent="0.2">
      <c r="E5229" s="3"/>
      <c r="K5229" s="3"/>
      <c r="Q5229" s="3"/>
      <c r="AC5229" s="3"/>
      <c r="AI5229" s="3"/>
      <c r="AO5229" s="3"/>
      <c r="BA5229" s="3"/>
      <c r="BG5229" s="3"/>
      <c r="BM5229" s="3"/>
      <c r="BY5229" s="3"/>
      <c r="CE5229" s="3"/>
      <c r="CK5229" s="3"/>
    </row>
    <row r="5230" spans="5:89" x14ac:dyDescent="0.2">
      <c r="E5230" s="3"/>
      <c r="K5230" s="3"/>
      <c r="Q5230" s="3"/>
      <c r="AC5230" s="3"/>
      <c r="AI5230" s="3"/>
      <c r="AO5230" s="3"/>
      <c r="BA5230" s="3"/>
      <c r="BG5230" s="3"/>
      <c r="BM5230" s="3"/>
      <c r="BY5230" s="3"/>
      <c r="CE5230" s="3"/>
      <c r="CK5230" s="3"/>
    </row>
    <row r="5231" spans="5:89" x14ac:dyDescent="0.2">
      <c r="E5231" s="3"/>
      <c r="K5231" s="3"/>
      <c r="Q5231" s="3"/>
      <c r="AC5231" s="3"/>
      <c r="AI5231" s="3"/>
      <c r="AO5231" s="3"/>
      <c r="BA5231" s="3"/>
      <c r="BG5231" s="3"/>
      <c r="BM5231" s="3"/>
      <c r="BY5231" s="3"/>
      <c r="CE5231" s="3"/>
      <c r="CK5231" s="3"/>
    </row>
    <row r="5232" spans="5:89" x14ac:dyDescent="0.2">
      <c r="E5232" s="3"/>
      <c r="K5232" s="3"/>
      <c r="Q5232" s="3"/>
      <c r="AC5232" s="3"/>
      <c r="AI5232" s="3"/>
      <c r="AO5232" s="3"/>
      <c r="BA5232" s="3"/>
      <c r="BG5232" s="3"/>
      <c r="BM5232" s="3"/>
      <c r="BY5232" s="3"/>
      <c r="CE5232" s="3"/>
      <c r="CK5232" s="3"/>
    </row>
    <row r="5233" spans="5:89" x14ac:dyDescent="0.2">
      <c r="E5233" s="3"/>
      <c r="K5233" s="3"/>
      <c r="Q5233" s="3"/>
      <c r="AC5233" s="3"/>
      <c r="AI5233" s="3"/>
      <c r="AO5233" s="3"/>
      <c r="BA5233" s="3"/>
      <c r="BG5233" s="3"/>
      <c r="BM5233" s="3"/>
      <c r="BY5233" s="3"/>
      <c r="CE5233" s="3"/>
      <c r="CK5233" s="3"/>
    </row>
    <row r="5234" spans="5:89" x14ac:dyDescent="0.2">
      <c r="E5234" s="3"/>
      <c r="K5234" s="3"/>
      <c r="Q5234" s="3"/>
      <c r="AC5234" s="3"/>
      <c r="AI5234" s="3"/>
      <c r="AO5234" s="3"/>
      <c r="BA5234" s="3"/>
      <c r="BG5234" s="3"/>
      <c r="BM5234" s="3"/>
      <c r="BY5234" s="3"/>
      <c r="CE5234" s="3"/>
      <c r="CK5234" s="3"/>
    </row>
    <row r="5235" spans="5:89" x14ac:dyDescent="0.2">
      <c r="E5235" s="3"/>
      <c r="K5235" s="3"/>
      <c r="Q5235" s="3"/>
      <c r="AC5235" s="3"/>
      <c r="AI5235" s="3"/>
      <c r="AO5235" s="3"/>
      <c r="BA5235" s="3"/>
      <c r="BG5235" s="3"/>
      <c r="BM5235" s="3"/>
      <c r="BY5235" s="3"/>
      <c r="CE5235" s="3"/>
      <c r="CK5235" s="3"/>
    </row>
    <row r="5236" spans="5:89" x14ac:dyDescent="0.2">
      <c r="E5236" s="3"/>
      <c r="K5236" s="3"/>
      <c r="Q5236" s="3"/>
      <c r="AC5236" s="3"/>
      <c r="AI5236" s="3"/>
      <c r="AO5236" s="3"/>
      <c r="BA5236" s="3"/>
      <c r="BG5236" s="3"/>
      <c r="BM5236" s="3"/>
      <c r="BY5236" s="3"/>
      <c r="CE5236" s="3"/>
      <c r="CK5236" s="3"/>
    </row>
    <row r="5237" spans="5:89" x14ac:dyDescent="0.2">
      <c r="E5237" s="3"/>
      <c r="K5237" s="3"/>
      <c r="Q5237" s="3"/>
      <c r="AC5237" s="3"/>
      <c r="AI5237" s="3"/>
      <c r="AO5237" s="3"/>
      <c r="BA5237" s="3"/>
      <c r="BG5237" s="3"/>
      <c r="BM5237" s="3"/>
      <c r="BY5237" s="3"/>
      <c r="CE5237" s="3"/>
      <c r="CK5237" s="3"/>
    </row>
    <row r="5238" spans="5:89" x14ac:dyDescent="0.2">
      <c r="E5238" s="3"/>
      <c r="K5238" s="3"/>
      <c r="Q5238" s="3"/>
      <c r="AC5238" s="3"/>
      <c r="AI5238" s="3"/>
      <c r="AO5238" s="3"/>
      <c r="BA5238" s="3"/>
      <c r="BG5238" s="3"/>
      <c r="BM5238" s="3"/>
      <c r="BY5238" s="3"/>
      <c r="CE5238" s="3"/>
      <c r="CK5238" s="3"/>
    </row>
    <row r="5239" spans="5:89" x14ac:dyDescent="0.2">
      <c r="E5239" s="3"/>
      <c r="K5239" s="3"/>
      <c r="Q5239" s="3"/>
      <c r="AC5239" s="3"/>
      <c r="AI5239" s="3"/>
      <c r="AO5239" s="3"/>
      <c r="BA5239" s="3"/>
      <c r="BG5239" s="3"/>
      <c r="BM5239" s="3"/>
      <c r="BY5239" s="3"/>
      <c r="CE5239" s="3"/>
      <c r="CK5239" s="3"/>
    </row>
    <row r="5240" spans="5:89" x14ac:dyDescent="0.2">
      <c r="E5240" s="3"/>
      <c r="K5240" s="3"/>
      <c r="Q5240" s="3"/>
      <c r="AC5240" s="3"/>
      <c r="AI5240" s="3"/>
      <c r="AO5240" s="3"/>
      <c r="BA5240" s="3"/>
      <c r="BG5240" s="3"/>
      <c r="BM5240" s="3"/>
      <c r="BY5240" s="3"/>
      <c r="CE5240" s="3"/>
      <c r="CK5240" s="3"/>
    </row>
    <row r="5241" spans="5:89" x14ac:dyDescent="0.2">
      <c r="E5241" s="3"/>
      <c r="K5241" s="3"/>
      <c r="Q5241" s="3"/>
      <c r="AC5241" s="3"/>
      <c r="AI5241" s="3"/>
      <c r="AO5241" s="3"/>
      <c r="BA5241" s="3"/>
      <c r="BG5241" s="3"/>
      <c r="BM5241" s="3"/>
      <c r="BY5241" s="3"/>
      <c r="CE5241" s="3"/>
      <c r="CK5241" s="3"/>
    </row>
    <row r="5242" spans="5:89" x14ac:dyDescent="0.2">
      <c r="E5242" s="3"/>
      <c r="K5242" s="3"/>
      <c r="Q5242" s="3"/>
      <c r="AC5242" s="3"/>
      <c r="AI5242" s="3"/>
      <c r="AO5242" s="3"/>
      <c r="BA5242" s="3"/>
      <c r="BG5242" s="3"/>
      <c r="BM5242" s="3"/>
      <c r="BY5242" s="3"/>
      <c r="CE5242" s="3"/>
      <c r="CK5242" s="3"/>
    </row>
    <row r="5243" spans="5:89" x14ac:dyDescent="0.2">
      <c r="E5243" s="3"/>
      <c r="K5243" s="3"/>
      <c r="Q5243" s="3"/>
      <c r="AC5243" s="3"/>
      <c r="AI5243" s="3"/>
      <c r="AO5243" s="3"/>
      <c r="BA5243" s="3"/>
      <c r="BG5243" s="3"/>
      <c r="BM5243" s="3"/>
      <c r="BY5243" s="3"/>
      <c r="CE5243" s="3"/>
      <c r="CK5243" s="3"/>
    </row>
    <row r="5244" spans="5:89" x14ac:dyDescent="0.2">
      <c r="E5244" s="3"/>
      <c r="K5244" s="3"/>
      <c r="Q5244" s="3"/>
      <c r="AC5244" s="3"/>
      <c r="AI5244" s="3"/>
      <c r="AO5244" s="3"/>
      <c r="BA5244" s="3"/>
      <c r="BG5244" s="3"/>
      <c r="BM5244" s="3"/>
      <c r="BY5244" s="3"/>
      <c r="CE5244" s="3"/>
      <c r="CK5244" s="3"/>
    </row>
    <row r="5245" spans="5:89" x14ac:dyDescent="0.2">
      <c r="E5245" s="3"/>
      <c r="K5245" s="3"/>
      <c r="Q5245" s="3"/>
      <c r="AC5245" s="3"/>
      <c r="AI5245" s="3"/>
      <c r="AO5245" s="3"/>
      <c r="BA5245" s="3"/>
      <c r="BG5245" s="3"/>
      <c r="BM5245" s="3"/>
      <c r="BY5245" s="3"/>
      <c r="CE5245" s="3"/>
      <c r="CK5245" s="3"/>
    </row>
    <row r="5246" spans="5:89" x14ac:dyDescent="0.2">
      <c r="E5246" s="3"/>
      <c r="K5246" s="3"/>
      <c r="Q5246" s="3"/>
      <c r="AC5246" s="3"/>
      <c r="AI5246" s="3"/>
      <c r="AO5246" s="3"/>
      <c r="BA5246" s="3"/>
      <c r="BG5246" s="3"/>
      <c r="BM5246" s="3"/>
      <c r="BY5246" s="3"/>
      <c r="CE5246" s="3"/>
      <c r="CK5246" s="3"/>
    </row>
    <row r="5247" spans="5:89" x14ac:dyDescent="0.2">
      <c r="E5247" s="3"/>
      <c r="K5247" s="3"/>
      <c r="Q5247" s="3"/>
      <c r="AC5247" s="3"/>
      <c r="AI5247" s="3"/>
      <c r="AO5247" s="3"/>
      <c r="BA5247" s="3"/>
      <c r="BG5247" s="3"/>
      <c r="BM5247" s="3"/>
      <c r="BY5247" s="3"/>
      <c r="CE5247" s="3"/>
      <c r="CK5247" s="3"/>
    </row>
    <row r="5248" spans="5:89" x14ac:dyDescent="0.2">
      <c r="E5248" s="3"/>
      <c r="K5248" s="3"/>
      <c r="Q5248" s="3"/>
      <c r="AC5248" s="3"/>
      <c r="AI5248" s="3"/>
      <c r="AO5248" s="3"/>
      <c r="BA5248" s="3"/>
      <c r="BG5248" s="3"/>
      <c r="BM5248" s="3"/>
      <c r="BY5248" s="3"/>
      <c r="CE5248" s="3"/>
      <c r="CK5248" s="3"/>
    </row>
    <row r="5249" spans="5:89" x14ac:dyDescent="0.2">
      <c r="E5249" s="3"/>
      <c r="K5249" s="3"/>
      <c r="Q5249" s="3"/>
      <c r="AC5249" s="3"/>
      <c r="AI5249" s="3"/>
      <c r="AO5249" s="3"/>
      <c r="BA5249" s="3"/>
      <c r="BG5249" s="3"/>
      <c r="BM5249" s="3"/>
      <c r="BY5249" s="3"/>
      <c r="CE5249" s="3"/>
      <c r="CK5249" s="3"/>
    </row>
    <row r="5250" spans="5:89" x14ac:dyDescent="0.2">
      <c r="E5250" s="3"/>
      <c r="K5250" s="3"/>
      <c r="Q5250" s="3"/>
      <c r="AC5250" s="3"/>
      <c r="AI5250" s="3"/>
      <c r="AO5250" s="3"/>
      <c r="BA5250" s="3"/>
      <c r="BG5250" s="3"/>
      <c r="BM5250" s="3"/>
      <c r="BY5250" s="3"/>
      <c r="CE5250" s="3"/>
      <c r="CK5250" s="3"/>
    </row>
    <row r="5251" spans="5:89" x14ac:dyDescent="0.2">
      <c r="E5251" s="3"/>
      <c r="K5251" s="3"/>
      <c r="Q5251" s="3"/>
      <c r="AC5251" s="3"/>
      <c r="AI5251" s="3"/>
      <c r="AO5251" s="3"/>
      <c r="BA5251" s="3"/>
      <c r="BG5251" s="3"/>
      <c r="BM5251" s="3"/>
      <c r="BY5251" s="3"/>
      <c r="CE5251" s="3"/>
      <c r="CK5251" s="3"/>
    </row>
    <row r="5252" spans="5:89" x14ac:dyDescent="0.2">
      <c r="E5252" s="3"/>
      <c r="K5252" s="3"/>
      <c r="Q5252" s="3"/>
      <c r="AC5252" s="3"/>
      <c r="AI5252" s="3"/>
      <c r="AO5252" s="3"/>
      <c r="BA5252" s="3"/>
      <c r="BG5252" s="3"/>
      <c r="BM5252" s="3"/>
      <c r="BY5252" s="3"/>
      <c r="CE5252" s="3"/>
      <c r="CK5252" s="3"/>
    </row>
    <row r="5253" spans="5:89" x14ac:dyDescent="0.2">
      <c r="E5253" s="3"/>
      <c r="K5253" s="3"/>
      <c r="Q5253" s="3"/>
      <c r="AC5253" s="3"/>
      <c r="AI5253" s="3"/>
      <c r="AO5253" s="3"/>
      <c r="BA5253" s="3"/>
      <c r="BG5253" s="3"/>
      <c r="BM5253" s="3"/>
      <c r="BY5253" s="3"/>
      <c r="CE5253" s="3"/>
      <c r="CK5253" s="3"/>
    </row>
    <row r="5254" spans="5:89" x14ac:dyDescent="0.2">
      <c r="E5254" s="3"/>
      <c r="K5254" s="3"/>
      <c r="Q5254" s="3"/>
      <c r="AC5254" s="3"/>
      <c r="AI5254" s="3"/>
      <c r="AO5254" s="3"/>
      <c r="BA5254" s="3"/>
      <c r="BG5254" s="3"/>
      <c r="BM5254" s="3"/>
      <c r="BY5254" s="3"/>
      <c r="CE5254" s="3"/>
      <c r="CK5254" s="3"/>
    </row>
    <row r="5255" spans="5:89" x14ac:dyDescent="0.2">
      <c r="E5255" s="3"/>
      <c r="K5255" s="3"/>
      <c r="Q5255" s="3"/>
      <c r="AC5255" s="3"/>
      <c r="AI5255" s="3"/>
      <c r="AO5255" s="3"/>
      <c r="BA5255" s="3"/>
      <c r="BG5255" s="3"/>
      <c r="BM5255" s="3"/>
      <c r="BY5255" s="3"/>
      <c r="CE5255" s="3"/>
      <c r="CK5255" s="3"/>
    </row>
    <row r="5256" spans="5:89" x14ac:dyDescent="0.2">
      <c r="E5256" s="3"/>
      <c r="K5256" s="3"/>
      <c r="Q5256" s="3"/>
      <c r="AC5256" s="3"/>
      <c r="AI5256" s="3"/>
      <c r="AO5256" s="3"/>
      <c r="BA5256" s="3"/>
      <c r="BG5256" s="3"/>
      <c r="BM5256" s="3"/>
      <c r="BY5256" s="3"/>
      <c r="CE5256" s="3"/>
      <c r="CK5256" s="3"/>
    </row>
    <row r="5257" spans="5:89" x14ac:dyDescent="0.2">
      <c r="E5257" s="3"/>
      <c r="K5257" s="3"/>
      <c r="Q5257" s="3"/>
      <c r="AC5257" s="3"/>
      <c r="AI5257" s="3"/>
      <c r="AO5257" s="3"/>
      <c r="BA5257" s="3"/>
      <c r="BG5257" s="3"/>
      <c r="BM5257" s="3"/>
      <c r="BY5257" s="3"/>
      <c r="CE5257" s="3"/>
      <c r="CK5257" s="3"/>
    </row>
    <row r="5258" spans="5:89" x14ac:dyDescent="0.2">
      <c r="E5258" s="3"/>
      <c r="K5258" s="3"/>
      <c r="Q5258" s="3"/>
      <c r="AC5258" s="3"/>
      <c r="AI5258" s="3"/>
      <c r="AO5258" s="3"/>
      <c r="BA5258" s="3"/>
      <c r="BG5258" s="3"/>
      <c r="BM5258" s="3"/>
      <c r="BY5258" s="3"/>
      <c r="CE5258" s="3"/>
      <c r="CK5258" s="3"/>
    </row>
    <row r="5259" spans="5:89" x14ac:dyDescent="0.2">
      <c r="E5259" s="3"/>
      <c r="K5259" s="3"/>
      <c r="Q5259" s="3"/>
      <c r="AC5259" s="3"/>
      <c r="AI5259" s="3"/>
      <c r="AO5259" s="3"/>
      <c r="BA5259" s="3"/>
      <c r="BG5259" s="3"/>
      <c r="BM5259" s="3"/>
      <c r="BY5259" s="3"/>
      <c r="CE5259" s="3"/>
      <c r="CK5259" s="3"/>
    </row>
    <row r="5260" spans="5:89" x14ac:dyDescent="0.2">
      <c r="E5260" s="3"/>
      <c r="K5260" s="3"/>
      <c r="Q5260" s="3"/>
      <c r="AC5260" s="3"/>
      <c r="AI5260" s="3"/>
      <c r="AO5260" s="3"/>
      <c r="BA5260" s="3"/>
      <c r="BG5260" s="3"/>
      <c r="BM5260" s="3"/>
      <c r="BY5260" s="3"/>
      <c r="CE5260" s="3"/>
      <c r="CK5260" s="3"/>
    </row>
    <row r="5261" spans="5:89" x14ac:dyDescent="0.2">
      <c r="E5261" s="3"/>
      <c r="K5261" s="3"/>
      <c r="Q5261" s="3"/>
      <c r="AC5261" s="3"/>
      <c r="AI5261" s="3"/>
      <c r="AO5261" s="3"/>
      <c r="BA5261" s="3"/>
      <c r="BG5261" s="3"/>
      <c r="BM5261" s="3"/>
      <c r="BY5261" s="3"/>
      <c r="CE5261" s="3"/>
      <c r="CK5261" s="3"/>
    </row>
    <row r="5262" spans="5:89" x14ac:dyDescent="0.2">
      <c r="E5262" s="3"/>
      <c r="K5262" s="3"/>
      <c r="Q5262" s="3"/>
      <c r="AC5262" s="3"/>
      <c r="AI5262" s="3"/>
      <c r="AO5262" s="3"/>
      <c r="BA5262" s="3"/>
      <c r="BG5262" s="3"/>
      <c r="BM5262" s="3"/>
      <c r="BY5262" s="3"/>
      <c r="CE5262" s="3"/>
      <c r="CK5262" s="3"/>
    </row>
    <row r="5263" spans="5:89" x14ac:dyDescent="0.2">
      <c r="E5263" s="3"/>
      <c r="K5263" s="3"/>
      <c r="Q5263" s="3"/>
      <c r="AC5263" s="3"/>
      <c r="AI5263" s="3"/>
      <c r="AO5263" s="3"/>
      <c r="BA5263" s="3"/>
      <c r="BG5263" s="3"/>
      <c r="BM5263" s="3"/>
      <c r="BY5263" s="3"/>
      <c r="CE5263" s="3"/>
      <c r="CK5263" s="3"/>
    </row>
    <row r="5264" spans="5:89" x14ac:dyDescent="0.2">
      <c r="E5264" s="3"/>
      <c r="K5264" s="3"/>
      <c r="Q5264" s="3"/>
      <c r="AC5264" s="3"/>
      <c r="AI5264" s="3"/>
      <c r="AO5264" s="3"/>
      <c r="BA5264" s="3"/>
      <c r="BG5264" s="3"/>
      <c r="BM5264" s="3"/>
      <c r="BY5264" s="3"/>
      <c r="CE5264" s="3"/>
      <c r="CK5264" s="3"/>
    </row>
    <row r="5265" spans="5:89" x14ac:dyDescent="0.2">
      <c r="E5265" s="3"/>
      <c r="K5265" s="3"/>
      <c r="Q5265" s="3"/>
      <c r="AC5265" s="3"/>
      <c r="AI5265" s="3"/>
      <c r="AO5265" s="3"/>
      <c r="BA5265" s="3"/>
      <c r="BG5265" s="3"/>
      <c r="BM5265" s="3"/>
      <c r="BY5265" s="3"/>
      <c r="CE5265" s="3"/>
      <c r="CK5265" s="3"/>
    </row>
    <row r="5266" spans="5:89" x14ac:dyDescent="0.2">
      <c r="E5266" s="3"/>
      <c r="K5266" s="3"/>
      <c r="Q5266" s="3"/>
      <c r="AC5266" s="3"/>
      <c r="AI5266" s="3"/>
      <c r="AO5266" s="3"/>
      <c r="BA5266" s="3"/>
      <c r="BG5266" s="3"/>
      <c r="BM5266" s="3"/>
      <c r="BY5266" s="3"/>
      <c r="CE5266" s="3"/>
      <c r="CK5266" s="3"/>
    </row>
    <row r="5267" spans="5:89" x14ac:dyDescent="0.2">
      <c r="E5267" s="3"/>
      <c r="K5267" s="3"/>
      <c r="Q5267" s="3"/>
      <c r="AC5267" s="3"/>
      <c r="AI5267" s="3"/>
      <c r="AO5267" s="3"/>
      <c r="BA5267" s="3"/>
      <c r="BG5267" s="3"/>
      <c r="BM5267" s="3"/>
      <c r="BY5267" s="3"/>
      <c r="CE5267" s="3"/>
      <c r="CK5267" s="3"/>
    </row>
    <row r="5268" spans="5:89" x14ac:dyDescent="0.2">
      <c r="E5268" s="3"/>
      <c r="K5268" s="3"/>
      <c r="Q5268" s="3"/>
      <c r="AC5268" s="3"/>
      <c r="AI5268" s="3"/>
      <c r="AO5268" s="3"/>
      <c r="BA5268" s="3"/>
      <c r="BG5268" s="3"/>
      <c r="BM5268" s="3"/>
      <c r="BY5268" s="3"/>
      <c r="CE5268" s="3"/>
      <c r="CK5268" s="3"/>
    </row>
    <row r="5269" spans="5:89" x14ac:dyDescent="0.2">
      <c r="E5269" s="3"/>
      <c r="K5269" s="3"/>
      <c r="Q5269" s="3"/>
      <c r="AC5269" s="3"/>
      <c r="AI5269" s="3"/>
      <c r="AO5269" s="3"/>
      <c r="BA5269" s="3"/>
      <c r="BG5269" s="3"/>
      <c r="BM5269" s="3"/>
      <c r="BY5269" s="3"/>
      <c r="CE5269" s="3"/>
      <c r="CK5269" s="3"/>
    </row>
    <row r="5270" spans="5:89" x14ac:dyDescent="0.2">
      <c r="E5270" s="3"/>
      <c r="K5270" s="3"/>
      <c r="Q5270" s="3"/>
      <c r="AC5270" s="3"/>
      <c r="AI5270" s="3"/>
      <c r="AO5270" s="3"/>
      <c r="BA5270" s="3"/>
      <c r="BG5270" s="3"/>
      <c r="BM5270" s="3"/>
      <c r="BY5270" s="3"/>
      <c r="CE5270" s="3"/>
      <c r="CK5270" s="3"/>
    </row>
    <row r="5271" spans="5:89" x14ac:dyDescent="0.2">
      <c r="E5271" s="3"/>
      <c r="K5271" s="3"/>
      <c r="Q5271" s="3"/>
      <c r="AC5271" s="3"/>
      <c r="AI5271" s="3"/>
      <c r="AO5271" s="3"/>
      <c r="BA5271" s="3"/>
      <c r="BG5271" s="3"/>
      <c r="BM5271" s="3"/>
      <c r="BY5271" s="3"/>
      <c r="CE5271" s="3"/>
      <c r="CK5271" s="3"/>
    </row>
    <row r="5272" spans="5:89" x14ac:dyDescent="0.2">
      <c r="E5272" s="3"/>
      <c r="K5272" s="3"/>
      <c r="Q5272" s="3"/>
      <c r="AC5272" s="3"/>
      <c r="AI5272" s="3"/>
      <c r="AO5272" s="3"/>
      <c r="BA5272" s="3"/>
      <c r="BG5272" s="3"/>
      <c r="BM5272" s="3"/>
      <c r="BY5272" s="3"/>
      <c r="CE5272" s="3"/>
      <c r="CK5272" s="3"/>
    </row>
    <row r="5273" spans="5:89" x14ac:dyDescent="0.2">
      <c r="E5273" s="3"/>
      <c r="K5273" s="3"/>
      <c r="Q5273" s="3"/>
      <c r="AC5273" s="3"/>
      <c r="AI5273" s="3"/>
      <c r="AO5273" s="3"/>
      <c r="BA5273" s="3"/>
      <c r="BG5273" s="3"/>
      <c r="BM5273" s="3"/>
      <c r="BY5273" s="3"/>
      <c r="CE5273" s="3"/>
      <c r="CK5273" s="3"/>
    </row>
    <row r="5274" spans="5:89" x14ac:dyDescent="0.2">
      <c r="E5274" s="3"/>
      <c r="K5274" s="3"/>
      <c r="Q5274" s="3"/>
      <c r="AC5274" s="3"/>
      <c r="AI5274" s="3"/>
      <c r="AO5274" s="3"/>
      <c r="BA5274" s="3"/>
      <c r="BG5274" s="3"/>
      <c r="BM5274" s="3"/>
      <c r="BY5274" s="3"/>
      <c r="CE5274" s="3"/>
      <c r="CK5274" s="3"/>
    </row>
    <row r="5275" spans="5:89" x14ac:dyDescent="0.2">
      <c r="E5275" s="3"/>
      <c r="K5275" s="3"/>
      <c r="Q5275" s="3"/>
      <c r="AC5275" s="3"/>
      <c r="AI5275" s="3"/>
      <c r="AO5275" s="3"/>
      <c r="BA5275" s="3"/>
      <c r="BG5275" s="3"/>
      <c r="BM5275" s="3"/>
      <c r="BY5275" s="3"/>
      <c r="CE5275" s="3"/>
      <c r="CK5275" s="3"/>
    </row>
    <row r="5276" spans="5:89" x14ac:dyDescent="0.2">
      <c r="E5276" s="3"/>
      <c r="K5276" s="3"/>
      <c r="Q5276" s="3"/>
      <c r="AC5276" s="3"/>
      <c r="AI5276" s="3"/>
      <c r="AO5276" s="3"/>
      <c r="BA5276" s="3"/>
      <c r="BG5276" s="3"/>
      <c r="BM5276" s="3"/>
      <c r="BY5276" s="3"/>
      <c r="CE5276" s="3"/>
      <c r="CK5276" s="3"/>
    </row>
    <row r="5277" spans="5:89" x14ac:dyDescent="0.2">
      <c r="E5277" s="3"/>
      <c r="K5277" s="3"/>
      <c r="Q5277" s="3"/>
      <c r="AC5277" s="3"/>
      <c r="AI5277" s="3"/>
      <c r="AO5277" s="3"/>
      <c r="BA5277" s="3"/>
      <c r="BG5277" s="3"/>
      <c r="BM5277" s="3"/>
      <c r="BY5277" s="3"/>
      <c r="CE5277" s="3"/>
      <c r="CK5277" s="3"/>
    </row>
    <row r="5278" spans="5:89" x14ac:dyDescent="0.2">
      <c r="E5278" s="3"/>
      <c r="K5278" s="3"/>
      <c r="Q5278" s="3"/>
      <c r="AC5278" s="3"/>
      <c r="AI5278" s="3"/>
      <c r="AO5278" s="3"/>
      <c r="BA5278" s="3"/>
      <c r="BG5278" s="3"/>
      <c r="BM5278" s="3"/>
      <c r="BY5278" s="3"/>
      <c r="CE5278" s="3"/>
      <c r="CK5278" s="3"/>
    </row>
    <row r="5279" spans="5:89" x14ac:dyDescent="0.2">
      <c r="E5279" s="3"/>
      <c r="K5279" s="3"/>
      <c r="Q5279" s="3"/>
      <c r="AC5279" s="3"/>
      <c r="AI5279" s="3"/>
      <c r="AO5279" s="3"/>
      <c r="BA5279" s="3"/>
      <c r="BG5279" s="3"/>
      <c r="BM5279" s="3"/>
      <c r="BY5279" s="3"/>
      <c r="CE5279" s="3"/>
      <c r="CK5279" s="3"/>
    </row>
    <row r="5280" spans="5:89" x14ac:dyDescent="0.2">
      <c r="E5280" s="3"/>
      <c r="K5280" s="3"/>
      <c r="Q5280" s="3"/>
      <c r="AC5280" s="3"/>
      <c r="AI5280" s="3"/>
      <c r="AO5280" s="3"/>
      <c r="BA5280" s="3"/>
      <c r="BG5280" s="3"/>
      <c r="BM5280" s="3"/>
      <c r="BY5280" s="3"/>
      <c r="CE5280" s="3"/>
      <c r="CK5280" s="3"/>
    </row>
    <row r="5281" spans="5:89" x14ac:dyDescent="0.2">
      <c r="E5281" s="3"/>
      <c r="K5281" s="3"/>
      <c r="Q5281" s="3"/>
      <c r="AC5281" s="3"/>
      <c r="AI5281" s="3"/>
      <c r="AO5281" s="3"/>
      <c r="BA5281" s="3"/>
      <c r="BG5281" s="3"/>
      <c r="BM5281" s="3"/>
      <c r="BY5281" s="3"/>
      <c r="CE5281" s="3"/>
      <c r="CK5281" s="3"/>
    </row>
    <row r="5282" spans="5:89" x14ac:dyDescent="0.2">
      <c r="E5282" s="3"/>
      <c r="K5282" s="3"/>
      <c r="Q5282" s="3"/>
      <c r="AC5282" s="3"/>
      <c r="AI5282" s="3"/>
      <c r="AO5282" s="3"/>
      <c r="BA5282" s="3"/>
      <c r="BG5282" s="3"/>
      <c r="BM5282" s="3"/>
      <c r="BY5282" s="3"/>
      <c r="CE5282" s="3"/>
      <c r="CK5282" s="3"/>
    </row>
    <row r="5283" spans="5:89" x14ac:dyDescent="0.2">
      <c r="E5283" s="3"/>
      <c r="K5283" s="3"/>
      <c r="Q5283" s="3"/>
      <c r="AC5283" s="3"/>
      <c r="AI5283" s="3"/>
      <c r="AO5283" s="3"/>
      <c r="BA5283" s="3"/>
      <c r="BG5283" s="3"/>
      <c r="BM5283" s="3"/>
      <c r="BY5283" s="3"/>
      <c r="CE5283" s="3"/>
      <c r="CK5283" s="3"/>
    </row>
    <row r="5284" spans="5:89" x14ac:dyDescent="0.2">
      <c r="E5284" s="3"/>
      <c r="K5284" s="3"/>
      <c r="Q5284" s="3"/>
      <c r="AC5284" s="3"/>
      <c r="AI5284" s="3"/>
      <c r="AO5284" s="3"/>
      <c r="BA5284" s="3"/>
      <c r="BG5284" s="3"/>
      <c r="BM5284" s="3"/>
      <c r="BY5284" s="3"/>
      <c r="CE5284" s="3"/>
      <c r="CK5284" s="3"/>
    </row>
    <row r="5285" spans="5:89" x14ac:dyDescent="0.2">
      <c r="E5285" s="3"/>
      <c r="K5285" s="3"/>
      <c r="Q5285" s="3"/>
      <c r="AC5285" s="3"/>
      <c r="AI5285" s="3"/>
      <c r="AO5285" s="3"/>
      <c r="BA5285" s="3"/>
      <c r="BG5285" s="3"/>
      <c r="BM5285" s="3"/>
      <c r="BY5285" s="3"/>
      <c r="CE5285" s="3"/>
      <c r="CK5285" s="3"/>
    </row>
    <row r="5286" spans="5:89" x14ac:dyDescent="0.2">
      <c r="E5286" s="3"/>
      <c r="K5286" s="3"/>
      <c r="Q5286" s="3"/>
      <c r="AC5286" s="3"/>
      <c r="AI5286" s="3"/>
      <c r="AO5286" s="3"/>
      <c r="BA5286" s="3"/>
      <c r="BG5286" s="3"/>
      <c r="BM5286" s="3"/>
      <c r="BY5286" s="3"/>
      <c r="CE5286" s="3"/>
      <c r="CK5286" s="3"/>
    </row>
    <row r="5287" spans="5:89" x14ac:dyDescent="0.2">
      <c r="E5287" s="3"/>
      <c r="K5287" s="3"/>
      <c r="Q5287" s="3"/>
      <c r="AC5287" s="3"/>
      <c r="AI5287" s="3"/>
      <c r="AO5287" s="3"/>
      <c r="BA5287" s="3"/>
      <c r="BG5287" s="3"/>
      <c r="BM5287" s="3"/>
      <c r="BY5287" s="3"/>
      <c r="CE5287" s="3"/>
      <c r="CK5287" s="3"/>
    </row>
    <row r="5288" spans="5:89" x14ac:dyDescent="0.2">
      <c r="E5288" s="3"/>
      <c r="K5288" s="3"/>
      <c r="Q5288" s="3"/>
      <c r="AC5288" s="3"/>
      <c r="AI5288" s="3"/>
      <c r="AO5288" s="3"/>
      <c r="BA5288" s="3"/>
      <c r="BG5288" s="3"/>
      <c r="BM5288" s="3"/>
      <c r="BY5288" s="3"/>
      <c r="CE5288" s="3"/>
      <c r="CK5288" s="3"/>
    </row>
    <row r="5289" spans="5:89" x14ac:dyDescent="0.2">
      <c r="E5289" s="3"/>
      <c r="K5289" s="3"/>
      <c r="Q5289" s="3"/>
      <c r="AC5289" s="3"/>
      <c r="AI5289" s="3"/>
      <c r="AO5289" s="3"/>
      <c r="BA5289" s="3"/>
      <c r="BG5289" s="3"/>
      <c r="BM5289" s="3"/>
      <c r="BY5289" s="3"/>
      <c r="CE5289" s="3"/>
      <c r="CK5289" s="3"/>
    </row>
    <row r="5290" spans="5:89" x14ac:dyDescent="0.2">
      <c r="E5290" s="3"/>
      <c r="K5290" s="3"/>
      <c r="Q5290" s="3"/>
      <c r="AC5290" s="3"/>
      <c r="AI5290" s="3"/>
      <c r="AO5290" s="3"/>
      <c r="BA5290" s="3"/>
      <c r="BG5290" s="3"/>
      <c r="BM5290" s="3"/>
      <c r="BY5290" s="3"/>
      <c r="CE5290" s="3"/>
      <c r="CK5290" s="3"/>
    </row>
    <row r="5291" spans="5:89" x14ac:dyDescent="0.2">
      <c r="E5291" s="3"/>
      <c r="K5291" s="3"/>
      <c r="Q5291" s="3"/>
      <c r="AC5291" s="3"/>
      <c r="AI5291" s="3"/>
      <c r="AO5291" s="3"/>
      <c r="BA5291" s="3"/>
      <c r="BG5291" s="3"/>
      <c r="BM5291" s="3"/>
      <c r="BY5291" s="3"/>
      <c r="CE5291" s="3"/>
      <c r="CK5291" s="3"/>
    </row>
    <row r="5292" spans="5:89" x14ac:dyDescent="0.2">
      <c r="E5292" s="3"/>
      <c r="K5292" s="3"/>
      <c r="Q5292" s="3"/>
      <c r="AC5292" s="3"/>
      <c r="AI5292" s="3"/>
      <c r="AO5292" s="3"/>
      <c r="BA5292" s="3"/>
      <c r="BG5292" s="3"/>
      <c r="BM5292" s="3"/>
      <c r="BY5292" s="3"/>
      <c r="CE5292" s="3"/>
      <c r="CK5292" s="3"/>
    </row>
    <row r="5293" spans="5:89" x14ac:dyDescent="0.2">
      <c r="E5293" s="3"/>
      <c r="K5293" s="3"/>
      <c r="Q5293" s="3"/>
      <c r="AC5293" s="3"/>
      <c r="AI5293" s="3"/>
      <c r="AO5293" s="3"/>
      <c r="BA5293" s="3"/>
      <c r="BG5293" s="3"/>
      <c r="BM5293" s="3"/>
      <c r="BY5293" s="3"/>
      <c r="CE5293" s="3"/>
      <c r="CK5293" s="3"/>
    </row>
    <row r="5294" spans="5:89" x14ac:dyDescent="0.2">
      <c r="E5294" s="3"/>
      <c r="K5294" s="3"/>
      <c r="Q5294" s="3"/>
      <c r="AC5294" s="3"/>
      <c r="AI5294" s="3"/>
      <c r="AO5294" s="3"/>
      <c r="BA5294" s="3"/>
      <c r="BG5294" s="3"/>
      <c r="BM5294" s="3"/>
      <c r="BY5294" s="3"/>
      <c r="CE5294" s="3"/>
      <c r="CK5294" s="3"/>
    </row>
    <row r="5295" spans="5:89" x14ac:dyDescent="0.2">
      <c r="E5295" s="3"/>
      <c r="K5295" s="3"/>
      <c r="Q5295" s="3"/>
      <c r="AC5295" s="3"/>
      <c r="AI5295" s="3"/>
      <c r="AO5295" s="3"/>
      <c r="BA5295" s="3"/>
      <c r="BG5295" s="3"/>
      <c r="BM5295" s="3"/>
      <c r="BY5295" s="3"/>
      <c r="CE5295" s="3"/>
      <c r="CK5295" s="3"/>
    </row>
    <row r="5296" spans="5:89" x14ac:dyDescent="0.2">
      <c r="E5296" s="3"/>
      <c r="K5296" s="3"/>
      <c r="Q5296" s="3"/>
      <c r="AC5296" s="3"/>
      <c r="AI5296" s="3"/>
      <c r="AO5296" s="3"/>
      <c r="BA5296" s="3"/>
      <c r="BG5296" s="3"/>
      <c r="BM5296" s="3"/>
      <c r="BY5296" s="3"/>
      <c r="CE5296" s="3"/>
      <c r="CK5296" s="3"/>
    </row>
    <row r="5297" spans="5:89" x14ac:dyDescent="0.2">
      <c r="E5297" s="3"/>
      <c r="K5297" s="3"/>
      <c r="Q5297" s="3"/>
      <c r="AC5297" s="3"/>
      <c r="AI5297" s="3"/>
      <c r="AO5297" s="3"/>
      <c r="BA5297" s="3"/>
      <c r="BG5297" s="3"/>
      <c r="BM5297" s="3"/>
      <c r="BY5297" s="3"/>
      <c r="CE5297" s="3"/>
      <c r="CK5297" s="3"/>
    </row>
    <row r="5298" spans="5:89" x14ac:dyDescent="0.2">
      <c r="E5298" s="3"/>
      <c r="K5298" s="3"/>
      <c r="Q5298" s="3"/>
      <c r="AC5298" s="3"/>
      <c r="AI5298" s="3"/>
      <c r="AO5298" s="3"/>
      <c r="BA5298" s="3"/>
      <c r="BG5298" s="3"/>
      <c r="BM5298" s="3"/>
      <c r="BY5298" s="3"/>
      <c r="CE5298" s="3"/>
      <c r="CK5298" s="3"/>
    </row>
    <row r="5299" spans="5:89" x14ac:dyDescent="0.2">
      <c r="E5299" s="3"/>
      <c r="K5299" s="3"/>
      <c r="Q5299" s="3"/>
      <c r="AC5299" s="3"/>
      <c r="AI5299" s="3"/>
      <c r="AO5299" s="3"/>
      <c r="BA5299" s="3"/>
      <c r="BG5299" s="3"/>
      <c r="BM5299" s="3"/>
      <c r="BY5299" s="3"/>
      <c r="CE5299" s="3"/>
      <c r="CK5299" s="3"/>
    </row>
    <row r="5300" spans="5:89" x14ac:dyDescent="0.2">
      <c r="E5300" s="3"/>
      <c r="K5300" s="3"/>
      <c r="Q5300" s="3"/>
      <c r="AC5300" s="3"/>
      <c r="AI5300" s="3"/>
      <c r="AO5300" s="3"/>
      <c r="BA5300" s="3"/>
      <c r="BG5300" s="3"/>
      <c r="BM5300" s="3"/>
      <c r="BY5300" s="3"/>
      <c r="CE5300" s="3"/>
      <c r="CK5300" s="3"/>
    </row>
    <row r="5301" spans="5:89" x14ac:dyDescent="0.2">
      <c r="E5301" s="3"/>
      <c r="K5301" s="3"/>
      <c r="Q5301" s="3"/>
      <c r="AC5301" s="3"/>
      <c r="AI5301" s="3"/>
      <c r="AO5301" s="3"/>
      <c r="BA5301" s="3"/>
      <c r="BG5301" s="3"/>
      <c r="BM5301" s="3"/>
      <c r="BY5301" s="3"/>
      <c r="CE5301" s="3"/>
      <c r="CK5301" s="3"/>
    </row>
    <row r="5302" spans="5:89" x14ac:dyDescent="0.2">
      <c r="E5302" s="3"/>
      <c r="K5302" s="3"/>
      <c r="Q5302" s="3"/>
      <c r="AC5302" s="3"/>
      <c r="AI5302" s="3"/>
      <c r="AO5302" s="3"/>
      <c r="BA5302" s="3"/>
      <c r="BG5302" s="3"/>
      <c r="BM5302" s="3"/>
      <c r="BY5302" s="3"/>
      <c r="CE5302" s="3"/>
      <c r="CK5302" s="3"/>
    </row>
    <row r="5303" spans="5:89" x14ac:dyDescent="0.2">
      <c r="E5303" s="3"/>
      <c r="K5303" s="3"/>
      <c r="Q5303" s="3"/>
      <c r="AC5303" s="3"/>
      <c r="AI5303" s="3"/>
      <c r="AO5303" s="3"/>
      <c r="BA5303" s="3"/>
      <c r="BG5303" s="3"/>
      <c r="BM5303" s="3"/>
      <c r="BY5303" s="3"/>
      <c r="CE5303" s="3"/>
      <c r="CK5303" s="3"/>
    </row>
    <row r="5304" spans="5:89" x14ac:dyDescent="0.2">
      <c r="E5304" s="3"/>
      <c r="K5304" s="3"/>
      <c r="Q5304" s="3"/>
      <c r="AC5304" s="3"/>
      <c r="AI5304" s="3"/>
      <c r="AO5304" s="3"/>
      <c r="BA5304" s="3"/>
      <c r="BG5304" s="3"/>
      <c r="BM5304" s="3"/>
      <c r="BY5304" s="3"/>
      <c r="CE5304" s="3"/>
      <c r="CK5304" s="3"/>
    </row>
    <row r="5305" spans="5:89" x14ac:dyDescent="0.2">
      <c r="E5305" s="3"/>
      <c r="K5305" s="3"/>
      <c r="Q5305" s="3"/>
      <c r="AC5305" s="3"/>
      <c r="AI5305" s="3"/>
      <c r="AO5305" s="3"/>
      <c r="BA5305" s="3"/>
      <c r="BG5305" s="3"/>
      <c r="BM5305" s="3"/>
      <c r="BY5305" s="3"/>
      <c r="CE5305" s="3"/>
      <c r="CK5305" s="3"/>
    </row>
    <row r="5306" spans="5:89" x14ac:dyDescent="0.2">
      <c r="E5306" s="3"/>
      <c r="K5306" s="3"/>
      <c r="Q5306" s="3"/>
      <c r="AC5306" s="3"/>
      <c r="AI5306" s="3"/>
      <c r="AO5306" s="3"/>
      <c r="BA5306" s="3"/>
      <c r="BG5306" s="3"/>
      <c r="BM5306" s="3"/>
      <c r="BY5306" s="3"/>
      <c r="CE5306" s="3"/>
      <c r="CK5306" s="3"/>
    </row>
    <row r="5307" spans="5:89" x14ac:dyDescent="0.2">
      <c r="E5307" s="3"/>
      <c r="K5307" s="3"/>
      <c r="Q5307" s="3"/>
      <c r="AC5307" s="3"/>
      <c r="AI5307" s="3"/>
      <c r="AO5307" s="3"/>
      <c r="BA5307" s="3"/>
      <c r="BG5307" s="3"/>
      <c r="BM5307" s="3"/>
      <c r="BY5307" s="3"/>
      <c r="CE5307" s="3"/>
      <c r="CK5307" s="3"/>
    </row>
    <row r="5308" spans="5:89" x14ac:dyDescent="0.2">
      <c r="E5308" s="3"/>
      <c r="K5308" s="3"/>
      <c r="Q5308" s="3"/>
      <c r="AC5308" s="3"/>
      <c r="AI5308" s="3"/>
      <c r="AO5308" s="3"/>
      <c r="BA5308" s="3"/>
      <c r="BG5308" s="3"/>
      <c r="BM5308" s="3"/>
      <c r="BY5308" s="3"/>
      <c r="CE5308" s="3"/>
      <c r="CK5308" s="3"/>
    </row>
    <row r="5309" spans="5:89" x14ac:dyDescent="0.2">
      <c r="E5309" s="3"/>
      <c r="K5309" s="3"/>
      <c r="Q5309" s="3"/>
      <c r="AC5309" s="3"/>
      <c r="AI5309" s="3"/>
      <c r="AO5309" s="3"/>
      <c r="BA5309" s="3"/>
      <c r="BG5309" s="3"/>
      <c r="BM5309" s="3"/>
      <c r="BY5309" s="3"/>
      <c r="CE5309" s="3"/>
      <c r="CK5309" s="3"/>
    </row>
    <row r="5310" spans="5:89" x14ac:dyDescent="0.2">
      <c r="E5310" s="3"/>
      <c r="K5310" s="3"/>
      <c r="Q5310" s="3"/>
      <c r="AC5310" s="3"/>
      <c r="AI5310" s="3"/>
      <c r="AO5310" s="3"/>
      <c r="BA5310" s="3"/>
      <c r="BG5310" s="3"/>
      <c r="BM5310" s="3"/>
      <c r="BY5310" s="3"/>
      <c r="CE5310" s="3"/>
      <c r="CK5310" s="3"/>
    </row>
    <row r="5311" spans="5:89" x14ac:dyDescent="0.2">
      <c r="E5311" s="3"/>
      <c r="K5311" s="3"/>
      <c r="Q5311" s="3"/>
      <c r="AC5311" s="3"/>
      <c r="AI5311" s="3"/>
      <c r="AO5311" s="3"/>
      <c r="BA5311" s="3"/>
      <c r="BG5311" s="3"/>
      <c r="BM5311" s="3"/>
      <c r="BY5311" s="3"/>
      <c r="CE5311" s="3"/>
      <c r="CK5311" s="3"/>
    </row>
    <row r="5312" spans="5:89" x14ac:dyDescent="0.2">
      <c r="E5312" s="3"/>
      <c r="K5312" s="3"/>
      <c r="Q5312" s="3"/>
      <c r="AC5312" s="3"/>
      <c r="AI5312" s="3"/>
      <c r="AO5312" s="3"/>
      <c r="BA5312" s="3"/>
      <c r="BG5312" s="3"/>
      <c r="BM5312" s="3"/>
      <c r="BY5312" s="3"/>
      <c r="CE5312" s="3"/>
      <c r="CK5312" s="3"/>
    </row>
    <row r="5313" spans="5:89" x14ac:dyDescent="0.2">
      <c r="E5313" s="3"/>
      <c r="K5313" s="3"/>
      <c r="Q5313" s="3"/>
      <c r="AC5313" s="3"/>
      <c r="AI5313" s="3"/>
      <c r="AO5313" s="3"/>
      <c r="BA5313" s="3"/>
      <c r="BG5313" s="3"/>
      <c r="BM5313" s="3"/>
      <c r="BY5313" s="3"/>
      <c r="CE5313" s="3"/>
      <c r="CK5313" s="3"/>
    </row>
    <row r="5314" spans="5:89" x14ac:dyDescent="0.2">
      <c r="E5314" s="3"/>
      <c r="K5314" s="3"/>
      <c r="Q5314" s="3"/>
      <c r="AC5314" s="3"/>
      <c r="AI5314" s="3"/>
      <c r="AO5314" s="3"/>
      <c r="BA5314" s="3"/>
      <c r="BG5314" s="3"/>
      <c r="BM5314" s="3"/>
      <c r="BY5314" s="3"/>
      <c r="CE5314" s="3"/>
      <c r="CK5314" s="3"/>
    </row>
    <row r="5315" spans="5:89" x14ac:dyDescent="0.2">
      <c r="E5315" s="3"/>
      <c r="K5315" s="3"/>
      <c r="Q5315" s="3"/>
      <c r="AC5315" s="3"/>
      <c r="AI5315" s="3"/>
      <c r="AO5315" s="3"/>
      <c r="BA5315" s="3"/>
      <c r="BG5315" s="3"/>
      <c r="BM5315" s="3"/>
      <c r="BY5315" s="3"/>
      <c r="CE5315" s="3"/>
      <c r="CK5315" s="3"/>
    </row>
    <row r="5316" spans="5:89" x14ac:dyDescent="0.2">
      <c r="E5316" s="3"/>
      <c r="K5316" s="3"/>
      <c r="Q5316" s="3"/>
      <c r="AC5316" s="3"/>
      <c r="AI5316" s="3"/>
      <c r="AO5316" s="3"/>
      <c r="BA5316" s="3"/>
      <c r="BG5316" s="3"/>
      <c r="BM5316" s="3"/>
      <c r="BY5316" s="3"/>
      <c r="CE5316" s="3"/>
      <c r="CK5316" s="3"/>
    </row>
    <row r="5317" spans="5:89" x14ac:dyDescent="0.2">
      <c r="E5317" s="3"/>
      <c r="K5317" s="3"/>
      <c r="Q5317" s="3"/>
      <c r="AC5317" s="3"/>
      <c r="AI5317" s="3"/>
      <c r="AO5317" s="3"/>
      <c r="BA5317" s="3"/>
      <c r="BG5317" s="3"/>
      <c r="BM5317" s="3"/>
      <c r="BY5317" s="3"/>
      <c r="CE5317" s="3"/>
      <c r="CK5317" s="3"/>
    </row>
    <row r="5318" spans="5:89" x14ac:dyDescent="0.2">
      <c r="E5318" s="3"/>
      <c r="K5318" s="3"/>
      <c r="Q5318" s="3"/>
      <c r="AC5318" s="3"/>
      <c r="AI5318" s="3"/>
      <c r="AO5318" s="3"/>
      <c r="BA5318" s="3"/>
      <c r="BG5318" s="3"/>
      <c r="BM5318" s="3"/>
      <c r="BY5318" s="3"/>
      <c r="CE5318" s="3"/>
      <c r="CK5318" s="3"/>
    </row>
    <row r="5319" spans="5:89" x14ac:dyDescent="0.2">
      <c r="E5319" s="3"/>
      <c r="K5319" s="3"/>
      <c r="Q5319" s="3"/>
      <c r="AC5319" s="3"/>
      <c r="AI5319" s="3"/>
      <c r="AO5319" s="3"/>
      <c r="BA5319" s="3"/>
      <c r="BG5319" s="3"/>
      <c r="BM5319" s="3"/>
      <c r="BY5319" s="3"/>
      <c r="CE5319" s="3"/>
      <c r="CK5319" s="3"/>
    </row>
    <row r="5320" spans="5:89" x14ac:dyDescent="0.2">
      <c r="E5320" s="3"/>
      <c r="K5320" s="3"/>
      <c r="Q5320" s="3"/>
      <c r="AC5320" s="3"/>
      <c r="AI5320" s="3"/>
      <c r="AO5320" s="3"/>
      <c r="BA5320" s="3"/>
      <c r="BG5320" s="3"/>
      <c r="BM5320" s="3"/>
      <c r="BY5320" s="3"/>
      <c r="CE5320" s="3"/>
      <c r="CK5320" s="3"/>
    </row>
    <row r="5321" spans="5:89" x14ac:dyDescent="0.2">
      <c r="E5321" s="3"/>
      <c r="K5321" s="3"/>
      <c r="Q5321" s="3"/>
      <c r="AC5321" s="3"/>
      <c r="AI5321" s="3"/>
      <c r="AO5321" s="3"/>
      <c r="BA5321" s="3"/>
      <c r="BG5321" s="3"/>
      <c r="BM5321" s="3"/>
      <c r="BY5321" s="3"/>
      <c r="CE5321" s="3"/>
      <c r="CK5321" s="3"/>
    </row>
    <row r="5322" spans="5:89" x14ac:dyDescent="0.2">
      <c r="E5322" s="3"/>
      <c r="K5322" s="3"/>
      <c r="Q5322" s="3"/>
      <c r="AC5322" s="3"/>
      <c r="AI5322" s="3"/>
      <c r="AO5322" s="3"/>
      <c r="BA5322" s="3"/>
      <c r="BG5322" s="3"/>
      <c r="BM5322" s="3"/>
      <c r="BY5322" s="3"/>
      <c r="CE5322" s="3"/>
      <c r="CK5322" s="3"/>
    </row>
    <row r="5323" spans="5:89" x14ac:dyDescent="0.2">
      <c r="E5323" s="3"/>
      <c r="K5323" s="3"/>
      <c r="Q5323" s="3"/>
      <c r="AC5323" s="3"/>
      <c r="AI5323" s="3"/>
      <c r="AO5323" s="3"/>
      <c r="BA5323" s="3"/>
      <c r="BG5323" s="3"/>
      <c r="BM5323" s="3"/>
      <c r="BY5323" s="3"/>
      <c r="CE5323" s="3"/>
      <c r="CK5323" s="3"/>
    </row>
    <row r="5324" spans="5:89" x14ac:dyDescent="0.2">
      <c r="E5324" s="3"/>
      <c r="K5324" s="3"/>
      <c r="Q5324" s="3"/>
      <c r="AC5324" s="3"/>
      <c r="AI5324" s="3"/>
      <c r="AO5324" s="3"/>
      <c r="BA5324" s="3"/>
      <c r="BG5324" s="3"/>
      <c r="BM5324" s="3"/>
      <c r="BY5324" s="3"/>
      <c r="CE5324" s="3"/>
      <c r="CK5324" s="3"/>
    </row>
    <row r="5325" spans="5:89" x14ac:dyDescent="0.2">
      <c r="E5325" s="3"/>
      <c r="K5325" s="3"/>
      <c r="Q5325" s="3"/>
      <c r="AC5325" s="3"/>
      <c r="AI5325" s="3"/>
      <c r="AO5325" s="3"/>
      <c r="BA5325" s="3"/>
      <c r="BG5325" s="3"/>
      <c r="BM5325" s="3"/>
      <c r="BY5325" s="3"/>
      <c r="CE5325" s="3"/>
      <c r="CK5325" s="3"/>
    </row>
    <row r="5326" spans="5:89" x14ac:dyDescent="0.2">
      <c r="E5326" s="3"/>
      <c r="K5326" s="3"/>
      <c r="Q5326" s="3"/>
      <c r="AC5326" s="3"/>
      <c r="AI5326" s="3"/>
      <c r="AO5326" s="3"/>
      <c r="BA5326" s="3"/>
      <c r="BG5326" s="3"/>
      <c r="BM5326" s="3"/>
      <c r="BY5326" s="3"/>
      <c r="CE5326" s="3"/>
      <c r="CK5326" s="3"/>
    </row>
    <row r="5327" spans="5:89" x14ac:dyDescent="0.2">
      <c r="E5327" s="3"/>
      <c r="K5327" s="3"/>
      <c r="Q5327" s="3"/>
      <c r="AC5327" s="3"/>
      <c r="AI5327" s="3"/>
      <c r="AO5327" s="3"/>
      <c r="BA5327" s="3"/>
      <c r="BG5327" s="3"/>
      <c r="BM5327" s="3"/>
      <c r="BY5327" s="3"/>
      <c r="CE5327" s="3"/>
      <c r="CK5327" s="3"/>
    </row>
    <row r="5328" spans="5:89" x14ac:dyDescent="0.2">
      <c r="E5328" s="3"/>
      <c r="K5328" s="3"/>
      <c r="Q5328" s="3"/>
      <c r="AC5328" s="3"/>
      <c r="AI5328" s="3"/>
      <c r="AO5328" s="3"/>
      <c r="BA5328" s="3"/>
      <c r="BG5328" s="3"/>
      <c r="BM5328" s="3"/>
      <c r="BY5328" s="3"/>
      <c r="CE5328" s="3"/>
      <c r="CK5328" s="3"/>
    </row>
    <row r="5329" spans="5:89" x14ac:dyDescent="0.2">
      <c r="E5329" s="3"/>
      <c r="K5329" s="3"/>
      <c r="Q5329" s="3"/>
      <c r="AC5329" s="3"/>
      <c r="AI5329" s="3"/>
      <c r="AO5329" s="3"/>
      <c r="BA5329" s="3"/>
      <c r="BG5329" s="3"/>
      <c r="BM5329" s="3"/>
      <c r="BY5329" s="3"/>
      <c r="CE5329" s="3"/>
      <c r="CK5329" s="3"/>
    </row>
    <row r="5330" spans="5:89" x14ac:dyDescent="0.2">
      <c r="E5330" s="3"/>
      <c r="K5330" s="3"/>
      <c r="Q5330" s="3"/>
      <c r="AC5330" s="3"/>
      <c r="AI5330" s="3"/>
      <c r="AO5330" s="3"/>
      <c r="BA5330" s="3"/>
      <c r="BG5330" s="3"/>
      <c r="BM5330" s="3"/>
      <c r="BY5330" s="3"/>
      <c r="CE5330" s="3"/>
      <c r="CK5330" s="3"/>
    </row>
    <row r="5331" spans="5:89" x14ac:dyDescent="0.2">
      <c r="E5331" s="3"/>
      <c r="K5331" s="3"/>
      <c r="Q5331" s="3"/>
      <c r="AC5331" s="3"/>
      <c r="AI5331" s="3"/>
      <c r="AO5331" s="3"/>
      <c r="BA5331" s="3"/>
      <c r="BG5331" s="3"/>
      <c r="BM5331" s="3"/>
      <c r="BY5331" s="3"/>
      <c r="CE5331" s="3"/>
      <c r="CK5331" s="3"/>
    </row>
    <row r="5332" spans="5:89" x14ac:dyDescent="0.2">
      <c r="E5332" s="3"/>
      <c r="K5332" s="3"/>
      <c r="Q5332" s="3"/>
      <c r="AC5332" s="3"/>
      <c r="AI5332" s="3"/>
      <c r="AO5332" s="3"/>
      <c r="BA5332" s="3"/>
      <c r="BG5332" s="3"/>
      <c r="BM5332" s="3"/>
      <c r="BY5332" s="3"/>
      <c r="CE5332" s="3"/>
      <c r="CK5332" s="3"/>
    </row>
    <row r="5333" spans="5:89" x14ac:dyDescent="0.2">
      <c r="E5333" s="3"/>
      <c r="K5333" s="3"/>
      <c r="Q5333" s="3"/>
      <c r="AC5333" s="3"/>
      <c r="AI5333" s="3"/>
      <c r="AO5333" s="3"/>
      <c r="BA5333" s="3"/>
      <c r="BG5333" s="3"/>
      <c r="BM5333" s="3"/>
      <c r="BY5333" s="3"/>
      <c r="CE5333" s="3"/>
      <c r="CK5333" s="3"/>
    </row>
    <row r="5334" spans="5:89" x14ac:dyDescent="0.2">
      <c r="E5334" s="3"/>
      <c r="K5334" s="3"/>
      <c r="Q5334" s="3"/>
      <c r="AC5334" s="3"/>
      <c r="AI5334" s="3"/>
      <c r="AO5334" s="3"/>
      <c r="BA5334" s="3"/>
      <c r="BG5334" s="3"/>
      <c r="BM5334" s="3"/>
      <c r="BY5334" s="3"/>
      <c r="CE5334" s="3"/>
      <c r="CK5334" s="3"/>
    </row>
    <row r="5335" spans="5:89" x14ac:dyDescent="0.2">
      <c r="E5335" s="3"/>
      <c r="K5335" s="3"/>
      <c r="Q5335" s="3"/>
      <c r="AC5335" s="3"/>
      <c r="AI5335" s="3"/>
      <c r="AO5335" s="3"/>
      <c r="BA5335" s="3"/>
      <c r="BG5335" s="3"/>
      <c r="BM5335" s="3"/>
      <c r="BY5335" s="3"/>
      <c r="CE5335" s="3"/>
      <c r="CK5335" s="3"/>
    </row>
    <row r="5336" spans="5:89" x14ac:dyDescent="0.2">
      <c r="E5336" s="3"/>
      <c r="K5336" s="3"/>
      <c r="Q5336" s="3"/>
      <c r="AC5336" s="3"/>
      <c r="AI5336" s="3"/>
      <c r="AO5336" s="3"/>
      <c r="BA5336" s="3"/>
      <c r="BG5336" s="3"/>
      <c r="BM5336" s="3"/>
      <c r="BY5336" s="3"/>
      <c r="CE5336" s="3"/>
      <c r="CK5336" s="3"/>
    </row>
    <row r="5337" spans="5:89" x14ac:dyDescent="0.2">
      <c r="E5337" s="3"/>
      <c r="K5337" s="3"/>
      <c r="Q5337" s="3"/>
      <c r="AC5337" s="3"/>
      <c r="AI5337" s="3"/>
      <c r="AO5337" s="3"/>
      <c r="BA5337" s="3"/>
      <c r="BG5337" s="3"/>
      <c r="BM5337" s="3"/>
      <c r="BY5337" s="3"/>
      <c r="CE5337" s="3"/>
      <c r="CK5337" s="3"/>
    </row>
    <row r="5338" spans="5:89" x14ac:dyDescent="0.2">
      <c r="E5338" s="3"/>
      <c r="K5338" s="3"/>
      <c r="Q5338" s="3"/>
      <c r="AC5338" s="3"/>
      <c r="AI5338" s="3"/>
      <c r="AO5338" s="3"/>
      <c r="BA5338" s="3"/>
      <c r="BG5338" s="3"/>
      <c r="BM5338" s="3"/>
      <c r="BY5338" s="3"/>
      <c r="CE5338" s="3"/>
      <c r="CK5338" s="3"/>
    </row>
    <row r="5339" spans="5:89" x14ac:dyDescent="0.2">
      <c r="E5339" s="3"/>
      <c r="K5339" s="3"/>
      <c r="Q5339" s="3"/>
      <c r="AC5339" s="3"/>
      <c r="AI5339" s="3"/>
      <c r="AO5339" s="3"/>
      <c r="BA5339" s="3"/>
      <c r="BG5339" s="3"/>
      <c r="BM5339" s="3"/>
      <c r="BY5339" s="3"/>
      <c r="CE5339" s="3"/>
      <c r="CK5339" s="3"/>
    </row>
    <row r="5340" spans="5:89" x14ac:dyDescent="0.2">
      <c r="E5340" s="3"/>
      <c r="K5340" s="3"/>
      <c r="Q5340" s="3"/>
      <c r="AC5340" s="3"/>
      <c r="AI5340" s="3"/>
      <c r="AO5340" s="3"/>
      <c r="BA5340" s="3"/>
      <c r="BG5340" s="3"/>
      <c r="BM5340" s="3"/>
      <c r="BY5340" s="3"/>
      <c r="CE5340" s="3"/>
      <c r="CK5340" s="3"/>
    </row>
    <row r="5341" spans="5:89" x14ac:dyDescent="0.2">
      <c r="E5341" s="3"/>
      <c r="K5341" s="3"/>
      <c r="Q5341" s="3"/>
      <c r="AC5341" s="3"/>
      <c r="AI5341" s="3"/>
      <c r="AO5341" s="3"/>
      <c r="BA5341" s="3"/>
      <c r="BG5341" s="3"/>
      <c r="BM5341" s="3"/>
      <c r="BY5341" s="3"/>
      <c r="CE5341" s="3"/>
      <c r="CK5341" s="3"/>
    </row>
    <row r="5342" spans="5:89" x14ac:dyDescent="0.2">
      <c r="E5342" s="3"/>
      <c r="K5342" s="3"/>
      <c r="Q5342" s="3"/>
      <c r="AC5342" s="3"/>
      <c r="AI5342" s="3"/>
      <c r="AO5342" s="3"/>
      <c r="BA5342" s="3"/>
      <c r="BG5342" s="3"/>
      <c r="BM5342" s="3"/>
      <c r="BY5342" s="3"/>
      <c r="CE5342" s="3"/>
      <c r="CK5342" s="3"/>
    </row>
    <row r="5343" spans="5:89" x14ac:dyDescent="0.2">
      <c r="E5343" s="3"/>
      <c r="K5343" s="3"/>
      <c r="Q5343" s="3"/>
      <c r="AC5343" s="3"/>
      <c r="AI5343" s="3"/>
      <c r="AO5343" s="3"/>
      <c r="BA5343" s="3"/>
      <c r="BG5343" s="3"/>
      <c r="BM5343" s="3"/>
      <c r="BY5343" s="3"/>
      <c r="CE5343" s="3"/>
      <c r="CK5343" s="3"/>
    </row>
    <row r="5344" spans="5:89" x14ac:dyDescent="0.2">
      <c r="E5344" s="3"/>
      <c r="K5344" s="3"/>
      <c r="Q5344" s="3"/>
      <c r="AC5344" s="3"/>
      <c r="AI5344" s="3"/>
      <c r="AO5344" s="3"/>
      <c r="BA5344" s="3"/>
      <c r="BG5344" s="3"/>
      <c r="BM5344" s="3"/>
      <c r="BY5344" s="3"/>
      <c r="CE5344" s="3"/>
      <c r="CK5344" s="3"/>
    </row>
    <row r="5345" spans="5:89" x14ac:dyDescent="0.2">
      <c r="E5345" s="3"/>
      <c r="K5345" s="3"/>
      <c r="Q5345" s="3"/>
      <c r="AC5345" s="3"/>
      <c r="AI5345" s="3"/>
      <c r="AO5345" s="3"/>
      <c r="BA5345" s="3"/>
      <c r="BG5345" s="3"/>
      <c r="BM5345" s="3"/>
      <c r="BY5345" s="3"/>
      <c r="CE5345" s="3"/>
      <c r="CK5345" s="3"/>
    </row>
    <row r="5346" spans="5:89" x14ac:dyDescent="0.2">
      <c r="E5346" s="3"/>
      <c r="K5346" s="3"/>
      <c r="Q5346" s="3"/>
      <c r="AC5346" s="3"/>
      <c r="AI5346" s="3"/>
      <c r="AO5346" s="3"/>
      <c r="BA5346" s="3"/>
      <c r="BG5346" s="3"/>
      <c r="BM5346" s="3"/>
      <c r="BY5346" s="3"/>
      <c r="CE5346" s="3"/>
      <c r="CK5346" s="3"/>
    </row>
    <row r="5347" spans="5:89" x14ac:dyDescent="0.2">
      <c r="E5347" s="3"/>
      <c r="K5347" s="3"/>
      <c r="Q5347" s="3"/>
      <c r="AC5347" s="3"/>
      <c r="AI5347" s="3"/>
      <c r="AO5347" s="3"/>
      <c r="BA5347" s="3"/>
      <c r="BG5347" s="3"/>
      <c r="BM5347" s="3"/>
      <c r="BY5347" s="3"/>
      <c r="CE5347" s="3"/>
      <c r="CK5347" s="3"/>
    </row>
    <row r="5348" spans="5:89" x14ac:dyDescent="0.2">
      <c r="E5348" s="3"/>
      <c r="K5348" s="3"/>
      <c r="Q5348" s="3"/>
      <c r="AC5348" s="3"/>
      <c r="AI5348" s="3"/>
      <c r="AO5348" s="3"/>
      <c r="BA5348" s="3"/>
      <c r="BG5348" s="3"/>
      <c r="BM5348" s="3"/>
      <c r="BY5348" s="3"/>
      <c r="CE5348" s="3"/>
      <c r="CK5348" s="3"/>
    </row>
    <row r="5349" spans="5:89" x14ac:dyDescent="0.2">
      <c r="E5349" s="3"/>
      <c r="K5349" s="3"/>
      <c r="Q5349" s="3"/>
      <c r="AC5349" s="3"/>
      <c r="AI5349" s="3"/>
      <c r="AO5349" s="3"/>
      <c r="BA5349" s="3"/>
      <c r="BG5349" s="3"/>
      <c r="BM5349" s="3"/>
      <c r="BY5349" s="3"/>
      <c r="CE5349" s="3"/>
      <c r="CK5349" s="3"/>
    </row>
    <row r="5350" spans="5:89" x14ac:dyDescent="0.2">
      <c r="E5350" s="3"/>
      <c r="K5350" s="3"/>
      <c r="Q5350" s="3"/>
      <c r="AC5350" s="3"/>
      <c r="AI5350" s="3"/>
      <c r="AO5350" s="3"/>
      <c r="BA5350" s="3"/>
      <c r="BG5350" s="3"/>
      <c r="BM5350" s="3"/>
      <c r="BY5350" s="3"/>
      <c r="CE5350" s="3"/>
      <c r="CK5350" s="3"/>
    </row>
    <row r="5351" spans="5:89" x14ac:dyDescent="0.2">
      <c r="E5351" s="3"/>
      <c r="K5351" s="3"/>
      <c r="Q5351" s="3"/>
      <c r="AC5351" s="3"/>
      <c r="AI5351" s="3"/>
      <c r="AO5351" s="3"/>
      <c r="BA5351" s="3"/>
      <c r="BG5351" s="3"/>
      <c r="BM5351" s="3"/>
      <c r="BY5351" s="3"/>
      <c r="CE5351" s="3"/>
      <c r="CK5351" s="3"/>
    </row>
    <row r="5352" spans="5:89" x14ac:dyDescent="0.2">
      <c r="E5352" s="3"/>
      <c r="K5352" s="3"/>
      <c r="Q5352" s="3"/>
      <c r="AC5352" s="3"/>
      <c r="AI5352" s="3"/>
      <c r="AO5352" s="3"/>
      <c r="BA5352" s="3"/>
      <c r="BG5352" s="3"/>
      <c r="BM5352" s="3"/>
      <c r="BY5352" s="3"/>
      <c r="CE5352" s="3"/>
      <c r="CK5352" s="3"/>
    </row>
    <row r="5353" spans="5:89" x14ac:dyDescent="0.2">
      <c r="E5353" s="3"/>
      <c r="K5353" s="3"/>
      <c r="Q5353" s="3"/>
      <c r="AC5353" s="3"/>
      <c r="AI5353" s="3"/>
      <c r="AO5353" s="3"/>
      <c r="BA5353" s="3"/>
      <c r="BG5353" s="3"/>
      <c r="BM5353" s="3"/>
      <c r="BY5353" s="3"/>
      <c r="CE5353" s="3"/>
      <c r="CK5353" s="3"/>
    </row>
    <row r="5354" spans="5:89" x14ac:dyDescent="0.2">
      <c r="E5354" s="3"/>
      <c r="K5354" s="3"/>
      <c r="Q5354" s="3"/>
      <c r="AC5354" s="3"/>
      <c r="AI5354" s="3"/>
      <c r="AO5354" s="3"/>
      <c r="BA5354" s="3"/>
      <c r="BG5354" s="3"/>
      <c r="BM5354" s="3"/>
      <c r="BY5354" s="3"/>
      <c r="CE5354" s="3"/>
      <c r="CK5354" s="3"/>
    </row>
    <row r="5355" spans="5:89" x14ac:dyDescent="0.2">
      <c r="E5355" s="3"/>
      <c r="K5355" s="3"/>
      <c r="Q5355" s="3"/>
      <c r="AC5355" s="3"/>
      <c r="AI5355" s="3"/>
      <c r="AO5355" s="3"/>
      <c r="BA5355" s="3"/>
      <c r="BG5355" s="3"/>
      <c r="BM5355" s="3"/>
      <c r="BY5355" s="3"/>
      <c r="CE5355" s="3"/>
      <c r="CK5355" s="3"/>
    </row>
    <row r="5356" spans="5:89" x14ac:dyDescent="0.2">
      <c r="E5356" s="3"/>
      <c r="K5356" s="3"/>
      <c r="Q5356" s="3"/>
      <c r="AC5356" s="3"/>
      <c r="AI5356" s="3"/>
      <c r="AO5356" s="3"/>
      <c r="BA5356" s="3"/>
      <c r="BG5356" s="3"/>
      <c r="BM5356" s="3"/>
      <c r="BY5356" s="3"/>
      <c r="CE5356" s="3"/>
      <c r="CK5356" s="3"/>
    </row>
    <row r="5357" spans="5:89" x14ac:dyDescent="0.2">
      <c r="E5357" s="3"/>
      <c r="K5357" s="3"/>
      <c r="Q5357" s="3"/>
      <c r="AC5357" s="3"/>
      <c r="AI5357" s="3"/>
      <c r="AO5357" s="3"/>
      <c r="BA5357" s="3"/>
      <c r="BG5357" s="3"/>
      <c r="BM5357" s="3"/>
      <c r="BY5357" s="3"/>
      <c r="CE5357" s="3"/>
      <c r="CK5357" s="3"/>
    </row>
    <row r="5358" spans="5:89" x14ac:dyDescent="0.2">
      <c r="E5358" s="3"/>
      <c r="K5358" s="3"/>
      <c r="Q5358" s="3"/>
      <c r="AC5358" s="3"/>
      <c r="AI5358" s="3"/>
      <c r="AO5358" s="3"/>
      <c r="BA5358" s="3"/>
      <c r="BG5358" s="3"/>
      <c r="BM5358" s="3"/>
      <c r="BY5358" s="3"/>
      <c r="CE5358" s="3"/>
      <c r="CK5358" s="3"/>
    </row>
    <row r="5359" spans="5:89" x14ac:dyDescent="0.2">
      <c r="E5359" s="3"/>
      <c r="K5359" s="3"/>
      <c r="Q5359" s="3"/>
      <c r="AC5359" s="3"/>
      <c r="AI5359" s="3"/>
      <c r="AO5359" s="3"/>
      <c r="BA5359" s="3"/>
      <c r="BG5359" s="3"/>
      <c r="BM5359" s="3"/>
      <c r="BY5359" s="3"/>
      <c r="CE5359" s="3"/>
      <c r="CK5359" s="3"/>
    </row>
    <row r="5360" spans="5:89" x14ac:dyDescent="0.2">
      <c r="E5360" s="3"/>
      <c r="K5360" s="3"/>
      <c r="Q5360" s="3"/>
      <c r="AC5360" s="3"/>
      <c r="AI5360" s="3"/>
      <c r="AO5360" s="3"/>
      <c r="BA5360" s="3"/>
      <c r="BG5360" s="3"/>
      <c r="BM5360" s="3"/>
      <c r="BY5360" s="3"/>
      <c r="CE5360" s="3"/>
      <c r="CK5360" s="3"/>
    </row>
    <row r="5361" spans="5:89" x14ac:dyDescent="0.2">
      <c r="E5361" s="3"/>
      <c r="K5361" s="3"/>
      <c r="Q5361" s="3"/>
      <c r="AC5361" s="3"/>
      <c r="AI5361" s="3"/>
      <c r="AO5361" s="3"/>
      <c r="BA5361" s="3"/>
      <c r="BG5361" s="3"/>
      <c r="BM5361" s="3"/>
      <c r="BY5361" s="3"/>
      <c r="CE5361" s="3"/>
      <c r="CK5361" s="3"/>
    </row>
    <row r="5362" spans="5:89" x14ac:dyDescent="0.2">
      <c r="E5362" s="3"/>
      <c r="K5362" s="3"/>
      <c r="Q5362" s="3"/>
      <c r="AC5362" s="3"/>
      <c r="AI5362" s="3"/>
      <c r="AO5362" s="3"/>
      <c r="BA5362" s="3"/>
      <c r="BG5362" s="3"/>
      <c r="BM5362" s="3"/>
      <c r="BY5362" s="3"/>
      <c r="CE5362" s="3"/>
      <c r="CK5362" s="3"/>
    </row>
    <row r="5363" spans="5:89" x14ac:dyDescent="0.2">
      <c r="E5363" s="3"/>
      <c r="K5363" s="3"/>
      <c r="Q5363" s="3"/>
      <c r="AC5363" s="3"/>
      <c r="AI5363" s="3"/>
      <c r="AO5363" s="3"/>
      <c r="BA5363" s="3"/>
      <c r="BG5363" s="3"/>
      <c r="BM5363" s="3"/>
      <c r="BY5363" s="3"/>
      <c r="CE5363" s="3"/>
      <c r="CK5363" s="3"/>
    </row>
    <row r="5364" spans="5:89" x14ac:dyDescent="0.2">
      <c r="E5364" s="3"/>
      <c r="K5364" s="3"/>
      <c r="Q5364" s="3"/>
      <c r="AC5364" s="3"/>
      <c r="AI5364" s="3"/>
      <c r="AO5364" s="3"/>
      <c r="BA5364" s="3"/>
      <c r="BG5364" s="3"/>
      <c r="BM5364" s="3"/>
      <c r="BY5364" s="3"/>
      <c r="CE5364" s="3"/>
      <c r="CK5364" s="3"/>
    </row>
    <row r="5365" spans="5:89" x14ac:dyDescent="0.2">
      <c r="E5365" s="3"/>
      <c r="K5365" s="3"/>
      <c r="Q5365" s="3"/>
      <c r="AC5365" s="3"/>
      <c r="AI5365" s="3"/>
      <c r="AO5365" s="3"/>
      <c r="BA5365" s="3"/>
      <c r="BG5365" s="3"/>
      <c r="BM5365" s="3"/>
      <c r="BY5365" s="3"/>
      <c r="CE5365" s="3"/>
      <c r="CK5365" s="3"/>
    </row>
    <row r="5366" spans="5:89" x14ac:dyDescent="0.2">
      <c r="E5366" s="3"/>
      <c r="K5366" s="3"/>
      <c r="Q5366" s="3"/>
      <c r="AC5366" s="3"/>
      <c r="AI5366" s="3"/>
      <c r="AO5366" s="3"/>
      <c r="BA5366" s="3"/>
      <c r="BG5366" s="3"/>
      <c r="BM5366" s="3"/>
      <c r="BY5366" s="3"/>
      <c r="CE5366" s="3"/>
      <c r="CK5366" s="3"/>
    </row>
    <row r="5367" spans="5:89" x14ac:dyDescent="0.2">
      <c r="E5367" s="3"/>
      <c r="K5367" s="3"/>
      <c r="Q5367" s="3"/>
      <c r="AC5367" s="3"/>
      <c r="AI5367" s="3"/>
      <c r="AO5367" s="3"/>
      <c r="BA5367" s="3"/>
      <c r="BG5367" s="3"/>
      <c r="BM5367" s="3"/>
      <c r="BY5367" s="3"/>
      <c r="CE5367" s="3"/>
      <c r="CK5367" s="3"/>
    </row>
    <row r="5368" spans="5:89" x14ac:dyDescent="0.2">
      <c r="E5368" s="3"/>
      <c r="K5368" s="3"/>
      <c r="Q5368" s="3"/>
      <c r="AC5368" s="3"/>
      <c r="AI5368" s="3"/>
      <c r="AO5368" s="3"/>
      <c r="BA5368" s="3"/>
      <c r="BG5368" s="3"/>
      <c r="BM5368" s="3"/>
      <c r="BY5368" s="3"/>
      <c r="CE5368" s="3"/>
      <c r="CK5368" s="3"/>
    </row>
    <row r="5369" spans="5:89" x14ac:dyDescent="0.2">
      <c r="E5369" s="3"/>
      <c r="K5369" s="3"/>
      <c r="Q5369" s="3"/>
      <c r="AC5369" s="3"/>
      <c r="AI5369" s="3"/>
      <c r="AO5369" s="3"/>
      <c r="BA5369" s="3"/>
      <c r="BG5369" s="3"/>
      <c r="BM5369" s="3"/>
      <c r="BY5369" s="3"/>
      <c r="CE5369" s="3"/>
      <c r="CK5369" s="3"/>
    </row>
    <row r="5370" spans="5:89" x14ac:dyDescent="0.2">
      <c r="E5370" s="3"/>
      <c r="K5370" s="3"/>
      <c r="Q5370" s="3"/>
      <c r="AC5370" s="3"/>
      <c r="AI5370" s="3"/>
      <c r="AO5370" s="3"/>
      <c r="BA5370" s="3"/>
      <c r="BG5370" s="3"/>
      <c r="BM5370" s="3"/>
      <c r="BY5370" s="3"/>
      <c r="CE5370" s="3"/>
      <c r="CK5370" s="3"/>
    </row>
    <row r="5371" spans="5:89" x14ac:dyDescent="0.2">
      <c r="E5371" s="3"/>
      <c r="K5371" s="3"/>
      <c r="Q5371" s="3"/>
      <c r="AC5371" s="3"/>
      <c r="AI5371" s="3"/>
      <c r="AO5371" s="3"/>
      <c r="BA5371" s="3"/>
      <c r="BG5371" s="3"/>
      <c r="BM5371" s="3"/>
      <c r="BY5371" s="3"/>
      <c r="CE5371" s="3"/>
      <c r="CK5371" s="3"/>
    </row>
    <row r="5372" spans="5:89" x14ac:dyDescent="0.2">
      <c r="E5372" s="3"/>
      <c r="K5372" s="3"/>
      <c r="Q5372" s="3"/>
      <c r="AC5372" s="3"/>
      <c r="AI5372" s="3"/>
      <c r="AO5372" s="3"/>
      <c r="BA5372" s="3"/>
      <c r="BG5372" s="3"/>
      <c r="BM5372" s="3"/>
      <c r="BY5372" s="3"/>
      <c r="CE5372" s="3"/>
      <c r="CK5372" s="3"/>
    </row>
    <row r="5373" spans="5:89" x14ac:dyDescent="0.2">
      <c r="E5373" s="3"/>
      <c r="K5373" s="3"/>
      <c r="Q5373" s="3"/>
      <c r="AC5373" s="3"/>
      <c r="AI5373" s="3"/>
      <c r="AO5373" s="3"/>
      <c r="BA5373" s="3"/>
      <c r="BG5373" s="3"/>
      <c r="BM5373" s="3"/>
      <c r="BY5373" s="3"/>
      <c r="CE5373" s="3"/>
      <c r="CK5373" s="3"/>
    </row>
    <row r="5374" spans="5:89" x14ac:dyDescent="0.2">
      <c r="E5374" s="3"/>
      <c r="K5374" s="3"/>
      <c r="Q5374" s="3"/>
      <c r="AC5374" s="3"/>
      <c r="AI5374" s="3"/>
      <c r="AO5374" s="3"/>
      <c r="BA5374" s="3"/>
      <c r="BG5374" s="3"/>
      <c r="BM5374" s="3"/>
      <c r="BY5374" s="3"/>
      <c r="CE5374" s="3"/>
      <c r="CK5374" s="3"/>
    </row>
    <row r="5375" spans="5:89" x14ac:dyDescent="0.2">
      <c r="E5375" s="3"/>
      <c r="K5375" s="3"/>
      <c r="Q5375" s="3"/>
      <c r="AC5375" s="3"/>
      <c r="AI5375" s="3"/>
      <c r="AO5375" s="3"/>
      <c r="BA5375" s="3"/>
      <c r="BG5375" s="3"/>
      <c r="BM5375" s="3"/>
      <c r="BY5375" s="3"/>
      <c r="CE5375" s="3"/>
      <c r="CK5375" s="3"/>
    </row>
    <row r="5376" spans="5:89" x14ac:dyDescent="0.2">
      <c r="E5376" s="3"/>
      <c r="K5376" s="3"/>
      <c r="Q5376" s="3"/>
      <c r="AC5376" s="3"/>
      <c r="AI5376" s="3"/>
      <c r="AO5376" s="3"/>
      <c r="BA5376" s="3"/>
      <c r="BG5376" s="3"/>
      <c r="BM5376" s="3"/>
      <c r="BY5376" s="3"/>
      <c r="CE5376" s="3"/>
      <c r="CK5376" s="3"/>
    </row>
    <row r="5377" spans="5:89" x14ac:dyDescent="0.2">
      <c r="E5377" s="3"/>
      <c r="K5377" s="3"/>
      <c r="Q5377" s="3"/>
      <c r="AC5377" s="3"/>
      <c r="AI5377" s="3"/>
      <c r="AO5377" s="3"/>
      <c r="BA5377" s="3"/>
      <c r="BG5377" s="3"/>
      <c r="BM5377" s="3"/>
      <c r="BY5377" s="3"/>
      <c r="CE5377" s="3"/>
      <c r="CK5377" s="3"/>
    </row>
    <row r="5378" spans="5:89" x14ac:dyDescent="0.2">
      <c r="E5378" s="3"/>
      <c r="K5378" s="3"/>
      <c r="Q5378" s="3"/>
      <c r="AC5378" s="3"/>
      <c r="AI5378" s="3"/>
      <c r="AO5378" s="3"/>
      <c r="BA5378" s="3"/>
      <c r="BG5378" s="3"/>
      <c r="BM5378" s="3"/>
      <c r="BY5378" s="3"/>
      <c r="CE5378" s="3"/>
      <c r="CK5378" s="3"/>
    </row>
    <row r="5379" spans="5:89" x14ac:dyDescent="0.2">
      <c r="E5379" s="3"/>
      <c r="K5379" s="3"/>
      <c r="Q5379" s="3"/>
      <c r="AC5379" s="3"/>
      <c r="AI5379" s="3"/>
      <c r="AO5379" s="3"/>
      <c r="BA5379" s="3"/>
      <c r="BG5379" s="3"/>
      <c r="BM5379" s="3"/>
      <c r="BY5379" s="3"/>
      <c r="CE5379" s="3"/>
      <c r="CK5379" s="3"/>
    </row>
    <row r="5380" spans="5:89" x14ac:dyDescent="0.2">
      <c r="E5380" s="3"/>
      <c r="K5380" s="3"/>
      <c r="Q5380" s="3"/>
      <c r="AC5380" s="3"/>
      <c r="AI5380" s="3"/>
      <c r="AO5380" s="3"/>
      <c r="BA5380" s="3"/>
      <c r="BG5380" s="3"/>
      <c r="BM5380" s="3"/>
      <c r="BY5380" s="3"/>
      <c r="CE5380" s="3"/>
      <c r="CK5380" s="3"/>
    </row>
    <row r="5381" spans="5:89" x14ac:dyDescent="0.2">
      <c r="E5381" s="3"/>
      <c r="K5381" s="3"/>
      <c r="Q5381" s="3"/>
      <c r="AC5381" s="3"/>
      <c r="AI5381" s="3"/>
      <c r="AO5381" s="3"/>
      <c r="BA5381" s="3"/>
      <c r="BG5381" s="3"/>
      <c r="BM5381" s="3"/>
      <c r="BY5381" s="3"/>
      <c r="CE5381" s="3"/>
      <c r="CK5381" s="3"/>
    </row>
    <row r="5382" spans="5:89" x14ac:dyDescent="0.2">
      <c r="E5382" s="3"/>
      <c r="K5382" s="3"/>
      <c r="Q5382" s="3"/>
      <c r="AC5382" s="3"/>
      <c r="AI5382" s="3"/>
      <c r="AO5382" s="3"/>
      <c r="BA5382" s="3"/>
      <c r="BG5382" s="3"/>
      <c r="BM5382" s="3"/>
      <c r="BY5382" s="3"/>
      <c r="CE5382" s="3"/>
      <c r="CK5382" s="3"/>
    </row>
    <row r="5383" spans="5:89" x14ac:dyDescent="0.2">
      <c r="E5383" s="3"/>
      <c r="K5383" s="3"/>
      <c r="Q5383" s="3"/>
      <c r="AC5383" s="3"/>
      <c r="AI5383" s="3"/>
      <c r="AO5383" s="3"/>
      <c r="BA5383" s="3"/>
      <c r="BG5383" s="3"/>
      <c r="BM5383" s="3"/>
      <c r="BY5383" s="3"/>
      <c r="CE5383" s="3"/>
      <c r="CK5383" s="3"/>
    </row>
    <row r="5384" spans="5:89" x14ac:dyDescent="0.2">
      <c r="E5384" s="3"/>
      <c r="K5384" s="3"/>
      <c r="Q5384" s="3"/>
      <c r="AC5384" s="3"/>
      <c r="AI5384" s="3"/>
      <c r="AO5384" s="3"/>
      <c r="BA5384" s="3"/>
      <c r="BG5384" s="3"/>
      <c r="BM5384" s="3"/>
      <c r="BY5384" s="3"/>
      <c r="CE5384" s="3"/>
      <c r="CK5384" s="3"/>
    </row>
    <row r="5385" spans="5:89" x14ac:dyDescent="0.2">
      <c r="E5385" s="3"/>
      <c r="K5385" s="3"/>
      <c r="Q5385" s="3"/>
      <c r="AC5385" s="3"/>
      <c r="AI5385" s="3"/>
      <c r="AO5385" s="3"/>
      <c r="BA5385" s="3"/>
      <c r="BG5385" s="3"/>
      <c r="BM5385" s="3"/>
      <c r="BY5385" s="3"/>
      <c r="CE5385" s="3"/>
      <c r="CK5385" s="3"/>
    </row>
    <row r="5386" spans="5:89" x14ac:dyDescent="0.2">
      <c r="E5386" s="3"/>
      <c r="K5386" s="3"/>
      <c r="Q5386" s="3"/>
      <c r="AC5386" s="3"/>
      <c r="AI5386" s="3"/>
      <c r="AO5386" s="3"/>
      <c r="BA5386" s="3"/>
      <c r="BG5386" s="3"/>
      <c r="BM5386" s="3"/>
      <c r="BY5386" s="3"/>
      <c r="CE5386" s="3"/>
      <c r="CK5386" s="3"/>
    </row>
    <row r="5387" spans="5:89" x14ac:dyDescent="0.2">
      <c r="E5387" s="3"/>
      <c r="K5387" s="3"/>
      <c r="Q5387" s="3"/>
      <c r="AC5387" s="3"/>
      <c r="AI5387" s="3"/>
      <c r="AO5387" s="3"/>
      <c r="BA5387" s="3"/>
      <c r="BG5387" s="3"/>
      <c r="BM5387" s="3"/>
      <c r="BY5387" s="3"/>
      <c r="CE5387" s="3"/>
      <c r="CK5387" s="3"/>
    </row>
    <row r="5388" spans="5:89" x14ac:dyDescent="0.2">
      <c r="E5388" s="3"/>
      <c r="K5388" s="3"/>
      <c r="Q5388" s="3"/>
      <c r="AC5388" s="3"/>
      <c r="AI5388" s="3"/>
      <c r="AO5388" s="3"/>
      <c r="BA5388" s="3"/>
      <c r="BG5388" s="3"/>
      <c r="BM5388" s="3"/>
      <c r="BY5388" s="3"/>
      <c r="CE5388" s="3"/>
      <c r="CK5388" s="3"/>
    </row>
    <row r="5389" spans="5:89" x14ac:dyDescent="0.2">
      <c r="E5389" s="3"/>
      <c r="K5389" s="3"/>
      <c r="Q5389" s="3"/>
      <c r="AC5389" s="3"/>
      <c r="AI5389" s="3"/>
      <c r="AO5389" s="3"/>
      <c r="BA5389" s="3"/>
      <c r="BG5389" s="3"/>
      <c r="BM5389" s="3"/>
      <c r="BY5389" s="3"/>
      <c r="CE5389" s="3"/>
      <c r="CK5389" s="3"/>
    </row>
    <row r="5390" spans="5:89" x14ac:dyDescent="0.2">
      <c r="E5390" s="3"/>
      <c r="K5390" s="3"/>
      <c r="Q5390" s="3"/>
      <c r="AC5390" s="3"/>
      <c r="AI5390" s="3"/>
      <c r="AO5390" s="3"/>
      <c r="BA5390" s="3"/>
      <c r="BG5390" s="3"/>
      <c r="BM5390" s="3"/>
      <c r="BY5390" s="3"/>
      <c r="CE5390" s="3"/>
      <c r="CK5390" s="3"/>
    </row>
    <row r="5391" spans="5:89" x14ac:dyDescent="0.2">
      <c r="E5391" s="3"/>
      <c r="K5391" s="3"/>
      <c r="Q5391" s="3"/>
      <c r="AC5391" s="3"/>
      <c r="AI5391" s="3"/>
      <c r="AO5391" s="3"/>
      <c r="BA5391" s="3"/>
      <c r="BG5391" s="3"/>
      <c r="BM5391" s="3"/>
      <c r="BY5391" s="3"/>
      <c r="CE5391" s="3"/>
      <c r="CK5391" s="3"/>
    </row>
    <row r="5392" spans="5:89" x14ac:dyDescent="0.2">
      <c r="E5392" s="3"/>
      <c r="K5392" s="3"/>
      <c r="Q5392" s="3"/>
      <c r="AC5392" s="3"/>
      <c r="AI5392" s="3"/>
      <c r="AO5392" s="3"/>
      <c r="BA5392" s="3"/>
      <c r="BG5392" s="3"/>
      <c r="BM5392" s="3"/>
      <c r="BY5392" s="3"/>
      <c r="CE5392" s="3"/>
      <c r="CK5392" s="3"/>
    </row>
    <row r="5393" spans="5:89" x14ac:dyDescent="0.2">
      <c r="E5393" s="3"/>
      <c r="K5393" s="3"/>
      <c r="Q5393" s="3"/>
      <c r="AC5393" s="3"/>
      <c r="AI5393" s="3"/>
      <c r="AO5393" s="3"/>
      <c r="BA5393" s="3"/>
      <c r="BG5393" s="3"/>
      <c r="BM5393" s="3"/>
      <c r="BY5393" s="3"/>
      <c r="CE5393" s="3"/>
      <c r="CK5393" s="3"/>
    </row>
    <row r="5394" spans="5:89" x14ac:dyDescent="0.2">
      <c r="E5394" s="3"/>
      <c r="K5394" s="3"/>
      <c r="Q5394" s="3"/>
      <c r="AC5394" s="3"/>
      <c r="AI5394" s="3"/>
      <c r="AO5394" s="3"/>
      <c r="BA5394" s="3"/>
      <c r="BG5394" s="3"/>
      <c r="BM5394" s="3"/>
      <c r="BY5394" s="3"/>
      <c r="CE5394" s="3"/>
      <c r="CK5394" s="3"/>
    </row>
    <row r="5395" spans="5:89" x14ac:dyDescent="0.2">
      <c r="E5395" s="3"/>
      <c r="K5395" s="3"/>
      <c r="Q5395" s="3"/>
      <c r="AC5395" s="3"/>
      <c r="AI5395" s="3"/>
      <c r="AO5395" s="3"/>
      <c r="BA5395" s="3"/>
      <c r="BG5395" s="3"/>
      <c r="BM5395" s="3"/>
      <c r="BY5395" s="3"/>
      <c r="CE5395" s="3"/>
      <c r="CK5395" s="3"/>
    </row>
    <row r="5396" spans="5:89" x14ac:dyDescent="0.2">
      <c r="E5396" s="3"/>
      <c r="K5396" s="3"/>
      <c r="Q5396" s="3"/>
      <c r="AC5396" s="3"/>
      <c r="AI5396" s="3"/>
      <c r="AO5396" s="3"/>
      <c r="BA5396" s="3"/>
      <c r="BG5396" s="3"/>
      <c r="BM5396" s="3"/>
      <c r="BY5396" s="3"/>
      <c r="CE5396" s="3"/>
      <c r="CK5396" s="3"/>
    </row>
    <row r="5397" spans="5:89" x14ac:dyDescent="0.2">
      <c r="E5397" s="3"/>
      <c r="K5397" s="3"/>
      <c r="Q5397" s="3"/>
      <c r="AC5397" s="3"/>
      <c r="AI5397" s="3"/>
      <c r="AO5397" s="3"/>
      <c r="BA5397" s="3"/>
      <c r="BG5397" s="3"/>
      <c r="BM5397" s="3"/>
      <c r="BY5397" s="3"/>
      <c r="CE5397" s="3"/>
      <c r="CK5397" s="3"/>
    </row>
    <row r="5398" spans="5:89" x14ac:dyDescent="0.2">
      <c r="E5398" s="3"/>
      <c r="K5398" s="3"/>
      <c r="Q5398" s="3"/>
      <c r="AC5398" s="3"/>
      <c r="AI5398" s="3"/>
      <c r="AO5398" s="3"/>
      <c r="BA5398" s="3"/>
      <c r="BG5398" s="3"/>
      <c r="BM5398" s="3"/>
      <c r="BY5398" s="3"/>
      <c r="CE5398" s="3"/>
      <c r="CK5398" s="3"/>
    </row>
    <row r="5399" spans="5:89" x14ac:dyDescent="0.2">
      <c r="E5399" s="3"/>
      <c r="K5399" s="3"/>
      <c r="Q5399" s="3"/>
      <c r="AC5399" s="3"/>
      <c r="AI5399" s="3"/>
      <c r="AO5399" s="3"/>
      <c r="BA5399" s="3"/>
      <c r="BG5399" s="3"/>
      <c r="BM5399" s="3"/>
      <c r="BY5399" s="3"/>
      <c r="CE5399" s="3"/>
      <c r="CK5399" s="3"/>
    </row>
    <row r="5400" spans="5:89" x14ac:dyDescent="0.2">
      <c r="E5400" s="3"/>
      <c r="K5400" s="3"/>
      <c r="Q5400" s="3"/>
      <c r="AC5400" s="3"/>
      <c r="AI5400" s="3"/>
      <c r="AO5400" s="3"/>
      <c r="BA5400" s="3"/>
      <c r="BG5400" s="3"/>
      <c r="BM5400" s="3"/>
      <c r="BY5400" s="3"/>
      <c r="CE5400" s="3"/>
      <c r="CK5400" s="3"/>
    </row>
    <row r="5401" spans="5:89" x14ac:dyDescent="0.2">
      <c r="E5401" s="3"/>
      <c r="K5401" s="3"/>
      <c r="Q5401" s="3"/>
      <c r="AC5401" s="3"/>
      <c r="AI5401" s="3"/>
      <c r="AO5401" s="3"/>
      <c r="BA5401" s="3"/>
      <c r="BG5401" s="3"/>
      <c r="BM5401" s="3"/>
      <c r="BY5401" s="3"/>
      <c r="CE5401" s="3"/>
      <c r="CK5401" s="3"/>
    </row>
    <row r="5402" spans="5:89" x14ac:dyDescent="0.2">
      <c r="E5402" s="3"/>
      <c r="K5402" s="3"/>
      <c r="Q5402" s="3"/>
      <c r="AC5402" s="3"/>
      <c r="AI5402" s="3"/>
      <c r="AO5402" s="3"/>
      <c r="BA5402" s="3"/>
      <c r="BG5402" s="3"/>
      <c r="BM5402" s="3"/>
      <c r="BY5402" s="3"/>
      <c r="CE5402" s="3"/>
      <c r="CK5402" s="3"/>
    </row>
    <row r="5403" spans="5:89" x14ac:dyDescent="0.2">
      <c r="E5403" s="3"/>
      <c r="K5403" s="3"/>
      <c r="Q5403" s="3"/>
      <c r="AC5403" s="3"/>
      <c r="AI5403" s="3"/>
      <c r="AO5403" s="3"/>
      <c r="BA5403" s="3"/>
      <c r="BG5403" s="3"/>
      <c r="BM5403" s="3"/>
      <c r="BY5403" s="3"/>
      <c r="CE5403" s="3"/>
      <c r="CK5403" s="3"/>
    </row>
    <row r="5404" spans="5:89" x14ac:dyDescent="0.2">
      <c r="E5404" s="3"/>
      <c r="K5404" s="3"/>
      <c r="Q5404" s="3"/>
      <c r="AC5404" s="3"/>
      <c r="AI5404" s="3"/>
      <c r="AO5404" s="3"/>
      <c r="BA5404" s="3"/>
      <c r="BG5404" s="3"/>
      <c r="BM5404" s="3"/>
      <c r="BY5404" s="3"/>
      <c r="CE5404" s="3"/>
      <c r="CK5404" s="3"/>
    </row>
    <row r="5405" spans="5:89" x14ac:dyDescent="0.2">
      <c r="E5405" s="3"/>
      <c r="K5405" s="3"/>
      <c r="Q5405" s="3"/>
      <c r="AC5405" s="3"/>
      <c r="AI5405" s="3"/>
      <c r="AO5405" s="3"/>
      <c r="BA5405" s="3"/>
      <c r="BG5405" s="3"/>
      <c r="BM5405" s="3"/>
      <c r="BY5405" s="3"/>
      <c r="CE5405" s="3"/>
      <c r="CK5405" s="3"/>
    </row>
    <row r="5406" spans="5:89" x14ac:dyDescent="0.2">
      <c r="E5406" s="3"/>
      <c r="K5406" s="3"/>
      <c r="Q5406" s="3"/>
      <c r="AC5406" s="3"/>
      <c r="AI5406" s="3"/>
      <c r="AO5406" s="3"/>
      <c r="BA5406" s="3"/>
      <c r="BG5406" s="3"/>
      <c r="BM5406" s="3"/>
      <c r="BY5406" s="3"/>
      <c r="CE5406" s="3"/>
      <c r="CK5406" s="3"/>
    </row>
    <row r="5407" spans="5:89" x14ac:dyDescent="0.2">
      <c r="E5407" s="3"/>
      <c r="K5407" s="3"/>
      <c r="Q5407" s="3"/>
      <c r="AC5407" s="3"/>
      <c r="AI5407" s="3"/>
      <c r="AO5407" s="3"/>
      <c r="BA5407" s="3"/>
      <c r="BG5407" s="3"/>
      <c r="BM5407" s="3"/>
      <c r="BY5407" s="3"/>
      <c r="CE5407" s="3"/>
      <c r="CK5407" s="3"/>
    </row>
    <row r="5408" spans="5:89" x14ac:dyDescent="0.2">
      <c r="E5408" s="3"/>
      <c r="K5408" s="3"/>
      <c r="Q5408" s="3"/>
      <c r="AC5408" s="3"/>
      <c r="AI5408" s="3"/>
      <c r="AO5408" s="3"/>
      <c r="BA5408" s="3"/>
      <c r="BG5408" s="3"/>
      <c r="BM5408" s="3"/>
      <c r="BY5408" s="3"/>
      <c r="CE5408" s="3"/>
      <c r="CK5408" s="3"/>
    </row>
    <row r="5409" spans="5:89" x14ac:dyDescent="0.2">
      <c r="E5409" s="3"/>
      <c r="K5409" s="3"/>
      <c r="Q5409" s="3"/>
      <c r="AC5409" s="3"/>
      <c r="AI5409" s="3"/>
      <c r="AO5409" s="3"/>
      <c r="BA5409" s="3"/>
      <c r="BG5409" s="3"/>
      <c r="BM5409" s="3"/>
      <c r="BY5409" s="3"/>
      <c r="CE5409" s="3"/>
      <c r="CK5409" s="3"/>
    </row>
    <row r="5410" spans="5:89" x14ac:dyDescent="0.2">
      <c r="E5410" s="3"/>
      <c r="K5410" s="3"/>
      <c r="Q5410" s="3"/>
      <c r="AC5410" s="3"/>
      <c r="AI5410" s="3"/>
      <c r="AO5410" s="3"/>
      <c r="BA5410" s="3"/>
      <c r="BG5410" s="3"/>
      <c r="BM5410" s="3"/>
      <c r="BY5410" s="3"/>
      <c r="CE5410" s="3"/>
      <c r="CK5410" s="3"/>
    </row>
    <row r="5411" spans="5:89" x14ac:dyDescent="0.2">
      <c r="E5411" s="3"/>
      <c r="K5411" s="3"/>
      <c r="Q5411" s="3"/>
      <c r="AC5411" s="3"/>
      <c r="AI5411" s="3"/>
      <c r="AO5411" s="3"/>
      <c r="BA5411" s="3"/>
      <c r="BG5411" s="3"/>
      <c r="BM5411" s="3"/>
      <c r="BY5411" s="3"/>
      <c r="CE5411" s="3"/>
      <c r="CK5411" s="3"/>
    </row>
    <row r="5412" spans="5:89" x14ac:dyDescent="0.2">
      <c r="E5412" s="3"/>
      <c r="K5412" s="3"/>
      <c r="Q5412" s="3"/>
      <c r="AC5412" s="3"/>
      <c r="AI5412" s="3"/>
      <c r="AO5412" s="3"/>
      <c r="BA5412" s="3"/>
      <c r="BG5412" s="3"/>
      <c r="BM5412" s="3"/>
      <c r="BY5412" s="3"/>
      <c r="CE5412" s="3"/>
      <c r="CK5412" s="3"/>
    </row>
    <row r="5413" spans="5:89" x14ac:dyDescent="0.2">
      <c r="E5413" s="3"/>
      <c r="K5413" s="3"/>
      <c r="Q5413" s="3"/>
      <c r="AC5413" s="3"/>
      <c r="AI5413" s="3"/>
      <c r="AO5413" s="3"/>
      <c r="BA5413" s="3"/>
      <c r="BG5413" s="3"/>
      <c r="BM5413" s="3"/>
      <c r="BY5413" s="3"/>
      <c r="CE5413" s="3"/>
      <c r="CK5413" s="3"/>
    </row>
    <row r="5414" spans="5:89" x14ac:dyDescent="0.2">
      <c r="E5414" s="3"/>
      <c r="K5414" s="3"/>
      <c r="Q5414" s="3"/>
      <c r="AC5414" s="3"/>
      <c r="AI5414" s="3"/>
      <c r="AO5414" s="3"/>
      <c r="BA5414" s="3"/>
      <c r="BG5414" s="3"/>
      <c r="BM5414" s="3"/>
      <c r="BY5414" s="3"/>
      <c r="CE5414" s="3"/>
      <c r="CK5414" s="3"/>
    </row>
    <row r="5415" spans="5:89" x14ac:dyDescent="0.2">
      <c r="E5415" s="3"/>
      <c r="K5415" s="3"/>
      <c r="Q5415" s="3"/>
      <c r="AC5415" s="3"/>
      <c r="AI5415" s="3"/>
      <c r="AO5415" s="3"/>
      <c r="BA5415" s="3"/>
      <c r="BG5415" s="3"/>
      <c r="BM5415" s="3"/>
      <c r="BY5415" s="3"/>
      <c r="CE5415" s="3"/>
      <c r="CK5415" s="3"/>
    </row>
    <row r="5416" spans="5:89" x14ac:dyDescent="0.2">
      <c r="E5416" s="3"/>
      <c r="K5416" s="3"/>
      <c r="Q5416" s="3"/>
      <c r="AC5416" s="3"/>
      <c r="AI5416" s="3"/>
      <c r="AO5416" s="3"/>
      <c r="BA5416" s="3"/>
      <c r="BG5416" s="3"/>
      <c r="BM5416" s="3"/>
      <c r="BY5416" s="3"/>
      <c r="CE5416" s="3"/>
      <c r="CK5416" s="3"/>
    </row>
    <row r="5417" spans="5:89" x14ac:dyDescent="0.2">
      <c r="E5417" s="3"/>
      <c r="K5417" s="3"/>
      <c r="Q5417" s="3"/>
      <c r="AC5417" s="3"/>
      <c r="AI5417" s="3"/>
      <c r="AO5417" s="3"/>
      <c r="BA5417" s="3"/>
      <c r="BG5417" s="3"/>
      <c r="BM5417" s="3"/>
      <c r="BY5417" s="3"/>
      <c r="CE5417" s="3"/>
      <c r="CK5417" s="3"/>
    </row>
    <row r="5418" spans="5:89" x14ac:dyDescent="0.2">
      <c r="E5418" s="3"/>
      <c r="K5418" s="3"/>
      <c r="Q5418" s="3"/>
      <c r="AC5418" s="3"/>
      <c r="AI5418" s="3"/>
      <c r="AO5418" s="3"/>
      <c r="BA5418" s="3"/>
      <c r="BG5418" s="3"/>
      <c r="BM5418" s="3"/>
      <c r="BY5418" s="3"/>
      <c r="CE5418" s="3"/>
      <c r="CK5418" s="3"/>
    </row>
    <row r="5419" spans="5:89" x14ac:dyDescent="0.2">
      <c r="E5419" s="3"/>
      <c r="K5419" s="3"/>
      <c r="Q5419" s="3"/>
      <c r="AC5419" s="3"/>
      <c r="AI5419" s="3"/>
      <c r="AO5419" s="3"/>
      <c r="BA5419" s="3"/>
      <c r="BG5419" s="3"/>
      <c r="BM5419" s="3"/>
      <c r="BY5419" s="3"/>
      <c r="CE5419" s="3"/>
      <c r="CK5419" s="3"/>
    </row>
    <row r="5420" spans="5:89" x14ac:dyDescent="0.2">
      <c r="E5420" s="3"/>
      <c r="K5420" s="3"/>
      <c r="Q5420" s="3"/>
      <c r="AC5420" s="3"/>
      <c r="AI5420" s="3"/>
      <c r="AO5420" s="3"/>
      <c r="BA5420" s="3"/>
      <c r="BG5420" s="3"/>
      <c r="BM5420" s="3"/>
      <c r="BY5420" s="3"/>
      <c r="CE5420" s="3"/>
      <c r="CK5420" s="3"/>
    </row>
    <row r="5421" spans="5:89" x14ac:dyDescent="0.2">
      <c r="E5421" s="3"/>
      <c r="K5421" s="3"/>
      <c r="Q5421" s="3"/>
      <c r="AC5421" s="3"/>
      <c r="AI5421" s="3"/>
      <c r="AO5421" s="3"/>
      <c r="BA5421" s="3"/>
      <c r="BG5421" s="3"/>
      <c r="BM5421" s="3"/>
      <c r="BY5421" s="3"/>
      <c r="CE5421" s="3"/>
      <c r="CK5421" s="3"/>
    </row>
    <row r="5422" spans="5:89" x14ac:dyDescent="0.2">
      <c r="E5422" s="3"/>
      <c r="K5422" s="3"/>
      <c r="Q5422" s="3"/>
      <c r="AC5422" s="3"/>
      <c r="AI5422" s="3"/>
      <c r="AO5422" s="3"/>
      <c r="BA5422" s="3"/>
      <c r="BG5422" s="3"/>
      <c r="BM5422" s="3"/>
      <c r="BY5422" s="3"/>
      <c r="CE5422" s="3"/>
      <c r="CK5422" s="3"/>
    </row>
    <row r="5423" spans="5:89" x14ac:dyDescent="0.2">
      <c r="E5423" s="3"/>
      <c r="K5423" s="3"/>
      <c r="Q5423" s="3"/>
      <c r="AC5423" s="3"/>
      <c r="AI5423" s="3"/>
      <c r="AO5423" s="3"/>
      <c r="BA5423" s="3"/>
      <c r="BG5423" s="3"/>
      <c r="BM5423" s="3"/>
      <c r="BY5423" s="3"/>
      <c r="CE5423" s="3"/>
      <c r="CK5423" s="3"/>
    </row>
    <row r="5424" spans="5:89" x14ac:dyDescent="0.2">
      <c r="E5424" s="3"/>
      <c r="K5424" s="3"/>
      <c r="Q5424" s="3"/>
      <c r="AC5424" s="3"/>
      <c r="AI5424" s="3"/>
      <c r="AO5424" s="3"/>
      <c r="BA5424" s="3"/>
      <c r="BG5424" s="3"/>
      <c r="BM5424" s="3"/>
      <c r="BY5424" s="3"/>
      <c r="CE5424" s="3"/>
      <c r="CK5424" s="3"/>
    </row>
    <row r="5425" spans="5:89" x14ac:dyDescent="0.2">
      <c r="E5425" s="3"/>
      <c r="K5425" s="3"/>
      <c r="Q5425" s="3"/>
      <c r="AC5425" s="3"/>
      <c r="AI5425" s="3"/>
      <c r="AO5425" s="3"/>
      <c r="BA5425" s="3"/>
      <c r="BG5425" s="3"/>
      <c r="BM5425" s="3"/>
      <c r="BY5425" s="3"/>
      <c r="CE5425" s="3"/>
      <c r="CK5425" s="3"/>
    </row>
    <row r="5426" spans="5:89" x14ac:dyDescent="0.2">
      <c r="E5426" s="3"/>
      <c r="K5426" s="3"/>
      <c r="Q5426" s="3"/>
      <c r="AC5426" s="3"/>
      <c r="AI5426" s="3"/>
      <c r="AO5426" s="3"/>
      <c r="BA5426" s="3"/>
      <c r="BG5426" s="3"/>
      <c r="BM5426" s="3"/>
      <c r="BY5426" s="3"/>
      <c r="CE5426" s="3"/>
      <c r="CK5426" s="3"/>
    </row>
    <row r="5427" spans="5:89" x14ac:dyDescent="0.2">
      <c r="E5427" s="3"/>
      <c r="K5427" s="3"/>
      <c r="Q5427" s="3"/>
      <c r="AC5427" s="3"/>
      <c r="AI5427" s="3"/>
      <c r="AO5427" s="3"/>
      <c r="BA5427" s="3"/>
      <c r="BG5427" s="3"/>
      <c r="BM5427" s="3"/>
      <c r="BY5427" s="3"/>
      <c r="CE5427" s="3"/>
      <c r="CK5427" s="3"/>
    </row>
    <row r="5428" spans="5:89" x14ac:dyDescent="0.2">
      <c r="E5428" s="3"/>
      <c r="K5428" s="3"/>
      <c r="Q5428" s="3"/>
      <c r="AC5428" s="3"/>
      <c r="AI5428" s="3"/>
      <c r="AO5428" s="3"/>
      <c r="BA5428" s="3"/>
      <c r="BG5428" s="3"/>
      <c r="BM5428" s="3"/>
      <c r="BY5428" s="3"/>
      <c r="CE5428" s="3"/>
      <c r="CK5428" s="3"/>
    </row>
    <row r="5429" spans="5:89" x14ac:dyDescent="0.2">
      <c r="E5429" s="3"/>
      <c r="K5429" s="3"/>
      <c r="Q5429" s="3"/>
      <c r="AC5429" s="3"/>
      <c r="AI5429" s="3"/>
      <c r="AO5429" s="3"/>
      <c r="BA5429" s="3"/>
      <c r="BG5429" s="3"/>
      <c r="BM5429" s="3"/>
      <c r="BY5429" s="3"/>
      <c r="CE5429" s="3"/>
      <c r="CK5429" s="3"/>
    </row>
    <row r="5430" spans="5:89" x14ac:dyDescent="0.2">
      <c r="E5430" s="3"/>
      <c r="K5430" s="3"/>
      <c r="Q5430" s="3"/>
      <c r="AC5430" s="3"/>
      <c r="AI5430" s="3"/>
      <c r="AO5430" s="3"/>
      <c r="BA5430" s="3"/>
      <c r="BG5430" s="3"/>
      <c r="BM5430" s="3"/>
      <c r="BY5430" s="3"/>
      <c r="CE5430" s="3"/>
      <c r="CK5430" s="3"/>
    </row>
    <row r="5431" spans="5:89" x14ac:dyDescent="0.2">
      <c r="E5431" s="3"/>
      <c r="K5431" s="3"/>
      <c r="Q5431" s="3"/>
      <c r="AC5431" s="3"/>
      <c r="AI5431" s="3"/>
      <c r="AO5431" s="3"/>
      <c r="BA5431" s="3"/>
      <c r="BG5431" s="3"/>
      <c r="BM5431" s="3"/>
      <c r="BY5431" s="3"/>
      <c r="CE5431" s="3"/>
      <c r="CK5431" s="3"/>
    </row>
    <row r="5432" spans="5:89" x14ac:dyDescent="0.2">
      <c r="E5432" s="3"/>
      <c r="K5432" s="3"/>
      <c r="Q5432" s="3"/>
      <c r="AC5432" s="3"/>
      <c r="AI5432" s="3"/>
      <c r="AO5432" s="3"/>
      <c r="BA5432" s="3"/>
      <c r="BG5432" s="3"/>
      <c r="BM5432" s="3"/>
      <c r="BY5432" s="3"/>
      <c r="CE5432" s="3"/>
      <c r="CK5432" s="3"/>
    </row>
    <row r="5433" spans="5:89" x14ac:dyDescent="0.2">
      <c r="E5433" s="3"/>
      <c r="K5433" s="3"/>
      <c r="Q5433" s="3"/>
      <c r="AC5433" s="3"/>
      <c r="AI5433" s="3"/>
      <c r="AO5433" s="3"/>
      <c r="BA5433" s="3"/>
      <c r="BG5433" s="3"/>
      <c r="BM5433" s="3"/>
      <c r="BY5433" s="3"/>
      <c r="CE5433" s="3"/>
      <c r="CK5433" s="3"/>
    </row>
    <row r="5434" spans="5:89" x14ac:dyDescent="0.2">
      <c r="E5434" s="3"/>
      <c r="K5434" s="3"/>
      <c r="Q5434" s="3"/>
      <c r="AC5434" s="3"/>
      <c r="AI5434" s="3"/>
      <c r="AO5434" s="3"/>
      <c r="BA5434" s="3"/>
      <c r="BG5434" s="3"/>
      <c r="BM5434" s="3"/>
      <c r="BY5434" s="3"/>
      <c r="CE5434" s="3"/>
      <c r="CK5434" s="3"/>
    </row>
    <row r="5435" spans="5:89" x14ac:dyDescent="0.2">
      <c r="E5435" s="3"/>
      <c r="K5435" s="3"/>
      <c r="Q5435" s="3"/>
      <c r="AC5435" s="3"/>
      <c r="AI5435" s="3"/>
      <c r="AO5435" s="3"/>
      <c r="BA5435" s="3"/>
      <c r="BG5435" s="3"/>
      <c r="BM5435" s="3"/>
      <c r="BY5435" s="3"/>
      <c r="CE5435" s="3"/>
      <c r="CK5435" s="3"/>
    </row>
    <row r="5436" spans="5:89" x14ac:dyDescent="0.2">
      <c r="E5436" s="3"/>
      <c r="K5436" s="3"/>
      <c r="Q5436" s="3"/>
      <c r="AC5436" s="3"/>
      <c r="AI5436" s="3"/>
      <c r="AO5436" s="3"/>
      <c r="BA5436" s="3"/>
      <c r="BG5436" s="3"/>
      <c r="BM5436" s="3"/>
      <c r="BY5436" s="3"/>
      <c r="CE5436" s="3"/>
      <c r="CK5436" s="3"/>
    </row>
    <row r="5437" spans="5:89" x14ac:dyDescent="0.2">
      <c r="E5437" s="3"/>
      <c r="K5437" s="3"/>
      <c r="Q5437" s="3"/>
      <c r="AC5437" s="3"/>
      <c r="AI5437" s="3"/>
      <c r="AO5437" s="3"/>
      <c r="BA5437" s="3"/>
      <c r="BG5437" s="3"/>
      <c r="BM5437" s="3"/>
      <c r="BY5437" s="3"/>
      <c r="CE5437" s="3"/>
      <c r="CK5437" s="3"/>
    </row>
    <row r="5438" spans="5:89" x14ac:dyDescent="0.2">
      <c r="E5438" s="3"/>
      <c r="K5438" s="3"/>
      <c r="Q5438" s="3"/>
      <c r="AC5438" s="3"/>
      <c r="AI5438" s="3"/>
      <c r="AO5438" s="3"/>
      <c r="BA5438" s="3"/>
      <c r="BG5438" s="3"/>
      <c r="BM5438" s="3"/>
      <c r="BY5438" s="3"/>
      <c r="CE5438" s="3"/>
      <c r="CK5438" s="3"/>
    </row>
    <row r="5439" spans="5:89" x14ac:dyDescent="0.2">
      <c r="E5439" s="3"/>
      <c r="K5439" s="3"/>
      <c r="Q5439" s="3"/>
      <c r="AC5439" s="3"/>
      <c r="AI5439" s="3"/>
      <c r="AO5439" s="3"/>
      <c r="BA5439" s="3"/>
      <c r="BG5439" s="3"/>
      <c r="BM5439" s="3"/>
      <c r="BY5439" s="3"/>
      <c r="CE5439" s="3"/>
      <c r="CK5439" s="3"/>
    </row>
    <row r="5440" spans="5:89" x14ac:dyDescent="0.2">
      <c r="E5440" s="3"/>
      <c r="K5440" s="3"/>
      <c r="Q5440" s="3"/>
      <c r="AC5440" s="3"/>
      <c r="AI5440" s="3"/>
      <c r="AO5440" s="3"/>
      <c r="BA5440" s="3"/>
      <c r="BG5440" s="3"/>
      <c r="BM5440" s="3"/>
      <c r="BY5440" s="3"/>
      <c r="CE5440" s="3"/>
      <c r="CK5440" s="3"/>
    </row>
    <row r="5441" spans="5:89" x14ac:dyDescent="0.2">
      <c r="E5441" s="3"/>
      <c r="K5441" s="3"/>
      <c r="Q5441" s="3"/>
      <c r="AC5441" s="3"/>
      <c r="AI5441" s="3"/>
      <c r="AO5441" s="3"/>
      <c r="BA5441" s="3"/>
      <c r="BG5441" s="3"/>
      <c r="BM5441" s="3"/>
      <c r="BY5441" s="3"/>
      <c r="CE5441" s="3"/>
      <c r="CK5441" s="3"/>
    </row>
    <row r="5442" spans="5:89" x14ac:dyDescent="0.2">
      <c r="E5442" s="3"/>
      <c r="K5442" s="3"/>
      <c r="Q5442" s="3"/>
      <c r="AC5442" s="3"/>
      <c r="AI5442" s="3"/>
      <c r="AO5442" s="3"/>
      <c r="BA5442" s="3"/>
      <c r="BG5442" s="3"/>
      <c r="BM5442" s="3"/>
      <c r="BY5442" s="3"/>
      <c r="CE5442" s="3"/>
      <c r="CK5442" s="3"/>
    </row>
    <row r="5443" spans="5:89" x14ac:dyDescent="0.2">
      <c r="E5443" s="3"/>
      <c r="K5443" s="3"/>
      <c r="Q5443" s="3"/>
      <c r="AC5443" s="3"/>
      <c r="AI5443" s="3"/>
      <c r="AO5443" s="3"/>
      <c r="BA5443" s="3"/>
      <c r="BG5443" s="3"/>
      <c r="BM5443" s="3"/>
      <c r="BY5443" s="3"/>
      <c r="CE5443" s="3"/>
      <c r="CK5443" s="3"/>
    </row>
    <row r="5444" spans="5:89" x14ac:dyDescent="0.2">
      <c r="E5444" s="3"/>
      <c r="K5444" s="3"/>
      <c r="Q5444" s="3"/>
      <c r="AC5444" s="3"/>
      <c r="AI5444" s="3"/>
      <c r="AO5444" s="3"/>
      <c r="BA5444" s="3"/>
      <c r="BG5444" s="3"/>
      <c r="BM5444" s="3"/>
      <c r="BY5444" s="3"/>
      <c r="CE5444" s="3"/>
      <c r="CK5444" s="3"/>
    </row>
    <row r="5445" spans="5:89" x14ac:dyDescent="0.2">
      <c r="E5445" s="3"/>
      <c r="K5445" s="3"/>
      <c r="Q5445" s="3"/>
      <c r="AC5445" s="3"/>
      <c r="AI5445" s="3"/>
      <c r="AO5445" s="3"/>
      <c r="BA5445" s="3"/>
      <c r="BG5445" s="3"/>
      <c r="BM5445" s="3"/>
      <c r="BY5445" s="3"/>
      <c r="CE5445" s="3"/>
      <c r="CK5445" s="3"/>
    </row>
    <row r="5446" spans="5:89" x14ac:dyDescent="0.2">
      <c r="E5446" s="3"/>
      <c r="K5446" s="3"/>
      <c r="Q5446" s="3"/>
      <c r="AC5446" s="3"/>
      <c r="AI5446" s="3"/>
      <c r="AO5446" s="3"/>
      <c r="BA5446" s="3"/>
      <c r="BG5446" s="3"/>
      <c r="BM5446" s="3"/>
      <c r="BY5446" s="3"/>
      <c r="CE5446" s="3"/>
      <c r="CK5446" s="3"/>
    </row>
    <row r="5447" spans="5:89" x14ac:dyDescent="0.2">
      <c r="E5447" s="3"/>
      <c r="K5447" s="3"/>
      <c r="Q5447" s="3"/>
      <c r="AC5447" s="3"/>
      <c r="AI5447" s="3"/>
      <c r="AO5447" s="3"/>
      <c r="BA5447" s="3"/>
      <c r="BG5447" s="3"/>
      <c r="BM5447" s="3"/>
      <c r="BY5447" s="3"/>
      <c r="CE5447" s="3"/>
      <c r="CK5447" s="3"/>
    </row>
    <row r="5448" spans="5:89" x14ac:dyDescent="0.2">
      <c r="E5448" s="3"/>
      <c r="K5448" s="3"/>
      <c r="Q5448" s="3"/>
      <c r="AC5448" s="3"/>
      <c r="AI5448" s="3"/>
      <c r="AO5448" s="3"/>
      <c r="BA5448" s="3"/>
      <c r="BG5448" s="3"/>
      <c r="BM5448" s="3"/>
      <c r="BY5448" s="3"/>
      <c r="CE5448" s="3"/>
      <c r="CK5448" s="3"/>
    </row>
    <row r="5449" spans="5:89" x14ac:dyDescent="0.2">
      <c r="E5449" s="3"/>
      <c r="K5449" s="3"/>
      <c r="Q5449" s="3"/>
      <c r="AC5449" s="3"/>
      <c r="AI5449" s="3"/>
      <c r="AO5449" s="3"/>
      <c r="BA5449" s="3"/>
      <c r="BG5449" s="3"/>
      <c r="BM5449" s="3"/>
      <c r="BY5449" s="3"/>
      <c r="CE5449" s="3"/>
      <c r="CK5449" s="3"/>
    </row>
    <row r="5450" spans="5:89" x14ac:dyDescent="0.2">
      <c r="E5450" s="3"/>
      <c r="K5450" s="3"/>
      <c r="Q5450" s="3"/>
      <c r="AC5450" s="3"/>
      <c r="AI5450" s="3"/>
      <c r="AO5450" s="3"/>
      <c r="BA5450" s="3"/>
      <c r="BG5450" s="3"/>
      <c r="BM5450" s="3"/>
      <c r="BY5450" s="3"/>
      <c r="CE5450" s="3"/>
      <c r="CK5450" s="3"/>
    </row>
    <row r="5451" spans="5:89" x14ac:dyDescent="0.2">
      <c r="E5451" s="3"/>
      <c r="K5451" s="3"/>
      <c r="Q5451" s="3"/>
      <c r="AC5451" s="3"/>
      <c r="AI5451" s="3"/>
      <c r="AO5451" s="3"/>
      <c r="BA5451" s="3"/>
      <c r="BG5451" s="3"/>
      <c r="BM5451" s="3"/>
      <c r="BY5451" s="3"/>
      <c r="CE5451" s="3"/>
      <c r="CK5451" s="3"/>
    </row>
    <row r="5452" spans="5:89" x14ac:dyDescent="0.2">
      <c r="E5452" s="3"/>
      <c r="K5452" s="3"/>
      <c r="Q5452" s="3"/>
      <c r="AC5452" s="3"/>
      <c r="AI5452" s="3"/>
      <c r="AO5452" s="3"/>
      <c r="BA5452" s="3"/>
      <c r="BG5452" s="3"/>
      <c r="BM5452" s="3"/>
      <c r="BY5452" s="3"/>
      <c r="CE5452" s="3"/>
      <c r="CK5452" s="3"/>
    </row>
    <row r="5453" spans="5:89" x14ac:dyDescent="0.2">
      <c r="E5453" s="3"/>
      <c r="K5453" s="3"/>
      <c r="Q5453" s="3"/>
      <c r="AC5453" s="3"/>
      <c r="AI5453" s="3"/>
      <c r="AO5453" s="3"/>
      <c r="BA5453" s="3"/>
      <c r="BG5453" s="3"/>
      <c r="BM5453" s="3"/>
      <c r="BY5453" s="3"/>
      <c r="CE5453" s="3"/>
      <c r="CK5453" s="3"/>
    </row>
    <row r="5454" spans="5:89" x14ac:dyDescent="0.2">
      <c r="E5454" s="3"/>
      <c r="K5454" s="3"/>
      <c r="Q5454" s="3"/>
      <c r="AC5454" s="3"/>
      <c r="AI5454" s="3"/>
      <c r="AO5454" s="3"/>
      <c r="BA5454" s="3"/>
      <c r="BG5454" s="3"/>
      <c r="BM5454" s="3"/>
      <c r="BY5454" s="3"/>
      <c r="CE5454" s="3"/>
      <c r="CK5454" s="3"/>
    </row>
    <row r="5455" spans="5:89" x14ac:dyDescent="0.2">
      <c r="E5455" s="3"/>
      <c r="K5455" s="3"/>
      <c r="Q5455" s="3"/>
      <c r="AC5455" s="3"/>
      <c r="AI5455" s="3"/>
      <c r="AO5455" s="3"/>
      <c r="BA5455" s="3"/>
      <c r="BG5455" s="3"/>
      <c r="BM5455" s="3"/>
      <c r="BY5455" s="3"/>
      <c r="CE5455" s="3"/>
      <c r="CK5455" s="3"/>
    </row>
    <row r="5456" spans="5:89" x14ac:dyDescent="0.2">
      <c r="E5456" s="3"/>
      <c r="K5456" s="3"/>
      <c r="Q5456" s="3"/>
      <c r="AC5456" s="3"/>
      <c r="AI5456" s="3"/>
      <c r="AO5456" s="3"/>
      <c r="BA5456" s="3"/>
      <c r="BG5456" s="3"/>
      <c r="BM5456" s="3"/>
      <c r="BY5456" s="3"/>
      <c r="CE5456" s="3"/>
      <c r="CK5456" s="3"/>
    </row>
    <row r="5457" spans="5:89" x14ac:dyDescent="0.2">
      <c r="E5457" s="3"/>
      <c r="K5457" s="3"/>
      <c r="Q5457" s="3"/>
      <c r="AC5457" s="3"/>
      <c r="AI5457" s="3"/>
      <c r="AO5457" s="3"/>
      <c r="BA5457" s="3"/>
      <c r="BG5457" s="3"/>
      <c r="BM5457" s="3"/>
      <c r="BY5457" s="3"/>
      <c r="CE5457" s="3"/>
      <c r="CK5457" s="3"/>
    </row>
    <row r="5458" spans="5:89" x14ac:dyDescent="0.2">
      <c r="E5458" s="3"/>
      <c r="K5458" s="3"/>
      <c r="Q5458" s="3"/>
      <c r="AC5458" s="3"/>
      <c r="AI5458" s="3"/>
      <c r="AO5458" s="3"/>
      <c r="BA5458" s="3"/>
      <c r="BG5458" s="3"/>
      <c r="BM5458" s="3"/>
      <c r="BY5458" s="3"/>
      <c r="CE5458" s="3"/>
      <c r="CK5458" s="3"/>
    </row>
    <row r="5459" spans="5:89" x14ac:dyDescent="0.2">
      <c r="E5459" s="3"/>
      <c r="K5459" s="3"/>
      <c r="Q5459" s="3"/>
      <c r="AC5459" s="3"/>
      <c r="AI5459" s="3"/>
      <c r="AO5459" s="3"/>
      <c r="BA5459" s="3"/>
      <c r="BG5459" s="3"/>
      <c r="BM5459" s="3"/>
      <c r="BY5459" s="3"/>
      <c r="CE5459" s="3"/>
      <c r="CK5459" s="3"/>
    </row>
    <row r="5460" spans="5:89" x14ac:dyDescent="0.2">
      <c r="E5460" s="3"/>
      <c r="K5460" s="3"/>
      <c r="Q5460" s="3"/>
      <c r="AC5460" s="3"/>
      <c r="AI5460" s="3"/>
      <c r="AO5460" s="3"/>
      <c r="BA5460" s="3"/>
      <c r="BG5460" s="3"/>
      <c r="BM5460" s="3"/>
      <c r="BY5460" s="3"/>
      <c r="CE5460" s="3"/>
      <c r="CK5460" s="3"/>
    </row>
    <row r="5461" spans="5:89" x14ac:dyDescent="0.2">
      <c r="E5461" s="3"/>
      <c r="K5461" s="3"/>
      <c r="Q5461" s="3"/>
      <c r="AC5461" s="3"/>
      <c r="AI5461" s="3"/>
      <c r="AO5461" s="3"/>
      <c r="BA5461" s="3"/>
      <c r="BG5461" s="3"/>
      <c r="BM5461" s="3"/>
      <c r="BY5461" s="3"/>
      <c r="CE5461" s="3"/>
      <c r="CK5461" s="3"/>
    </row>
    <row r="5462" spans="5:89" x14ac:dyDescent="0.2">
      <c r="E5462" s="3"/>
      <c r="K5462" s="3"/>
      <c r="Q5462" s="3"/>
      <c r="AC5462" s="3"/>
      <c r="AI5462" s="3"/>
      <c r="AO5462" s="3"/>
      <c r="BA5462" s="3"/>
      <c r="BG5462" s="3"/>
      <c r="BM5462" s="3"/>
      <c r="BY5462" s="3"/>
      <c r="CE5462" s="3"/>
      <c r="CK5462" s="3"/>
    </row>
    <row r="5463" spans="5:89" x14ac:dyDescent="0.2">
      <c r="E5463" s="3"/>
      <c r="K5463" s="3"/>
      <c r="Q5463" s="3"/>
      <c r="AC5463" s="3"/>
      <c r="AI5463" s="3"/>
      <c r="AO5463" s="3"/>
      <c r="BA5463" s="3"/>
      <c r="BG5463" s="3"/>
      <c r="BM5463" s="3"/>
      <c r="BY5463" s="3"/>
      <c r="CE5463" s="3"/>
      <c r="CK5463" s="3"/>
    </row>
    <row r="5464" spans="5:89" x14ac:dyDescent="0.2">
      <c r="E5464" s="3"/>
      <c r="K5464" s="3"/>
      <c r="Q5464" s="3"/>
      <c r="AC5464" s="3"/>
      <c r="AI5464" s="3"/>
      <c r="AO5464" s="3"/>
      <c r="BA5464" s="3"/>
      <c r="BG5464" s="3"/>
      <c r="BM5464" s="3"/>
      <c r="BY5464" s="3"/>
      <c r="CE5464" s="3"/>
      <c r="CK5464" s="3"/>
    </row>
    <row r="5465" spans="5:89" x14ac:dyDescent="0.2">
      <c r="E5465" s="3"/>
      <c r="K5465" s="3"/>
      <c r="Q5465" s="3"/>
      <c r="AC5465" s="3"/>
      <c r="AI5465" s="3"/>
      <c r="AO5465" s="3"/>
      <c r="BA5465" s="3"/>
      <c r="BG5465" s="3"/>
      <c r="BM5465" s="3"/>
      <c r="BY5465" s="3"/>
      <c r="CE5465" s="3"/>
      <c r="CK5465" s="3"/>
    </row>
    <row r="5466" spans="5:89" x14ac:dyDescent="0.2">
      <c r="E5466" s="3"/>
      <c r="K5466" s="3"/>
      <c r="Q5466" s="3"/>
      <c r="AC5466" s="3"/>
      <c r="AI5466" s="3"/>
      <c r="AO5466" s="3"/>
      <c r="BA5466" s="3"/>
      <c r="BG5466" s="3"/>
      <c r="BM5466" s="3"/>
      <c r="BY5466" s="3"/>
      <c r="CE5466" s="3"/>
      <c r="CK5466" s="3"/>
    </row>
    <row r="5467" spans="5:89" x14ac:dyDescent="0.2">
      <c r="E5467" s="3"/>
      <c r="K5467" s="3"/>
      <c r="Q5467" s="3"/>
      <c r="AC5467" s="3"/>
      <c r="AI5467" s="3"/>
      <c r="AO5467" s="3"/>
      <c r="BA5467" s="3"/>
      <c r="BG5467" s="3"/>
      <c r="BM5467" s="3"/>
      <c r="BY5467" s="3"/>
      <c r="CE5467" s="3"/>
      <c r="CK5467" s="3"/>
    </row>
    <row r="5468" spans="5:89" x14ac:dyDescent="0.2">
      <c r="E5468" s="3"/>
      <c r="K5468" s="3"/>
      <c r="Q5468" s="3"/>
      <c r="AC5468" s="3"/>
      <c r="AI5468" s="3"/>
      <c r="AO5468" s="3"/>
      <c r="BA5468" s="3"/>
      <c r="BG5468" s="3"/>
      <c r="BM5468" s="3"/>
      <c r="BY5468" s="3"/>
      <c r="CE5468" s="3"/>
      <c r="CK5468" s="3"/>
    </row>
    <row r="5469" spans="5:89" x14ac:dyDescent="0.2">
      <c r="E5469" s="3"/>
      <c r="K5469" s="3"/>
      <c r="Q5469" s="3"/>
      <c r="AC5469" s="3"/>
      <c r="AI5469" s="3"/>
      <c r="AO5469" s="3"/>
      <c r="BA5469" s="3"/>
      <c r="BG5469" s="3"/>
      <c r="BM5469" s="3"/>
      <c r="BY5469" s="3"/>
      <c r="CE5469" s="3"/>
      <c r="CK5469" s="3"/>
    </row>
    <row r="5470" spans="5:89" x14ac:dyDescent="0.2">
      <c r="E5470" s="3"/>
      <c r="K5470" s="3"/>
      <c r="Q5470" s="3"/>
      <c r="AC5470" s="3"/>
      <c r="AI5470" s="3"/>
      <c r="AO5470" s="3"/>
      <c r="BA5470" s="3"/>
      <c r="BG5470" s="3"/>
      <c r="BM5470" s="3"/>
      <c r="BY5470" s="3"/>
      <c r="CE5470" s="3"/>
      <c r="CK5470" s="3"/>
    </row>
    <row r="5471" spans="5:89" x14ac:dyDescent="0.2">
      <c r="E5471" s="3"/>
      <c r="K5471" s="3"/>
      <c r="Q5471" s="3"/>
      <c r="AC5471" s="3"/>
      <c r="AI5471" s="3"/>
      <c r="AO5471" s="3"/>
      <c r="BA5471" s="3"/>
      <c r="BG5471" s="3"/>
      <c r="BM5471" s="3"/>
      <c r="BY5471" s="3"/>
      <c r="CE5471" s="3"/>
      <c r="CK5471" s="3"/>
    </row>
    <row r="5472" spans="5:89" x14ac:dyDescent="0.2">
      <c r="E5472" s="3"/>
      <c r="K5472" s="3"/>
      <c r="Q5472" s="3"/>
      <c r="AC5472" s="3"/>
      <c r="AI5472" s="3"/>
      <c r="AO5472" s="3"/>
      <c r="BA5472" s="3"/>
      <c r="BG5472" s="3"/>
      <c r="BM5472" s="3"/>
      <c r="BY5472" s="3"/>
      <c r="CE5472" s="3"/>
      <c r="CK5472" s="3"/>
    </row>
    <row r="5473" spans="5:89" x14ac:dyDescent="0.2">
      <c r="E5473" s="3"/>
      <c r="K5473" s="3"/>
      <c r="Q5473" s="3"/>
      <c r="AC5473" s="3"/>
      <c r="AI5473" s="3"/>
      <c r="AO5473" s="3"/>
      <c r="BA5473" s="3"/>
      <c r="BG5473" s="3"/>
      <c r="BM5473" s="3"/>
      <c r="BY5473" s="3"/>
      <c r="CE5473" s="3"/>
      <c r="CK5473" s="3"/>
    </row>
    <row r="5474" spans="5:89" x14ac:dyDescent="0.2">
      <c r="E5474" s="3"/>
      <c r="K5474" s="3"/>
      <c r="Q5474" s="3"/>
      <c r="AC5474" s="3"/>
      <c r="AI5474" s="3"/>
      <c r="AO5474" s="3"/>
      <c r="BA5474" s="3"/>
      <c r="BG5474" s="3"/>
      <c r="BM5474" s="3"/>
      <c r="BY5474" s="3"/>
      <c r="CE5474" s="3"/>
      <c r="CK5474" s="3"/>
    </row>
    <row r="5475" spans="5:89" x14ac:dyDescent="0.2">
      <c r="E5475" s="3"/>
      <c r="K5475" s="3"/>
      <c r="Q5475" s="3"/>
      <c r="AC5475" s="3"/>
      <c r="AI5475" s="3"/>
      <c r="AO5475" s="3"/>
      <c r="BA5475" s="3"/>
      <c r="BG5475" s="3"/>
      <c r="BM5475" s="3"/>
      <c r="BY5475" s="3"/>
      <c r="CE5475" s="3"/>
      <c r="CK5475" s="3"/>
    </row>
    <row r="5476" spans="5:89" x14ac:dyDescent="0.2">
      <c r="E5476" s="3"/>
      <c r="K5476" s="3"/>
      <c r="Q5476" s="3"/>
      <c r="AC5476" s="3"/>
      <c r="AI5476" s="3"/>
      <c r="AO5476" s="3"/>
      <c r="BA5476" s="3"/>
      <c r="BG5476" s="3"/>
      <c r="BM5476" s="3"/>
      <c r="BY5476" s="3"/>
      <c r="CE5476" s="3"/>
      <c r="CK5476" s="3"/>
    </row>
    <row r="5477" spans="5:89" x14ac:dyDescent="0.2">
      <c r="E5477" s="3"/>
      <c r="K5477" s="3"/>
      <c r="Q5477" s="3"/>
      <c r="AC5477" s="3"/>
      <c r="AI5477" s="3"/>
      <c r="AO5477" s="3"/>
      <c r="BA5477" s="3"/>
      <c r="BG5477" s="3"/>
      <c r="BM5477" s="3"/>
      <c r="BY5477" s="3"/>
      <c r="CE5477" s="3"/>
      <c r="CK5477" s="3"/>
    </row>
    <row r="5478" spans="5:89" x14ac:dyDescent="0.2">
      <c r="E5478" s="3"/>
      <c r="K5478" s="3"/>
      <c r="Q5478" s="3"/>
      <c r="AC5478" s="3"/>
      <c r="AI5478" s="3"/>
      <c r="AO5478" s="3"/>
      <c r="BA5478" s="3"/>
      <c r="BG5478" s="3"/>
      <c r="BM5478" s="3"/>
      <c r="BY5478" s="3"/>
      <c r="CE5478" s="3"/>
      <c r="CK5478" s="3"/>
    </row>
    <row r="5479" spans="5:89" x14ac:dyDescent="0.2">
      <c r="E5479" s="3"/>
      <c r="K5479" s="3"/>
      <c r="Q5479" s="3"/>
      <c r="AC5479" s="3"/>
      <c r="AI5479" s="3"/>
      <c r="AO5479" s="3"/>
      <c r="BA5479" s="3"/>
      <c r="BG5479" s="3"/>
      <c r="BM5479" s="3"/>
      <c r="BY5479" s="3"/>
      <c r="CE5479" s="3"/>
      <c r="CK5479" s="3"/>
    </row>
    <row r="5480" spans="5:89" x14ac:dyDescent="0.2">
      <c r="E5480" s="3"/>
      <c r="K5480" s="3"/>
      <c r="Q5480" s="3"/>
      <c r="AC5480" s="3"/>
      <c r="AI5480" s="3"/>
      <c r="AO5480" s="3"/>
      <c r="BA5480" s="3"/>
      <c r="BG5480" s="3"/>
      <c r="BM5480" s="3"/>
      <c r="BY5480" s="3"/>
      <c r="CE5480" s="3"/>
      <c r="CK5480" s="3"/>
    </row>
    <row r="5481" spans="5:89" x14ac:dyDescent="0.2">
      <c r="E5481" s="3"/>
      <c r="K5481" s="3"/>
      <c r="Q5481" s="3"/>
      <c r="AC5481" s="3"/>
      <c r="AI5481" s="3"/>
      <c r="AO5481" s="3"/>
      <c r="BA5481" s="3"/>
      <c r="BG5481" s="3"/>
      <c r="BM5481" s="3"/>
      <c r="BY5481" s="3"/>
      <c r="CE5481" s="3"/>
      <c r="CK5481" s="3"/>
    </row>
    <row r="5482" spans="5:89" x14ac:dyDescent="0.2">
      <c r="E5482" s="3"/>
      <c r="K5482" s="3"/>
      <c r="Q5482" s="3"/>
      <c r="AC5482" s="3"/>
      <c r="AI5482" s="3"/>
      <c r="AO5482" s="3"/>
      <c r="BA5482" s="3"/>
      <c r="BG5482" s="3"/>
      <c r="BM5482" s="3"/>
      <c r="BY5482" s="3"/>
      <c r="CE5482" s="3"/>
      <c r="CK5482" s="3"/>
    </row>
    <row r="5483" spans="5:89" x14ac:dyDescent="0.2">
      <c r="E5483" s="3"/>
      <c r="K5483" s="3"/>
      <c r="Q5483" s="3"/>
      <c r="AC5483" s="3"/>
      <c r="AI5483" s="3"/>
      <c r="AO5483" s="3"/>
      <c r="BA5483" s="3"/>
      <c r="BG5483" s="3"/>
      <c r="BM5483" s="3"/>
      <c r="BY5483" s="3"/>
      <c r="CE5483" s="3"/>
      <c r="CK5483" s="3"/>
    </row>
    <row r="5484" spans="5:89" x14ac:dyDescent="0.2">
      <c r="E5484" s="3"/>
      <c r="K5484" s="3"/>
      <c r="Q5484" s="3"/>
      <c r="AC5484" s="3"/>
      <c r="AI5484" s="3"/>
      <c r="AO5484" s="3"/>
      <c r="BA5484" s="3"/>
      <c r="BG5484" s="3"/>
      <c r="BM5484" s="3"/>
      <c r="BY5484" s="3"/>
      <c r="CE5484" s="3"/>
      <c r="CK5484" s="3"/>
    </row>
    <row r="5485" spans="5:89" x14ac:dyDescent="0.2">
      <c r="E5485" s="3"/>
      <c r="K5485" s="3"/>
      <c r="Q5485" s="3"/>
      <c r="AC5485" s="3"/>
      <c r="AI5485" s="3"/>
      <c r="AO5485" s="3"/>
      <c r="BA5485" s="3"/>
      <c r="BG5485" s="3"/>
      <c r="BM5485" s="3"/>
      <c r="BY5485" s="3"/>
      <c r="CE5485" s="3"/>
      <c r="CK5485" s="3"/>
    </row>
    <row r="5486" spans="5:89" x14ac:dyDescent="0.2">
      <c r="E5486" s="3"/>
      <c r="K5486" s="3"/>
      <c r="Q5486" s="3"/>
      <c r="AC5486" s="3"/>
      <c r="AI5486" s="3"/>
      <c r="AO5486" s="3"/>
      <c r="BA5486" s="3"/>
      <c r="BG5486" s="3"/>
      <c r="BM5486" s="3"/>
      <c r="BY5486" s="3"/>
      <c r="CE5486" s="3"/>
      <c r="CK5486" s="3"/>
    </row>
    <row r="5487" spans="5:89" x14ac:dyDescent="0.2">
      <c r="E5487" s="3"/>
      <c r="K5487" s="3"/>
      <c r="Q5487" s="3"/>
      <c r="AC5487" s="3"/>
      <c r="AI5487" s="3"/>
      <c r="AO5487" s="3"/>
      <c r="BA5487" s="3"/>
      <c r="BG5487" s="3"/>
      <c r="BM5487" s="3"/>
      <c r="BY5487" s="3"/>
      <c r="CE5487" s="3"/>
      <c r="CK5487" s="3"/>
    </row>
    <row r="5488" spans="5:89" x14ac:dyDescent="0.2">
      <c r="E5488" s="3"/>
      <c r="K5488" s="3"/>
      <c r="Q5488" s="3"/>
      <c r="AC5488" s="3"/>
      <c r="AI5488" s="3"/>
      <c r="AO5488" s="3"/>
      <c r="BA5488" s="3"/>
      <c r="BG5488" s="3"/>
      <c r="BM5488" s="3"/>
      <c r="BY5488" s="3"/>
      <c r="CE5488" s="3"/>
      <c r="CK5488" s="3"/>
    </row>
    <row r="5489" spans="5:89" x14ac:dyDescent="0.2">
      <c r="E5489" s="3"/>
      <c r="K5489" s="3"/>
      <c r="Q5489" s="3"/>
      <c r="AC5489" s="3"/>
      <c r="AI5489" s="3"/>
      <c r="AO5489" s="3"/>
      <c r="BA5489" s="3"/>
      <c r="BG5489" s="3"/>
      <c r="BM5489" s="3"/>
      <c r="BY5489" s="3"/>
      <c r="CE5489" s="3"/>
      <c r="CK5489" s="3"/>
    </row>
    <row r="5490" spans="5:89" x14ac:dyDescent="0.2">
      <c r="E5490" s="3"/>
      <c r="K5490" s="3"/>
      <c r="Q5490" s="3"/>
      <c r="AC5490" s="3"/>
      <c r="AI5490" s="3"/>
      <c r="AO5490" s="3"/>
      <c r="BA5490" s="3"/>
      <c r="BG5490" s="3"/>
      <c r="BM5490" s="3"/>
      <c r="BY5490" s="3"/>
      <c r="CE5490" s="3"/>
      <c r="CK5490" s="3"/>
    </row>
    <row r="5491" spans="5:89" x14ac:dyDescent="0.2">
      <c r="E5491" s="3"/>
      <c r="K5491" s="3"/>
      <c r="Q5491" s="3"/>
      <c r="AC5491" s="3"/>
      <c r="AI5491" s="3"/>
      <c r="AO5491" s="3"/>
      <c r="BA5491" s="3"/>
      <c r="BG5491" s="3"/>
      <c r="BM5491" s="3"/>
      <c r="BY5491" s="3"/>
      <c r="CE5491" s="3"/>
      <c r="CK5491" s="3"/>
    </row>
    <row r="5492" spans="5:89" x14ac:dyDescent="0.2">
      <c r="E5492" s="3"/>
      <c r="K5492" s="3"/>
      <c r="Q5492" s="3"/>
      <c r="AC5492" s="3"/>
      <c r="AI5492" s="3"/>
      <c r="AO5492" s="3"/>
      <c r="BA5492" s="3"/>
      <c r="BG5492" s="3"/>
      <c r="BM5492" s="3"/>
      <c r="BY5492" s="3"/>
      <c r="CE5492" s="3"/>
      <c r="CK5492" s="3"/>
    </row>
    <row r="5493" spans="5:89" x14ac:dyDescent="0.2">
      <c r="E5493" s="3"/>
      <c r="K5493" s="3"/>
      <c r="Q5493" s="3"/>
      <c r="AC5493" s="3"/>
      <c r="AI5493" s="3"/>
      <c r="AO5493" s="3"/>
      <c r="BA5493" s="3"/>
      <c r="BG5493" s="3"/>
      <c r="BM5493" s="3"/>
      <c r="BY5493" s="3"/>
      <c r="CE5493" s="3"/>
      <c r="CK5493" s="3"/>
    </row>
    <row r="5494" spans="5:89" x14ac:dyDescent="0.2">
      <c r="E5494" s="3"/>
      <c r="K5494" s="3"/>
      <c r="Q5494" s="3"/>
      <c r="AC5494" s="3"/>
      <c r="AI5494" s="3"/>
      <c r="AO5494" s="3"/>
      <c r="BA5494" s="3"/>
      <c r="BG5494" s="3"/>
      <c r="BM5494" s="3"/>
      <c r="BY5494" s="3"/>
      <c r="CE5494" s="3"/>
      <c r="CK5494" s="3"/>
    </row>
    <row r="5495" spans="5:89" x14ac:dyDescent="0.2">
      <c r="E5495" s="3"/>
      <c r="K5495" s="3"/>
      <c r="Q5495" s="3"/>
      <c r="AC5495" s="3"/>
      <c r="AI5495" s="3"/>
      <c r="AO5495" s="3"/>
      <c r="BA5495" s="3"/>
      <c r="BG5495" s="3"/>
      <c r="BM5495" s="3"/>
      <c r="BY5495" s="3"/>
      <c r="CE5495" s="3"/>
      <c r="CK5495" s="3"/>
    </row>
    <row r="5496" spans="5:89" x14ac:dyDescent="0.2">
      <c r="E5496" s="3"/>
      <c r="K5496" s="3"/>
      <c r="Q5496" s="3"/>
      <c r="AC5496" s="3"/>
      <c r="AI5496" s="3"/>
      <c r="AO5496" s="3"/>
      <c r="BA5496" s="3"/>
      <c r="BG5496" s="3"/>
      <c r="BM5496" s="3"/>
      <c r="BY5496" s="3"/>
      <c r="CE5496" s="3"/>
      <c r="CK5496" s="3"/>
    </row>
    <row r="5497" spans="5:89" x14ac:dyDescent="0.2">
      <c r="E5497" s="3"/>
      <c r="K5497" s="3"/>
      <c r="Q5497" s="3"/>
      <c r="AC5497" s="3"/>
      <c r="AI5497" s="3"/>
      <c r="AO5497" s="3"/>
      <c r="BA5497" s="3"/>
      <c r="BG5497" s="3"/>
      <c r="BM5497" s="3"/>
      <c r="BY5497" s="3"/>
      <c r="CE5497" s="3"/>
      <c r="CK5497" s="3"/>
    </row>
    <row r="5498" spans="5:89" x14ac:dyDescent="0.2">
      <c r="E5498" s="3"/>
      <c r="K5498" s="3"/>
      <c r="Q5498" s="3"/>
      <c r="AC5498" s="3"/>
      <c r="AI5498" s="3"/>
      <c r="AO5498" s="3"/>
      <c r="BA5498" s="3"/>
      <c r="BG5498" s="3"/>
      <c r="BM5498" s="3"/>
      <c r="BY5498" s="3"/>
      <c r="CE5498" s="3"/>
      <c r="CK5498" s="3"/>
    </row>
    <row r="5499" spans="5:89" x14ac:dyDescent="0.2">
      <c r="E5499" s="3"/>
      <c r="K5499" s="3"/>
      <c r="Q5499" s="3"/>
      <c r="AC5499" s="3"/>
      <c r="AI5499" s="3"/>
      <c r="AO5499" s="3"/>
      <c r="BA5499" s="3"/>
      <c r="BG5499" s="3"/>
      <c r="BM5499" s="3"/>
      <c r="BY5499" s="3"/>
      <c r="CE5499" s="3"/>
      <c r="CK5499" s="3"/>
    </row>
    <row r="5500" spans="5:89" x14ac:dyDescent="0.2">
      <c r="E5500" s="3"/>
      <c r="K5500" s="3"/>
      <c r="Q5500" s="3"/>
      <c r="AC5500" s="3"/>
      <c r="AI5500" s="3"/>
      <c r="AO5500" s="3"/>
      <c r="BA5500" s="3"/>
      <c r="BG5500" s="3"/>
      <c r="BM5500" s="3"/>
      <c r="BY5500" s="3"/>
      <c r="CE5500" s="3"/>
      <c r="CK5500" s="3"/>
    </row>
    <row r="5501" spans="5:89" x14ac:dyDescent="0.2">
      <c r="E5501" s="3"/>
      <c r="K5501" s="3"/>
      <c r="Q5501" s="3"/>
      <c r="AC5501" s="3"/>
      <c r="AI5501" s="3"/>
      <c r="AO5501" s="3"/>
      <c r="BA5501" s="3"/>
      <c r="BG5501" s="3"/>
      <c r="BM5501" s="3"/>
      <c r="BY5501" s="3"/>
      <c r="CE5501" s="3"/>
      <c r="CK5501" s="3"/>
    </row>
    <row r="5502" spans="5:89" x14ac:dyDescent="0.2">
      <c r="E5502" s="3"/>
      <c r="K5502" s="3"/>
      <c r="Q5502" s="3"/>
      <c r="AC5502" s="3"/>
      <c r="AI5502" s="3"/>
      <c r="AO5502" s="3"/>
      <c r="BA5502" s="3"/>
      <c r="BG5502" s="3"/>
      <c r="BM5502" s="3"/>
      <c r="BY5502" s="3"/>
      <c r="CE5502" s="3"/>
      <c r="CK5502" s="3"/>
    </row>
    <row r="5503" spans="5:89" x14ac:dyDescent="0.2">
      <c r="E5503" s="3"/>
      <c r="K5503" s="3"/>
      <c r="Q5503" s="3"/>
      <c r="AC5503" s="3"/>
      <c r="AI5503" s="3"/>
      <c r="AO5503" s="3"/>
      <c r="BA5503" s="3"/>
      <c r="BG5503" s="3"/>
      <c r="BM5503" s="3"/>
      <c r="BY5503" s="3"/>
      <c r="CE5503" s="3"/>
      <c r="CK5503" s="3"/>
    </row>
    <row r="5504" spans="5:89" x14ac:dyDescent="0.2">
      <c r="E5504" s="3"/>
      <c r="K5504" s="3"/>
      <c r="Q5504" s="3"/>
      <c r="AC5504" s="3"/>
      <c r="AI5504" s="3"/>
      <c r="AO5504" s="3"/>
      <c r="BA5504" s="3"/>
      <c r="BG5504" s="3"/>
      <c r="BM5504" s="3"/>
      <c r="BY5504" s="3"/>
      <c r="CE5504" s="3"/>
      <c r="CK5504" s="3"/>
    </row>
    <row r="5505" spans="5:89" x14ac:dyDescent="0.2">
      <c r="E5505" s="3"/>
      <c r="K5505" s="3"/>
      <c r="Q5505" s="3"/>
      <c r="AC5505" s="3"/>
      <c r="AI5505" s="3"/>
      <c r="AO5505" s="3"/>
      <c r="BA5505" s="3"/>
      <c r="BG5505" s="3"/>
      <c r="BM5505" s="3"/>
      <c r="BY5505" s="3"/>
      <c r="CE5505" s="3"/>
      <c r="CK5505" s="3"/>
    </row>
    <row r="5506" spans="5:89" x14ac:dyDescent="0.2">
      <c r="E5506" s="3"/>
      <c r="K5506" s="3"/>
      <c r="Q5506" s="3"/>
      <c r="AC5506" s="3"/>
      <c r="AI5506" s="3"/>
      <c r="AO5506" s="3"/>
      <c r="BA5506" s="3"/>
      <c r="BG5506" s="3"/>
      <c r="BM5506" s="3"/>
      <c r="BY5506" s="3"/>
      <c r="CE5506" s="3"/>
      <c r="CK5506" s="3"/>
    </row>
    <row r="5507" spans="5:89" x14ac:dyDescent="0.2">
      <c r="E5507" s="3"/>
      <c r="K5507" s="3"/>
      <c r="Q5507" s="3"/>
      <c r="AC5507" s="3"/>
      <c r="AI5507" s="3"/>
      <c r="AO5507" s="3"/>
      <c r="BA5507" s="3"/>
      <c r="BG5507" s="3"/>
      <c r="BM5507" s="3"/>
      <c r="BY5507" s="3"/>
      <c r="CE5507" s="3"/>
      <c r="CK5507" s="3"/>
    </row>
    <row r="5508" spans="5:89" x14ac:dyDescent="0.2">
      <c r="E5508" s="3"/>
      <c r="K5508" s="3"/>
      <c r="Q5508" s="3"/>
      <c r="AC5508" s="3"/>
      <c r="AI5508" s="3"/>
      <c r="AO5508" s="3"/>
      <c r="BA5508" s="3"/>
      <c r="BG5508" s="3"/>
      <c r="BM5508" s="3"/>
      <c r="BY5508" s="3"/>
      <c r="CE5508" s="3"/>
      <c r="CK5508" s="3"/>
    </row>
    <row r="5509" spans="5:89" x14ac:dyDescent="0.2">
      <c r="E5509" s="3"/>
      <c r="K5509" s="3"/>
      <c r="Q5509" s="3"/>
      <c r="AC5509" s="3"/>
      <c r="AI5509" s="3"/>
      <c r="AO5509" s="3"/>
      <c r="BA5509" s="3"/>
      <c r="BG5509" s="3"/>
      <c r="BM5509" s="3"/>
      <c r="BY5509" s="3"/>
      <c r="CE5509" s="3"/>
      <c r="CK5509" s="3"/>
    </row>
    <row r="5510" spans="5:89" x14ac:dyDescent="0.2">
      <c r="E5510" s="3"/>
      <c r="K5510" s="3"/>
      <c r="Q5510" s="3"/>
      <c r="AC5510" s="3"/>
      <c r="AI5510" s="3"/>
      <c r="AO5510" s="3"/>
      <c r="BA5510" s="3"/>
      <c r="BG5510" s="3"/>
      <c r="BM5510" s="3"/>
      <c r="BY5510" s="3"/>
      <c r="CE5510" s="3"/>
      <c r="CK5510" s="3"/>
    </row>
    <row r="5511" spans="5:89" x14ac:dyDescent="0.2">
      <c r="E5511" s="3"/>
      <c r="K5511" s="3"/>
      <c r="Q5511" s="3"/>
      <c r="AC5511" s="3"/>
      <c r="AI5511" s="3"/>
      <c r="AO5511" s="3"/>
      <c r="BA5511" s="3"/>
      <c r="BG5511" s="3"/>
      <c r="BM5511" s="3"/>
      <c r="BY5511" s="3"/>
      <c r="CE5511" s="3"/>
      <c r="CK5511" s="3"/>
    </row>
    <row r="5512" spans="5:89" x14ac:dyDescent="0.2">
      <c r="E5512" s="3"/>
      <c r="K5512" s="3"/>
      <c r="Q5512" s="3"/>
      <c r="AC5512" s="3"/>
      <c r="AI5512" s="3"/>
      <c r="AO5512" s="3"/>
      <c r="BA5512" s="3"/>
      <c r="BG5512" s="3"/>
      <c r="BM5512" s="3"/>
      <c r="BY5512" s="3"/>
      <c r="CE5512" s="3"/>
      <c r="CK5512" s="3"/>
    </row>
    <row r="5513" spans="5:89" x14ac:dyDescent="0.2">
      <c r="E5513" s="3"/>
      <c r="K5513" s="3"/>
      <c r="Q5513" s="3"/>
      <c r="AC5513" s="3"/>
      <c r="AI5513" s="3"/>
      <c r="AO5513" s="3"/>
      <c r="BA5513" s="3"/>
      <c r="BG5513" s="3"/>
      <c r="BM5513" s="3"/>
      <c r="BY5513" s="3"/>
      <c r="CE5513" s="3"/>
      <c r="CK5513" s="3"/>
    </row>
    <row r="5514" spans="5:89" x14ac:dyDescent="0.2">
      <c r="E5514" s="3"/>
      <c r="K5514" s="3"/>
      <c r="Q5514" s="3"/>
      <c r="AC5514" s="3"/>
      <c r="AI5514" s="3"/>
      <c r="AO5514" s="3"/>
      <c r="BA5514" s="3"/>
      <c r="BG5514" s="3"/>
      <c r="BM5514" s="3"/>
      <c r="BY5514" s="3"/>
      <c r="CE5514" s="3"/>
      <c r="CK5514" s="3"/>
    </row>
    <row r="5515" spans="5:89" x14ac:dyDescent="0.2">
      <c r="E5515" s="3"/>
      <c r="K5515" s="3"/>
      <c r="Q5515" s="3"/>
      <c r="AC5515" s="3"/>
      <c r="AI5515" s="3"/>
      <c r="AO5515" s="3"/>
      <c r="BA5515" s="3"/>
      <c r="BG5515" s="3"/>
      <c r="BM5515" s="3"/>
      <c r="BY5515" s="3"/>
      <c r="CE5515" s="3"/>
      <c r="CK5515" s="3"/>
    </row>
    <row r="5516" spans="5:89" x14ac:dyDescent="0.2">
      <c r="E5516" s="3"/>
      <c r="K5516" s="3"/>
      <c r="Q5516" s="3"/>
      <c r="AC5516" s="3"/>
      <c r="AI5516" s="3"/>
      <c r="AO5516" s="3"/>
      <c r="BA5516" s="3"/>
      <c r="BG5516" s="3"/>
      <c r="BM5516" s="3"/>
      <c r="BY5516" s="3"/>
      <c r="CE5516" s="3"/>
      <c r="CK5516" s="3"/>
    </row>
    <row r="5517" spans="5:89" x14ac:dyDescent="0.2">
      <c r="E5517" s="3"/>
      <c r="K5517" s="3"/>
      <c r="Q5517" s="3"/>
      <c r="AC5517" s="3"/>
      <c r="AI5517" s="3"/>
      <c r="AO5517" s="3"/>
      <c r="BA5517" s="3"/>
      <c r="BG5517" s="3"/>
      <c r="BM5517" s="3"/>
      <c r="BY5517" s="3"/>
      <c r="CE5517" s="3"/>
      <c r="CK5517" s="3"/>
    </row>
    <row r="5518" spans="5:89" x14ac:dyDescent="0.2">
      <c r="E5518" s="3"/>
      <c r="K5518" s="3"/>
      <c r="Q5518" s="3"/>
      <c r="AC5518" s="3"/>
      <c r="AI5518" s="3"/>
      <c r="AO5518" s="3"/>
      <c r="BA5518" s="3"/>
      <c r="BG5518" s="3"/>
      <c r="BM5518" s="3"/>
      <c r="BY5518" s="3"/>
      <c r="CE5518" s="3"/>
      <c r="CK5518" s="3"/>
    </row>
    <row r="5519" spans="5:89" x14ac:dyDescent="0.2">
      <c r="E5519" s="3"/>
      <c r="K5519" s="3"/>
      <c r="Q5519" s="3"/>
      <c r="AC5519" s="3"/>
      <c r="AI5519" s="3"/>
      <c r="AO5519" s="3"/>
      <c r="BA5519" s="3"/>
      <c r="BG5519" s="3"/>
      <c r="BM5519" s="3"/>
      <c r="BY5519" s="3"/>
      <c r="CE5519" s="3"/>
      <c r="CK5519" s="3"/>
    </row>
    <row r="5520" spans="5:89" x14ac:dyDescent="0.2">
      <c r="E5520" s="3"/>
      <c r="K5520" s="3"/>
      <c r="Q5520" s="3"/>
      <c r="AC5520" s="3"/>
      <c r="AI5520" s="3"/>
      <c r="AO5520" s="3"/>
      <c r="BA5520" s="3"/>
      <c r="BG5520" s="3"/>
      <c r="BM5520" s="3"/>
      <c r="BY5520" s="3"/>
      <c r="CE5520" s="3"/>
      <c r="CK5520" s="3"/>
    </row>
    <row r="5521" spans="5:89" x14ac:dyDescent="0.2">
      <c r="E5521" s="3"/>
      <c r="K5521" s="3"/>
      <c r="Q5521" s="3"/>
      <c r="AC5521" s="3"/>
      <c r="AI5521" s="3"/>
      <c r="AO5521" s="3"/>
      <c r="BA5521" s="3"/>
      <c r="BG5521" s="3"/>
      <c r="BM5521" s="3"/>
      <c r="BY5521" s="3"/>
      <c r="CE5521" s="3"/>
      <c r="CK5521" s="3"/>
    </row>
    <row r="5522" spans="5:89" x14ac:dyDescent="0.2">
      <c r="E5522" s="3"/>
      <c r="K5522" s="3"/>
      <c r="Q5522" s="3"/>
      <c r="AC5522" s="3"/>
      <c r="AI5522" s="3"/>
      <c r="AO5522" s="3"/>
      <c r="BA5522" s="3"/>
      <c r="BG5522" s="3"/>
      <c r="BM5522" s="3"/>
      <c r="BY5522" s="3"/>
      <c r="CE5522" s="3"/>
      <c r="CK5522" s="3"/>
    </row>
    <row r="5523" spans="5:89" x14ac:dyDescent="0.2">
      <c r="E5523" s="3"/>
      <c r="K5523" s="3"/>
      <c r="Q5523" s="3"/>
      <c r="AC5523" s="3"/>
      <c r="AI5523" s="3"/>
      <c r="AO5523" s="3"/>
      <c r="BA5523" s="3"/>
      <c r="BG5523" s="3"/>
      <c r="BM5523" s="3"/>
      <c r="BY5523" s="3"/>
      <c r="CE5523" s="3"/>
      <c r="CK5523" s="3"/>
    </row>
    <row r="5524" spans="5:89" x14ac:dyDescent="0.2">
      <c r="E5524" s="3"/>
      <c r="K5524" s="3"/>
      <c r="Q5524" s="3"/>
      <c r="AC5524" s="3"/>
      <c r="AI5524" s="3"/>
      <c r="AO5524" s="3"/>
      <c r="BA5524" s="3"/>
      <c r="BG5524" s="3"/>
      <c r="BM5524" s="3"/>
      <c r="BY5524" s="3"/>
      <c r="CE5524" s="3"/>
      <c r="CK5524" s="3"/>
    </row>
    <row r="5525" spans="5:89" x14ac:dyDescent="0.2">
      <c r="E5525" s="3"/>
      <c r="K5525" s="3"/>
      <c r="Q5525" s="3"/>
      <c r="AC5525" s="3"/>
      <c r="AI5525" s="3"/>
      <c r="AO5525" s="3"/>
      <c r="BA5525" s="3"/>
      <c r="BG5525" s="3"/>
      <c r="BM5525" s="3"/>
      <c r="BY5525" s="3"/>
      <c r="CE5525" s="3"/>
      <c r="CK5525" s="3"/>
    </row>
    <row r="5526" spans="5:89" x14ac:dyDescent="0.2">
      <c r="E5526" s="3"/>
      <c r="K5526" s="3"/>
      <c r="Q5526" s="3"/>
      <c r="AC5526" s="3"/>
      <c r="AI5526" s="3"/>
      <c r="AO5526" s="3"/>
      <c r="BA5526" s="3"/>
      <c r="BG5526" s="3"/>
      <c r="BM5526" s="3"/>
      <c r="BY5526" s="3"/>
      <c r="CE5526" s="3"/>
      <c r="CK5526" s="3"/>
    </row>
    <row r="5527" spans="5:89" x14ac:dyDescent="0.2">
      <c r="E5527" s="3"/>
      <c r="K5527" s="3"/>
      <c r="Q5527" s="3"/>
      <c r="AC5527" s="3"/>
      <c r="AI5527" s="3"/>
      <c r="AO5527" s="3"/>
      <c r="BA5527" s="3"/>
      <c r="BG5527" s="3"/>
      <c r="BM5527" s="3"/>
      <c r="BY5527" s="3"/>
      <c r="CE5527" s="3"/>
      <c r="CK5527" s="3"/>
    </row>
    <row r="5528" spans="5:89" x14ac:dyDescent="0.2">
      <c r="E5528" s="3"/>
      <c r="K5528" s="3"/>
      <c r="Q5528" s="3"/>
      <c r="AC5528" s="3"/>
      <c r="AI5528" s="3"/>
      <c r="AO5528" s="3"/>
      <c r="BA5528" s="3"/>
      <c r="BG5528" s="3"/>
      <c r="BM5528" s="3"/>
      <c r="BY5528" s="3"/>
      <c r="CE5528" s="3"/>
      <c r="CK5528" s="3"/>
    </row>
    <row r="5529" spans="5:89" x14ac:dyDescent="0.2">
      <c r="E5529" s="3"/>
      <c r="K5529" s="3"/>
      <c r="Q5529" s="3"/>
      <c r="AC5529" s="3"/>
      <c r="AI5529" s="3"/>
      <c r="AO5529" s="3"/>
      <c r="BA5529" s="3"/>
      <c r="BG5529" s="3"/>
      <c r="BM5529" s="3"/>
      <c r="BY5529" s="3"/>
      <c r="CE5529" s="3"/>
      <c r="CK5529" s="3"/>
    </row>
    <row r="5530" spans="5:89" x14ac:dyDescent="0.2">
      <c r="E5530" s="3"/>
      <c r="K5530" s="3"/>
      <c r="Q5530" s="3"/>
      <c r="AC5530" s="3"/>
      <c r="AI5530" s="3"/>
      <c r="AO5530" s="3"/>
      <c r="BA5530" s="3"/>
      <c r="BG5530" s="3"/>
      <c r="BM5530" s="3"/>
      <c r="BY5530" s="3"/>
      <c r="CE5530" s="3"/>
      <c r="CK5530" s="3"/>
    </row>
    <row r="5531" spans="5:89" x14ac:dyDescent="0.2">
      <c r="E5531" s="3"/>
      <c r="K5531" s="3"/>
      <c r="Q5531" s="3"/>
      <c r="AC5531" s="3"/>
      <c r="AI5531" s="3"/>
      <c r="AO5531" s="3"/>
      <c r="BA5531" s="3"/>
      <c r="BG5531" s="3"/>
      <c r="BM5531" s="3"/>
      <c r="BY5531" s="3"/>
      <c r="CE5531" s="3"/>
      <c r="CK5531" s="3"/>
    </row>
    <row r="5532" spans="5:89" x14ac:dyDescent="0.2">
      <c r="E5532" s="3"/>
      <c r="K5532" s="3"/>
      <c r="Q5532" s="3"/>
      <c r="AC5532" s="3"/>
      <c r="AI5532" s="3"/>
      <c r="AO5532" s="3"/>
      <c r="BA5532" s="3"/>
      <c r="BG5532" s="3"/>
      <c r="BM5532" s="3"/>
      <c r="BY5532" s="3"/>
      <c r="CE5532" s="3"/>
      <c r="CK5532" s="3"/>
    </row>
    <row r="5533" spans="5:89" x14ac:dyDescent="0.2">
      <c r="E5533" s="3"/>
      <c r="K5533" s="3"/>
      <c r="Q5533" s="3"/>
      <c r="AC5533" s="3"/>
      <c r="AI5533" s="3"/>
      <c r="AO5533" s="3"/>
      <c r="BA5533" s="3"/>
      <c r="BG5533" s="3"/>
      <c r="BM5533" s="3"/>
      <c r="BY5533" s="3"/>
      <c r="CE5533" s="3"/>
      <c r="CK5533" s="3"/>
    </row>
    <row r="5534" spans="5:89" x14ac:dyDescent="0.2">
      <c r="E5534" s="3"/>
      <c r="K5534" s="3"/>
      <c r="Q5534" s="3"/>
      <c r="AC5534" s="3"/>
      <c r="AI5534" s="3"/>
      <c r="AO5534" s="3"/>
      <c r="BA5534" s="3"/>
      <c r="BG5534" s="3"/>
      <c r="BM5534" s="3"/>
      <c r="BY5534" s="3"/>
      <c r="CE5534" s="3"/>
      <c r="CK5534" s="3"/>
    </row>
    <row r="5535" spans="5:89" x14ac:dyDescent="0.2">
      <c r="E5535" s="3"/>
      <c r="K5535" s="3"/>
      <c r="Q5535" s="3"/>
      <c r="AC5535" s="3"/>
      <c r="AI5535" s="3"/>
      <c r="AO5535" s="3"/>
      <c r="BA5535" s="3"/>
      <c r="BG5535" s="3"/>
      <c r="BM5535" s="3"/>
      <c r="BY5535" s="3"/>
      <c r="CE5535" s="3"/>
      <c r="CK5535" s="3"/>
    </row>
    <row r="5536" spans="5:89" x14ac:dyDescent="0.2">
      <c r="E5536" s="3"/>
      <c r="K5536" s="3"/>
      <c r="Q5536" s="3"/>
      <c r="AC5536" s="3"/>
      <c r="AI5536" s="3"/>
      <c r="AO5536" s="3"/>
      <c r="BA5536" s="3"/>
      <c r="BG5536" s="3"/>
      <c r="BM5536" s="3"/>
      <c r="BY5536" s="3"/>
      <c r="CE5536" s="3"/>
      <c r="CK5536" s="3"/>
    </row>
    <row r="5537" spans="5:89" x14ac:dyDescent="0.2">
      <c r="E5537" s="3"/>
      <c r="K5537" s="3"/>
      <c r="Q5537" s="3"/>
      <c r="AC5537" s="3"/>
      <c r="AI5537" s="3"/>
      <c r="AO5537" s="3"/>
      <c r="BA5537" s="3"/>
      <c r="BG5537" s="3"/>
      <c r="BM5537" s="3"/>
      <c r="BY5537" s="3"/>
      <c r="CE5537" s="3"/>
      <c r="CK5537" s="3"/>
    </row>
    <row r="5538" spans="5:89" x14ac:dyDescent="0.2">
      <c r="E5538" s="3"/>
      <c r="K5538" s="3"/>
      <c r="Q5538" s="3"/>
      <c r="AC5538" s="3"/>
      <c r="AI5538" s="3"/>
      <c r="AO5538" s="3"/>
      <c r="BA5538" s="3"/>
      <c r="BG5538" s="3"/>
      <c r="BM5538" s="3"/>
      <c r="BY5538" s="3"/>
      <c r="CE5538" s="3"/>
      <c r="CK5538" s="3"/>
    </row>
    <row r="5539" spans="5:89" x14ac:dyDescent="0.2">
      <c r="E5539" s="3"/>
      <c r="K5539" s="3"/>
      <c r="Q5539" s="3"/>
      <c r="AC5539" s="3"/>
      <c r="AI5539" s="3"/>
      <c r="AO5539" s="3"/>
      <c r="BA5539" s="3"/>
      <c r="BG5539" s="3"/>
      <c r="BM5539" s="3"/>
      <c r="BY5539" s="3"/>
      <c r="CE5539" s="3"/>
      <c r="CK5539" s="3"/>
    </row>
    <row r="5540" spans="5:89" x14ac:dyDescent="0.2">
      <c r="E5540" s="3"/>
      <c r="K5540" s="3"/>
      <c r="Q5540" s="3"/>
      <c r="AC5540" s="3"/>
      <c r="AI5540" s="3"/>
      <c r="AO5540" s="3"/>
      <c r="BA5540" s="3"/>
      <c r="BG5540" s="3"/>
      <c r="BM5540" s="3"/>
      <c r="BY5540" s="3"/>
      <c r="CE5540" s="3"/>
      <c r="CK5540" s="3"/>
    </row>
    <row r="5541" spans="5:89" x14ac:dyDescent="0.2">
      <c r="E5541" s="3"/>
      <c r="K5541" s="3"/>
      <c r="Q5541" s="3"/>
      <c r="AC5541" s="3"/>
      <c r="AI5541" s="3"/>
      <c r="AO5541" s="3"/>
      <c r="BA5541" s="3"/>
      <c r="BG5541" s="3"/>
      <c r="BM5541" s="3"/>
      <c r="BY5541" s="3"/>
      <c r="CE5541" s="3"/>
      <c r="CK5541" s="3"/>
    </row>
    <row r="5542" spans="5:89" x14ac:dyDescent="0.2">
      <c r="E5542" s="3"/>
      <c r="K5542" s="3"/>
      <c r="Q5542" s="3"/>
      <c r="AC5542" s="3"/>
      <c r="AI5542" s="3"/>
      <c r="AO5542" s="3"/>
      <c r="BA5542" s="3"/>
      <c r="BG5542" s="3"/>
      <c r="BM5542" s="3"/>
      <c r="BY5542" s="3"/>
      <c r="CE5542" s="3"/>
      <c r="CK5542" s="3"/>
    </row>
    <row r="5543" spans="5:89" x14ac:dyDescent="0.2">
      <c r="E5543" s="3"/>
      <c r="K5543" s="3"/>
      <c r="Q5543" s="3"/>
      <c r="AC5543" s="3"/>
      <c r="AI5543" s="3"/>
      <c r="AO5543" s="3"/>
      <c r="BA5543" s="3"/>
      <c r="BG5543" s="3"/>
      <c r="BM5543" s="3"/>
      <c r="BY5543" s="3"/>
      <c r="CE5543" s="3"/>
      <c r="CK5543" s="3"/>
    </row>
    <row r="5544" spans="5:89" x14ac:dyDescent="0.2">
      <c r="E5544" s="3"/>
      <c r="K5544" s="3"/>
      <c r="Q5544" s="3"/>
      <c r="AC5544" s="3"/>
      <c r="AI5544" s="3"/>
      <c r="AO5544" s="3"/>
      <c r="BA5544" s="3"/>
      <c r="BG5544" s="3"/>
      <c r="BM5544" s="3"/>
      <c r="BY5544" s="3"/>
      <c r="CE5544" s="3"/>
      <c r="CK5544" s="3"/>
    </row>
    <row r="5545" spans="5:89" x14ac:dyDescent="0.2">
      <c r="E5545" s="3"/>
      <c r="K5545" s="3"/>
      <c r="Q5545" s="3"/>
      <c r="AC5545" s="3"/>
      <c r="AI5545" s="3"/>
      <c r="AO5545" s="3"/>
      <c r="BA5545" s="3"/>
      <c r="BG5545" s="3"/>
      <c r="BM5545" s="3"/>
      <c r="BY5545" s="3"/>
      <c r="CE5545" s="3"/>
      <c r="CK5545" s="3"/>
    </row>
    <row r="5546" spans="5:89" x14ac:dyDescent="0.2">
      <c r="E5546" s="3"/>
      <c r="K5546" s="3"/>
      <c r="Q5546" s="3"/>
      <c r="AC5546" s="3"/>
      <c r="AI5546" s="3"/>
      <c r="AO5546" s="3"/>
      <c r="BA5546" s="3"/>
      <c r="BG5546" s="3"/>
      <c r="BM5546" s="3"/>
      <c r="BY5546" s="3"/>
      <c r="CE5546" s="3"/>
      <c r="CK5546" s="3"/>
    </row>
    <row r="5547" spans="5:89" x14ac:dyDescent="0.2">
      <c r="E5547" s="3"/>
      <c r="K5547" s="3"/>
      <c r="Q5547" s="3"/>
      <c r="AC5547" s="3"/>
      <c r="AI5547" s="3"/>
      <c r="AO5547" s="3"/>
      <c r="BA5547" s="3"/>
      <c r="BG5547" s="3"/>
      <c r="BM5547" s="3"/>
      <c r="BY5547" s="3"/>
      <c r="CE5547" s="3"/>
      <c r="CK5547" s="3"/>
    </row>
    <row r="5548" spans="5:89" x14ac:dyDescent="0.2">
      <c r="E5548" s="3"/>
      <c r="K5548" s="3"/>
      <c r="Q5548" s="3"/>
      <c r="AC5548" s="3"/>
      <c r="AI5548" s="3"/>
      <c r="AO5548" s="3"/>
      <c r="BA5548" s="3"/>
      <c r="BG5548" s="3"/>
      <c r="BM5548" s="3"/>
      <c r="BY5548" s="3"/>
      <c r="CE5548" s="3"/>
      <c r="CK5548" s="3"/>
    </row>
    <row r="5549" spans="5:89" x14ac:dyDescent="0.2">
      <c r="E5549" s="3"/>
      <c r="K5549" s="3"/>
      <c r="Q5549" s="3"/>
      <c r="AC5549" s="3"/>
      <c r="AI5549" s="3"/>
      <c r="AO5549" s="3"/>
      <c r="BA5549" s="3"/>
      <c r="BG5549" s="3"/>
      <c r="BM5549" s="3"/>
      <c r="BY5549" s="3"/>
      <c r="CE5549" s="3"/>
      <c r="CK5549" s="3"/>
    </row>
    <row r="5550" spans="5:89" x14ac:dyDescent="0.2">
      <c r="E5550" s="3"/>
      <c r="K5550" s="3"/>
      <c r="Q5550" s="3"/>
      <c r="AC5550" s="3"/>
      <c r="AI5550" s="3"/>
      <c r="AO5550" s="3"/>
      <c r="BA5550" s="3"/>
      <c r="BG5550" s="3"/>
      <c r="BM5550" s="3"/>
      <c r="BY5550" s="3"/>
      <c r="CE5550" s="3"/>
      <c r="CK5550" s="3"/>
    </row>
    <row r="5551" spans="5:89" x14ac:dyDescent="0.2">
      <c r="E5551" s="3"/>
      <c r="K5551" s="3"/>
      <c r="Q5551" s="3"/>
      <c r="AC5551" s="3"/>
      <c r="AI5551" s="3"/>
      <c r="AO5551" s="3"/>
      <c r="BA5551" s="3"/>
      <c r="BG5551" s="3"/>
      <c r="BM5551" s="3"/>
      <c r="BY5551" s="3"/>
      <c r="CE5551" s="3"/>
      <c r="CK5551" s="3"/>
    </row>
    <row r="5552" spans="5:89" x14ac:dyDescent="0.2">
      <c r="E5552" s="3"/>
      <c r="K5552" s="3"/>
      <c r="Q5552" s="3"/>
      <c r="AC5552" s="3"/>
      <c r="AI5552" s="3"/>
      <c r="AO5552" s="3"/>
      <c r="BA5552" s="3"/>
      <c r="BG5552" s="3"/>
      <c r="BM5552" s="3"/>
      <c r="BY5552" s="3"/>
      <c r="CE5552" s="3"/>
      <c r="CK5552" s="3"/>
    </row>
    <row r="5553" spans="5:89" x14ac:dyDescent="0.2">
      <c r="E5553" s="3"/>
      <c r="K5553" s="3"/>
      <c r="Q5553" s="3"/>
      <c r="AC5553" s="3"/>
      <c r="AI5553" s="3"/>
      <c r="AO5553" s="3"/>
      <c r="BA5553" s="3"/>
      <c r="BG5553" s="3"/>
      <c r="BM5553" s="3"/>
      <c r="BY5553" s="3"/>
      <c r="CE5553" s="3"/>
      <c r="CK5553" s="3"/>
    </row>
    <row r="5554" spans="5:89" x14ac:dyDescent="0.2">
      <c r="E5554" s="3"/>
      <c r="K5554" s="3"/>
      <c r="Q5554" s="3"/>
      <c r="AC5554" s="3"/>
      <c r="AI5554" s="3"/>
      <c r="AO5554" s="3"/>
      <c r="BA5554" s="3"/>
      <c r="BG5554" s="3"/>
      <c r="BM5554" s="3"/>
      <c r="BY5554" s="3"/>
      <c r="CE5554" s="3"/>
      <c r="CK5554" s="3"/>
    </row>
    <row r="5555" spans="5:89" x14ac:dyDescent="0.2">
      <c r="E5555" s="3"/>
      <c r="K5555" s="3"/>
      <c r="Q5555" s="3"/>
      <c r="AC5555" s="3"/>
      <c r="AI5555" s="3"/>
      <c r="AO5555" s="3"/>
      <c r="BA5555" s="3"/>
      <c r="BG5555" s="3"/>
      <c r="BM5555" s="3"/>
      <c r="BY5555" s="3"/>
      <c r="CE5555" s="3"/>
      <c r="CK5555" s="3"/>
    </row>
    <row r="5556" spans="5:89" x14ac:dyDescent="0.2">
      <c r="E5556" s="3"/>
      <c r="K5556" s="3"/>
      <c r="Q5556" s="3"/>
      <c r="AC5556" s="3"/>
      <c r="AI5556" s="3"/>
      <c r="AO5556" s="3"/>
      <c r="BA5556" s="3"/>
      <c r="BG5556" s="3"/>
      <c r="BM5556" s="3"/>
      <c r="BY5556" s="3"/>
      <c r="CE5556" s="3"/>
      <c r="CK5556" s="3"/>
    </row>
    <row r="5557" spans="5:89" x14ac:dyDescent="0.2">
      <c r="E5557" s="3"/>
      <c r="K5557" s="3"/>
      <c r="Q5557" s="3"/>
      <c r="AC5557" s="3"/>
      <c r="AI5557" s="3"/>
      <c r="AO5557" s="3"/>
      <c r="BA5557" s="3"/>
      <c r="BG5557" s="3"/>
      <c r="BM5557" s="3"/>
      <c r="BY5557" s="3"/>
      <c r="CE5557" s="3"/>
      <c r="CK5557" s="3"/>
    </row>
    <row r="5558" spans="5:89" x14ac:dyDescent="0.2">
      <c r="E5558" s="3"/>
      <c r="K5558" s="3"/>
      <c r="Q5558" s="3"/>
      <c r="AC5558" s="3"/>
      <c r="AI5558" s="3"/>
      <c r="AO5558" s="3"/>
      <c r="BA5558" s="3"/>
      <c r="BG5558" s="3"/>
      <c r="BM5558" s="3"/>
      <c r="BY5558" s="3"/>
      <c r="CE5558" s="3"/>
      <c r="CK5558" s="3"/>
    </row>
    <row r="5559" spans="5:89" x14ac:dyDescent="0.2">
      <c r="E5559" s="3"/>
      <c r="K5559" s="3"/>
      <c r="Q5559" s="3"/>
      <c r="AC5559" s="3"/>
      <c r="AI5559" s="3"/>
      <c r="AO5559" s="3"/>
      <c r="BA5559" s="3"/>
      <c r="BG5559" s="3"/>
      <c r="BM5559" s="3"/>
      <c r="BY5559" s="3"/>
      <c r="CE5559" s="3"/>
      <c r="CK5559" s="3"/>
    </row>
    <row r="5560" spans="5:89" x14ac:dyDescent="0.2">
      <c r="E5560" s="3"/>
      <c r="K5560" s="3"/>
      <c r="Q5560" s="3"/>
      <c r="AC5560" s="3"/>
      <c r="AI5560" s="3"/>
      <c r="AO5560" s="3"/>
      <c r="BA5560" s="3"/>
      <c r="BG5560" s="3"/>
      <c r="BM5560" s="3"/>
      <c r="BY5560" s="3"/>
      <c r="CE5560" s="3"/>
      <c r="CK5560" s="3"/>
    </row>
    <row r="5561" spans="5:89" x14ac:dyDescent="0.2">
      <c r="E5561" s="3"/>
      <c r="K5561" s="3"/>
      <c r="Q5561" s="3"/>
      <c r="AC5561" s="3"/>
      <c r="AI5561" s="3"/>
      <c r="AO5561" s="3"/>
      <c r="BA5561" s="3"/>
      <c r="BG5561" s="3"/>
      <c r="BM5561" s="3"/>
      <c r="BY5561" s="3"/>
      <c r="CE5561" s="3"/>
      <c r="CK5561" s="3"/>
    </row>
    <row r="5562" spans="5:89" x14ac:dyDescent="0.2">
      <c r="E5562" s="3"/>
      <c r="K5562" s="3"/>
      <c r="Q5562" s="3"/>
      <c r="AC5562" s="3"/>
      <c r="AI5562" s="3"/>
      <c r="AO5562" s="3"/>
      <c r="BA5562" s="3"/>
      <c r="BG5562" s="3"/>
      <c r="BM5562" s="3"/>
      <c r="BY5562" s="3"/>
      <c r="CE5562" s="3"/>
      <c r="CK5562" s="3"/>
    </row>
    <row r="5563" spans="5:89" x14ac:dyDescent="0.2">
      <c r="E5563" s="3"/>
      <c r="K5563" s="3"/>
      <c r="Q5563" s="3"/>
      <c r="AC5563" s="3"/>
      <c r="AI5563" s="3"/>
      <c r="AO5563" s="3"/>
      <c r="BA5563" s="3"/>
      <c r="BG5563" s="3"/>
      <c r="BM5563" s="3"/>
      <c r="BY5563" s="3"/>
      <c r="CE5563" s="3"/>
      <c r="CK5563" s="3"/>
    </row>
    <row r="5564" spans="5:89" x14ac:dyDescent="0.2">
      <c r="E5564" s="3"/>
      <c r="K5564" s="3"/>
      <c r="Q5564" s="3"/>
      <c r="AC5564" s="3"/>
      <c r="AI5564" s="3"/>
      <c r="AO5564" s="3"/>
      <c r="BA5564" s="3"/>
      <c r="BG5564" s="3"/>
      <c r="BM5564" s="3"/>
      <c r="BY5564" s="3"/>
      <c r="CE5564" s="3"/>
      <c r="CK5564" s="3"/>
    </row>
    <row r="5565" spans="5:89" x14ac:dyDescent="0.2">
      <c r="E5565" s="3"/>
      <c r="K5565" s="3"/>
      <c r="Q5565" s="3"/>
      <c r="AC5565" s="3"/>
      <c r="AI5565" s="3"/>
      <c r="AO5565" s="3"/>
      <c r="BA5565" s="3"/>
      <c r="BG5565" s="3"/>
      <c r="BM5565" s="3"/>
      <c r="BY5565" s="3"/>
      <c r="CE5565" s="3"/>
      <c r="CK5565" s="3"/>
    </row>
    <row r="5566" spans="5:89" x14ac:dyDescent="0.2">
      <c r="E5566" s="3"/>
      <c r="K5566" s="3"/>
      <c r="Q5566" s="3"/>
      <c r="AC5566" s="3"/>
      <c r="AI5566" s="3"/>
      <c r="AO5566" s="3"/>
      <c r="BA5566" s="3"/>
      <c r="BG5566" s="3"/>
      <c r="BM5566" s="3"/>
      <c r="BY5566" s="3"/>
      <c r="CE5566" s="3"/>
      <c r="CK5566" s="3"/>
    </row>
    <row r="5567" spans="5:89" x14ac:dyDescent="0.2">
      <c r="E5567" s="3"/>
      <c r="K5567" s="3"/>
      <c r="Q5567" s="3"/>
      <c r="AC5567" s="3"/>
      <c r="AI5567" s="3"/>
      <c r="AO5567" s="3"/>
      <c r="BA5567" s="3"/>
      <c r="BG5567" s="3"/>
      <c r="BM5567" s="3"/>
      <c r="BY5567" s="3"/>
      <c r="CE5567" s="3"/>
      <c r="CK5567" s="3"/>
    </row>
    <row r="5568" spans="5:89" x14ac:dyDescent="0.2">
      <c r="E5568" s="3"/>
      <c r="K5568" s="3"/>
      <c r="Q5568" s="3"/>
      <c r="AC5568" s="3"/>
      <c r="AI5568" s="3"/>
      <c r="AO5568" s="3"/>
      <c r="BA5568" s="3"/>
      <c r="BG5568" s="3"/>
      <c r="BM5568" s="3"/>
      <c r="BY5568" s="3"/>
      <c r="CE5568" s="3"/>
      <c r="CK5568" s="3"/>
    </row>
    <row r="5569" spans="5:89" x14ac:dyDescent="0.2">
      <c r="E5569" s="3"/>
      <c r="K5569" s="3"/>
      <c r="Q5569" s="3"/>
      <c r="AC5569" s="3"/>
      <c r="AI5569" s="3"/>
      <c r="AO5569" s="3"/>
      <c r="BA5569" s="3"/>
      <c r="BG5569" s="3"/>
      <c r="BM5569" s="3"/>
      <c r="BY5569" s="3"/>
      <c r="CE5569" s="3"/>
      <c r="CK5569" s="3"/>
    </row>
    <row r="5570" spans="5:89" x14ac:dyDescent="0.2">
      <c r="E5570" s="3"/>
      <c r="K5570" s="3"/>
      <c r="Q5570" s="3"/>
      <c r="AC5570" s="3"/>
      <c r="AI5570" s="3"/>
      <c r="AO5570" s="3"/>
      <c r="BA5570" s="3"/>
      <c r="BG5570" s="3"/>
      <c r="BM5570" s="3"/>
      <c r="BY5570" s="3"/>
      <c r="CE5570" s="3"/>
      <c r="CK5570" s="3"/>
    </row>
    <row r="5571" spans="5:89" x14ac:dyDescent="0.2">
      <c r="E5571" s="3"/>
      <c r="K5571" s="3"/>
      <c r="Q5571" s="3"/>
      <c r="AC5571" s="3"/>
      <c r="AI5571" s="3"/>
      <c r="AO5571" s="3"/>
      <c r="BA5571" s="3"/>
      <c r="BG5571" s="3"/>
      <c r="BM5571" s="3"/>
      <c r="BY5571" s="3"/>
      <c r="CE5571" s="3"/>
      <c r="CK5571" s="3"/>
    </row>
    <row r="5572" spans="5:89" x14ac:dyDescent="0.2">
      <c r="E5572" s="3"/>
      <c r="K5572" s="3"/>
      <c r="Q5572" s="3"/>
      <c r="AC5572" s="3"/>
      <c r="AI5572" s="3"/>
      <c r="AO5572" s="3"/>
      <c r="BA5572" s="3"/>
      <c r="BG5572" s="3"/>
      <c r="BM5572" s="3"/>
      <c r="BY5572" s="3"/>
      <c r="CE5572" s="3"/>
      <c r="CK5572" s="3"/>
    </row>
    <row r="5573" spans="5:89" x14ac:dyDescent="0.2">
      <c r="E5573" s="3"/>
      <c r="K5573" s="3"/>
      <c r="Q5573" s="3"/>
      <c r="AC5573" s="3"/>
      <c r="AI5573" s="3"/>
      <c r="AO5573" s="3"/>
      <c r="BA5573" s="3"/>
      <c r="BG5573" s="3"/>
      <c r="BM5573" s="3"/>
      <c r="BY5573" s="3"/>
      <c r="CE5573" s="3"/>
      <c r="CK5573" s="3"/>
    </row>
    <row r="5574" spans="5:89" x14ac:dyDescent="0.2">
      <c r="E5574" s="3"/>
      <c r="K5574" s="3"/>
      <c r="Q5574" s="3"/>
      <c r="AC5574" s="3"/>
      <c r="AI5574" s="3"/>
      <c r="AO5574" s="3"/>
      <c r="BA5574" s="3"/>
      <c r="BG5574" s="3"/>
      <c r="BM5574" s="3"/>
      <c r="BY5574" s="3"/>
      <c r="CE5574" s="3"/>
      <c r="CK5574" s="3"/>
    </row>
    <row r="5575" spans="5:89" x14ac:dyDescent="0.2">
      <c r="E5575" s="3"/>
      <c r="K5575" s="3"/>
      <c r="Q5575" s="3"/>
      <c r="AC5575" s="3"/>
      <c r="AI5575" s="3"/>
      <c r="AO5575" s="3"/>
      <c r="BA5575" s="3"/>
      <c r="BG5575" s="3"/>
      <c r="BM5575" s="3"/>
      <c r="BY5575" s="3"/>
      <c r="CE5575" s="3"/>
      <c r="CK5575" s="3"/>
    </row>
    <row r="5576" spans="5:89" x14ac:dyDescent="0.2">
      <c r="E5576" s="3"/>
      <c r="K5576" s="3"/>
      <c r="Q5576" s="3"/>
      <c r="AC5576" s="3"/>
      <c r="AI5576" s="3"/>
      <c r="AO5576" s="3"/>
      <c r="BA5576" s="3"/>
      <c r="BG5576" s="3"/>
      <c r="BM5576" s="3"/>
      <c r="BY5576" s="3"/>
      <c r="CE5576" s="3"/>
      <c r="CK5576" s="3"/>
    </row>
    <row r="5577" spans="5:89" x14ac:dyDescent="0.2">
      <c r="E5577" s="3"/>
      <c r="K5577" s="3"/>
      <c r="Q5577" s="3"/>
      <c r="AC5577" s="3"/>
      <c r="AI5577" s="3"/>
      <c r="AO5577" s="3"/>
      <c r="BA5577" s="3"/>
      <c r="BG5577" s="3"/>
      <c r="BM5577" s="3"/>
      <c r="BY5577" s="3"/>
      <c r="CE5577" s="3"/>
      <c r="CK5577" s="3"/>
    </row>
    <row r="5578" spans="5:89" x14ac:dyDescent="0.2">
      <c r="E5578" s="3"/>
      <c r="K5578" s="3"/>
      <c r="Q5578" s="3"/>
      <c r="AC5578" s="3"/>
      <c r="AI5578" s="3"/>
      <c r="AO5578" s="3"/>
      <c r="BA5578" s="3"/>
      <c r="BG5578" s="3"/>
      <c r="BM5578" s="3"/>
      <c r="BY5578" s="3"/>
      <c r="CE5578" s="3"/>
      <c r="CK5578" s="3"/>
    </row>
    <row r="5579" spans="5:89" x14ac:dyDescent="0.2">
      <c r="E5579" s="3"/>
      <c r="K5579" s="3"/>
      <c r="Q5579" s="3"/>
      <c r="AC5579" s="3"/>
      <c r="AI5579" s="3"/>
      <c r="AO5579" s="3"/>
      <c r="BA5579" s="3"/>
      <c r="BG5579" s="3"/>
      <c r="BM5579" s="3"/>
      <c r="BY5579" s="3"/>
      <c r="CE5579" s="3"/>
      <c r="CK5579" s="3"/>
    </row>
    <row r="5580" spans="5:89" x14ac:dyDescent="0.2">
      <c r="E5580" s="3"/>
      <c r="K5580" s="3"/>
      <c r="Q5580" s="3"/>
      <c r="AC5580" s="3"/>
      <c r="AI5580" s="3"/>
      <c r="AO5580" s="3"/>
      <c r="BA5580" s="3"/>
      <c r="BG5580" s="3"/>
      <c r="BM5580" s="3"/>
      <c r="BY5580" s="3"/>
      <c r="CE5580" s="3"/>
      <c r="CK5580" s="3"/>
    </row>
    <row r="5581" spans="5:89" x14ac:dyDescent="0.2">
      <c r="E5581" s="3"/>
      <c r="K5581" s="3"/>
      <c r="Q5581" s="3"/>
      <c r="AC5581" s="3"/>
      <c r="AI5581" s="3"/>
      <c r="AO5581" s="3"/>
      <c r="BA5581" s="3"/>
      <c r="BG5581" s="3"/>
      <c r="BM5581" s="3"/>
      <c r="BY5581" s="3"/>
      <c r="CE5581" s="3"/>
      <c r="CK5581" s="3"/>
    </row>
    <row r="5582" spans="5:89" x14ac:dyDescent="0.2">
      <c r="E5582" s="3"/>
      <c r="K5582" s="3"/>
      <c r="Q5582" s="3"/>
      <c r="AC5582" s="3"/>
      <c r="AI5582" s="3"/>
      <c r="AO5582" s="3"/>
      <c r="BA5582" s="3"/>
      <c r="BG5582" s="3"/>
      <c r="BM5582" s="3"/>
      <c r="BY5582" s="3"/>
      <c r="CE5582" s="3"/>
      <c r="CK5582" s="3"/>
    </row>
    <row r="5583" spans="5:89" x14ac:dyDescent="0.2">
      <c r="E5583" s="3"/>
      <c r="K5583" s="3"/>
      <c r="Q5583" s="3"/>
      <c r="AC5583" s="3"/>
      <c r="AI5583" s="3"/>
      <c r="AO5583" s="3"/>
      <c r="BA5583" s="3"/>
      <c r="BG5583" s="3"/>
      <c r="BM5583" s="3"/>
      <c r="BY5583" s="3"/>
      <c r="CE5583" s="3"/>
      <c r="CK5583" s="3"/>
    </row>
    <row r="5584" spans="5:89" x14ac:dyDescent="0.2">
      <c r="E5584" s="3"/>
      <c r="K5584" s="3"/>
      <c r="Q5584" s="3"/>
      <c r="AC5584" s="3"/>
      <c r="AI5584" s="3"/>
      <c r="AO5584" s="3"/>
      <c r="BA5584" s="3"/>
      <c r="BG5584" s="3"/>
      <c r="BM5584" s="3"/>
      <c r="BY5584" s="3"/>
      <c r="CE5584" s="3"/>
      <c r="CK5584" s="3"/>
    </row>
    <row r="5585" spans="5:89" x14ac:dyDescent="0.2">
      <c r="E5585" s="3"/>
      <c r="K5585" s="3"/>
      <c r="Q5585" s="3"/>
      <c r="AC5585" s="3"/>
      <c r="AI5585" s="3"/>
      <c r="AO5585" s="3"/>
      <c r="BA5585" s="3"/>
      <c r="BG5585" s="3"/>
      <c r="BM5585" s="3"/>
      <c r="BY5585" s="3"/>
      <c r="CE5585" s="3"/>
      <c r="CK5585" s="3"/>
    </row>
    <row r="5586" spans="5:89" x14ac:dyDescent="0.2">
      <c r="E5586" s="3"/>
      <c r="K5586" s="3"/>
      <c r="Q5586" s="3"/>
      <c r="AC5586" s="3"/>
      <c r="AI5586" s="3"/>
      <c r="AO5586" s="3"/>
      <c r="BA5586" s="3"/>
      <c r="BG5586" s="3"/>
      <c r="BM5586" s="3"/>
      <c r="BY5586" s="3"/>
      <c r="CE5586" s="3"/>
      <c r="CK5586" s="3"/>
    </row>
    <row r="5587" spans="5:89" x14ac:dyDescent="0.2">
      <c r="E5587" s="3"/>
      <c r="K5587" s="3"/>
      <c r="Q5587" s="3"/>
      <c r="AC5587" s="3"/>
      <c r="AI5587" s="3"/>
      <c r="AO5587" s="3"/>
      <c r="BA5587" s="3"/>
      <c r="BG5587" s="3"/>
      <c r="BM5587" s="3"/>
      <c r="BY5587" s="3"/>
      <c r="CE5587" s="3"/>
      <c r="CK5587" s="3"/>
    </row>
    <row r="5588" spans="5:89" x14ac:dyDescent="0.2">
      <c r="E5588" s="3"/>
      <c r="K5588" s="3"/>
      <c r="Q5588" s="3"/>
      <c r="AC5588" s="3"/>
      <c r="AI5588" s="3"/>
      <c r="AO5588" s="3"/>
      <c r="BA5588" s="3"/>
      <c r="BG5588" s="3"/>
      <c r="BM5588" s="3"/>
      <c r="BY5588" s="3"/>
      <c r="CE5588" s="3"/>
      <c r="CK5588" s="3"/>
    </row>
    <row r="5589" spans="5:89" x14ac:dyDescent="0.2">
      <c r="E5589" s="3"/>
      <c r="K5589" s="3"/>
      <c r="Q5589" s="3"/>
      <c r="AC5589" s="3"/>
      <c r="AI5589" s="3"/>
      <c r="AO5589" s="3"/>
      <c r="BA5589" s="3"/>
      <c r="BG5589" s="3"/>
      <c r="BM5589" s="3"/>
      <c r="BY5589" s="3"/>
      <c r="CE5589" s="3"/>
      <c r="CK5589" s="3"/>
    </row>
    <row r="5590" spans="5:89" x14ac:dyDescent="0.2">
      <c r="E5590" s="3"/>
      <c r="K5590" s="3"/>
      <c r="Q5590" s="3"/>
      <c r="AC5590" s="3"/>
      <c r="AI5590" s="3"/>
      <c r="AO5590" s="3"/>
      <c r="BA5590" s="3"/>
      <c r="BG5590" s="3"/>
      <c r="BM5590" s="3"/>
      <c r="BY5590" s="3"/>
      <c r="CE5590" s="3"/>
      <c r="CK5590" s="3"/>
    </row>
    <row r="5591" spans="5:89" x14ac:dyDescent="0.2">
      <c r="E5591" s="3"/>
      <c r="K5591" s="3"/>
      <c r="Q5591" s="3"/>
      <c r="AC5591" s="3"/>
      <c r="AI5591" s="3"/>
      <c r="AO5591" s="3"/>
      <c r="BA5591" s="3"/>
      <c r="BG5591" s="3"/>
      <c r="BM5591" s="3"/>
      <c r="BY5591" s="3"/>
      <c r="CE5591" s="3"/>
      <c r="CK5591" s="3"/>
    </row>
    <row r="5592" spans="5:89" x14ac:dyDescent="0.2">
      <c r="E5592" s="3"/>
      <c r="K5592" s="3"/>
      <c r="Q5592" s="3"/>
      <c r="AC5592" s="3"/>
      <c r="AI5592" s="3"/>
      <c r="AO5592" s="3"/>
      <c r="BA5592" s="3"/>
      <c r="BG5592" s="3"/>
      <c r="BM5592" s="3"/>
      <c r="BY5592" s="3"/>
      <c r="CE5592" s="3"/>
      <c r="CK5592" s="3"/>
    </row>
    <row r="5593" spans="5:89" x14ac:dyDescent="0.2">
      <c r="E5593" s="3"/>
      <c r="K5593" s="3"/>
      <c r="Q5593" s="3"/>
      <c r="AC5593" s="3"/>
      <c r="AI5593" s="3"/>
      <c r="AO5593" s="3"/>
      <c r="BA5593" s="3"/>
      <c r="BG5593" s="3"/>
      <c r="BM5593" s="3"/>
      <c r="BY5593" s="3"/>
      <c r="CE5593" s="3"/>
      <c r="CK5593" s="3"/>
    </row>
    <row r="5594" spans="5:89" x14ac:dyDescent="0.2">
      <c r="E5594" s="3"/>
      <c r="K5594" s="3"/>
      <c r="Q5594" s="3"/>
      <c r="AC5594" s="3"/>
      <c r="AI5594" s="3"/>
      <c r="AO5594" s="3"/>
      <c r="BA5594" s="3"/>
      <c r="BG5594" s="3"/>
      <c r="BM5594" s="3"/>
      <c r="BY5594" s="3"/>
      <c r="CE5594" s="3"/>
      <c r="CK5594" s="3"/>
    </row>
    <row r="5595" spans="5:89" x14ac:dyDescent="0.2">
      <c r="E5595" s="3"/>
      <c r="K5595" s="3"/>
      <c r="Q5595" s="3"/>
      <c r="AC5595" s="3"/>
      <c r="AI5595" s="3"/>
      <c r="AO5595" s="3"/>
      <c r="BA5595" s="3"/>
      <c r="BG5595" s="3"/>
      <c r="BM5595" s="3"/>
      <c r="BY5595" s="3"/>
      <c r="CE5595" s="3"/>
      <c r="CK5595" s="3"/>
    </row>
    <row r="5596" spans="5:89" x14ac:dyDescent="0.2">
      <c r="E5596" s="3"/>
      <c r="K5596" s="3"/>
      <c r="Q5596" s="3"/>
      <c r="AC5596" s="3"/>
      <c r="AI5596" s="3"/>
      <c r="AO5596" s="3"/>
      <c r="BA5596" s="3"/>
      <c r="BG5596" s="3"/>
      <c r="BM5596" s="3"/>
      <c r="BY5596" s="3"/>
      <c r="CE5596" s="3"/>
      <c r="CK5596" s="3"/>
    </row>
    <row r="5597" spans="5:89" x14ac:dyDescent="0.2">
      <c r="E5597" s="3"/>
      <c r="K5597" s="3"/>
      <c r="Q5597" s="3"/>
      <c r="AC5597" s="3"/>
      <c r="AI5597" s="3"/>
      <c r="AO5597" s="3"/>
      <c r="BA5597" s="3"/>
      <c r="BG5597" s="3"/>
      <c r="BM5597" s="3"/>
      <c r="BY5597" s="3"/>
      <c r="CE5597" s="3"/>
      <c r="CK5597" s="3"/>
    </row>
    <row r="5598" spans="5:89" x14ac:dyDescent="0.2">
      <c r="E5598" s="3"/>
      <c r="K5598" s="3"/>
      <c r="Q5598" s="3"/>
      <c r="AC5598" s="3"/>
      <c r="AI5598" s="3"/>
      <c r="AO5598" s="3"/>
      <c r="BA5598" s="3"/>
      <c r="BG5598" s="3"/>
      <c r="BM5598" s="3"/>
      <c r="BY5598" s="3"/>
      <c r="CE5598" s="3"/>
      <c r="CK5598" s="3"/>
    </row>
    <row r="5599" spans="5:89" x14ac:dyDescent="0.2">
      <c r="E5599" s="3"/>
      <c r="K5599" s="3"/>
      <c r="Q5599" s="3"/>
      <c r="AC5599" s="3"/>
      <c r="AI5599" s="3"/>
      <c r="AO5599" s="3"/>
      <c r="BA5599" s="3"/>
      <c r="BG5599" s="3"/>
      <c r="BM5599" s="3"/>
      <c r="BY5599" s="3"/>
      <c r="CE5599" s="3"/>
      <c r="CK5599" s="3"/>
    </row>
    <row r="5600" spans="5:89" x14ac:dyDescent="0.2">
      <c r="E5600" s="3"/>
      <c r="K5600" s="3"/>
      <c r="Q5600" s="3"/>
      <c r="AC5600" s="3"/>
      <c r="AI5600" s="3"/>
      <c r="AO5600" s="3"/>
      <c r="BA5600" s="3"/>
      <c r="BG5600" s="3"/>
      <c r="BM5600" s="3"/>
      <c r="BY5600" s="3"/>
      <c r="CE5600" s="3"/>
      <c r="CK5600" s="3"/>
    </row>
    <row r="5601" spans="5:89" x14ac:dyDescent="0.2">
      <c r="E5601" s="3"/>
      <c r="K5601" s="3"/>
      <c r="Q5601" s="3"/>
      <c r="AC5601" s="3"/>
      <c r="AI5601" s="3"/>
      <c r="AO5601" s="3"/>
      <c r="BA5601" s="3"/>
      <c r="BG5601" s="3"/>
      <c r="BM5601" s="3"/>
      <c r="BY5601" s="3"/>
      <c r="CE5601" s="3"/>
      <c r="CK5601" s="3"/>
    </row>
    <row r="5602" spans="5:89" x14ac:dyDescent="0.2">
      <c r="E5602" s="3"/>
      <c r="K5602" s="3"/>
      <c r="Q5602" s="3"/>
      <c r="AC5602" s="3"/>
      <c r="AI5602" s="3"/>
      <c r="AO5602" s="3"/>
      <c r="BA5602" s="3"/>
      <c r="BG5602" s="3"/>
      <c r="BM5602" s="3"/>
      <c r="BY5602" s="3"/>
      <c r="CE5602" s="3"/>
      <c r="CK5602" s="3"/>
    </row>
    <row r="5603" spans="5:89" x14ac:dyDescent="0.2">
      <c r="E5603" s="3"/>
      <c r="K5603" s="3"/>
      <c r="Q5603" s="3"/>
      <c r="AC5603" s="3"/>
      <c r="AI5603" s="3"/>
      <c r="AO5603" s="3"/>
      <c r="BA5603" s="3"/>
      <c r="BG5603" s="3"/>
      <c r="BM5603" s="3"/>
      <c r="BY5603" s="3"/>
      <c r="CE5603" s="3"/>
      <c r="CK5603" s="3"/>
    </row>
    <row r="5604" spans="5:89" x14ac:dyDescent="0.2">
      <c r="E5604" s="3"/>
      <c r="K5604" s="3"/>
      <c r="Q5604" s="3"/>
      <c r="AC5604" s="3"/>
      <c r="AI5604" s="3"/>
      <c r="AO5604" s="3"/>
      <c r="BA5604" s="3"/>
      <c r="BG5604" s="3"/>
      <c r="BM5604" s="3"/>
      <c r="BY5604" s="3"/>
      <c r="CE5604" s="3"/>
      <c r="CK5604" s="3"/>
    </row>
    <row r="5605" spans="5:89" x14ac:dyDescent="0.2">
      <c r="E5605" s="3"/>
      <c r="K5605" s="3"/>
      <c r="Q5605" s="3"/>
      <c r="AC5605" s="3"/>
      <c r="AI5605" s="3"/>
      <c r="AO5605" s="3"/>
      <c r="BA5605" s="3"/>
      <c r="BG5605" s="3"/>
      <c r="BM5605" s="3"/>
      <c r="BY5605" s="3"/>
      <c r="CE5605" s="3"/>
      <c r="CK5605" s="3"/>
    </row>
    <row r="5606" spans="5:89" x14ac:dyDescent="0.2">
      <c r="E5606" s="3"/>
      <c r="K5606" s="3"/>
      <c r="Q5606" s="3"/>
      <c r="AC5606" s="3"/>
      <c r="AI5606" s="3"/>
      <c r="AO5606" s="3"/>
      <c r="BA5606" s="3"/>
      <c r="BG5606" s="3"/>
      <c r="BM5606" s="3"/>
      <c r="BY5606" s="3"/>
      <c r="CE5606" s="3"/>
      <c r="CK5606" s="3"/>
    </row>
    <row r="5607" spans="5:89" x14ac:dyDescent="0.2">
      <c r="E5607" s="3"/>
      <c r="K5607" s="3"/>
      <c r="Q5607" s="3"/>
      <c r="AC5607" s="3"/>
      <c r="AI5607" s="3"/>
      <c r="AO5607" s="3"/>
      <c r="BA5607" s="3"/>
      <c r="BG5607" s="3"/>
      <c r="BM5607" s="3"/>
      <c r="BY5607" s="3"/>
      <c r="CE5607" s="3"/>
      <c r="CK5607" s="3"/>
    </row>
    <row r="5608" spans="5:89" x14ac:dyDescent="0.2">
      <c r="E5608" s="3"/>
      <c r="K5608" s="3"/>
      <c r="Q5608" s="3"/>
      <c r="AC5608" s="3"/>
      <c r="AI5608" s="3"/>
      <c r="AO5608" s="3"/>
      <c r="BA5608" s="3"/>
      <c r="BG5608" s="3"/>
      <c r="BM5608" s="3"/>
      <c r="BY5608" s="3"/>
      <c r="CE5608" s="3"/>
      <c r="CK5608" s="3"/>
    </row>
    <row r="5609" spans="5:89" x14ac:dyDescent="0.2">
      <c r="E5609" s="3"/>
      <c r="K5609" s="3"/>
      <c r="Q5609" s="3"/>
      <c r="AC5609" s="3"/>
      <c r="AI5609" s="3"/>
      <c r="AO5609" s="3"/>
      <c r="BA5609" s="3"/>
      <c r="BG5609" s="3"/>
      <c r="BM5609" s="3"/>
      <c r="BY5609" s="3"/>
      <c r="CE5609" s="3"/>
      <c r="CK5609" s="3"/>
    </row>
    <row r="5610" spans="5:89" x14ac:dyDescent="0.2">
      <c r="E5610" s="3"/>
      <c r="K5610" s="3"/>
      <c r="Q5610" s="3"/>
      <c r="AC5610" s="3"/>
      <c r="AI5610" s="3"/>
      <c r="AO5610" s="3"/>
      <c r="BA5610" s="3"/>
      <c r="BG5610" s="3"/>
      <c r="BM5610" s="3"/>
      <c r="BY5610" s="3"/>
      <c r="CE5610" s="3"/>
      <c r="CK5610" s="3"/>
    </row>
    <row r="5611" spans="5:89" x14ac:dyDescent="0.2">
      <c r="E5611" s="3"/>
      <c r="K5611" s="3"/>
      <c r="Q5611" s="3"/>
      <c r="AC5611" s="3"/>
      <c r="AI5611" s="3"/>
      <c r="AO5611" s="3"/>
      <c r="BA5611" s="3"/>
      <c r="BG5611" s="3"/>
      <c r="BM5611" s="3"/>
      <c r="BY5611" s="3"/>
      <c r="CE5611" s="3"/>
      <c r="CK5611" s="3"/>
    </row>
    <row r="5612" spans="5:89" x14ac:dyDescent="0.2">
      <c r="E5612" s="3"/>
      <c r="K5612" s="3"/>
      <c r="Q5612" s="3"/>
      <c r="AC5612" s="3"/>
      <c r="AI5612" s="3"/>
      <c r="AO5612" s="3"/>
      <c r="BA5612" s="3"/>
      <c r="BG5612" s="3"/>
      <c r="BM5612" s="3"/>
      <c r="BY5612" s="3"/>
      <c r="CE5612" s="3"/>
      <c r="CK5612" s="3"/>
    </row>
    <row r="5613" spans="5:89" x14ac:dyDescent="0.2">
      <c r="E5613" s="3"/>
      <c r="K5613" s="3"/>
      <c r="Q5613" s="3"/>
      <c r="AC5613" s="3"/>
      <c r="AI5613" s="3"/>
      <c r="AO5613" s="3"/>
      <c r="BA5613" s="3"/>
      <c r="BG5613" s="3"/>
      <c r="BM5613" s="3"/>
      <c r="BY5613" s="3"/>
      <c r="CE5613" s="3"/>
      <c r="CK5613" s="3"/>
    </row>
    <row r="5614" spans="5:89" x14ac:dyDescent="0.2">
      <c r="E5614" s="3"/>
      <c r="K5614" s="3"/>
      <c r="Q5614" s="3"/>
      <c r="AC5614" s="3"/>
      <c r="AI5614" s="3"/>
      <c r="AO5614" s="3"/>
      <c r="BA5614" s="3"/>
      <c r="BG5614" s="3"/>
      <c r="BM5614" s="3"/>
      <c r="BY5614" s="3"/>
      <c r="CE5614" s="3"/>
      <c r="CK5614" s="3"/>
    </row>
    <row r="5615" spans="5:89" x14ac:dyDescent="0.2">
      <c r="E5615" s="3"/>
      <c r="K5615" s="3"/>
      <c r="Q5615" s="3"/>
      <c r="AC5615" s="3"/>
      <c r="AI5615" s="3"/>
      <c r="AO5615" s="3"/>
      <c r="BA5615" s="3"/>
      <c r="BG5615" s="3"/>
      <c r="BM5615" s="3"/>
      <c r="BY5615" s="3"/>
      <c r="CE5615" s="3"/>
      <c r="CK5615" s="3"/>
    </row>
    <row r="5616" spans="5:89" x14ac:dyDescent="0.2">
      <c r="E5616" s="3"/>
      <c r="K5616" s="3"/>
      <c r="Q5616" s="3"/>
      <c r="AC5616" s="3"/>
      <c r="AI5616" s="3"/>
      <c r="AO5616" s="3"/>
      <c r="BA5616" s="3"/>
      <c r="BG5616" s="3"/>
      <c r="BM5616" s="3"/>
      <c r="BY5616" s="3"/>
      <c r="CE5616" s="3"/>
      <c r="CK5616" s="3"/>
    </row>
    <row r="5617" spans="5:89" x14ac:dyDescent="0.2">
      <c r="E5617" s="3"/>
      <c r="K5617" s="3"/>
      <c r="Q5617" s="3"/>
      <c r="AC5617" s="3"/>
      <c r="AI5617" s="3"/>
      <c r="AO5617" s="3"/>
      <c r="BA5617" s="3"/>
      <c r="BG5617" s="3"/>
      <c r="BM5617" s="3"/>
      <c r="BY5617" s="3"/>
      <c r="CE5617" s="3"/>
      <c r="CK5617" s="3"/>
    </row>
  </sheetData>
  <mergeCells count="331">
    <mergeCell ref="AU6:AZ6"/>
    <mergeCell ref="BA6:BF6"/>
    <mergeCell ref="BG6:BL6"/>
    <mergeCell ref="BM6:BR6"/>
    <mergeCell ref="A1:D1"/>
    <mergeCell ref="A2:AB2"/>
    <mergeCell ref="A3:J3"/>
    <mergeCell ref="A5:CV5"/>
    <mergeCell ref="A6:D8"/>
    <mergeCell ref="E6:J6"/>
    <mergeCell ref="K6:P6"/>
    <mergeCell ref="Q6:V6"/>
    <mergeCell ref="W6:AB6"/>
    <mergeCell ref="AC6:AH6"/>
    <mergeCell ref="W7:W8"/>
    <mergeCell ref="X7:Y7"/>
    <mergeCell ref="Z7:AB8"/>
    <mergeCell ref="AC7:AC8"/>
    <mergeCell ref="AD7:AE7"/>
    <mergeCell ref="AF7:AH8"/>
    <mergeCell ref="DC6:DH6"/>
    <mergeCell ref="E7:E8"/>
    <mergeCell ref="F7:G7"/>
    <mergeCell ref="H7:J8"/>
    <mergeCell ref="K7:K8"/>
    <mergeCell ref="L7:M7"/>
    <mergeCell ref="N7:P8"/>
    <mergeCell ref="Q7:Q8"/>
    <mergeCell ref="R7:S7"/>
    <mergeCell ref="T7:V8"/>
    <mergeCell ref="BS6:BX6"/>
    <mergeCell ref="BY6:CD6"/>
    <mergeCell ref="CE6:CJ6"/>
    <mergeCell ref="CK6:CP6"/>
    <mergeCell ref="CQ6:CV6"/>
    <mergeCell ref="CW6:DB6"/>
    <mergeCell ref="AI6:AN6"/>
    <mergeCell ref="AO6:AT6"/>
    <mergeCell ref="AU7:AU8"/>
    <mergeCell ref="AV7:AW7"/>
    <mergeCell ref="AX7:AZ8"/>
    <mergeCell ref="BA7:BA8"/>
    <mergeCell ref="BB7:BC7"/>
    <mergeCell ref="BD7:BF8"/>
    <mergeCell ref="AI7:AI8"/>
    <mergeCell ref="AJ7:AK7"/>
    <mergeCell ref="AL7:AN8"/>
    <mergeCell ref="AO7:AO8"/>
    <mergeCell ref="AP7:AQ7"/>
    <mergeCell ref="AR7:AT8"/>
    <mergeCell ref="BV7:BX8"/>
    <mergeCell ref="BY7:BY8"/>
    <mergeCell ref="BZ7:CA7"/>
    <mergeCell ref="CB7:CD8"/>
    <mergeCell ref="BG7:BG8"/>
    <mergeCell ref="BH7:BI7"/>
    <mergeCell ref="BJ7:BL8"/>
    <mergeCell ref="BM7:BM8"/>
    <mergeCell ref="BN7:BO7"/>
    <mergeCell ref="BP7:BR8"/>
    <mergeCell ref="DC7:DC8"/>
    <mergeCell ref="DD7:DE7"/>
    <mergeCell ref="DF7:DH8"/>
    <mergeCell ref="A9:A54"/>
    <mergeCell ref="B9:D10"/>
    <mergeCell ref="E9:E10"/>
    <mergeCell ref="K9:K10"/>
    <mergeCell ref="Q9:Q10"/>
    <mergeCell ref="W9:W10"/>
    <mergeCell ref="AC9:AC10"/>
    <mergeCell ref="CQ7:CQ8"/>
    <mergeCell ref="CR7:CS7"/>
    <mergeCell ref="CT7:CV8"/>
    <mergeCell ref="CW7:CW8"/>
    <mergeCell ref="CX7:CY7"/>
    <mergeCell ref="CZ7:DB8"/>
    <mergeCell ref="CE7:CE8"/>
    <mergeCell ref="CF7:CG7"/>
    <mergeCell ref="CH7:CJ8"/>
    <mergeCell ref="CK7:CK8"/>
    <mergeCell ref="CL7:CM7"/>
    <mergeCell ref="CN7:CP8"/>
    <mergeCell ref="BS7:BS8"/>
    <mergeCell ref="BT7:BU7"/>
    <mergeCell ref="DC9:DC10"/>
    <mergeCell ref="B11:D11"/>
    <mergeCell ref="B12:D12"/>
    <mergeCell ref="E12:E39"/>
    <mergeCell ref="K12:K39"/>
    <mergeCell ref="Q12:Q39"/>
    <mergeCell ref="W12:W39"/>
    <mergeCell ref="AC12:AC39"/>
    <mergeCell ref="AI12:AI39"/>
    <mergeCell ref="AO12:AO39"/>
    <mergeCell ref="BS9:BS10"/>
    <mergeCell ref="BY9:BY10"/>
    <mergeCell ref="CE9:CE10"/>
    <mergeCell ref="CK9:CK10"/>
    <mergeCell ref="CQ9:CQ10"/>
    <mergeCell ref="CW9:CW10"/>
    <mergeCell ref="AI9:AI10"/>
    <mergeCell ref="AO9:AO10"/>
    <mergeCell ref="AU9:AU10"/>
    <mergeCell ref="BA9:BA10"/>
    <mergeCell ref="BG9:BG10"/>
    <mergeCell ref="BM9:BM10"/>
    <mergeCell ref="CE12:CE39"/>
    <mergeCell ref="CK12:CK39"/>
    <mergeCell ref="CQ12:CQ39"/>
    <mergeCell ref="CW12:CW39"/>
    <mergeCell ref="DC12:DC39"/>
    <mergeCell ref="B13:D13"/>
    <mergeCell ref="B14:D14"/>
    <mergeCell ref="B15:D15"/>
    <mergeCell ref="B16:D16"/>
    <mergeCell ref="B17:D17"/>
    <mergeCell ref="AU12:AU39"/>
    <mergeCell ref="BA12:BA39"/>
    <mergeCell ref="BG12:BG39"/>
    <mergeCell ref="BM12:BM39"/>
    <mergeCell ref="BS12:BS39"/>
    <mergeCell ref="BY12:BY39"/>
    <mergeCell ref="B24:D24"/>
    <mergeCell ref="B25:D25"/>
    <mergeCell ref="B26:D26"/>
    <mergeCell ref="B27:D27"/>
    <mergeCell ref="B28:D28"/>
    <mergeCell ref="B29:D29"/>
    <mergeCell ref="B18:D18"/>
    <mergeCell ref="B19:D19"/>
    <mergeCell ref="B20:D20"/>
    <mergeCell ref="B21:D21"/>
    <mergeCell ref="B22:D22"/>
    <mergeCell ref="B23:C23"/>
    <mergeCell ref="B36:D36"/>
    <mergeCell ref="B37:D37"/>
    <mergeCell ref="B38:D38"/>
    <mergeCell ref="B39:D39"/>
    <mergeCell ref="B40:D40"/>
    <mergeCell ref="B41:D42"/>
    <mergeCell ref="B30:D30"/>
    <mergeCell ref="B31:D31"/>
    <mergeCell ref="B32:D32"/>
    <mergeCell ref="B33:D33"/>
    <mergeCell ref="B34:D34"/>
    <mergeCell ref="B35:D35"/>
    <mergeCell ref="B48:D48"/>
    <mergeCell ref="B49:D49"/>
    <mergeCell ref="B50:D50"/>
    <mergeCell ref="B51:D51"/>
    <mergeCell ref="B52:D52"/>
    <mergeCell ref="B53:D53"/>
    <mergeCell ref="CQ41:CQ42"/>
    <mergeCell ref="B43:D43"/>
    <mergeCell ref="B44:D44"/>
    <mergeCell ref="B45:D45"/>
    <mergeCell ref="B46:D46"/>
    <mergeCell ref="B47:D47"/>
    <mergeCell ref="BA41:BA42"/>
    <mergeCell ref="BG41:BG42"/>
    <mergeCell ref="BM41:BM42"/>
    <mergeCell ref="BY41:BY42"/>
    <mergeCell ref="CE41:CE42"/>
    <mergeCell ref="CK41:CK42"/>
    <mergeCell ref="E41:E42"/>
    <mergeCell ref="K41:K42"/>
    <mergeCell ref="Q41:Q42"/>
    <mergeCell ref="AC41:AC42"/>
    <mergeCell ref="AI41:AI42"/>
    <mergeCell ref="AO41:AO42"/>
    <mergeCell ref="A60:A70"/>
    <mergeCell ref="B60:D60"/>
    <mergeCell ref="B61:D61"/>
    <mergeCell ref="E61:E68"/>
    <mergeCell ref="K61:K68"/>
    <mergeCell ref="Q61:Q68"/>
    <mergeCell ref="B69:D69"/>
    <mergeCell ref="B70:D70"/>
    <mergeCell ref="B54:D54"/>
    <mergeCell ref="A55:A59"/>
    <mergeCell ref="B55:D55"/>
    <mergeCell ref="B56:D56"/>
    <mergeCell ref="B57:D57"/>
    <mergeCell ref="B58:D58"/>
    <mergeCell ref="B59:D59"/>
    <mergeCell ref="BY61:BY68"/>
    <mergeCell ref="CE61:CE68"/>
    <mergeCell ref="CK61:CK68"/>
    <mergeCell ref="CQ61:CQ68"/>
    <mergeCell ref="B62:D62"/>
    <mergeCell ref="B63:D63"/>
    <mergeCell ref="B64:C65"/>
    <mergeCell ref="B66:D66"/>
    <mergeCell ref="B67:D67"/>
    <mergeCell ref="B68:D68"/>
    <mergeCell ref="AC61:AC68"/>
    <mergeCell ref="AI61:AI68"/>
    <mergeCell ref="AO61:AO68"/>
    <mergeCell ref="BA61:BA68"/>
    <mergeCell ref="BG61:BG68"/>
    <mergeCell ref="BM61:BM68"/>
    <mergeCell ref="CE71:CE74"/>
    <mergeCell ref="CK71:CK74"/>
    <mergeCell ref="CQ71:CQ74"/>
    <mergeCell ref="B75:B80"/>
    <mergeCell ref="C75:C77"/>
    <mergeCell ref="E75:E80"/>
    <mergeCell ref="K75:K80"/>
    <mergeCell ref="Q75:Q80"/>
    <mergeCell ref="AC75:AC80"/>
    <mergeCell ref="AI75:AI80"/>
    <mergeCell ref="AI71:AI74"/>
    <mergeCell ref="AO71:AO74"/>
    <mergeCell ref="BA71:BA74"/>
    <mergeCell ref="BG71:BG74"/>
    <mergeCell ref="BM71:BM74"/>
    <mergeCell ref="BY71:BY74"/>
    <mergeCell ref="B71:C74"/>
    <mergeCell ref="E71:E74"/>
    <mergeCell ref="K71:K74"/>
    <mergeCell ref="Q71:Q74"/>
    <mergeCell ref="AC71:AC74"/>
    <mergeCell ref="CK75:CK80"/>
    <mergeCell ref="CQ75:CQ80"/>
    <mergeCell ref="C78:C80"/>
    <mergeCell ref="B81:D81"/>
    <mergeCell ref="B82:D82"/>
    <mergeCell ref="W83:W84"/>
    <mergeCell ref="AU83:AU84"/>
    <mergeCell ref="BS83:BS84"/>
    <mergeCell ref="AO75:AO80"/>
    <mergeCell ref="BA75:BA80"/>
    <mergeCell ref="BG75:BG80"/>
    <mergeCell ref="BM75:BM80"/>
    <mergeCell ref="BY75:BY80"/>
    <mergeCell ref="CE75:CE80"/>
    <mergeCell ref="BG85:BG87"/>
    <mergeCell ref="BM85:BM87"/>
    <mergeCell ref="BY85:BY87"/>
    <mergeCell ref="CE85:CE87"/>
    <mergeCell ref="CK85:CK87"/>
    <mergeCell ref="CQ85:CQ87"/>
    <mergeCell ref="CW83:CW84"/>
    <mergeCell ref="DC83:DC84"/>
    <mergeCell ref="B85:C87"/>
    <mergeCell ref="E85:E87"/>
    <mergeCell ref="K85:K87"/>
    <mergeCell ref="Q85:Q87"/>
    <mergeCell ref="AC85:AC87"/>
    <mergeCell ref="AI85:AI87"/>
    <mergeCell ref="AO85:AO87"/>
    <mergeCell ref="BA85:BA87"/>
    <mergeCell ref="BM89:BM91"/>
    <mergeCell ref="BY89:BY91"/>
    <mergeCell ref="CE89:CE91"/>
    <mergeCell ref="CK89:CK91"/>
    <mergeCell ref="CQ89:CQ91"/>
    <mergeCell ref="B92:C97"/>
    <mergeCell ref="E92:E97"/>
    <mergeCell ref="K92:K97"/>
    <mergeCell ref="Q92:Q97"/>
    <mergeCell ref="AC92:AC97"/>
    <mergeCell ref="Q89:Q91"/>
    <mergeCell ref="AC89:AC91"/>
    <mergeCell ref="AI89:AI91"/>
    <mergeCell ref="AO89:AO91"/>
    <mergeCell ref="BA89:BA91"/>
    <mergeCell ref="BG89:BG91"/>
    <mergeCell ref="B89:C91"/>
    <mergeCell ref="E89:E91"/>
    <mergeCell ref="K89:K91"/>
    <mergeCell ref="CE92:CE97"/>
    <mergeCell ref="CK92:CK97"/>
    <mergeCell ref="CQ92:CQ97"/>
    <mergeCell ref="B98:D98"/>
    <mergeCell ref="B99:D99"/>
    <mergeCell ref="A100:A108"/>
    <mergeCell ref="B100:D100"/>
    <mergeCell ref="B101:D101"/>
    <mergeCell ref="B102:D102"/>
    <mergeCell ref="E102:E104"/>
    <mergeCell ref="AI92:AI97"/>
    <mergeCell ref="AO92:AO97"/>
    <mergeCell ref="BA92:BA97"/>
    <mergeCell ref="BG92:BG97"/>
    <mergeCell ref="BM92:BM97"/>
    <mergeCell ref="BY92:BY97"/>
    <mergeCell ref="A71:A99"/>
    <mergeCell ref="B88:C88"/>
    <mergeCell ref="CE102:CE104"/>
    <mergeCell ref="CK102:CK104"/>
    <mergeCell ref="CQ102:CQ104"/>
    <mergeCell ref="K102:K104"/>
    <mergeCell ref="Q102:Q104"/>
    <mergeCell ref="AC102:AC104"/>
    <mergeCell ref="AI102:AI104"/>
    <mergeCell ref="AO102:AO104"/>
    <mergeCell ref="BA102:BA104"/>
    <mergeCell ref="B103:D103"/>
    <mergeCell ref="B104:D104"/>
    <mergeCell ref="B105:D105"/>
    <mergeCell ref="E105:E107"/>
    <mergeCell ref="K105:K107"/>
    <mergeCell ref="Q105:Q107"/>
    <mergeCell ref="BG102:BG104"/>
    <mergeCell ref="BM102:BM104"/>
    <mergeCell ref="BY102:BY104"/>
    <mergeCell ref="BY105:BY107"/>
    <mergeCell ref="CE105:CE107"/>
    <mergeCell ref="CK105:CK107"/>
    <mergeCell ref="CQ105:CQ107"/>
    <mergeCell ref="B106:D106"/>
    <mergeCell ref="B107:D107"/>
    <mergeCell ref="AC105:AC107"/>
    <mergeCell ref="AI105:AI107"/>
    <mergeCell ref="AO105:AO107"/>
    <mergeCell ref="BA105:BA107"/>
    <mergeCell ref="BG105:BG107"/>
    <mergeCell ref="BM105:BM107"/>
    <mergeCell ref="B115:D115"/>
    <mergeCell ref="B116:D116"/>
    <mergeCell ref="B108:D108"/>
    <mergeCell ref="A109:A116"/>
    <mergeCell ref="B109:D109"/>
    <mergeCell ref="B110:B111"/>
    <mergeCell ref="C110:D110"/>
    <mergeCell ref="C111:D111"/>
    <mergeCell ref="B112:D112"/>
    <mergeCell ref="B113:B114"/>
    <mergeCell ref="C113:D113"/>
    <mergeCell ref="C114:D1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IGP 2</dc:creator>
  <cp:lastModifiedBy>BALTAZAR CHAVEZ</cp:lastModifiedBy>
  <dcterms:created xsi:type="dcterms:W3CDTF">2019-10-07T16:09:25Z</dcterms:created>
  <dcterms:modified xsi:type="dcterms:W3CDTF">2019-10-09T19:08:55Z</dcterms:modified>
</cp:coreProperties>
</file>