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PC_3\Documents\Información oficiosa OIR\Actualización No. 40\"/>
    </mc:Choice>
  </mc:AlternateContent>
  <xr:revisionPtr revIDLastSave="0" documentId="8_{418F0778-3C29-4710-AFBB-95EEE7DEB2EB}" xr6:coauthVersionLast="47" xr6:coauthVersionMax="47" xr10:uidLastSave="{00000000-0000-0000-0000-000000000000}"/>
  <bookViews>
    <workbookView xWindow="-120" yWindow="-120" windowWidth="24240" windowHeight="12525" activeTab="1" xr2:uid="{00000000-000D-0000-FFFF-FFFF00000000}"/>
  </bookViews>
  <sheets>
    <sheet name="Det Funcionarios19072022" sheetId="1" r:id="rId1"/>
    <sheet name="Dependenc y N° Recursos19072022" sheetId="2" r:id="rId2"/>
  </sheets>
  <definedNames>
    <definedName name="_xlnm.Print_Area" localSheetId="1">'Dependenc y N° Recursos19072022'!$A$1:$E$61</definedName>
    <definedName name="_xlnm.Print_Area" localSheetId="0">'Det Funcionarios19072022'!$A$1:$G$26</definedName>
    <definedName name="_xlnm.Print_Titles" localSheetId="1">'Dependenc y N° Recursos19072022'!$4:$5</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4" i="2" l="1"/>
  <c r="C18" i="2"/>
  <c r="C58" i="2"/>
  <c r="C8" i="2"/>
  <c r="C9" i="2"/>
  <c r="C10" i="2"/>
  <c r="C11" i="2"/>
  <c r="C12" i="2"/>
  <c r="C13" i="2"/>
  <c r="C15" i="2"/>
  <c r="C16" i="2"/>
  <c r="C17"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7" i="2"/>
  <c r="C6" i="2"/>
  <c r="C59" i="2" l="1"/>
</calcChain>
</file>

<file path=xl/sharedStrings.xml><?xml version="1.0" encoding="utf-8"?>
<sst xmlns="http://schemas.openxmlformats.org/spreadsheetml/2006/main" count="213" uniqueCount="175">
  <si>
    <t>HOSPITAL NACIONAL ROSALES</t>
  </si>
  <si>
    <t>DEPARTAMENTO DE RECURSOS HUMANOS</t>
  </si>
  <si>
    <t>DETALLE DE FUNCIONARIOS Y SERVIDORES PUBLICOS DEL HOSPITAL NACIONAL ROSALES REFLEJADOS EN PORTAL DE TRANSPARENCIA</t>
  </si>
  <si>
    <t>Institución</t>
  </si>
  <si>
    <t>Dependencia</t>
  </si>
  <si>
    <t xml:space="preserve">Puesto </t>
  </si>
  <si>
    <t>Nombre</t>
  </si>
  <si>
    <t>Teléfono</t>
  </si>
  <si>
    <t>E-mail</t>
  </si>
  <si>
    <t>Director Hospital Nacional Rosales</t>
  </si>
  <si>
    <t>22-31-92-02</t>
  </si>
  <si>
    <t>Direccion y Sub-Direccion</t>
  </si>
  <si>
    <t>Jefe Unidad de Relaciones Públicas Hospital Nacional Rosales</t>
  </si>
  <si>
    <t>Larin Arevalo, Claudia María</t>
  </si>
  <si>
    <t>22-31-92-54</t>
  </si>
  <si>
    <t>Jefe Unidad de Planificación Hospital Nacional Rosales</t>
  </si>
  <si>
    <t>Vaquero Valdez, Pablo Isidro</t>
  </si>
  <si>
    <t>22-31-92-18</t>
  </si>
  <si>
    <t>Jefe Unidad de Epidemiología de Hospital Nacional Rosales</t>
  </si>
  <si>
    <t>Menjívar Guevara, Mercedes de Jesús</t>
  </si>
  <si>
    <t>22-31-9269</t>
  </si>
  <si>
    <t>Jefe División Admnistrativa Hospital Nacional Rosales</t>
  </si>
  <si>
    <t>22-31-92-25</t>
  </si>
  <si>
    <t>Martínez Lozano, Tomas Wilfredo</t>
  </si>
  <si>
    <t>Jefe Unidad Financiera Institucional Hospital Nacional Rosales</t>
  </si>
  <si>
    <t>Castro Monterrosa, Jeannette Stella</t>
  </si>
  <si>
    <t>22-31-92-60</t>
  </si>
  <si>
    <t xml:space="preserve">Dirección y División Administrativa </t>
  </si>
  <si>
    <t>Jefe Departamento de Recursos Humanos Hospital Nacional Rosales</t>
  </si>
  <si>
    <t>Hernández de Criollo, Aída Ivette</t>
  </si>
  <si>
    <t>22-31-92-00-ext-528</t>
  </si>
  <si>
    <t>Dirección y Sub-Direccion</t>
  </si>
  <si>
    <t>Jefe de Unidad de Adquisiciones y Contrataciones Institucionales Hospital Nacional Rosales</t>
  </si>
  <si>
    <t>Calero Chavez, Evelyn Yesenia</t>
  </si>
  <si>
    <t>22-31-92-19</t>
  </si>
  <si>
    <t>Jefe Unidad de Informática Hospital Nacional Rosales</t>
  </si>
  <si>
    <t>Galdamez Calles, Ramon Elias</t>
  </si>
  <si>
    <t>Jefe Unidad de Auditoría Interna Hospital Nacional Rosales</t>
  </si>
  <si>
    <t>Figueroa Morales, Guisela Margarita</t>
  </si>
  <si>
    <t>22-31-92-00-ext-344</t>
  </si>
  <si>
    <t>Jefe de la Unidad de Desarrollo Profesional (UDP), Hospital Nacional Rosales</t>
  </si>
  <si>
    <t>Rivas Salguero, Carlos Eduardo</t>
  </si>
  <si>
    <t>22-31-92-14</t>
  </si>
  <si>
    <t>Jefe Unidad Asesoria Juridica Hospital Nacional Rosales</t>
  </si>
  <si>
    <t>Oficial de Protección Radiológica Hospital Nacional Rosales</t>
  </si>
  <si>
    <t>Direccion y Unidad Organizativa de la Calidad</t>
  </si>
  <si>
    <t>Jefe Unidad por el Derecho a la Salud Hospital Nacional Rosales</t>
  </si>
  <si>
    <t>22-31-92-00-ext-687</t>
  </si>
  <si>
    <t>Jefe División Médica Hospital Nacional Rosales</t>
  </si>
  <si>
    <t>DEPENDENCIA</t>
  </si>
  <si>
    <t>COMPETENCIAS Y FACULTADES (MISION)</t>
  </si>
  <si>
    <t>M</t>
  </si>
  <si>
    <t>H</t>
  </si>
  <si>
    <t>Dirección y Subdirección</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</si>
  <si>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</si>
  <si>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</si>
  <si>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</si>
  <si>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</si>
  <si>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</si>
  <si>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</si>
  <si>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</si>
  <si>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</si>
  <si>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</si>
  <si>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</si>
  <si>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</si>
  <si>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</si>
  <si>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</si>
  <si>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</si>
  <si>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</si>
  <si>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</si>
  <si>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</si>
  <si>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</si>
  <si>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</si>
  <si>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</si>
  <si>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</si>
  <si>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</si>
  <si>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</si>
  <si>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</si>
  <si>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</si>
  <si>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</si>
  <si>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</si>
  <si>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</si>
  <si>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</si>
  <si>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Dirección Hospital Nacional Rosales</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</si>
  <si>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</si>
  <si>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</si>
  <si>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Jefe de Evaluación y Control de Abastecimientos</t>
  </si>
  <si>
    <t>22-31-92-00-ext-356</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</si>
  <si>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</si>
  <si>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</si>
  <si>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</si>
  <si>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</si>
  <si>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</si>
  <si>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</si>
  <si>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</si>
  <si>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</si>
  <si>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</si>
  <si>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</si>
  <si>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</si>
  <si>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</si>
  <si>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Salazar Vásquez, Erika Beatriz</t>
  </si>
  <si>
    <t>Guerra del Cid, Ana Belly</t>
  </si>
  <si>
    <t>Sub-Director Hospital Nacional Rosales</t>
  </si>
  <si>
    <t>López Cortez, Sergio Humberto</t>
  </si>
  <si>
    <t>Jefe División de Diagnóstico y Servicios de Apoyo Hospital Nacional Rosales</t>
  </si>
  <si>
    <t>Morales Hernández, Patricia Bernadette</t>
  </si>
  <si>
    <t>22-31-92-00-ext-890</t>
  </si>
  <si>
    <t>22-31-92-00, ext. 668</t>
  </si>
  <si>
    <t>22-31-92-00</t>
  </si>
  <si>
    <t>Ministerio de Salud</t>
  </si>
  <si>
    <t>Jefe Unidad Organizativa de la Calidad</t>
  </si>
  <si>
    <t>Rodríguez Funes, María Virginia</t>
  </si>
  <si>
    <t>22-31-92-00 ext. 670</t>
  </si>
  <si>
    <t>Asesor de Insumos Médicos</t>
  </si>
  <si>
    <t>Benavides Monterrosa, Albert Antoine</t>
  </si>
  <si>
    <t>Castro Santos, Cecilia Beatriz</t>
  </si>
  <si>
    <t>Asesora de Medicamentos</t>
  </si>
  <si>
    <t>22-31-92-00 ext. 418</t>
  </si>
  <si>
    <t>22-31-92-00 ext. 356</t>
  </si>
  <si>
    <t>22-31-92-00 ext-396</t>
  </si>
  <si>
    <t>Ramírez Henríquez, Yeerles Luís Ángel</t>
  </si>
  <si>
    <t>Morán Ama, Luís Nelson</t>
  </si>
  <si>
    <t>nelson.moran@salud.gob.sv</t>
  </si>
  <si>
    <t>yeerles.ramirez@salud.gob.sv</t>
  </si>
  <si>
    <t>twilfredo.martinez@salud.gob.sv</t>
  </si>
  <si>
    <t>anab.guerra@salud.gob.sv</t>
  </si>
  <si>
    <t>patricia.morales@salud.gob.sv</t>
  </si>
  <si>
    <t>carlose.rivas@salud.gob.sv</t>
  </si>
  <si>
    <t>evelyn.calero@salud.gob.sv</t>
  </si>
  <si>
    <t>sergio.lopez@salud.gob.sv</t>
  </si>
  <si>
    <t>gisela.figueroa@salud.gob.sv</t>
  </si>
  <si>
    <t>mercedes.menjivar@salud.gob.sv</t>
  </si>
  <si>
    <t>ramon.galdamez@salud.gob.sv</t>
  </si>
  <si>
    <t>pablo.vaquero@salud.gob.sv</t>
  </si>
  <si>
    <t>claudia.larin@salud.gob.sv</t>
  </si>
  <si>
    <t>virginia.rodriguez@salud.gob.sv</t>
  </si>
  <si>
    <t>jeannette.castro@salud.gob.sv</t>
  </si>
  <si>
    <t>erika.salazar@salud.gob.sv</t>
  </si>
  <si>
    <t>albert.benavides@salud.gob.sv</t>
  </si>
  <si>
    <t>cecilia.castro@salud.gob.sv</t>
  </si>
  <si>
    <t>aivette.hernandez@salud.gob.sv</t>
  </si>
  <si>
    <t>División de Enfermería</t>
  </si>
  <si>
    <t>Programa ISBM</t>
  </si>
  <si>
    <t>Planear, organizar, dirigir y controlar todas las actividades que conlleva el funcionamiento del Hospital Nacional Rosales.</t>
  </si>
  <si>
    <t>Oficina por el Derecho a la Salud</t>
  </si>
  <si>
    <t>Brindar servicios de asesoria en materia jurídica, en los procesos de toma de decisiones de la Institución, apoyando para la solución de problemas en el ámbito jurídico que afronte el hospital.</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</si>
  <si>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</si>
  <si>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</si>
  <si>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</si>
  <si>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</si>
  <si>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</si>
  <si>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Asesoria Jurídica.   </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</si>
  <si>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</si>
  <si>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</si>
  <si>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</si>
  <si>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</si>
  <si>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</si>
  <si>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</si>
  <si>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</si>
  <si>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</si>
  <si>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Adquisiciones y Contrataciones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</si>
  <si>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</si>
  <si>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</si>
  <si>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</si>
  <si>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</si>
  <si>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</si>
  <si>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</si>
  <si>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Salario Individual 2022</t>
  </si>
  <si>
    <t>Marroquin Mejía, José Nelson</t>
  </si>
  <si>
    <t>jose.marroquinm@salud.gob.sv</t>
  </si>
  <si>
    <t>victor.figueroa@salud.gob.sv</t>
  </si>
  <si>
    <t>Figueroa Gutierrez, Víctor Alfonso</t>
  </si>
  <si>
    <t>Centro de Atención a la Primera Infancia (CAPI)</t>
  </si>
  <si>
    <t>División de Vigilancia de la Salud</t>
  </si>
  <si>
    <t>** NOTA: El número de rcursos es con base a número de plazas en las diferentes Unidades Organizativas. Es importante mencionar que NO se han incluido los recursos que desempeñan funciones en las diferentes Unidades Organizativas y que se encuentran Destacados en este Centro Hospitalario y que provienen de FOSALUD. No se Incluyen plazas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</si>
</sst>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family val="2"/>
      <scheme val="minor"/>
    </font>
    <font>
      <u/>
      <sz val="11"/>
      <color theme="10"/>
      <name val="Calibri"/>
      <family val="2"/>
    </font>
    <font>
      <sz val="11"/>
      <color theme="1"/>
      <name val="Arial Nova"/>
      <family val="2"/>
    </font>
    <font>
      <sz val="10"/>
      <color theme="1"/>
      <name val="Arial Nova"/>
      <family val="2"/>
    </font>
    <font>
      <sz val="16"/>
      <color theme="1"/>
      <name val="Arial Nova"/>
      <family val="2"/>
    </font>
    <font>
      <b/>
      <sz val="12"/>
      <color theme="1"/>
      <name val="Arial Nova"/>
      <family val="2"/>
    </font>
    <font>
      <b/>
      <sz val="10"/>
      <color theme="1"/>
      <name val="Arial Nova"/>
      <family val="2"/>
    </font>
    <font>
      <sz val="12"/>
      <color theme="1"/>
      <name val="Arial Nova"/>
      <family val="2"/>
    </font>
    <font>
      <b/>
      <sz val="16"/>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sz val="12"/>
      <name val="Arial Nova"/>
      <family val="2"/>
    </font>
    <font>
      <b/>
      <sz val="8"/>
      <name val="Arial Nova"/>
      <family val="2"/>
    </font>
    <font>
      <sz val="7"/>
      <name val="Arial Nova"/>
      <family val="2"/>
    </font>
    <font>
      <sz val="12"/>
      <name val="Arial Nova"/>
      <family val="2"/>
    </font>
    <font>
      <sz val="11"/>
      <name val="Arial Nova"/>
      <family val="2"/>
    </font>
    <font>
      <sz val="10"/>
      <name val="Arial Nova"/>
      <family val="2"/>
    </font>
    <font>
      <u/>
      <sz val="12"/>
      <color theme="10"/>
      <name val="Arial Nova"/>
      <family val="2"/>
    </font>
    <font>
      <sz val="12"/>
      <color rgb="FF222222"/>
      <name val="Arial Nova"/>
      <family val="2"/>
    </font>
    <font>
      <b/>
      <sz val="20"/>
      <color theme="1"/>
      <name val="Arial Nova"/>
      <family val="2"/>
    </font>
    <font>
      <sz val="12"/>
      <color theme="1"/>
      <name val="Arial Nova"/>
      <family val="2"/>
    </font>
    <font>
      <b/>
      <u/>
      <sz val="6"/>
      <color theme="1"/>
      <name val="Arial Nova"/>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77">
    <xf numFmtId="0" fontId="0" fillId="0" borderId="0" xfId="0"/>
    <xf numFmtId="0" fontId="3" fillId="0" borderId="5"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lef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5" xfId="0" applyFont="1" applyFill="1" applyBorder="1" applyAlignment="1">
      <alignment vertical="center" wrapText="1"/>
    </xf>
    <xf numFmtId="0" fontId="7" fillId="0" borderId="0" xfId="0" applyFont="1" applyAlignment="1">
      <alignment vertical="center" wrapText="1"/>
    </xf>
    <xf numFmtId="0" fontId="3"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xf numFmtId="49" fontId="4"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0" fontId="10"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Fill="1" applyBorder="1" applyAlignment="1">
      <alignment vertical="center" wrapText="1"/>
    </xf>
    <xf numFmtId="0" fontId="7" fillId="0" borderId="0" xfId="0" applyFont="1" applyFill="1" applyAlignment="1">
      <alignment horizontal="left" vertical="center" wrapText="1"/>
    </xf>
    <xf numFmtId="0" fontId="2" fillId="0" borderId="0" xfId="0" applyFont="1" applyFill="1" applyAlignment="1">
      <alignment horizontal="left" vertical="center" wrapText="1"/>
    </xf>
    <xf numFmtId="49" fontId="9" fillId="0" borderId="1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0" borderId="0" xfId="0" applyFont="1" applyFill="1" applyBorder="1"/>
    <xf numFmtId="49" fontId="4"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12" fillId="0" borderId="5" xfId="0" applyFont="1" applyFill="1" applyBorder="1" applyAlignment="1">
      <alignment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7" fillId="0" borderId="0" xfId="0" applyFont="1"/>
    <xf numFmtId="164" fontId="7" fillId="0" borderId="0" xfId="0" applyNumberFormat="1" applyFont="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vertical="center" wrapText="1"/>
    </xf>
    <xf numFmtId="0" fontId="5" fillId="0" borderId="0" xfId="0" applyFont="1" applyAlignment="1">
      <alignmen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164" fontId="15" fillId="2" borderId="8" xfId="0" applyNumberFormat="1" applyFont="1" applyFill="1" applyBorder="1" applyAlignment="1">
      <alignment horizontal="center" vertical="center" wrapText="1"/>
    </xf>
    <xf numFmtId="0" fontId="14" fillId="2" borderId="9" xfId="0" applyFont="1" applyFill="1" applyBorder="1" applyAlignment="1">
      <alignment horizontal="center" vertical="center"/>
    </xf>
    <xf numFmtId="0" fontId="7" fillId="0" borderId="0" xfId="0" applyFont="1" applyAlignment="1">
      <alignment horizontal="center" vertical="center"/>
    </xf>
    <xf numFmtId="0" fontId="16" fillId="0" borderId="5" xfId="0" applyFont="1" applyBorder="1" applyAlignment="1">
      <alignment horizontal="center" vertical="center" wrapText="1"/>
    </xf>
    <xf numFmtId="0" fontId="17" fillId="0" borderId="5" xfId="0" applyFont="1" applyBorder="1" applyAlignment="1">
      <alignment horizontal="left" vertical="center" wrapText="1"/>
    </xf>
    <xf numFmtId="0" fontId="18" fillId="0" borderId="5" xfId="0" applyFont="1" applyBorder="1" applyAlignment="1">
      <alignment horizontal="left" vertical="center" wrapText="1"/>
    </xf>
    <xf numFmtId="0" fontId="17" fillId="0" borderId="5" xfId="0" applyFont="1" applyBorder="1" applyAlignment="1">
      <alignment horizontal="center" vertical="center" wrapText="1"/>
    </xf>
    <xf numFmtId="164" fontId="7" fillId="0" borderId="5" xfId="0" applyNumberFormat="1" applyFont="1" applyBorder="1" applyAlignment="1">
      <alignment horizontal="center" vertical="center"/>
    </xf>
    <xf numFmtId="0" fontId="7" fillId="0" borderId="5" xfId="0" applyFont="1" applyBorder="1" applyAlignment="1">
      <alignment vertical="center"/>
    </xf>
    <xf numFmtId="0" fontId="7" fillId="0" borderId="0" xfId="0" applyFont="1" applyAlignment="1">
      <alignment vertical="center"/>
    </xf>
    <xf numFmtId="164" fontId="7" fillId="0" borderId="0" xfId="0" applyNumberFormat="1" applyFont="1" applyAlignment="1">
      <alignment horizontal="center" vertical="center" wrapText="1"/>
    </xf>
    <xf numFmtId="164" fontId="17" fillId="0" borderId="5" xfId="0" applyNumberFormat="1" applyFont="1" applyBorder="1" applyAlignment="1">
      <alignment horizontal="center" vertical="center"/>
    </xf>
    <xf numFmtId="0" fontId="19" fillId="0" borderId="5" xfId="0" applyFont="1" applyBorder="1" applyAlignment="1">
      <alignment horizontal="left" vertical="center" wrapText="1"/>
    </xf>
    <xf numFmtId="0" fontId="20" fillId="0" borderId="5" xfId="1" applyFont="1" applyFill="1" applyBorder="1" applyAlignment="1" applyProtection="1">
      <alignment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left" vertical="center"/>
    </xf>
    <xf numFmtId="0" fontId="21" fillId="0" borderId="0" xfId="0" applyFont="1" applyAlignment="1">
      <alignment wrapText="1"/>
    </xf>
    <xf numFmtId="0" fontId="1" fillId="0" borderId="5" xfId="1" applyBorder="1" applyAlignment="1" applyProtection="1">
      <alignment vertical="center"/>
    </xf>
    <xf numFmtId="0" fontId="22" fillId="0" borderId="0" xfId="0" applyFont="1" applyAlignment="1">
      <alignment horizontal="center" vertical="center"/>
    </xf>
    <xf numFmtId="164" fontId="23" fillId="0" borderId="0" xfId="0" applyNumberFormat="1" applyFont="1" applyAlignment="1">
      <alignment horizontal="center" vertical="center" wrapText="1"/>
    </xf>
    <xf numFmtId="49" fontId="9" fillId="0" borderId="1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5" xfId="1" applyFill="1" applyBorder="1" applyAlignment="1" applyProtection="1">
      <alignment vertical="center" wrapText="1"/>
    </xf>
    <xf numFmtId="49" fontId="24" fillId="0" borderId="1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6" fillId="0" borderId="4"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4"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2</xdr:row>
      <xdr:rowOff>2057400</xdr:rowOff>
    </xdr:to>
    <xdr:pic>
      <xdr:nvPicPr>
        <xdr:cNvPr id="5" name="Imagen 4">
          <a:extLst>
            <a:ext uri="{FF2B5EF4-FFF2-40B4-BE49-F238E27FC236}">
              <a16:creationId xmlns:a16="http://schemas.microsoft.com/office/drawing/2014/main" id="{3969FF25-48D0-CB59-0677-0567C95FB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53350" cy="6191250"/>
        </a:xfrm>
        <a:prstGeom prst="rect">
          <a:avLst/>
        </a:prstGeom>
      </xdr:spPr>
    </xdr:pic>
    <xdr:clientData/>
  </xdr:twoCellAnchor>
  <xdr:oneCellAnchor>
    <xdr:from>
      <xdr:col>0</xdr:col>
      <xdr:colOff>19051</xdr:colOff>
      <xdr:row>0</xdr:row>
      <xdr:rowOff>342899</xdr:rowOff>
    </xdr:from>
    <xdr:ext cx="3629024" cy="1504951"/>
    <xdr:sp macro="" textlink="">
      <xdr:nvSpPr>
        <xdr:cNvPr id="6" name="CuadroTexto 5">
          <a:extLst>
            <a:ext uri="{FF2B5EF4-FFF2-40B4-BE49-F238E27FC236}">
              <a16:creationId xmlns:a16="http://schemas.microsoft.com/office/drawing/2014/main" id="{D92C0BB8-2A4E-9EC7-FD23-5FF6D843958E}"/>
            </a:ext>
          </a:extLst>
        </xdr:cNvPr>
        <xdr:cNvSpPr txBox="1"/>
      </xdr:nvSpPr>
      <xdr:spPr>
        <a:xfrm>
          <a:off x="19051" y="342899"/>
          <a:ext cx="3629024" cy="150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SV" sz="1500" b="1">
              <a:latin typeface="Arial Nova" panose="020B0504020202020204" pitchFamily="34" charset="0"/>
            </a:rPr>
            <a:t>Estructura Organizativa</a:t>
          </a:r>
          <a:r>
            <a:rPr lang="es-SV" sz="1500" b="1" baseline="0">
              <a:latin typeface="Arial Nova" panose="020B0504020202020204" pitchFamily="34" charset="0"/>
            </a:rPr>
            <a:t> del Hospital Nacional  Rosales,</a:t>
          </a:r>
        </a:p>
        <a:p>
          <a:pPr algn="ctr"/>
          <a:r>
            <a:rPr lang="es-SV" sz="1100" b="1" baseline="0">
              <a:latin typeface="Arial Nova" panose="020B0504020202020204" pitchFamily="34" charset="0"/>
            </a:rPr>
            <a:t>Acuerdo No 616, de fecha 28 de Junio/22.        Vigente a/p del 01 de Julio de 2022.-</a:t>
          </a:r>
          <a:endParaRPr lang="es-SV" sz="1100" b="1">
            <a:latin typeface="Arial Nova" panose="020B0504020202020204"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se.marroquinm@salud.gob.sv" TargetMode="External"/><Relationship Id="rId2" Type="http://schemas.openxmlformats.org/officeDocument/2006/relationships/hyperlink" Target="mailto:victor.figueroa@salud.gob.sv"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view="pageBreakPreview" zoomScale="81" zoomScaleSheetLayoutView="100" workbookViewId="0">
      <selection activeCell="L14" sqref="L14"/>
    </sheetView>
  </sheetViews>
  <sheetFormatPr baseColWidth="10" defaultColWidth="11.375" defaultRowHeight="25.5" x14ac:dyDescent="0.25"/>
  <cols>
    <col min="1" max="1" width="15.25" style="44" customWidth="1"/>
    <col min="2" max="2" width="26" style="44" customWidth="1"/>
    <col min="3" max="3" width="42" style="44" customWidth="1"/>
    <col min="4" max="4" width="30.875" style="44" customWidth="1"/>
    <col min="5" max="5" width="15.625" style="44" customWidth="1"/>
    <col min="6" max="6" width="13.875" style="52" customWidth="1"/>
    <col min="7" max="7" width="36.125" style="51" customWidth="1"/>
    <col min="8" max="10" width="1.375" style="35" customWidth="1"/>
    <col min="11" max="11" width="4" style="36" customWidth="1"/>
    <col min="12" max="12" width="38.25" style="60" customWidth="1"/>
    <col min="13" max="13" width="14.875" style="35" customWidth="1"/>
    <col min="14" max="16384" width="11.375" style="35"/>
  </cols>
  <sheetData>
    <row r="1" spans="1:15" x14ac:dyDescent="0.25">
      <c r="A1" s="67" t="s">
        <v>0</v>
      </c>
      <c r="B1" s="67"/>
      <c r="C1" s="67"/>
      <c r="D1" s="67"/>
      <c r="E1" s="67"/>
      <c r="F1" s="67"/>
      <c r="G1" s="67"/>
    </row>
    <row r="2" spans="1:15" x14ac:dyDescent="0.25">
      <c r="A2" s="68" t="s">
        <v>1</v>
      </c>
      <c r="B2" s="68"/>
      <c r="C2" s="68"/>
      <c r="D2" s="68"/>
      <c r="E2" s="68"/>
      <c r="F2" s="68"/>
      <c r="G2" s="68"/>
    </row>
    <row r="3" spans="1:15" x14ac:dyDescent="0.25">
      <c r="A3" s="67" t="s">
        <v>2</v>
      </c>
      <c r="B3" s="67"/>
      <c r="C3" s="67"/>
      <c r="D3" s="67"/>
      <c r="E3" s="67"/>
      <c r="F3" s="67"/>
      <c r="G3" s="67"/>
    </row>
    <row r="4" spans="1:15" ht="26.25" thickBot="1" x14ac:dyDescent="0.3">
      <c r="A4" s="37"/>
      <c r="B4" s="37"/>
      <c r="C4" s="37"/>
      <c r="D4" s="37"/>
      <c r="E4" s="37"/>
      <c r="F4" s="38"/>
      <c r="G4" s="39"/>
    </row>
    <row r="5" spans="1:15" s="44" customFormat="1" ht="34.5" customHeight="1" x14ac:dyDescent="0.25">
      <c r="A5" s="40" t="s">
        <v>3</v>
      </c>
      <c r="B5" s="41" t="s">
        <v>4</v>
      </c>
      <c r="C5" s="41" t="s">
        <v>5</v>
      </c>
      <c r="D5" s="41" t="s">
        <v>6</v>
      </c>
      <c r="E5" s="41" t="s">
        <v>7</v>
      </c>
      <c r="F5" s="42" t="s">
        <v>167</v>
      </c>
      <c r="G5" s="43" t="s">
        <v>8</v>
      </c>
      <c r="K5" s="36"/>
      <c r="L5" s="60"/>
    </row>
    <row r="6" spans="1:15" s="51" customFormat="1" ht="28.5" x14ac:dyDescent="0.25">
      <c r="A6" s="45" t="s">
        <v>0</v>
      </c>
      <c r="B6" s="46" t="s">
        <v>109</v>
      </c>
      <c r="C6" s="46" t="s">
        <v>9</v>
      </c>
      <c r="D6" s="47" t="s">
        <v>120</v>
      </c>
      <c r="E6" s="48" t="s">
        <v>10</v>
      </c>
      <c r="F6" s="49">
        <v>7045.0560000000005</v>
      </c>
      <c r="G6" s="50" t="s">
        <v>123</v>
      </c>
      <c r="K6" s="36"/>
      <c r="L6" s="61"/>
      <c r="M6" s="8"/>
      <c r="N6" s="52"/>
      <c r="O6" s="8"/>
    </row>
    <row r="7" spans="1:15" s="51" customFormat="1" ht="28.5" x14ac:dyDescent="0.25">
      <c r="A7" s="45" t="s">
        <v>0</v>
      </c>
      <c r="B7" s="47" t="s">
        <v>83</v>
      </c>
      <c r="C7" s="46" t="s">
        <v>102</v>
      </c>
      <c r="D7" s="47" t="s">
        <v>23</v>
      </c>
      <c r="E7" s="48" t="s">
        <v>10</v>
      </c>
      <c r="F7" s="53">
        <v>6046.6176000000005</v>
      </c>
      <c r="G7" s="50" t="s">
        <v>124</v>
      </c>
      <c r="K7" s="36"/>
      <c r="L7" s="61"/>
      <c r="M7" s="8"/>
      <c r="N7" s="52"/>
      <c r="O7" s="8"/>
    </row>
    <row r="8" spans="1:15" s="51" customFormat="1" ht="18" x14ac:dyDescent="0.25">
      <c r="A8" s="45" t="s">
        <v>0</v>
      </c>
      <c r="B8" s="46" t="s">
        <v>11</v>
      </c>
      <c r="C8" s="54" t="s">
        <v>21</v>
      </c>
      <c r="D8" s="47" t="s">
        <v>171</v>
      </c>
      <c r="E8" s="48" t="s">
        <v>22</v>
      </c>
      <c r="F8" s="49">
        <v>779.26</v>
      </c>
      <c r="G8" s="64" t="s">
        <v>170</v>
      </c>
      <c r="K8" s="36"/>
      <c r="L8" s="61"/>
      <c r="M8" s="8"/>
      <c r="N8" s="52"/>
      <c r="O8" s="8"/>
    </row>
    <row r="9" spans="1:15" s="51" customFormat="1" ht="18" x14ac:dyDescent="0.25">
      <c r="A9" s="45" t="s">
        <v>0</v>
      </c>
      <c r="B9" s="46" t="s">
        <v>11</v>
      </c>
      <c r="C9" s="54" t="s">
        <v>48</v>
      </c>
      <c r="D9" s="46" t="s">
        <v>101</v>
      </c>
      <c r="E9" s="48" t="s">
        <v>108</v>
      </c>
      <c r="F9" s="56">
        <v>3779.1360000000004</v>
      </c>
      <c r="G9" s="50" t="s">
        <v>125</v>
      </c>
      <c r="K9" s="36"/>
      <c r="L9" s="61"/>
      <c r="M9" s="8"/>
      <c r="N9" s="52"/>
      <c r="O9" s="8"/>
    </row>
    <row r="10" spans="1:15" s="51" customFormat="1" ht="28.5" x14ac:dyDescent="0.25">
      <c r="A10" s="45" t="s">
        <v>0</v>
      </c>
      <c r="B10" s="46" t="s">
        <v>11</v>
      </c>
      <c r="C10" s="54" t="s">
        <v>104</v>
      </c>
      <c r="D10" s="47" t="s">
        <v>105</v>
      </c>
      <c r="E10" s="48" t="s">
        <v>108</v>
      </c>
      <c r="F10" s="56">
        <v>1873.9404000000002</v>
      </c>
      <c r="G10" s="50" t="s">
        <v>126</v>
      </c>
      <c r="K10" s="36"/>
      <c r="L10" s="61"/>
      <c r="M10" s="8"/>
      <c r="N10" s="52"/>
      <c r="O10" s="8"/>
    </row>
    <row r="11" spans="1:15" s="51" customFormat="1" ht="31.5" x14ac:dyDescent="0.25">
      <c r="A11" s="45" t="s">
        <v>0</v>
      </c>
      <c r="B11" s="46" t="s">
        <v>11</v>
      </c>
      <c r="C11" s="54" t="s">
        <v>40</v>
      </c>
      <c r="D11" s="47" t="s">
        <v>41</v>
      </c>
      <c r="E11" s="48" t="s">
        <v>42</v>
      </c>
      <c r="F11" s="56">
        <v>1723.9508640000001</v>
      </c>
      <c r="G11" s="50" t="s">
        <v>127</v>
      </c>
      <c r="K11" s="36"/>
      <c r="L11" s="61"/>
      <c r="M11" s="8"/>
      <c r="N11" s="52"/>
      <c r="O11" s="8"/>
    </row>
    <row r="12" spans="1:15" s="51" customFormat="1" x14ac:dyDescent="0.25">
      <c r="A12" s="45" t="s">
        <v>0</v>
      </c>
      <c r="B12" s="46" t="s">
        <v>31</v>
      </c>
      <c r="C12" s="54" t="s">
        <v>32</v>
      </c>
      <c r="D12" s="46" t="s">
        <v>33</v>
      </c>
      <c r="E12" s="48" t="s">
        <v>34</v>
      </c>
      <c r="F12" s="56">
        <v>2711.9499840000003</v>
      </c>
      <c r="G12" s="50" t="s">
        <v>128</v>
      </c>
      <c r="K12" s="36"/>
      <c r="L12" s="61"/>
      <c r="M12" s="8"/>
      <c r="N12" s="52"/>
      <c r="O12" s="8"/>
    </row>
    <row r="13" spans="1:15" s="51" customFormat="1" ht="31.5" x14ac:dyDescent="0.25">
      <c r="A13" s="45" t="s">
        <v>0</v>
      </c>
      <c r="B13" s="46" t="s">
        <v>11</v>
      </c>
      <c r="C13" s="54" t="s">
        <v>43</v>
      </c>
      <c r="D13" s="57" t="s">
        <v>103</v>
      </c>
      <c r="E13" s="48" t="s">
        <v>107</v>
      </c>
      <c r="F13" s="53">
        <v>2425.5</v>
      </c>
      <c r="G13" s="50" t="s">
        <v>129</v>
      </c>
      <c r="K13" s="36"/>
      <c r="L13" s="61"/>
      <c r="M13" s="8"/>
      <c r="N13" s="52"/>
      <c r="O13" s="8"/>
    </row>
    <row r="14" spans="1:15" s="51" customFormat="1" ht="31.5" x14ac:dyDescent="0.25">
      <c r="A14" s="45" t="s">
        <v>0</v>
      </c>
      <c r="B14" s="46" t="s">
        <v>11</v>
      </c>
      <c r="C14" s="54" t="s">
        <v>37</v>
      </c>
      <c r="D14" s="47" t="s">
        <v>38</v>
      </c>
      <c r="E14" s="48" t="s">
        <v>39</v>
      </c>
      <c r="F14" s="56">
        <v>2194.9781760000001</v>
      </c>
      <c r="G14" s="50" t="s">
        <v>130</v>
      </c>
      <c r="K14" s="36"/>
      <c r="L14" s="61"/>
      <c r="M14" s="8"/>
      <c r="N14" s="52"/>
      <c r="O14" s="8"/>
    </row>
    <row r="15" spans="1:15" s="51" customFormat="1" ht="31.5" x14ac:dyDescent="0.25">
      <c r="A15" s="45" t="s">
        <v>0</v>
      </c>
      <c r="B15" s="46" t="s">
        <v>31</v>
      </c>
      <c r="C15" s="54" t="s">
        <v>86</v>
      </c>
      <c r="D15" s="47" t="s">
        <v>168</v>
      </c>
      <c r="E15" s="48" t="s">
        <v>87</v>
      </c>
      <c r="F15" s="56">
        <v>1122.29</v>
      </c>
      <c r="G15" s="59" t="s">
        <v>169</v>
      </c>
      <c r="K15" s="36"/>
      <c r="L15" s="61"/>
      <c r="M15" s="8"/>
      <c r="N15" s="52"/>
      <c r="O15" s="8"/>
    </row>
    <row r="16" spans="1:15" s="51" customFormat="1" ht="28.5" x14ac:dyDescent="0.25">
      <c r="A16" s="45" t="s">
        <v>0</v>
      </c>
      <c r="B16" s="46" t="s">
        <v>11</v>
      </c>
      <c r="C16" s="54" t="s">
        <v>18</v>
      </c>
      <c r="D16" s="47" t="s">
        <v>19</v>
      </c>
      <c r="E16" s="48" t="s">
        <v>20</v>
      </c>
      <c r="F16" s="56">
        <v>2645.8734239999999</v>
      </c>
      <c r="G16" s="50" t="s">
        <v>131</v>
      </c>
      <c r="K16" s="36"/>
      <c r="L16" s="61"/>
      <c r="M16" s="8"/>
      <c r="N16" s="52"/>
      <c r="O16" s="8"/>
    </row>
    <row r="17" spans="1:15" s="51" customFormat="1" ht="31.5" x14ac:dyDescent="0.25">
      <c r="A17" s="45" t="s">
        <v>0</v>
      </c>
      <c r="B17" s="46" t="s">
        <v>11</v>
      </c>
      <c r="C17" s="54" t="s">
        <v>35</v>
      </c>
      <c r="D17" s="46" t="s">
        <v>36</v>
      </c>
      <c r="E17" s="48" t="s">
        <v>106</v>
      </c>
      <c r="F17" s="56">
        <v>2402.4457440000001</v>
      </c>
      <c r="G17" s="50" t="s">
        <v>132</v>
      </c>
      <c r="K17" s="36"/>
      <c r="L17" s="61"/>
      <c r="M17" s="8"/>
      <c r="N17" s="52"/>
      <c r="O17" s="8"/>
    </row>
    <row r="18" spans="1:15" s="51" customFormat="1" ht="18" x14ac:dyDescent="0.25">
      <c r="A18" s="45" t="s">
        <v>0</v>
      </c>
      <c r="B18" s="46" t="s">
        <v>11</v>
      </c>
      <c r="C18" s="54" t="s">
        <v>15</v>
      </c>
      <c r="D18" s="46" t="s">
        <v>16</v>
      </c>
      <c r="E18" s="48" t="s">
        <v>17</v>
      </c>
      <c r="F18" s="56">
        <v>3187.2929760000006</v>
      </c>
      <c r="G18" s="50" t="s">
        <v>133</v>
      </c>
      <c r="K18" s="36"/>
      <c r="L18" s="61"/>
    </row>
    <row r="19" spans="1:15" s="51" customFormat="1" x14ac:dyDescent="0.25">
      <c r="A19" s="45" t="s">
        <v>0</v>
      </c>
      <c r="B19" s="46" t="s">
        <v>11</v>
      </c>
      <c r="C19" s="54" t="s">
        <v>12</v>
      </c>
      <c r="D19" s="46" t="s">
        <v>13</v>
      </c>
      <c r="E19" s="48" t="s">
        <v>14</v>
      </c>
      <c r="F19" s="56">
        <v>3230.6364000000008</v>
      </c>
      <c r="G19" s="50" t="s">
        <v>134</v>
      </c>
      <c r="K19" s="36"/>
      <c r="L19" s="61"/>
    </row>
    <row r="20" spans="1:15" s="51" customFormat="1" ht="31.5" x14ac:dyDescent="0.25">
      <c r="A20" s="45" t="s">
        <v>0</v>
      </c>
      <c r="B20" s="46" t="s">
        <v>11</v>
      </c>
      <c r="C20" s="46" t="s">
        <v>110</v>
      </c>
      <c r="D20" s="46" t="s">
        <v>111</v>
      </c>
      <c r="E20" s="48" t="s">
        <v>112</v>
      </c>
      <c r="F20" s="56">
        <v>1335.61</v>
      </c>
      <c r="G20" s="50" t="s">
        <v>135</v>
      </c>
      <c r="K20" s="36"/>
      <c r="L20" s="61"/>
      <c r="M20" s="58"/>
    </row>
    <row r="21" spans="1:15" s="51" customFormat="1" ht="31.5" x14ac:dyDescent="0.25">
      <c r="A21" s="45" t="s">
        <v>0</v>
      </c>
      <c r="B21" s="47" t="s">
        <v>45</v>
      </c>
      <c r="C21" s="54" t="s">
        <v>46</v>
      </c>
      <c r="D21" s="46" t="s">
        <v>121</v>
      </c>
      <c r="E21" s="48" t="s">
        <v>47</v>
      </c>
      <c r="F21" s="49">
        <v>2172.7764000000002</v>
      </c>
      <c r="G21" s="55" t="s">
        <v>122</v>
      </c>
      <c r="K21" s="36"/>
      <c r="L21" s="61"/>
    </row>
    <row r="22" spans="1:15" s="51" customFormat="1" x14ac:dyDescent="0.25">
      <c r="A22" s="45" t="s">
        <v>0</v>
      </c>
      <c r="B22" s="46" t="s">
        <v>11</v>
      </c>
      <c r="C22" s="54" t="s">
        <v>24</v>
      </c>
      <c r="D22" s="47" t="s">
        <v>25</v>
      </c>
      <c r="E22" s="48" t="s">
        <v>26</v>
      </c>
      <c r="F22" s="56">
        <v>2672.3856960000003</v>
      </c>
      <c r="G22" s="50" t="s">
        <v>136</v>
      </c>
      <c r="K22" s="36"/>
      <c r="L22" s="61"/>
      <c r="M22" s="58"/>
    </row>
    <row r="23" spans="1:15" s="51" customFormat="1" ht="31.5" x14ac:dyDescent="0.25">
      <c r="A23" s="45" t="s">
        <v>0</v>
      </c>
      <c r="B23" s="46" t="s">
        <v>11</v>
      </c>
      <c r="C23" s="54" t="s">
        <v>44</v>
      </c>
      <c r="D23" s="47" t="s">
        <v>100</v>
      </c>
      <c r="E23" s="48" t="s">
        <v>119</v>
      </c>
      <c r="F23" s="53">
        <v>581.26</v>
      </c>
      <c r="G23" s="50" t="s">
        <v>137</v>
      </c>
      <c r="K23" s="36"/>
      <c r="L23" s="61"/>
    </row>
    <row r="24" spans="1:15" s="51" customFormat="1" ht="31.5" x14ac:dyDescent="0.25">
      <c r="A24" s="45" t="s">
        <v>0</v>
      </c>
      <c r="B24" s="46" t="s">
        <v>11</v>
      </c>
      <c r="C24" s="46" t="s">
        <v>113</v>
      </c>
      <c r="D24" s="47" t="s">
        <v>114</v>
      </c>
      <c r="E24" s="48" t="s">
        <v>118</v>
      </c>
      <c r="F24" s="53">
        <v>1516.82</v>
      </c>
      <c r="G24" s="50" t="s">
        <v>138</v>
      </c>
      <c r="K24" s="36"/>
      <c r="L24" s="61"/>
    </row>
    <row r="25" spans="1:15" s="51" customFormat="1" ht="31.5" x14ac:dyDescent="0.25">
      <c r="A25" s="45" t="s">
        <v>0</v>
      </c>
      <c r="B25" s="46" t="s">
        <v>11</v>
      </c>
      <c r="C25" s="46" t="s">
        <v>116</v>
      </c>
      <c r="D25" s="46" t="s">
        <v>115</v>
      </c>
      <c r="E25" s="48" t="s">
        <v>117</v>
      </c>
      <c r="F25" s="53">
        <v>2422.31</v>
      </c>
      <c r="G25" s="50" t="s">
        <v>139</v>
      </c>
      <c r="K25" s="36"/>
      <c r="L25" s="61"/>
    </row>
    <row r="26" spans="1:15" s="51" customFormat="1" ht="31.5" x14ac:dyDescent="0.25">
      <c r="A26" s="45" t="s">
        <v>0</v>
      </c>
      <c r="B26" s="47" t="s">
        <v>27</v>
      </c>
      <c r="C26" s="54" t="s">
        <v>28</v>
      </c>
      <c r="D26" s="47" t="s">
        <v>29</v>
      </c>
      <c r="E26" s="48" t="s">
        <v>30</v>
      </c>
      <c r="F26" s="56">
        <v>2651.7870720000001</v>
      </c>
      <c r="G26" s="50" t="s">
        <v>140</v>
      </c>
      <c r="K26" s="36"/>
      <c r="L26" s="61"/>
      <c r="M26" s="8"/>
      <c r="N26" s="52"/>
      <c r="O26" s="8"/>
    </row>
  </sheetData>
  <sortState xmlns:xlrd2="http://schemas.microsoft.com/office/spreadsheetml/2017/richdata2" ref="A8:N22">
    <sortCondition ref="C8:C22"/>
  </sortState>
  <mergeCells count="3">
    <mergeCell ref="A1:G1"/>
    <mergeCell ref="A2:G2"/>
    <mergeCell ref="A3:G3"/>
  </mergeCells>
  <hyperlinks>
    <hyperlink ref="G21" r:id="rId1" xr:uid="{00000000-0004-0000-0000-000000000000}"/>
    <hyperlink ref="G8" r:id="rId2" xr:uid="{00000000-0004-0000-0000-000001000000}"/>
    <hyperlink ref="G15" r:id="rId3" xr:uid="{00000000-0004-0000-0000-000002000000}"/>
  </hyperlinks>
  <printOptions horizontalCentered="1"/>
  <pageMargins left="0.15748031496062992" right="0.15748031496062992" top="0.31496062992125984" bottom="0.27559055118110237" header="0.15748031496062992" footer="0.15748031496062992"/>
  <pageSetup scale="71" orientation="landscape" horizontalDpi="200" verticalDpi="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7"/>
  <sheetViews>
    <sheetView tabSelected="1" view="pageBreakPreview" zoomScaleSheetLayoutView="100" workbookViewId="0">
      <selection activeCell="G1" sqref="G1"/>
    </sheetView>
  </sheetViews>
  <sheetFormatPr baseColWidth="10" defaultColWidth="11.375" defaultRowHeight="14.25" x14ac:dyDescent="0.2"/>
  <cols>
    <col min="1" max="1" width="32.375" style="19" customWidth="1"/>
    <col min="2" max="2" width="53.75" style="9" customWidth="1"/>
    <col min="3" max="3" width="9.875" style="10" customWidth="1"/>
    <col min="4" max="5" width="9.75" style="10" customWidth="1"/>
    <col min="6" max="7" width="11.375" style="11"/>
    <col min="8" max="11" width="11.375" style="27"/>
    <col min="12" max="16384" width="11.375" style="11"/>
  </cols>
  <sheetData>
    <row r="1" spans="1:11" ht="162.75" customHeight="1" x14ac:dyDescent="0.2">
      <c r="A1" s="66"/>
    </row>
    <row r="2" spans="1:11" ht="162.75" customHeight="1" x14ac:dyDescent="0.2">
      <c r="A2" s="66"/>
    </row>
    <row r="3" spans="1:11" ht="162.75" customHeight="1" thickBot="1" x14ac:dyDescent="0.25">
      <c r="A3" s="66"/>
    </row>
    <row r="4" spans="1:11" ht="26.25" customHeight="1" x14ac:dyDescent="0.2">
      <c r="A4" s="72" t="s">
        <v>49</v>
      </c>
      <c r="B4" s="70" t="s">
        <v>50</v>
      </c>
      <c r="C4" s="70" t="s">
        <v>99</v>
      </c>
      <c r="D4" s="70"/>
      <c r="E4" s="71"/>
    </row>
    <row r="5" spans="1:11" s="12" customFormat="1" ht="26.25" customHeight="1" thickBot="1" x14ac:dyDescent="0.3">
      <c r="A5" s="73"/>
      <c r="B5" s="74"/>
      <c r="C5" s="65" t="s">
        <v>98</v>
      </c>
      <c r="D5" s="62" t="s">
        <v>51</v>
      </c>
      <c r="E5" s="20" t="s">
        <v>52</v>
      </c>
      <c r="H5" s="28"/>
      <c r="I5" s="28"/>
      <c r="J5" s="28"/>
      <c r="K5" s="28"/>
    </row>
    <row r="6" spans="1:11" s="4" customFormat="1" ht="43.5" customHeight="1" x14ac:dyDescent="0.25">
      <c r="A6" s="21" t="s">
        <v>53</v>
      </c>
      <c r="B6" s="63" t="s">
        <v>143</v>
      </c>
      <c r="C6" s="2">
        <f>+D6+E6</f>
        <v>12</v>
      </c>
      <c r="D6" s="2">
        <v>7</v>
      </c>
      <c r="E6" s="3">
        <v>5</v>
      </c>
      <c r="H6" s="29"/>
      <c r="I6" s="29"/>
      <c r="J6" s="29"/>
      <c r="K6" s="29"/>
    </row>
    <row r="7" spans="1:11" s="4" customFormat="1" ht="39" customHeight="1" x14ac:dyDescent="0.25">
      <c r="A7" s="22" t="s">
        <v>151</v>
      </c>
      <c r="B7" s="16" t="s">
        <v>145</v>
      </c>
      <c r="C7" s="5">
        <f>+E7+D7</f>
        <v>6</v>
      </c>
      <c r="D7" s="5">
        <v>4</v>
      </c>
      <c r="E7" s="6">
        <v>2</v>
      </c>
      <c r="H7" s="29"/>
      <c r="I7" s="29"/>
      <c r="J7" s="29"/>
      <c r="K7" s="29"/>
    </row>
    <row r="8" spans="1:11" s="4" customFormat="1" ht="89.25" x14ac:dyDescent="0.25">
      <c r="A8" s="22" t="s">
        <v>152</v>
      </c>
      <c r="B8" s="1" t="s">
        <v>54</v>
      </c>
      <c r="C8" s="5">
        <f t="shared" ref="C8:C57" si="0">+E8+D8</f>
        <v>6</v>
      </c>
      <c r="D8" s="5">
        <v>3</v>
      </c>
      <c r="E8" s="6">
        <v>3</v>
      </c>
      <c r="H8" s="29"/>
      <c r="I8" s="29"/>
      <c r="J8" s="29"/>
      <c r="K8" s="29"/>
    </row>
    <row r="9" spans="1:11" s="4" customFormat="1" ht="57.75" customHeight="1" x14ac:dyDescent="0.25">
      <c r="A9" s="69" t="s">
        <v>161</v>
      </c>
      <c r="B9" s="31" t="s">
        <v>84</v>
      </c>
      <c r="C9" s="5">
        <f t="shared" si="0"/>
        <v>6</v>
      </c>
      <c r="D9" s="5">
        <v>3</v>
      </c>
      <c r="E9" s="6">
        <v>3</v>
      </c>
      <c r="H9" s="29"/>
      <c r="I9" s="29"/>
      <c r="J9" s="29"/>
      <c r="K9" s="29"/>
    </row>
    <row r="10" spans="1:11" s="4" customFormat="1" ht="24.75" customHeight="1" x14ac:dyDescent="0.25">
      <c r="A10" s="69"/>
      <c r="B10" s="1" t="s">
        <v>85</v>
      </c>
      <c r="C10" s="5">
        <f t="shared" si="0"/>
        <v>4</v>
      </c>
      <c r="D10" s="5">
        <v>2</v>
      </c>
      <c r="E10" s="6">
        <v>2</v>
      </c>
      <c r="H10" s="29"/>
      <c r="I10" s="29"/>
      <c r="J10" s="29"/>
      <c r="K10" s="29"/>
    </row>
    <row r="11" spans="1:11" s="4" customFormat="1" ht="24.75" customHeight="1" x14ac:dyDescent="0.25">
      <c r="A11" s="69"/>
      <c r="B11" s="1" t="s">
        <v>69</v>
      </c>
      <c r="C11" s="5">
        <f t="shared" si="0"/>
        <v>36</v>
      </c>
      <c r="D11" s="5">
        <v>18</v>
      </c>
      <c r="E11" s="6">
        <v>18</v>
      </c>
      <c r="H11" s="29"/>
      <c r="I11" s="29"/>
      <c r="J11" s="29"/>
      <c r="K11" s="29"/>
    </row>
    <row r="12" spans="1:11" s="4" customFormat="1" ht="24.75" customHeight="1" x14ac:dyDescent="0.25">
      <c r="A12" s="69"/>
      <c r="B12" s="1" t="s">
        <v>62</v>
      </c>
      <c r="C12" s="5">
        <f>+E12+D12</f>
        <v>1</v>
      </c>
      <c r="D12" s="5">
        <v>0</v>
      </c>
      <c r="E12" s="6">
        <v>1</v>
      </c>
      <c r="H12" s="29"/>
      <c r="I12" s="29"/>
      <c r="J12" s="29"/>
      <c r="K12" s="29"/>
    </row>
    <row r="13" spans="1:11" s="4" customFormat="1" ht="24.75" customHeight="1" x14ac:dyDescent="0.25">
      <c r="A13" s="69"/>
      <c r="B13" s="1" t="s">
        <v>75</v>
      </c>
      <c r="C13" s="5">
        <f>+E13+D13</f>
        <v>20</v>
      </c>
      <c r="D13" s="5">
        <v>2</v>
      </c>
      <c r="E13" s="6">
        <v>18</v>
      </c>
      <c r="H13" s="29"/>
      <c r="I13" s="29"/>
      <c r="J13" s="29"/>
      <c r="K13" s="29"/>
    </row>
    <row r="14" spans="1:11" s="4" customFormat="1" ht="48.75" customHeight="1" x14ac:dyDescent="0.25">
      <c r="A14" s="69" t="s">
        <v>160</v>
      </c>
      <c r="B14" s="15" t="s">
        <v>80</v>
      </c>
      <c r="C14" s="5">
        <f>+E14+D14</f>
        <v>3</v>
      </c>
      <c r="D14" s="5">
        <v>3</v>
      </c>
      <c r="E14" s="6">
        <v>0</v>
      </c>
      <c r="H14" s="29"/>
      <c r="I14" s="29"/>
      <c r="J14" s="29"/>
      <c r="K14" s="29"/>
    </row>
    <row r="15" spans="1:11" s="4" customFormat="1" ht="23.25" customHeight="1" x14ac:dyDescent="0.25">
      <c r="A15" s="69"/>
      <c r="B15" s="1" t="s">
        <v>90</v>
      </c>
      <c r="C15" s="5">
        <f t="shared" si="0"/>
        <v>3</v>
      </c>
      <c r="D15" s="5">
        <v>3</v>
      </c>
      <c r="E15" s="6">
        <v>0</v>
      </c>
      <c r="H15" s="29"/>
      <c r="I15" s="29"/>
      <c r="J15" s="29"/>
      <c r="K15" s="29"/>
    </row>
    <row r="16" spans="1:11" s="4" customFormat="1" ht="23.25" customHeight="1" x14ac:dyDescent="0.25">
      <c r="A16" s="69"/>
      <c r="B16" s="1" t="s">
        <v>91</v>
      </c>
      <c r="C16" s="5">
        <f t="shared" si="0"/>
        <v>4</v>
      </c>
      <c r="D16" s="5">
        <v>4</v>
      </c>
      <c r="E16" s="6">
        <v>0</v>
      </c>
      <c r="H16" s="29"/>
      <c r="I16" s="29"/>
      <c r="J16" s="29"/>
      <c r="K16" s="29"/>
    </row>
    <row r="17" spans="1:11" s="4" customFormat="1" ht="23.25" customHeight="1" x14ac:dyDescent="0.25">
      <c r="A17" s="69"/>
      <c r="B17" s="1" t="s">
        <v>92</v>
      </c>
      <c r="C17" s="5">
        <f t="shared" si="0"/>
        <v>2</v>
      </c>
      <c r="D17" s="5">
        <v>2</v>
      </c>
      <c r="E17" s="6">
        <v>0</v>
      </c>
      <c r="H17" s="29"/>
      <c r="I17" s="29"/>
      <c r="J17" s="29"/>
      <c r="K17" s="29"/>
    </row>
    <row r="18" spans="1:11" s="4" customFormat="1" ht="82.5" customHeight="1" x14ac:dyDescent="0.25">
      <c r="A18" s="69" t="s">
        <v>81</v>
      </c>
      <c r="B18" s="16" t="s">
        <v>82</v>
      </c>
      <c r="C18" s="5">
        <f>+D18+E18</f>
        <v>3</v>
      </c>
      <c r="D18" s="5">
        <v>1</v>
      </c>
      <c r="E18" s="6">
        <v>2</v>
      </c>
      <c r="H18" s="29"/>
      <c r="I18" s="29"/>
      <c r="J18" s="29"/>
      <c r="K18" s="29"/>
    </row>
    <row r="19" spans="1:11" s="4" customFormat="1" ht="15.75" customHeight="1" x14ac:dyDescent="0.25">
      <c r="A19" s="69"/>
      <c r="B19" s="1" t="s">
        <v>93</v>
      </c>
      <c r="C19" s="5">
        <f t="shared" si="0"/>
        <v>1</v>
      </c>
      <c r="D19" s="5">
        <v>1</v>
      </c>
      <c r="E19" s="6">
        <v>0</v>
      </c>
      <c r="H19" s="29"/>
      <c r="I19" s="29"/>
      <c r="J19" s="29"/>
      <c r="K19" s="29"/>
    </row>
    <row r="20" spans="1:11" s="4" customFormat="1" ht="15.75" customHeight="1" x14ac:dyDescent="0.25">
      <c r="A20" s="69"/>
      <c r="B20" s="1" t="s">
        <v>94</v>
      </c>
      <c r="C20" s="5">
        <f t="shared" si="0"/>
        <v>2</v>
      </c>
      <c r="D20" s="5">
        <v>1</v>
      </c>
      <c r="E20" s="6">
        <v>1</v>
      </c>
      <c r="H20" s="29"/>
      <c r="I20" s="29"/>
      <c r="J20" s="29"/>
      <c r="K20" s="29"/>
    </row>
    <row r="21" spans="1:11" s="4" customFormat="1" ht="15.75" customHeight="1" x14ac:dyDescent="0.25">
      <c r="A21" s="69"/>
      <c r="B21" s="1" t="s">
        <v>95</v>
      </c>
      <c r="C21" s="5">
        <f t="shared" si="0"/>
        <v>2</v>
      </c>
      <c r="D21" s="5">
        <v>2</v>
      </c>
      <c r="E21" s="6">
        <v>0</v>
      </c>
      <c r="H21" s="29"/>
      <c r="I21" s="29"/>
      <c r="J21" s="29"/>
      <c r="K21" s="29"/>
    </row>
    <row r="22" spans="1:11" s="4" customFormat="1" ht="54" customHeight="1" x14ac:dyDescent="0.25">
      <c r="A22" s="22" t="s">
        <v>55</v>
      </c>
      <c r="B22" s="15" t="s">
        <v>56</v>
      </c>
      <c r="C22" s="5">
        <f t="shared" si="0"/>
        <v>4</v>
      </c>
      <c r="D22" s="5">
        <v>2</v>
      </c>
      <c r="E22" s="6">
        <v>2</v>
      </c>
      <c r="H22" s="29"/>
      <c r="I22" s="29"/>
      <c r="J22" s="29"/>
      <c r="K22" s="29"/>
    </row>
    <row r="23" spans="1:11" s="4" customFormat="1" ht="42.75" customHeight="1" x14ac:dyDescent="0.25">
      <c r="A23" s="76" t="s">
        <v>153</v>
      </c>
      <c r="B23" s="15" t="s">
        <v>60</v>
      </c>
      <c r="C23" s="5">
        <f t="shared" si="0"/>
        <v>6</v>
      </c>
      <c r="D23" s="5">
        <v>4</v>
      </c>
      <c r="E23" s="6">
        <v>2</v>
      </c>
      <c r="H23" s="29"/>
      <c r="I23" s="29"/>
      <c r="J23" s="29"/>
      <c r="K23" s="29"/>
    </row>
    <row r="24" spans="1:11" s="4" customFormat="1" ht="15.75" x14ac:dyDescent="0.25">
      <c r="A24" s="76"/>
      <c r="B24" s="1" t="s">
        <v>144</v>
      </c>
      <c r="C24" s="5">
        <f t="shared" si="0"/>
        <v>4</v>
      </c>
      <c r="D24" s="5">
        <v>3</v>
      </c>
      <c r="E24" s="6">
        <v>1</v>
      </c>
      <c r="H24" s="29"/>
      <c r="I24" s="29"/>
      <c r="J24" s="29"/>
      <c r="K24" s="29"/>
    </row>
    <row r="25" spans="1:11" s="4" customFormat="1" ht="15.75" x14ac:dyDescent="0.25">
      <c r="A25" s="76"/>
      <c r="B25" s="1" t="s">
        <v>71</v>
      </c>
      <c r="C25" s="5">
        <f t="shared" si="0"/>
        <v>11</v>
      </c>
      <c r="D25" s="5">
        <v>9</v>
      </c>
      <c r="E25" s="6">
        <v>2</v>
      </c>
      <c r="G25" s="34"/>
      <c r="H25" s="29"/>
      <c r="I25" s="29"/>
      <c r="J25" s="29"/>
      <c r="K25" s="29"/>
    </row>
    <row r="26" spans="1:11" s="4" customFormat="1" ht="78.75" customHeight="1" x14ac:dyDescent="0.25">
      <c r="A26" s="76" t="s">
        <v>155</v>
      </c>
      <c r="B26" s="16" t="s">
        <v>156</v>
      </c>
      <c r="C26" s="5">
        <f t="shared" si="0"/>
        <v>3</v>
      </c>
      <c r="D26" s="5">
        <v>2</v>
      </c>
      <c r="E26" s="6">
        <v>1</v>
      </c>
      <c r="H26" s="29"/>
      <c r="I26" s="29"/>
      <c r="J26" s="29"/>
      <c r="K26" s="29"/>
    </row>
    <row r="27" spans="1:11" s="4" customFormat="1" ht="15" customHeight="1" x14ac:dyDescent="0.25">
      <c r="A27" s="76"/>
      <c r="B27" s="1" t="s">
        <v>146</v>
      </c>
      <c r="C27" s="5">
        <f t="shared" si="0"/>
        <v>6</v>
      </c>
      <c r="D27" s="5">
        <v>3</v>
      </c>
      <c r="E27" s="6">
        <v>3</v>
      </c>
      <c r="H27" s="29"/>
      <c r="I27" s="29"/>
      <c r="J27" s="29"/>
      <c r="K27" s="29"/>
    </row>
    <row r="28" spans="1:11" s="4" customFormat="1" ht="15" customHeight="1" x14ac:dyDescent="0.25">
      <c r="A28" s="76"/>
      <c r="B28" s="1" t="s">
        <v>147</v>
      </c>
      <c r="C28" s="5">
        <f t="shared" si="0"/>
        <v>2</v>
      </c>
      <c r="D28" s="5">
        <v>1</v>
      </c>
      <c r="E28" s="6">
        <v>1</v>
      </c>
      <c r="H28" s="29"/>
      <c r="I28" s="29"/>
      <c r="J28" s="29"/>
      <c r="K28" s="29"/>
    </row>
    <row r="29" spans="1:11" s="4" customFormat="1" ht="15" customHeight="1" x14ac:dyDescent="0.25">
      <c r="A29" s="76"/>
      <c r="B29" s="1" t="s">
        <v>164</v>
      </c>
      <c r="C29" s="5">
        <f t="shared" si="0"/>
        <v>3</v>
      </c>
      <c r="D29" s="5">
        <v>3</v>
      </c>
      <c r="E29" s="6">
        <v>0</v>
      </c>
      <c r="H29" s="29"/>
      <c r="I29" s="29"/>
      <c r="J29" s="29"/>
      <c r="K29" s="29"/>
    </row>
    <row r="30" spans="1:11" s="4" customFormat="1" ht="15" customHeight="1" x14ac:dyDescent="0.25">
      <c r="A30" s="76"/>
      <c r="B30" s="1" t="s">
        <v>148</v>
      </c>
      <c r="C30" s="5">
        <f t="shared" si="0"/>
        <v>2</v>
      </c>
      <c r="D30" s="5">
        <v>1</v>
      </c>
      <c r="E30" s="6">
        <v>1</v>
      </c>
      <c r="H30" s="29"/>
      <c r="I30" s="29"/>
      <c r="J30" s="29"/>
      <c r="K30" s="29"/>
    </row>
    <row r="31" spans="1:11" s="4" customFormat="1" ht="15" customHeight="1" x14ac:dyDescent="0.25">
      <c r="A31" s="76"/>
      <c r="B31" s="1" t="s">
        <v>172</v>
      </c>
      <c r="C31" s="5">
        <f t="shared" si="0"/>
        <v>6</v>
      </c>
      <c r="D31" s="5">
        <v>5</v>
      </c>
      <c r="E31" s="6">
        <v>1</v>
      </c>
      <c r="H31" s="29"/>
      <c r="I31" s="29"/>
      <c r="J31" s="29"/>
      <c r="K31" s="29"/>
    </row>
    <row r="32" spans="1:11" s="4" customFormat="1" ht="39" customHeight="1" x14ac:dyDescent="0.25">
      <c r="A32" s="22" t="s">
        <v>154</v>
      </c>
      <c r="B32" s="15" t="s">
        <v>58</v>
      </c>
      <c r="C32" s="5">
        <f t="shared" si="0"/>
        <v>4</v>
      </c>
      <c r="D32" s="5">
        <v>3</v>
      </c>
      <c r="E32" s="6">
        <v>1</v>
      </c>
      <c r="H32" s="29"/>
      <c r="I32" s="29"/>
      <c r="J32" s="29"/>
      <c r="K32" s="29"/>
    </row>
    <row r="33" spans="1:11" s="4" customFormat="1" ht="12.75" customHeight="1" x14ac:dyDescent="0.25">
      <c r="A33" s="76" t="s">
        <v>142</v>
      </c>
      <c r="B33" s="7" t="s">
        <v>165</v>
      </c>
      <c r="C33" s="5">
        <f t="shared" si="0"/>
        <v>8</v>
      </c>
      <c r="D33" s="5">
        <v>8</v>
      </c>
      <c r="E33" s="6">
        <v>0</v>
      </c>
      <c r="H33" s="29"/>
      <c r="I33" s="29"/>
      <c r="J33" s="29"/>
      <c r="K33" s="29"/>
    </row>
    <row r="34" spans="1:11" s="4" customFormat="1" ht="12.75" customHeight="1" x14ac:dyDescent="0.25">
      <c r="A34" s="76"/>
      <c r="B34" s="7" t="s">
        <v>166</v>
      </c>
      <c r="C34" s="5">
        <f t="shared" si="0"/>
        <v>9</v>
      </c>
      <c r="D34" s="5">
        <v>6</v>
      </c>
      <c r="E34" s="6">
        <v>3</v>
      </c>
      <c r="H34" s="29"/>
      <c r="I34" s="29"/>
      <c r="J34" s="29"/>
      <c r="K34" s="29"/>
    </row>
    <row r="35" spans="1:11" s="4" customFormat="1" ht="58.5" customHeight="1" x14ac:dyDescent="0.25">
      <c r="A35" s="76" t="s">
        <v>159</v>
      </c>
      <c r="B35" s="16" t="s">
        <v>76</v>
      </c>
      <c r="C35" s="5">
        <f t="shared" si="0"/>
        <v>3</v>
      </c>
      <c r="D35" s="5">
        <v>3</v>
      </c>
      <c r="E35" s="6">
        <v>0</v>
      </c>
      <c r="H35" s="29"/>
      <c r="I35" s="29"/>
      <c r="J35" s="29"/>
      <c r="K35" s="29"/>
    </row>
    <row r="36" spans="1:11" s="4" customFormat="1" ht="15.75" customHeight="1" x14ac:dyDescent="0.25">
      <c r="A36" s="76"/>
      <c r="B36" s="1" t="s">
        <v>77</v>
      </c>
      <c r="C36" s="5">
        <f t="shared" si="0"/>
        <v>4</v>
      </c>
      <c r="D36" s="5">
        <v>2</v>
      </c>
      <c r="E36" s="6">
        <v>2</v>
      </c>
      <c r="H36" s="29"/>
      <c r="I36" s="29"/>
      <c r="J36" s="29"/>
      <c r="K36" s="29"/>
    </row>
    <row r="37" spans="1:11" s="4" customFormat="1" ht="15.75" customHeight="1" x14ac:dyDescent="0.25">
      <c r="A37" s="76"/>
      <c r="B37" s="1" t="s">
        <v>78</v>
      </c>
      <c r="C37" s="5">
        <f t="shared" si="0"/>
        <v>8</v>
      </c>
      <c r="D37" s="5">
        <v>2</v>
      </c>
      <c r="E37" s="6">
        <v>6</v>
      </c>
      <c r="H37" s="29"/>
      <c r="I37" s="29"/>
      <c r="J37" s="29"/>
      <c r="K37" s="29"/>
    </row>
    <row r="38" spans="1:11" s="4" customFormat="1" ht="15.75" customHeight="1" x14ac:dyDescent="0.25">
      <c r="A38" s="76"/>
      <c r="B38" s="1" t="s">
        <v>79</v>
      </c>
      <c r="C38" s="5">
        <f t="shared" si="0"/>
        <v>3</v>
      </c>
      <c r="D38" s="5">
        <v>3</v>
      </c>
      <c r="E38" s="6">
        <v>0</v>
      </c>
      <c r="H38" s="29"/>
      <c r="I38" s="29"/>
      <c r="J38" s="29"/>
      <c r="K38" s="29"/>
    </row>
    <row r="39" spans="1:11" s="4" customFormat="1" ht="48" x14ac:dyDescent="0.25">
      <c r="A39" s="76" t="s">
        <v>157</v>
      </c>
      <c r="B39" s="17" t="s">
        <v>88</v>
      </c>
      <c r="C39" s="5">
        <f t="shared" si="0"/>
        <v>8</v>
      </c>
      <c r="D39" s="5">
        <v>3</v>
      </c>
      <c r="E39" s="6">
        <v>5</v>
      </c>
      <c r="H39" s="29"/>
      <c r="I39" s="29"/>
      <c r="J39" s="29"/>
      <c r="K39" s="29"/>
    </row>
    <row r="40" spans="1:11" s="4" customFormat="1" ht="16.5" customHeight="1" x14ac:dyDescent="0.25">
      <c r="A40" s="76"/>
      <c r="B40" s="1" t="s">
        <v>96</v>
      </c>
      <c r="C40" s="5">
        <f t="shared" si="0"/>
        <v>297</v>
      </c>
      <c r="D40" s="5">
        <v>157</v>
      </c>
      <c r="E40" s="6">
        <v>140</v>
      </c>
      <c r="H40" s="29"/>
      <c r="I40" s="29"/>
      <c r="J40" s="29"/>
      <c r="K40" s="29"/>
    </row>
    <row r="41" spans="1:11" s="4" customFormat="1" ht="16.5" customHeight="1" x14ac:dyDescent="0.25">
      <c r="A41" s="76"/>
      <c r="B41" s="1" t="s">
        <v>97</v>
      </c>
      <c r="C41" s="5">
        <f t="shared" si="0"/>
        <v>326</v>
      </c>
      <c r="D41" s="5">
        <v>122</v>
      </c>
      <c r="E41" s="6">
        <v>204</v>
      </c>
      <c r="H41" s="29"/>
      <c r="I41" s="29"/>
      <c r="J41" s="29"/>
      <c r="K41" s="29"/>
    </row>
    <row r="42" spans="1:11" s="4" customFormat="1" ht="16.5" customHeight="1" x14ac:dyDescent="0.25">
      <c r="A42" s="76"/>
      <c r="B42" s="1" t="s">
        <v>63</v>
      </c>
      <c r="C42" s="5">
        <f t="shared" si="0"/>
        <v>33</v>
      </c>
      <c r="D42" s="5">
        <v>19</v>
      </c>
      <c r="E42" s="6">
        <v>14</v>
      </c>
      <c r="H42" s="29"/>
      <c r="I42" s="29"/>
      <c r="J42" s="29"/>
      <c r="K42" s="29"/>
    </row>
    <row r="43" spans="1:11" s="4" customFormat="1" ht="48" x14ac:dyDescent="0.25">
      <c r="A43" s="76" t="s">
        <v>162</v>
      </c>
      <c r="B43" s="15" t="s">
        <v>73</v>
      </c>
      <c r="C43" s="5">
        <f t="shared" si="0"/>
        <v>3</v>
      </c>
      <c r="D43" s="5">
        <v>1</v>
      </c>
      <c r="E43" s="6">
        <v>2</v>
      </c>
      <c r="H43" s="29"/>
      <c r="I43" s="29"/>
      <c r="J43" s="29"/>
      <c r="K43" s="29"/>
    </row>
    <row r="44" spans="1:11" s="4" customFormat="1" ht="25.5" x14ac:dyDescent="0.25">
      <c r="A44" s="76"/>
      <c r="B44" s="1" t="s">
        <v>149</v>
      </c>
      <c r="C44" s="5">
        <f t="shared" si="0"/>
        <v>227</v>
      </c>
      <c r="D44" s="5">
        <v>86</v>
      </c>
      <c r="E44" s="6">
        <v>141</v>
      </c>
      <c r="H44" s="29"/>
      <c r="I44" s="29"/>
      <c r="J44" s="29"/>
      <c r="K44" s="29"/>
    </row>
    <row r="45" spans="1:11" s="4" customFormat="1" ht="25.5" x14ac:dyDescent="0.25">
      <c r="A45" s="76"/>
      <c r="B45" s="1" t="s">
        <v>150</v>
      </c>
      <c r="C45" s="5">
        <f t="shared" si="0"/>
        <v>36</v>
      </c>
      <c r="D45" s="5">
        <v>2</v>
      </c>
      <c r="E45" s="6">
        <v>34</v>
      </c>
      <c r="H45" s="29"/>
      <c r="I45" s="29"/>
      <c r="J45" s="29"/>
      <c r="K45" s="29"/>
    </row>
    <row r="46" spans="1:11" s="4" customFormat="1" ht="53.25" customHeight="1" x14ac:dyDescent="0.25">
      <c r="A46" s="76" t="s">
        <v>163</v>
      </c>
      <c r="B46" s="15" t="s">
        <v>89</v>
      </c>
      <c r="C46" s="5">
        <f t="shared" si="0"/>
        <v>2</v>
      </c>
      <c r="D46" s="5">
        <v>2</v>
      </c>
      <c r="E46" s="6">
        <v>0</v>
      </c>
      <c r="H46" s="30"/>
      <c r="I46" s="29"/>
      <c r="J46" s="29"/>
      <c r="K46" s="29"/>
    </row>
    <row r="47" spans="1:11" s="4" customFormat="1" ht="16.5" customHeight="1" x14ac:dyDescent="0.25">
      <c r="A47" s="76"/>
      <c r="B47" s="1" t="s">
        <v>64</v>
      </c>
      <c r="C47" s="5">
        <f t="shared" si="0"/>
        <v>59</v>
      </c>
      <c r="D47" s="5">
        <v>40</v>
      </c>
      <c r="E47" s="6">
        <v>19</v>
      </c>
      <c r="H47" s="29"/>
      <c r="I47" s="29"/>
      <c r="J47" s="29"/>
      <c r="K47" s="29"/>
    </row>
    <row r="48" spans="1:11" s="4" customFormat="1" ht="16.5" customHeight="1" x14ac:dyDescent="0.25">
      <c r="A48" s="76"/>
      <c r="B48" s="1" t="s">
        <v>65</v>
      </c>
      <c r="C48" s="5">
        <f t="shared" si="0"/>
        <v>30</v>
      </c>
      <c r="D48" s="5">
        <v>18</v>
      </c>
      <c r="E48" s="6">
        <v>12</v>
      </c>
      <c r="H48" s="29"/>
      <c r="I48" s="29"/>
      <c r="J48" s="29"/>
      <c r="K48" s="29"/>
    </row>
    <row r="49" spans="1:11" s="4" customFormat="1" ht="16.5" customHeight="1" x14ac:dyDescent="0.25">
      <c r="A49" s="76"/>
      <c r="B49" s="1" t="s">
        <v>66</v>
      </c>
      <c r="C49" s="5">
        <f t="shared" si="0"/>
        <v>53</v>
      </c>
      <c r="D49" s="5">
        <v>23</v>
      </c>
      <c r="E49" s="6">
        <v>30</v>
      </c>
      <c r="H49" s="29"/>
      <c r="I49" s="29"/>
      <c r="J49" s="29"/>
      <c r="K49" s="29"/>
    </row>
    <row r="50" spans="1:11" s="4" customFormat="1" ht="16.5" customHeight="1" x14ac:dyDescent="0.25">
      <c r="A50" s="76"/>
      <c r="B50" s="1" t="s">
        <v>67</v>
      </c>
      <c r="C50" s="5">
        <f t="shared" si="0"/>
        <v>29</v>
      </c>
      <c r="D50" s="5">
        <v>14</v>
      </c>
      <c r="E50" s="6">
        <v>15</v>
      </c>
      <c r="H50" s="29"/>
      <c r="I50" s="29"/>
      <c r="J50" s="29"/>
      <c r="K50" s="29"/>
    </row>
    <row r="51" spans="1:11" s="4" customFormat="1" ht="16.5" customHeight="1" x14ac:dyDescent="0.25">
      <c r="A51" s="76"/>
      <c r="B51" s="1" t="s">
        <v>68</v>
      </c>
      <c r="C51" s="5">
        <f t="shared" si="0"/>
        <v>7</v>
      </c>
      <c r="D51" s="5">
        <v>5</v>
      </c>
      <c r="E51" s="6">
        <v>2</v>
      </c>
      <c r="H51" s="29"/>
      <c r="I51" s="29"/>
      <c r="J51" s="29"/>
      <c r="K51" s="29"/>
    </row>
    <row r="52" spans="1:11" s="4" customFormat="1" ht="16.5" customHeight="1" x14ac:dyDescent="0.25">
      <c r="A52" s="76"/>
      <c r="B52" s="1" t="s">
        <v>70</v>
      </c>
      <c r="C52" s="5">
        <f t="shared" si="0"/>
        <v>16</v>
      </c>
      <c r="D52" s="5">
        <v>13</v>
      </c>
      <c r="E52" s="6">
        <v>3</v>
      </c>
      <c r="H52" s="29"/>
      <c r="I52" s="29"/>
      <c r="J52" s="29"/>
      <c r="K52" s="29"/>
    </row>
    <row r="53" spans="1:11" s="4" customFormat="1" ht="16.5" customHeight="1" x14ac:dyDescent="0.25">
      <c r="A53" s="76"/>
      <c r="B53" s="1" t="s">
        <v>61</v>
      </c>
      <c r="C53" s="5">
        <f t="shared" si="0"/>
        <v>2</v>
      </c>
      <c r="D53" s="5">
        <v>1</v>
      </c>
      <c r="E53" s="6">
        <v>1</v>
      </c>
      <c r="H53" s="29"/>
      <c r="I53" s="29"/>
      <c r="J53" s="29"/>
      <c r="K53" s="29"/>
    </row>
    <row r="54" spans="1:11" s="4" customFormat="1" ht="16.5" customHeight="1" x14ac:dyDescent="0.25">
      <c r="A54" s="76"/>
      <c r="B54" s="1" t="s">
        <v>74</v>
      </c>
      <c r="C54" s="5">
        <f t="shared" si="0"/>
        <v>50</v>
      </c>
      <c r="D54" s="5">
        <v>36</v>
      </c>
      <c r="E54" s="6">
        <v>14</v>
      </c>
      <c r="H54" s="29"/>
      <c r="I54" s="29"/>
      <c r="J54" s="29"/>
      <c r="K54" s="29"/>
    </row>
    <row r="55" spans="1:11" s="4" customFormat="1" ht="48" x14ac:dyDescent="0.25">
      <c r="A55" s="76" t="s">
        <v>173</v>
      </c>
      <c r="B55" s="15" t="s">
        <v>57</v>
      </c>
      <c r="C55" s="5">
        <f t="shared" si="0"/>
        <v>9</v>
      </c>
      <c r="D55" s="5">
        <v>9</v>
      </c>
      <c r="E55" s="6">
        <v>0</v>
      </c>
      <c r="H55" s="29"/>
      <c r="I55" s="29"/>
      <c r="J55" s="29"/>
      <c r="K55" s="29"/>
    </row>
    <row r="56" spans="1:11" s="4" customFormat="1" ht="15.75" x14ac:dyDescent="0.25">
      <c r="A56" s="76"/>
      <c r="B56" s="1" t="s">
        <v>72</v>
      </c>
      <c r="C56" s="5">
        <f t="shared" si="0"/>
        <v>31</v>
      </c>
      <c r="D56" s="5">
        <v>17</v>
      </c>
      <c r="E56" s="6">
        <v>14</v>
      </c>
      <c r="H56" s="29"/>
      <c r="I56" s="29"/>
      <c r="J56" s="29"/>
      <c r="K56" s="29"/>
    </row>
    <row r="57" spans="1:11" s="4" customFormat="1" ht="15.75" x14ac:dyDescent="0.25">
      <c r="A57" s="76"/>
      <c r="B57" s="1" t="s">
        <v>59</v>
      </c>
      <c r="C57" s="5">
        <f t="shared" si="0"/>
        <v>13</v>
      </c>
      <c r="D57" s="5">
        <v>3</v>
      </c>
      <c r="E57" s="6">
        <v>10</v>
      </c>
      <c r="H57" s="29"/>
      <c r="I57" s="29"/>
      <c r="J57" s="29"/>
      <c r="K57" s="29"/>
    </row>
    <row r="58" spans="1:11" s="4" customFormat="1" ht="72.75" thickBot="1" x14ac:dyDescent="0.3">
      <c r="A58" s="23" t="s">
        <v>141</v>
      </c>
      <c r="B58" s="24" t="s">
        <v>158</v>
      </c>
      <c r="C58" s="25">
        <f>+E58+D58</f>
        <v>804</v>
      </c>
      <c r="D58" s="25">
        <v>662</v>
      </c>
      <c r="E58" s="26">
        <v>142</v>
      </c>
      <c r="H58" s="29"/>
      <c r="I58" s="29"/>
      <c r="J58" s="29"/>
      <c r="K58" s="29"/>
    </row>
    <row r="59" spans="1:11" s="4" customFormat="1" ht="20.25" customHeight="1" x14ac:dyDescent="0.25">
      <c r="A59" s="18"/>
      <c r="B59" s="9"/>
      <c r="C59" s="13">
        <f>SUM(C6:C58)</f>
        <v>2232</v>
      </c>
      <c r="D59" s="13"/>
      <c r="E59" s="13"/>
      <c r="H59" s="29"/>
      <c r="I59" s="29"/>
      <c r="J59" s="29"/>
      <c r="K59" s="29"/>
    </row>
    <row r="60" spans="1:11" s="4" customFormat="1" ht="34.5" customHeight="1" x14ac:dyDescent="0.25">
      <c r="A60" s="75" t="s">
        <v>174</v>
      </c>
      <c r="B60" s="75"/>
      <c r="C60" s="75"/>
      <c r="D60" s="75"/>
      <c r="E60" s="75"/>
      <c r="H60" s="29"/>
      <c r="I60" s="29"/>
      <c r="J60" s="29"/>
      <c r="K60" s="29"/>
    </row>
    <row r="61" spans="1:11" s="4" customFormat="1" ht="34.5" customHeight="1" x14ac:dyDescent="0.25">
      <c r="A61" s="75"/>
      <c r="B61" s="75"/>
      <c r="C61" s="75"/>
      <c r="D61" s="75"/>
      <c r="E61" s="75"/>
      <c r="H61" s="29"/>
      <c r="I61" s="29"/>
      <c r="J61" s="29"/>
      <c r="K61" s="29"/>
    </row>
    <row r="62" spans="1:11" s="29" customFormat="1" ht="21" customHeight="1" x14ac:dyDescent="0.25">
      <c r="A62" s="30"/>
      <c r="B62" s="34"/>
      <c r="K62" s="30"/>
    </row>
    <row r="63" spans="1:11" s="29" customFormat="1" ht="21" customHeight="1" x14ac:dyDescent="0.25">
      <c r="A63" s="30"/>
      <c r="B63" s="34"/>
      <c r="C63" s="30"/>
    </row>
    <row r="64" spans="1:11" s="29" customFormat="1" ht="21" customHeight="1" x14ac:dyDescent="0.25">
      <c r="A64" s="30"/>
      <c r="B64" s="34"/>
    </row>
    <row r="65" spans="1:5" s="29" customFormat="1" ht="21" customHeight="1" x14ac:dyDescent="0.25">
      <c r="A65" s="30"/>
      <c r="B65" s="32"/>
      <c r="C65" s="33"/>
      <c r="D65" s="33"/>
      <c r="E65" s="33"/>
    </row>
    <row r="66" spans="1:5" s="29" customFormat="1" ht="21" customHeight="1" x14ac:dyDescent="0.25">
      <c r="A66" s="30"/>
      <c r="B66" s="32"/>
      <c r="C66" s="33"/>
      <c r="D66" s="33"/>
      <c r="E66" s="33"/>
    </row>
    <row r="67" spans="1:5" s="29" customFormat="1" ht="21" customHeight="1" x14ac:dyDescent="0.25">
      <c r="A67" s="30"/>
      <c r="B67" s="32"/>
      <c r="C67" s="33"/>
      <c r="D67" s="33"/>
      <c r="E67" s="33"/>
    </row>
    <row r="68" spans="1:5" s="29" customFormat="1" ht="21" customHeight="1" x14ac:dyDescent="0.25">
      <c r="A68" s="30"/>
      <c r="B68" s="32"/>
      <c r="C68" s="33"/>
      <c r="D68" s="33"/>
      <c r="E68" s="33"/>
    </row>
    <row r="69" spans="1:5" s="29" customFormat="1" ht="21" customHeight="1" x14ac:dyDescent="0.25">
      <c r="A69" s="30"/>
      <c r="B69" s="32"/>
      <c r="C69" s="33"/>
      <c r="D69" s="33"/>
      <c r="E69" s="33"/>
    </row>
    <row r="70" spans="1:5" s="29" customFormat="1" ht="21" customHeight="1" x14ac:dyDescent="0.25">
      <c r="A70" s="30"/>
      <c r="B70" s="32"/>
      <c r="C70" s="33"/>
      <c r="D70" s="33"/>
      <c r="E70" s="33"/>
    </row>
    <row r="71" spans="1:5" s="29" customFormat="1" ht="21" customHeight="1" x14ac:dyDescent="0.25">
      <c r="A71" s="30"/>
      <c r="B71" s="32"/>
      <c r="C71" s="33"/>
      <c r="D71" s="33"/>
      <c r="E71" s="33"/>
    </row>
    <row r="72" spans="1:5" s="29" customFormat="1" ht="21" customHeight="1" x14ac:dyDescent="0.25">
      <c r="A72" s="30"/>
      <c r="B72" s="32"/>
      <c r="C72" s="33"/>
      <c r="D72" s="33"/>
      <c r="E72" s="33"/>
    </row>
    <row r="73" spans="1:5" s="29" customFormat="1" ht="21" customHeight="1" x14ac:dyDescent="0.25">
      <c r="A73" s="30"/>
      <c r="B73" s="32"/>
      <c r="C73" s="33"/>
      <c r="D73" s="33"/>
      <c r="E73" s="33"/>
    </row>
    <row r="74" spans="1:5" s="29" customFormat="1" ht="21" customHeight="1" x14ac:dyDescent="0.25">
      <c r="A74" s="30"/>
      <c r="B74" s="32"/>
      <c r="C74" s="33"/>
      <c r="D74" s="33"/>
      <c r="E74" s="33"/>
    </row>
    <row r="75" spans="1:5" s="29" customFormat="1" ht="21" customHeight="1" x14ac:dyDescent="0.25">
      <c r="A75" s="30"/>
      <c r="B75" s="32"/>
      <c r="C75" s="33"/>
      <c r="D75" s="33"/>
      <c r="E75" s="33"/>
    </row>
    <row r="76" spans="1:5" s="29" customFormat="1" ht="21" customHeight="1" x14ac:dyDescent="0.25">
      <c r="A76" s="30"/>
      <c r="B76" s="32"/>
      <c r="C76" s="33"/>
      <c r="D76" s="33"/>
      <c r="E76" s="33"/>
    </row>
    <row r="77" spans="1:5" s="29" customFormat="1" ht="21" customHeight="1" x14ac:dyDescent="0.25">
      <c r="A77" s="30"/>
      <c r="B77" s="32"/>
      <c r="C77" s="33"/>
      <c r="D77" s="33"/>
      <c r="E77" s="33"/>
    </row>
    <row r="78" spans="1:5" s="29" customFormat="1" ht="21" customHeight="1" x14ac:dyDescent="0.25">
      <c r="A78" s="30"/>
      <c r="B78" s="32"/>
      <c r="C78" s="33"/>
      <c r="D78" s="33"/>
      <c r="E78" s="33"/>
    </row>
    <row r="79" spans="1:5" s="29" customFormat="1" ht="21" customHeight="1" x14ac:dyDescent="0.25">
      <c r="A79" s="30"/>
      <c r="B79" s="32"/>
      <c r="C79" s="33"/>
      <c r="D79" s="33"/>
      <c r="E79" s="33"/>
    </row>
    <row r="80" spans="1:5" s="29" customFormat="1" ht="21" customHeight="1" x14ac:dyDescent="0.25">
      <c r="A80" s="30"/>
      <c r="B80" s="32"/>
      <c r="C80" s="33"/>
      <c r="D80" s="33"/>
      <c r="E80" s="33"/>
    </row>
    <row r="81" spans="1:5" s="29" customFormat="1" ht="21" customHeight="1" x14ac:dyDescent="0.25">
      <c r="A81" s="30"/>
      <c r="B81" s="32"/>
      <c r="C81" s="33"/>
      <c r="D81" s="33"/>
      <c r="E81" s="33"/>
    </row>
    <row r="82" spans="1:5" s="29" customFormat="1" ht="21" customHeight="1" x14ac:dyDescent="0.25">
      <c r="A82" s="30"/>
      <c r="B82" s="32"/>
      <c r="C82" s="33"/>
      <c r="D82" s="33"/>
      <c r="E82" s="33"/>
    </row>
    <row r="83" spans="1:5" s="29" customFormat="1" ht="21" customHeight="1" x14ac:dyDescent="0.25">
      <c r="A83" s="30"/>
      <c r="B83" s="32"/>
      <c r="C83" s="33"/>
      <c r="D83" s="33"/>
      <c r="E83" s="33"/>
    </row>
    <row r="84" spans="1:5" s="29" customFormat="1" ht="21" customHeight="1" x14ac:dyDescent="0.25">
      <c r="A84" s="30"/>
      <c r="B84" s="32"/>
      <c r="C84" s="33"/>
      <c r="D84" s="33"/>
      <c r="E84" s="33"/>
    </row>
    <row r="85" spans="1:5" s="29" customFormat="1" ht="21" customHeight="1" x14ac:dyDescent="0.25">
      <c r="A85" s="30"/>
      <c r="B85" s="32"/>
      <c r="C85" s="33"/>
      <c r="D85" s="33"/>
      <c r="E85" s="33"/>
    </row>
    <row r="86" spans="1:5" s="29" customFormat="1" ht="21" customHeight="1" x14ac:dyDescent="0.25">
      <c r="A86" s="30"/>
      <c r="B86" s="32"/>
      <c r="C86" s="33"/>
      <c r="D86" s="33"/>
      <c r="E86" s="33"/>
    </row>
    <row r="87" spans="1:5" s="29" customFormat="1" ht="21" customHeight="1" x14ac:dyDescent="0.25">
      <c r="A87" s="30"/>
      <c r="B87" s="32"/>
      <c r="C87" s="33"/>
      <c r="D87" s="33"/>
      <c r="E87" s="33"/>
    </row>
    <row r="88" spans="1:5" s="29" customFormat="1" ht="21" customHeight="1" x14ac:dyDescent="0.25">
      <c r="A88" s="30"/>
      <c r="B88" s="32"/>
      <c r="C88" s="33"/>
      <c r="D88" s="33"/>
      <c r="E88" s="33"/>
    </row>
    <row r="89" spans="1:5" s="29" customFormat="1" ht="21" customHeight="1" x14ac:dyDescent="0.25">
      <c r="A89" s="30"/>
      <c r="B89" s="32"/>
      <c r="C89" s="33"/>
      <c r="D89" s="33"/>
      <c r="E89" s="33"/>
    </row>
    <row r="90" spans="1:5" s="29" customFormat="1" ht="21" customHeight="1" x14ac:dyDescent="0.25">
      <c r="A90" s="30"/>
      <c r="B90" s="32"/>
      <c r="C90" s="33"/>
      <c r="D90" s="33"/>
      <c r="E90" s="33"/>
    </row>
    <row r="91" spans="1:5" s="29" customFormat="1" ht="21" customHeight="1" x14ac:dyDescent="0.25">
      <c r="A91" s="30"/>
      <c r="B91" s="32"/>
      <c r="C91" s="33"/>
      <c r="D91" s="33"/>
      <c r="E91" s="33"/>
    </row>
    <row r="92" spans="1:5" s="29" customFormat="1" ht="21" customHeight="1" x14ac:dyDescent="0.25">
      <c r="A92" s="30"/>
      <c r="B92" s="32"/>
      <c r="C92" s="33"/>
      <c r="D92" s="33"/>
      <c r="E92" s="33"/>
    </row>
    <row r="93" spans="1:5" s="29" customFormat="1" ht="21" customHeight="1" x14ac:dyDescent="0.25">
      <c r="A93" s="30"/>
      <c r="B93" s="32"/>
      <c r="C93" s="33"/>
      <c r="D93" s="33"/>
      <c r="E93" s="33"/>
    </row>
    <row r="94" spans="1:5" s="29" customFormat="1" ht="21" customHeight="1" x14ac:dyDescent="0.25">
      <c r="A94" s="30"/>
      <c r="B94" s="32"/>
      <c r="C94" s="33"/>
      <c r="D94" s="33"/>
      <c r="E94" s="33"/>
    </row>
    <row r="95" spans="1:5" s="29" customFormat="1" ht="21" customHeight="1" x14ac:dyDescent="0.25">
      <c r="A95" s="30"/>
      <c r="B95" s="32"/>
      <c r="C95" s="33"/>
      <c r="D95" s="33"/>
      <c r="E95" s="33"/>
    </row>
    <row r="96" spans="1:5" s="29" customFormat="1" ht="21" customHeight="1" x14ac:dyDescent="0.25">
      <c r="A96" s="30"/>
      <c r="B96" s="32"/>
      <c r="C96" s="33"/>
      <c r="D96" s="33"/>
      <c r="E96" s="33"/>
    </row>
    <row r="97" spans="1:5" s="29" customFormat="1" ht="21" customHeight="1" x14ac:dyDescent="0.25">
      <c r="A97" s="30"/>
      <c r="B97" s="32"/>
      <c r="C97" s="33"/>
      <c r="D97" s="33"/>
      <c r="E97" s="33"/>
    </row>
    <row r="98" spans="1:5" s="29" customFormat="1" ht="21" customHeight="1" x14ac:dyDescent="0.25">
      <c r="A98" s="30"/>
      <c r="B98" s="32"/>
      <c r="C98" s="33"/>
      <c r="D98" s="33"/>
      <c r="E98" s="33"/>
    </row>
    <row r="99" spans="1:5" s="29" customFormat="1" ht="21" customHeight="1" x14ac:dyDescent="0.25">
      <c r="A99" s="30"/>
      <c r="B99" s="32"/>
      <c r="C99" s="33"/>
      <c r="D99" s="33"/>
      <c r="E99" s="33"/>
    </row>
    <row r="100" spans="1:5" s="29" customFormat="1" ht="21" customHeight="1" x14ac:dyDescent="0.25">
      <c r="A100" s="30"/>
      <c r="B100" s="32"/>
      <c r="C100" s="33"/>
      <c r="D100" s="33"/>
      <c r="E100" s="33"/>
    </row>
    <row r="101" spans="1:5" s="29" customFormat="1" ht="21" customHeight="1" x14ac:dyDescent="0.25">
      <c r="A101" s="30"/>
      <c r="B101" s="32"/>
      <c r="C101" s="33"/>
      <c r="D101" s="33"/>
      <c r="E101" s="33"/>
    </row>
    <row r="102" spans="1:5" s="29" customFormat="1" ht="21" customHeight="1" x14ac:dyDescent="0.25">
      <c r="A102" s="30"/>
      <c r="B102" s="32"/>
      <c r="C102" s="33"/>
      <c r="D102" s="33"/>
      <c r="E102" s="33"/>
    </row>
    <row r="103" spans="1:5" s="29" customFormat="1" ht="21" customHeight="1" x14ac:dyDescent="0.25">
      <c r="A103" s="30"/>
      <c r="B103" s="32"/>
      <c r="C103" s="33"/>
      <c r="D103" s="33"/>
      <c r="E103" s="33"/>
    </row>
    <row r="104" spans="1:5" s="29" customFormat="1" ht="21" customHeight="1" x14ac:dyDescent="0.25">
      <c r="A104" s="30"/>
      <c r="B104" s="32"/>
      <c r="C104" s="33"/>
      <c r="D104" s="33"/>
      <c r="E104" s="33"/>
    </row>
    <row r="105" spans="1:5" s="29" customFormat="1" ht="21" customHeight="1" x14ac:dyDescent="0.25">
      <c r="A105" s="30"/>
      <c r="B105" s="32"/>
      <c r="C105" s="33"/>
      <c r="D105" s="33"/>
      <c r="E105" s="33"/>
    </row>
    <row r="106" spans="1:5" s="29" customFormat="1" ht="21" customHeight="1" x14ac:dyDescent="0.25">
      <c r="A106" s="30"/>
      <c r="B106" s="32"/>
      <c r="C106" s="33"/>
      <c r="D106" s="33"/>
      <c r="E106" s="33"/>
    </row>
    <row r="107" spans="1:5" s="29" customFormat="1" ht="21" customHeight="1" x14ac:dyDescent="0.25">
      <c r="A107" s="30"/>
      <c r="B107" s="32"/>
      <c r="C107" s="33"/>
      <c r="D107" s="33"/>
      <c r="E107" s="33"/>
    </row>
    <row r="108" spans="1:5" s="29" customFormat="1" ht="21" customHeight="1" x14ac:dyDescent="0.25">
      <c r="A108" s="30"/>
      <c r="B108" s="32"/>
      <c r="C108" s="33"/>
      <c r="D108" s="33"/>
      <c r="E108" s="33"/>
    </row>
    <row r="109" spans="1:5" s="29" customFormat="1" ht="21" customHeight="1" x14ac:dyDescent="0.25">
      <c r="A109" s="30"/>
      <c r="B109" s="32"/>
      <c r="C109" s="33"/>
      <c r="D109" s="33"/>
      <c r="E109" s="33"/>
    </row>
    <row r="110" spans="1:5" s="29" customFormat="1" ht="21" customHeight="1" x14ac:dyDescent="0.25">
      <c r="A110" s="30"/>
      <c r="B110" s="32"/>
      <c r="C110" s="33"/>
      <c r="D110" s="33"/>
      <c r="E110" s="33"/>
    </row>
    <row r="111" spans="1:5" s="29" customFormat="1" ht="21" customHeight="1" x14ac:dyDescent="0.25">
      <c r="A111" s="30"/>
      <c r="B111" s="32"/>
      <c r="C111" s="33"/>
      <c r="D111" s="33"/>
      <c r="E111" s="33"/>
    </row>
    <row r="112" spans="1:5" s="29" customFormat="1" ht="21" customHeight="1" x14ac:dyDescent="0.25">
      <c r="A112" s="30"/>
      <c r="B112" s="32"/>
      <c r="C112" s="33"/>
      <c r="D112" s="33"/>
      <c r="E112" s="33"/>
    </row>
    <row r="113" spans="1:5" s="29" customFormat="1" ht="21" customHeight="1" x14ac:dyDescent="0.25">
      <c r="A113" s="30"/>
      <c r="B113" s="32"/>
      <c r="C113" s="33"/>
      <c r="D113" s="33"/>
      <c r="E113" s="33"/>
    </row>
    <row r="114" spans="1:5" s="29" customFormat="1" ht="21" customHeight="1" x14ac:dyDescent="0.25">
      <c r="A114" s="30"/>
      <c r="B114" s="32"/>
      <c r="C114" s="33"/>
      <c r="D114" s="33"/>
      <c r="E114" s="33"/>
    </row>
    <row r="115" spans="1:5" s="29" customFormat="1" ht="21" customHeight="1" x14ac:dyDescent="0.25">
      <c r="A115" s="30"/>
      <c r="B115" s="32"/>
      <c r="C115" s="33"/>
      <c r="D115" s="33"/>
      <c r="E115" s="33"/>
    </row>
    <row r="116" spans="1:5" s="29" customFormat="1" ht="21" customHeight="1" x14ac:dyDescent="0.25">
      <c r="A116" s="30"/>
      <c r="B116" s="32"/>
      <c r="C116" s="33"/>
      <c r="D116" s="33"/>
      <c r="E116" s="33"/>
    </row>
    <row r="117" spans="1:5" s="29" customFormat="1" ht="21" customHeight="1" x14ac:dyDescent="0.25">
      <c r="A117" s="30"/>
      <c r="B117" s="32"/>
      <c r="C117" s="33"/>
      <c r="D117" s="33"/>
      <c r="E117" s="33"/>
    </row>
    <row r="118" spans="1:5" s="29" customFormat="1" ht="21" customHeight="1" x14ac:dyDescent="0.25">
      <c r="A118" s="30"/>
      <c r="B118" s="32"/>
      <c r="C118" s="33"/>
      <c r="D118" s="33"/>
      <c r="E118" s="33"/>
    </row>
    <row r="119" spans="1:5" s="29" customFormat="1" ht="21" customHeight="1" x14ac:dyDescent="0.25">
      <c r="A119" s="30"/>
      <c r="B119" s="32"/>
      <c r="C119" s="33"/>
      <c r="D119" s="33"/>
      <c r="E119" s="33"/>
    </row>
    <row r="120" spans="1:5" s="29" customFormat="1" ht="21" customHeight="1" x14ac:dyDescent="0.25">
      <c r="A120" s="30"/>
      <c r="B120" s="32"/>
      <c r="C120" s="33"/>
      <c r="D120" s="33"/>
      <c r="E120" s="33"/>
    </row>
    <row r="121" spans="1:5" s="29" customFormat="1" ht="21" customHeight="1" x14ac:dyDescent="0.25">
      <c r="A121" s="30"/>
      <c r="B121" s="32"/>
      <c r="C121" s="33"/>
      <c r="D121" s="33"/>
      <c r="E121" s="33"/>
    </row>
    <row r="122" spans="1:5" s="29" customFormat="1" ht="21" customHeight="1" x14ac:dyDescent="0.25">
      <c r="A122" s="30"/>
      <c r="B122" s="32"/>
      <c r="C122" s="33"/>
      <c r="D122" s="33"/>
      <c r="E122" s="33"/>
    </row>
    <row r="123" spans="1:5" s="29" customFormat="1" ht="21" customHeight="1" x14ac:dyDescent="0.25">
      <c r="A123" s="30"/>
      <c r="B123" s="32"/>
      <c r="C123" s="33"/>
      <c r="D123" s="33"/>
      <c r="E123" s="33"/>
    </row>
    <row r="124" spans="1:5" s="29" customFormat="1" ht="21" customHeight="1" x14ac:dyDescent="0.25">
      <c r="A124" s="30"/>
      <c r="B124" s="32"/>
      <c r="C124" s="33"/>
      <c r="D124" s="33"/>
      <c r="E124" s="33"/>
    </row>
    <row r="125" spans="1:5" s="29" customFormat="1" ht="21" customHeight="1" x14ac:dyDescent="0.25">
      <c r="A125" s="30"/>
      <c r="B125" s="32"/>
      <c r="C125" s="33"/>
      <c r="D125" s="33"/>
      <c r="E125" s="33"/>
    </row>
    <row r="126" spans="1:5" s="29" customFormat="1" ht="21" customHeight="1" x14ac:dyDescent="0.25">
      <c r="A126" s="30"/>
      <c r="B126" s="32"/>
      <c r="C126" s="33"/>
      <c r="D126" s="33"/>
      <c r="E126" s="33"/>
    </row>
    <row r="127" spans="1:5" s="29" customFormat="1" ht="21" customHeight="1" x14ac:dyDescent="0.25">
      <c r="A127" s="30"/>
      <c r="B127" s="32"/>
      <c r="C127" s="33"/>
      <c r="D127" s="33"/>
      <c r="E127" s="33"/>
    </row>
    <row r="128" spans="1:5" s="29" customFormat="1" ht="21" customHeight="1" x14ac:dyDescent="0.25">
      <c r="A128" s="30"/>
      <c r="B128" s="32"/>
      <c r="C128" s="33"/>
      <c r="D128" s="33"/>
      <c r="E128" s="33"/>
    </row>
    <row r="129" spans="1:5" s="29" customFormat="1" ht="21" customHeight="1" x14ac:dyDescent="0.25">
      <c r="A129" s="30"/>
      <c r="B129" s="32"/>
      <c r="C129" s="33"/>
      <c r="D129" s="33"/>
      <c r="E129" s="33"/>
    </row>
    <row r="130" spans="1:5" s="29" customFormat="1" ht="21" customHeight="1" x14ac:dyDescent="0.25">
      <c r="A130" s="30"/>
      <c r="B130" s="32"/>
      <c r="C130" s="33"/>
      <c r="D130" s="33"/>
      <c r="E130" s="33"/>
    </row>
    <row r="131" spans="1:5" s="29" customFormat="1" ht="21" customHeight="1" x14ac:dyDescent="0.25">
      <c r="A131" s="30"/>
      <c r="B131" s="32"/>
      <c r="C131" s="33"/>
      <c r="D131" s="33"/>
      <c r="E131" s="33"/>
    </row>
    <row r="132" spans="1:5" s="29" customFormat="1" ht="21" customHeight="1" x14ac:dyDescent="0.25">
      <c r="A132" s="30"/>
      <c r="B132" s="32"/>
      <c r="C132" s="33"/>
      <c r="D132" s="33"/>
      <c r="E132" s="33"/>
    </row>
    <row r="133" spans="1:5" s="29" customFormat="1" ht="21" customHeight="1" x14ac:dyDescent="0.25">
      <c r="A133" s="30"/>
      <c r="B133" s="32"/>
      <c r="C133" s="33"/>
      <c r="D133" s="33"/>
      <c r="E133" s="33"/>
    </row>
    <row r="134" spans="1:5" s="29" customFormat="1" ht="21" customHeight="1" x14ac:dyDescent="0.25">
      <c r="A134" s="30"/>
      <c r="B134" s="32"/>
      <c r="C134" s="33"/>
      <c r="D134" s="33"/>
      <c r="E134" s="33"/>
    </row>
    <row r="135" spans="1:5" s="29" customFormat="1" ht="21" customHeight="1" x14ac:dyDescent="0.25">
      <c r="A135" s="30"/>
      <c r="B135" s="32"/>
      <c r="C135" s="33"/>
      <c r="D135" s="33"/>
      <c r="E135" s="33"/>
    </row>
    <row r="136" spans="1:5" s="29" customFormat="1" ht="21" customHeight="1" x14ac:dyDescent="0.25">
      <c r="A136" s="30"/>
      <c r="B136" s="32"/>
      <c r="C136" s="33"/>
      <c r="D136" s="33"/>
      <c r="E136" s="33"/>
    </row>
    <row r="137" spans="1:5" s="29" customFormat="1" ht="21" customHeight="1" x14ac:dyDescent="0.25">
      <c r="A137" s="30"/>
      <c r="B137" s="32"/>
      <c r="C137" s="33"/>
      <c r="D137" s="33"/>
      <c r="E137" s="33"/>
    </row>
    <row r="138" spans="1:5" s="29" customFormat="1" ht="21" customHeight="1" x14ac:dyDescent="0.25">
      <c r="A138" s="30"/>
      <c r="B138" s="32"/>
      <c r="C138" s="33"/>
      <c r="D138" s="33"/>
      <c r="E138" s="33"/>
    </row>
    <row r="139" spans="1:5" s="29" customFormat="1" ht="21" customHeight="1" x14ac:dyDescent="0.25">
      <c r="A139" s="30"/>
      <c r="B139" s="32"/>
      <c r="C139" s="33"/>
      <c r="D139" s="33"/>
      <c r="E139" s="33"/>
    </row>
    <row r="140" spans="1:5" s="29" customFormat="1" ht="21" customHeight="1" x14ac:dyDescent="0.25">
      <c r="A140" s="30"/>
      <c r="B140" s="32"/>
      <c r="C140" s="33"/>
      <c r="D140" s="33"/>
      <c r="E140" s="33"/>
    </row>
    <row r="141" spans="1:5" s="29" customFormat="1" ht="21" customHeight="1" x14ac:dyDescent="0.25">
      <c r="A141" s="30"/>
      <c r="B141" s="32"/>
      <c r="C141" s="33"/>
      <c r="D141" s="33"/>
      <c r="E141" s="33"/>
    </row>
    <row r="142" spans="1:5" s="29" customFormat="1" ht="21" customHeight="1" x14ac:dyDescent="0.25">
      <c r="A142" s="30"/>
      <c r="B142" s="32"/>
      <c r="C142" s="33"/>
      <c r="D142" s="33"/>
      <c r="E142" s="33"/>
    </row>
    <row r="143" spans="1:5" s="29" customFormat="1" ht="21" customHeight="1" x14ac:dyDescent="0.25">
      <c r="A143" s="30"/>
      <c r="B143" s="32"/>
      <c r="C143" s="33"/>
      <c r="D143" s="33"/>
      <c r="E143" s="33"/>
    </row>
    <row r="144" spans="1:5" s="29" customFormat="1" ht="21" customHeight="1" x14ac:dyDescent="0.25">
      <c r="A144" s="30"/>
      <c r="B144" s="32"/>
      <c r="C144" s="33"/>
      <c r="D144" s="33"/>
      <c r="E144" s="33"/>
    </row>
    <row r="145" spans="1:5" s="29" customFormat="1" ht="21" customHeight="1" x14ac:dyDescent="0.25">
      <c r="A145" s="30"/>
      <c r="B145" s="32"/>
      <c r="C145" s="33"/>
      <c r="D145" s="33"/>
      <c r="E145" s="33"/>
    </row>
    <row r="146" spans="1:5" s="29" customFormat="1" ht="21" customHeight="1" x14ac:dyDescent="0.25">
      <c r="A146" s="30"/>
      <c r="B146" s="32"/>
      <c r="C146" s="33"/>
      <c r="D146" s="33"/>
      <c r="E146" s="33"/>
    </row>
    <row r="147" spans="1:5" s="29" customFormat="1" ht="21" customHeight="1" x14ac:dyDescent="0.25">
      <c r="A147" s="30"/>
      <c r="B147" s="32"/>
      <c r="C147" s="33"/>
      <c r="D147" s="33"/>
      <c r="E147" s="33"/>
    </row>
    <row r="148" spans="1:5" s="29" customFormat="1" ht="21" customHeight="1" x14ac:dyDescent="0.25">
      <c r="A148" s="30"/>
      <c r="B148" s="32"/>
      <c r="C148" s="33"/>
      <c r="D148" s="33"/>
      <c r="E148" s="33"/>
    </row>
    <row r="149" spans="1:5" s="29" customFormat="1" ht="21" customHeight="1" x14ac:dyDescent="0.25">
      <c r="A149" s="30"/>
      <c r="B149" s="32"/>
      <c r="C149" s="33"/>
      <c r="D149" s="33"/>
      <c r="E149" s="33"/>
    </row>
    <row r="150" spans="1:5" s="29" customFormat="1" ht="21" customHeight="1" x14ac:dyDescent="0.25">
      <c r="A150" s="30"/>
      <c r="B150" s="32"/>
      <c r="C150" s="33"/>
      <c r="D150" s="33"/>
      <c r="E150" s="33"/>
    </row>
    <row r="151" spans="1:5" s="29" customFormat="1" ht="21" customHeight="1" x14ac:dyDescent="0.25">
      <c r="A151" s="30"/>
      <c r="B151" s="32"/>
      <c r="C151" s="33"/>
      <c r="D151" s="33"/>
      <c r="E151" s="33"/>
    </row>
    <row r="152" spans="1:5" s="29" customFormat="1" ht="21" customHeight="1" x14ac:dyDescent="0.25">
      <c r="A152" s="30"/>
      <c r="B152" s="32"/>
      <c r="C152" s="33"/>
      <c r="D152" s="33"/>
      <c r="E152" s="33"/>
    </row>
    <row r="153" spans="1:5" s="29" customFormat="1" ht="21" customHeight="1" x14ac:dyDescent="0.25">
      <c r="A153" s="30"/>
      <c r="B153" s="32"/>
      <c r="C153" s="33"/>
      <c r="D153" s="33"/>
      <c r="E153" s="33"/>
    </row>
    <row r="154" spans="1:5" s="29" customFormat="1" ht="21" customHeight="1" x14ac:dyDescent="0.25">
      <c r="A154" s="30"/>
      <c r="B154" s="32"/>
      <c r="C154" s="33"/>
      <c r="D154" s="33"/>
      <c r="E154" s="33"/>
    </row>
    <row r="155" spans="1:5" s="29" customFormat="1" ht="21" customHeight="1" x14ac:dyDescent="0.25">
      <c r="A155" s="30"/>
      <c r="B155" s="32"/>
      <c r="C155" s="33"/>
      <c r="D155" s="33"/>
      <c r="E155" s="33"/>
    </row>
    <row r="156" spans="1:5" s="29" customFormat="1" ht="21" customHeight="1" x14ac:dyDescent="0.25">
      <c r="A156" s="30"/>
      <c r="B156" s="32"/>
      <c r="C156" s="33"/>
      <c r="D156" s="33"/>
      <c r="E156" s="33"/>
    </row>
    <row r="157" spans="1:5" s="29" customFormat="1" ht="21" customHeight="1" x14ac:dyDescent="0.25">
      <c r="A157" s="30"/>
      <c r="B157" s="32"/>
      <c r="C157" s="33"/>
      <c r="D157" s="33"/>
      <c r="E157" s="33"/>
    </row>
    <row r="158" spans="1:5" s="29" customFormat="1" ht="21" customHeight="1" x14ac:dyDescent="0.25">
      <c r="A158" s="30"/>
      <c r="B158" s="32"/>
      <c r="C158" s="33"/>
      <c r="D158" s="33"/>
      <c r="E158" s="33"/>
    </row>
    <row r="159" spans="1:5" s="29" customFormat="1" ht="21" customHeight="1" x14ac:dyDescent="0.25">
      <c r="A159" s="30"/>
      <c r="B159" s="32"/>
      <c r="C159" s="33"/>
      <c r="D159" s="33"/>
      <c r="E159" s="33"/>
    </row>
    <row r="160" spans="1:5" s="29" customFormat="1" ht="21" customHeight="1" x14ac:dyDescent="0.25">
      <c r="A160" s="30"/>
      <c r="B160" s="32"/>
      <c r="C160" s="33"/>
      <c r="D160" s="33"/>
      <c r="E160" s="33"/>
    </row>
    <row r="161" spans="1:5" s="29" customFormat="1" ht="21" customHeight="1" x14ac:dyDescent="0.25">
      <c r="A161" s="30"/>
      <c r="B161" s="32"/>
      <c r="C161" s="33"/>
      <c r="D161" s="33"/>
      <c r="E161" s="33"/>
    </row>
    <row r="162" spans="1:5" s="29" customFormat="1" ht="21" customHeight="1" x14ac:dyDescent="0.25">
      <c r="A162" s="30"/>
      <c r="B162" s="32"/>
      <c r="C162" s="33"/>
      <c r="D162" s="33"/>
      <c r="E162" s="33"/>
    </row>
    <row r="163" spans="1:5" s="29" customFormat="1" ht="21" customHeight="1" x14ac:dyDescent="0.25">
      <c r="A163" s="30"/>
      <c r="B163" s="32"/>
      <c r="C163" s="33"/>
      <c r="D163" s="33"/>
      <c r="E163" s="33"/>
    </row>
    <row r="164" spans="1:5" s="29" customFormat="1" ht="21" customHeight="1" x14ac:dyDescent="0.25">
      <c r="A164" s="30"/>
      <c r="B164" s="32"/>
      <c r="C164" s="33"/>
      <c r="D164" s="33"/>
      <c r="E164" s="33"/>
    </row>
    <row r="165" spans="1:5" s="29" customFormat="1" ht="21" customHeight="1" x14ac:dyDescent="0.25">
      <c r="A165" s="30"/>
      <c r="B165" s="32"/>
      <c r="C165" s="33"/>
      <c r="D165" s="33"/>
      <c r="E165" s="33"/>
    </row>
    <row r="166" spans="1:5" s="29" customFormat="1" ht="21" customHeight="1" x14ac:dyDescent="0.25">
      <c r="A166" s="30"/>
      <c r="B166" s="32"/>
      <c r="C166" s="33"/>
      <c r="D166" s="33"/>
      <c r="E166" s="33"/>
    </row>
    <row r="167" spans="1:5" s="29" customFormat="1" ht="21" customHeight="1" x14ac:dyDescent="0.25">
      <c r="A167" s="30"/>
      <c r="B167" s="32"/>
      <c r="C167" s="33"/>
      <c r="D167" s="33"/>
      <c r="E167" s="33"/>
    </row>
    <row r="168" spans="1:5" s="29" customFormat="1" ht="21" customHeight="1" x14ac:dyDescent="0.25">
      <c r="A168" s="30"/>
      <c r="B168" s="32"/>
      <c r="C168" s="33"/>
      <c r="D168" s="33"/>
      <c r="E168" s="33"/>
    </row>
    <row r="169" spans="1:5" s="29" customFormat="1" ht="21" customHeight="1" x14ac:dyDescent="0.25">
      <c r="A169" s="30"/>
      <c r="B169" s="32"/>
      <c r="C169" s="33"/>
      <c r="D169" s="33"/>
      <c r="E169" s="33"/>
    </row>
    <row r="170" spans="1:5" s="29" customFormat="1" ht="21" customHeight="1" x14ac:dyDescent="0.25">
      <c r="A170" s="30"/>
      <c r="B170" s="32"/>
      <c r="C170" s="33"/>
      <c r="D170" s="33"/>
      <c r="E170" s="33"/>
    </row>
    <row r="171" spans="1:5" s="29" customFormat="1" ht="21" customHeight="1" x14ac:dyDescent="0.25">
      <c r="A171" s="30"/>
      <c r="B171" s="32"/>
      <c r="C171" s="33"/>
      <c r="D171" s="33"/>
      <c r="E171" s="33"/>
    </row>
    <row r="172" spans="1:5" s="29" customFormat="1" ht="21" customHeight="1" x14ac:dyDescent="0.25">
      <c r="A172" s="30"/>
      <c r="B172" s="32"/>
      <c r="C172" s="33"/>
      <c r="D172" s="33"/>
      <c r="E172" s="33"/>
    </row>
    <row r="173" spans="1:5" s="29" customFormat="1" ht="21" customHeight="1" x14ac:dyDescent="0.25">
      <c r="A173" s="30"/>
      <c r="B173" s="32"/>
      <c r="C173" s="33"/>
      <c r="D173" s="33"/>
      <c r="E173" s="33"/>
    </row>
    <row r="174" spans="1:5" s="29" customFormat="1" ht="21" customHeight="1" x14ac:dyDescent="0.25">
      <c r="A174" s="30"/>
      <c r="B174" s="32"/>
      <c r="C174" s="33"/>
      <c r="D174" s="33"/>
      <c r="E174" s="33"/>
    </row>
    <row r="175" spans="1:5" s="29" customFormat="1" ht="21" customHeight="1" x14ac:dyDescent="0.25">
      <c r="A175" s="30"/>
      <c r="B175" s="32"/>
      <c r="C175" s="33"/>
      <c r="D175" s="33"/>
      <c r="E175" s="33"/>
    </row>
    <row r="176" spans="1:5" s="29" customFormat="1" ht="21" customHeight="1" x14ac:dyDescent="0.25">
      <c r="A176" s="30"/>
      <c r="B176" s="32"/>
      <c r="C176" s="33"/>
      <c r="D176" s="33"/>
      <c r="E176" s="33"/>
    </row>
    <row r="177" spans="1:11" s="29" customFormat="1" ht="21" customHeight="1" x14ac:dyDescent="0.25">
      <c r="A177" s="30"/>
      <c r="B177" s="32"/>
      <c r="C177" s="33"/>
      <c r="D177" s="33"/>
      <c r="E177" s="33"/>
    </row>
    <row r="178" spans="1:11" s="29" customFormat="1" ht="21" customHeight="1" x14ac:dyDescent="0.25">
      <c r="A178" s="30"/>
      <c r="B178" s="32"/>
      <c r="C178" s="33"/>
      <c r="D178" s="33"/>
      <c r="E178" s="33"/>
    </row>
    <row r="179" spans="1:11" s="4" customFormat="1" ht="15.75" x14ac:dyDescent="0.25">
      <c r="A179" s="18"/>
      <c r="B179" s="9"/>
      <c r="C179" s="14"/>
      <c r="D179" s="14"/>
      <c r="E179" s="14"/>
      <c r="H179" s="29"/>
      <c r="I179" s="29"/>
      <c r="J179" s="29"/>
      <c r="K179" s="29"/>
    </row>
    <row r="180" spans="1:11" s="4" customFormat="1" ht="15.75" x14ac:dyDescent="0.25">
      <c r="A180" s="18"/>
      <c r="B180" s="9"/>
      <c r="C180" s="14"/>
      <c r="D180" s="14"/>
      <c r="E180" s="14"/>
      <c r="H180" s="29"/>
      <c r="I180" s="29"/>
      <c r="J180" s="29"/>
      <c r="K180" s="29"/>
    </row>
    <row r="181" spans="1:11" s="4" customFormat="1" ht="15.75" x14ac:dyDescent="0.25">
      <c r="A181" s="18"/>
      <c r="B181" s="9"/>
      <c r="C181" s="14"/>
      <c r="D181" s="14"/>
      <c r="E181" s="14"/>
      <c r="H181" s="29"/>
      <c r="I181" s="29"/>
      <c r="J181" s="29"/>
      <c r="K181" s="29"/>
    </row>
    <row r="182" spans="1:11" s="4" customFormat="1" ht="15.75" x14ac:dyDescent="0.25">
      <c r="A182" s="18"/>
      <c r="B182" s="9"/>
      <c r="C182" s="14"/>
      <c r="D182" s="14"/>
      <c r="E182" s="14"/>
      <c r="H182" s="29"/>
      <c r="I182" s="29"/>
      <c r="J182" s="29"/>
      <c r="K182" s="29"/>
    </row>
    <row r="183" spans="1:11" s="4" customFormat="1" ht="15.75" x14ac:dyDescent="0.25">
      <c r="A183" s="18"/>
      <c r="B183" s="9"/>
      <c r="C183" s="14"/>
      <c r="D183" s="14"/>
      <c r="E183" s="14"/>
      <c r="H183" s="29"/>
      <c r="I183" s="29"/>
      <c r="J183" s="29"/>
      <c r="K183" s="29"/>
    </row>
    <row r="184" spans="1:11" s="4" customFormat="1" ht="15.75" x14ac:dyDescent="0.25">
      <c r="A184" s="18"/>
      <c r="B184" s="9"/>
      <c r="C184" s="14"/>
      <c r="D184" s="14"/>
      <c r="E184" s="14"/>
      <c r="H184" s="29"/>
      <c r="I184" s="29"/>
      <c r="J184" s="29"/>
      <c r="K184" s="29"/>
    </row>
    <row r="185" spans="1:11" s="4" customFormat="1" ht="15.75" x14ac:dyDescent="0.25">
      <c r="A185" s="18"/>
      <c r="B185" s="9"/>
      <c r="C185" s="14"/>
      <c r="D185" s="14"/>
      <c r="E185" s="14"/>
      <c r="H185" s="29"/>
      <c r="I185" s="29"/>
      <c r="J185" s="29"/>
      <c r="K185" s="29"/>
    </row>
    <row r="186" spans="1:11" s="4" customFormat="1" ht="15.75" x14ac:dyDescent="0.25">
      <c r="A186" s="18"/>
      <c r="B186" s="9"/>
      <c r="C186" s="14"/>
      <c r="D186" s="14"/>
      <c r="E186" s="14"/>
      <c r="H186" s="29"/>
      <c r="I186" s="29"/>
      <c r="J186" s="29"/>
      <c r="K186" s="29"/>
    </row>
    <row r="187" spans="1:11" s="4" customFormat="1" ht="15.75" x14ac:dyDescent="0.25">
      <c r="A187" s="18"/>
      <c r="B187" s="9"/>
      <c r="C187" s="14"/>
      <c r="D187" s="14"/>
      <c r="E187" s="14"/>
      <c r="H187" s="29"/>
      <c r="I187" s="29"/>
      <c r="J187" s="29"/>
      <c r="K187" s="29"/>
    </row>
    <row r="188" spans="1:11" s="4" customFormat="1" ht="15.75" x14ac:dyDescent="0.25">
      <c r="A188" s="18"/>
      <c r="B188" s="9"/>
      <c r="C188" s="14"/>
      <c r="D188" s="14"/>
      <c r="E188" s="14"/>
      <c r="H188" s="29"/>
      <c r="I188" s="29"/>
      <c r="J188" s="29"/>
      <c r="K188" s="29"/>
    </row>
    <row r="189" spans="1:11" s="4" customFormat="1" ht="15.75" x14ac:dyDescent="0.25">
      <c r="A189" s="18"/>
      <c r="B189" s="9"/>
      <c r="C189" s="14"/>
      <c r="D189" s="14"/>
      <c r="E189" s="14"/>
      <c r="H189" s="29"/>
      <c r="I189" s="29"/>
      <c r="J189" s="29"/>
      <c r="K189" s="29"/>
    </row>
    <row r="190" spans="1:11" s="4" customFormat="1" ht="15.75" x14ac:dyDescent="0.25">
      <c r="A190" s="18"/>
      <c r="B190" s="9"/>
      <c r="C190" s="14"/>
      <c r="D190" s="14"/>
      <c r="E190" s="14"/>
      <c r="H190" s="29"/>
      <c r="I190" s="29"/>
      <c r="J190" s="29"/>
      <c r="K190" s="29"/>
    </row>
    <row r="191" spans="1:11" s="4" customFormat="1" ht="15.75" x14ac:dyDescent="0.25">
      <c r="A191" s="18"/>
      <c r="B191" s="9"/>
      <c r="C191" s="14"/>
      <c r="D191" s="14"/>
      <c r="E191" s="14"/>
      <c r="H191" s="29"/>
      <c r="I191" s="29"/>
      <c r="J191" s="29"/>
      <c r="K191" s="29"/>
    </row>
    <row r="192" spans="1:11" s="4" customFormat="1" ht="15.75" x14ac:dyDescent="0.25">
      <c r="A192" s="18"/>
      <c r="B192" s="9"/>
      <c r="C192" s="14"/>
      <c r="D192" s="14"/>
      <c r="E192" s="14"/>
      <c r="H192" s="29"/>
      <c r="I192" s="29"/>
      <c r="J192" s="29"/>
      <c r="K192" s="29"/>
    </row>
    <row r="193" spans="1:11" s="4" customFormat="1" ht="15.75" x14ac:dyDescent="0.25">
      <c r="A193" s="18"/>
      <c r="B193" s="9"/>
      <c r="C193" s="14"/>
      <c r="D193" s="14"/>
      <c r="E193" s="14"/>
      <c r="H193" s="29"/>
      <c r="I193" s="29"/>
      <c r="J193" s="29"/>
      <c r="K193" s="29"/>
    </row>
    <row r="194" spans="1:11" s="4" customFormat="1" ht="15.75" x14ac:dyDescent="0.25">
      <c r="A194" s="18"/>
      <c r="B194" s="9"/>
      <c r="C194" s="14"/>
      <c r="D194" s="14"/>
      <c r="E194" s="14"/>
      <c r="H194" s="29"/>
      <c r="I194" s="29"/>
      <c r="J194" s="29"/>
      <c r="K194" s="29"/>
    </row>
    <row r="195" spans="1:11" s="4" customFormat="1" ht="15.75" x14ac:dyDescent="0.25">
      <c r="A195" s="18"/>
      <c r="B195" s="9"/>
      <c r="C195" s="14"/>
      <c r="D195" s="14"/>
      <c r="E195" s="14"/>
      <c r="H195" s="29"/>
      <c r="I195" s="29"/>
      <c r="J195" s="29"/>
      <c r="K195" s="29"/>
    </row>
    <row r="196" spans="1:11" s="4" customFormat="1" ht="15.75" x14ac:dyDescent="0.25">
      <c r="A196" s="18"/>
      <c r="B196" s="9"/>
      <c r="C196" s="14"/>
      <c r="D196" s="14"/>
      <c r="E196" s="14"/>
      <c r="H196" s="29"/>
      <c r="I196" s="29"/>
      <c r="J196" s="29"/>
      <c r="K196" s="29"/>
    </row>
    <row r="197" spans="1:11" s="4" customFormat="1" ht="15.75" x14ac:dyDescent="0.25">
      <c r="A197" s="18"/>
      <c r="B197" s="9"/>
      <c r="C197" s="14"/>
      <c r="D197" s="14"/>
      <c r="E197" s="14"/>
      <c r="H197" s="29"/>
      <c r="I197" s="29"/>
      <c r="J197" s="29"/>
      <c r="K197" s="29"/>
    </row>
    <row r="198" spans="1:11" s="4" customFormat="1" ht="15.75" x14ac:dyDescent="0.25">
      <c r="A198" s="18"/>
      <c r="B198" s="9"/>
      <c r="C198" s="14"/>
      <c r="D198" s="14"/>
      <c r="E198" s="14"/>
      <c r="H198" s="29"/>
      <c r="I198" s="29"/>
      <c r="J198" s="29"/>
      <c r="K198" s="29"/>
    </row>
    <row r="199" spans="1:11" s="4" customFormat="1" ht="15.75" x14ac:dyDescent="0.25">
      <c r="A199" s="18"/>
      <c r="B199" s="9"/>
      <c r="C199" s="14"/>
      <c r="D199" s="14"/>
      <c r="E199" s="14"/>
      <c r="H199" s="29"/>
      <c r="I199" s="29"/>
      <c r="J199" s="29"/>
      <c r="K199" s="29"/>
    </row>
    <row r="200" spans="1:11" s="4" customFormat="1" ht="15.75" x14ac:dyDescent="0.25">
      <c r="A200" s="18"/>
      <c r="B200" s="9"/>
      <c r="C200" s="14"/>
      <c r="D200" s="14"/>
      <c r="E200" s="14"/>
      <c r="H200" s="29"/>
      <c r="I200" s="29"/>
      <c r="J200" s="29"/>
      <c r="K200" s="29"/>
    </row>
    <row r="201" spans="1:11" s="4" customFormat="1" ht="15.75" x14ac:dyDescent="0.25">
      <c r="A201" s="18"/>
      <c r="B201" s="9"/>
      <c r="C201" s="14"/>
      <c r="D201" s="14"/>
      <c r="E201" s="14"/>
      <c r="H201" s="29"/>
      <c r="I201" s="29"/>
      <c r="J201" s="29"/>
      <c r="K201" s="29"/>
    </row>
    <row r="202" spans="1:11" s="4" customFormat="1" ht="15.75" x14ac:dyDescent="0.25">
      <c r="A202" s="18"/>
      <c r="B202" s="9"/>
      <c r="C202" s="14"/>
      <c r="D202" s="14"/>
      <c r="E202" s="14"/>
      <c r="H202" s="29"/>
      <c r="I202" s="29"/>
      <c r="J202" s="29"/>
      <c r="K202" s="29"/>
    </row>
    <row r="203" spans="1:11" s="4" customFormat="1" ht="15.75" x14ac:dyDescent="0.25">
      <c r="A203" s="18"/>
      <c r="B203" s="9"/>
      <c r="C203" s="14"/>
      <c r="D203" s="14"/>
      <c r="E203" s="14"/>
      <c r="H203" s="29"/>
      <c r="I203" s="29"/>
      <c r="J203" s="29"/>
      <c r="K203" s="29"/>
    </row>
    <row r="204" spans="1:11" s="4" customFormat="1" ht="15.75" x14ac:dyDescent="0.25">
      <c r="A204" s="18"/>
      <c r="B204" s="9"/>
      <c r="C204" s="14"/>
      <c r="D204" s="14"/>
      <c r="E204" s="14"/>
      <c r="H204" s="29"/>
      <c r="I204" s="29"/>
      <c r="J204" s="29"/>
      <c r="K204" s="29"/>
    </row>
    <row r="205" spans="1:11" s="4" customFormat="1" ht="15.75" x14ac:dyDescent="0.25">
      <c r="A205" s="18"/>
      <c r="B205" s="9"/>
      <c r="C205" s="14"/>
      <c r="D205" s="14"/>
      <c r="E205" s="14"/>
      <c r="H205" s="29"/>
      <c r="I205" s="29"/>
      <c r="J205" s="29"/>
      <c r="K205" s="29"/>
    </row>
    <row r="206" spans="1:11" s="4" customFormat="1" ht="15.75" x14ac:dyDescent="0.25">
      <c r="A206" s="18"/>
      <c r="B206" s="9"/>
      <c r="C206" s="14"/>
      <c r="D206" s="14"/>
      <c r="E206" s="14"/>
      <c r="H206" s="29"/>
      <c r="I206" s="29"/>
      <c r="J206" s="29"/>
      <c r="K206" s="29"/>
    </row>
    <row r="207" spans="1:11" s="4" customFormat="1" ht="15.75" x14ac:dyDescent="0.25">
      <c r="A207" s="18"/>
      <c r="B207" s="9"/>
      <c r="C207" s="14"/>
      <c r="D207" s="14"/>
      <c r="E207" s="14"/>
      <c r="H207" s="29"/>
      <c r="I207" s="29"/>
      <c r="J207" s="29"/>
      <c r="K207" s="29"/>
    </row>
    <row r="208" spans="1:11" s="4" customFormat="1" ht="15.75" x14ac:dyDescent="0.25">
      <c r="A208" s="18"/>
      <c r="B208" s="9"/>
      <c r="C208" s="14"/>
      <c r="D208" s="14"/>
      <c r="E208" s="14"/>
      <c r="H208" s="29"/>
      <c r="I208" s="29"/>
      <c r="J208" s="29"/>
      <c r="K208" s="29"/>
    </row>
    <row r="209" spans="1:11" s="4" customFormat="1" ht="15.75" x14ac:dyDescent="0.25">
      <c r="A209" s="18"/>
      <c r="B209" s="9"/>
      <c r="C209" s="14"/>
      <c r="D209" s="14"/>
      <c r="E209" s="14"/>
      <c r="H209" s="29"/>
      <c r="I209" s="29"/>
      <c r="J209" s="29"/>
      <c r="K209" s="29"/>
    </row>
    <row r="210" spans="1:11" s="4" customFormat="1" ht="15.75" x14ac:dyDescent="0.25">
      <c r="A210" s="18"/>
      <c r="B210" s="9"/>
      <c r="C210" s="14"/>
      <c r="D210" s="14"/>
      <c r="E210" s="14"/>
      <c r="H210" s="29"/>
      <c r="I210" s="29"/>
      <c r="J210" s="29"/>
      <c r="K210" s="29"/>
    </row>
    <row r="211" spans="1:11" s="4" customFormat="1" ht="15.75" x14ac:dyDescent="0.25">
      <c r="A211" s="18"/>
      <c r="B211" s="9"/>
      <c r="C211" s="14"/>
      <c r="D211" s="14"/>
      <c r="E211" s="14"/>
      <c r="H211" s="29"/>
      <c r="I211" s="29"/>
      <c r="J211" s="29"/>
      <c r="K211" s="29"/>
    </row>
    <row r="212" spans="1:11" s="4" customFormat="1" ht="15.75" x14ac:dyDescent="0.25">
      <c r="A212" s="18"/>
      <c r="B212" s="9"/>
      <c r="C212" s="14"/>
      <c r="D212" s="14"/>
      <c r="E212" s="14"/>
      <c r="H212" s="29"/>
      <c r="I212" s="29"/>
      <c r="J212" s="29"/>
      <c r="K212" s="29"/>
    </row>
    <row r="213" spans="1:11" s="4" customFormat="1" ht="15.75" x14ac:dyDescent="0.25">
      <c r="A213" s="18"/>
      <c r="B213" s="9"/>
      <c r="C213" s="14"/>
      <c r="D213" s="14"/>
      <c r="E213" s="14"/>
      <c r="H213" s="29"/>
      <c r="I213" s="29"/>
      <c r="J213" s="29"/>
      <c r="K213" s="29"/>
    </row>
    <row r="214" spans="1:11" s="4" customFormat="1" ht="15.75" x14ac:dyDescent="0.25">
      <c r="A214" s="18"/>
      <c r="B214" s="9"/>
      <c r="C214" s="14"/>
      <c r="D214" s="14"/>
      <c r="E214" s="14"/>
      <c r="H214" s="29"/>
      <c r="I214" s="29"/>
      <c r="J214" s="29"/>
      <c r="K214" s="29"/>
    </row>
    <row r="215" spans="1:11" s="4" customFormat="1" ht="15.75" x14ac:dyDescent="0.25">
      <c r="A215" s="18"/>
      <c r="B215" s="9"/>
      <c r="C215" s="14"/>
      <c r="D215" s="14"/>
      <c r="E215" s="14"/>
      <c r="H215" s="29"/>
      <c r="I215" s="29"/>
      <c r="J215" s="29"/>
      <c r="K215" s="29"/>
    </row>
    <row r="216" spans="1:11" s="4" customFormat="1" ht="15.75" x14ac:dyDescent="0.25">
      <c r="A216" s="18"/>
      <c r="B216" s="9"/>
      <c r="C216" s="14"/>
      <c r="D216" s="14"/>
      <c r="E216" s="14"/>
      <c r="H216" s="29"/>
      <c r="I216" s="29"/>
      <c r="J216" s="29"/>
      <c r="K216" s="29"/>
    </row>
    <row r="217" spans="1:11" s="4" customFormat="1" ht="15.75" x14ac:dyDescent="0.25">
      <c r="A217" s="18"/>
      <c r="B217" s="9"/>
      <c r="C217" s="14"/>
      <c r="D217" s="14"/>
      <c r="E217" s="14"/>
      <c r="H217" s="29"/>
      <c r="I217" s="29"/>
      <c r="J217" s="29"/>
      <c r="K217" s="29"/>
    </row>
    <row r="218" spans="1:11" s="4" customFormat="1" ht="15.75" x14ac:dyDescent="0.25">
      <c r="A218" s="18"/>
      <c r="B218" s="9"/>
      <c r="C218" s="14"/>
      <c r="D218" s="14"/>
      <c r="E218" s="14"/>
      <c r="H218" s="29"/>
      <c r="I218" s="29"/>
      <c r="J218" s="29"/>
      <c r="K218" s="29"/>
    </row>
    <row r="219" spans="1:11" s="4" customFormat="1" ht="15.75" x14ac:dyDescent="0.25">
      <c r="A219" s="18"/>
      <c r="B219" s="9"/>
      <c r="C219" s="14"/>
      <c r="D219" s="14"/>
      <c r="E219" s="14"/>
      <c r="H219" s="29"/>
      <c r="I219" s="29"/>
      <c r="J219" s="29"/>
      <c r="K219" s="29"/>
    </row>
    <row r="220" spans="1:11" s="4" customFormat="1" ht="15.75" x14ac:dyDescent="0.25">
      <c r="A220" s="18"/>
      <c r="B220" s="9"/>
      <c r="C220" s="14"/>
      <c r="D220" s="14"/>
      <c r="E220" s="14"/>
      <c r="H220" s="29"/>
      <c r="I220" s="29"/>
      <c r="J220" s="29"/>
      <c r="K220" s="29"/>
    </row>
    <row r="221" spans="1:11" s="4" customFormat="1" ht="15.75" x14ac:dyDescent="0.25">
      <c r="A221" s="18"/>
      <c r="B221" s="9"/>
      <c r="C221" s="14"/>
      <c r="D221" s="14"/>
      <c r="E221" s="14"/>
      <c r="H221" s="29"/>
      <c r="I221" s="29"/>
      <c r="J221" s="29"/>
      <c r="K221" s="29"/>
    </row>
    <row r="222" spans="1:11" s="4" customFormat="1" ht="15.75" x14ac:dyDescent="0.25">
      <c r="A222" s="18"/>
      <c r="B222" s="9"/>
      <c r="C222" s="14"/>
      <c r="D222" s="14"/>
      <c r="E222" s="14"/>
      <c r="H222" s="29"/>
      <c r="I222" s="29"/>
      <c r="J222" s="29"/>
      <c r="K222" s="29"/>
    </row>
    <row r="223" spans="1:11" s="4" customFormat="1" ht="15.75" x14ac:dyDescent="0.25">
      <c r="A223" s="18"/>
      <c r="B223" s="9"/>
      <c r="C223" s="14"/>
      <c r="D223" s="14"/>
      <c r="E223" s="14"/>
      <c r="H223" s="29"/>
      <c r="I223" s="29"/>
      <c r="J223" s="29"/>
      <c r="K223" s="29"/>
    </row>
    <row r="224" spans="1:11" s="4" customFormat="1" ht="15.75" x14ac:dyDescent="0.25">
      <c r="A224" s="18"/>
      <c r="B224" s="9"/>
      <c r="C224" s="14"/>
      <c r="D224" s="14"/>
      <c r="E224" s="14"/>
      <c r="H224" s="29"/>
      <c r="I224" s="29"/>
      <c r="J224" s="29"/>
      <c r="K224" s="29"/>
    </row>
    <row r="225" spans="1:11" s="4" customFormat="1" ht="15.75" x14ac:dyDescent="0.25">
      <c r="A225" s="18"/>
      <c r="B225" s="9"/>
      <c r="C225" s="14"/>
      <c r="D225" s="14"/>
      <c r="E225" s="14"/>
      <c r="H225" s="29"/>
      <c r="I225" s="29"/>
      <c r="J225" s="29"/>
      <c r="K225" s="29"/>
    </row>
    <row r="226" spans="1:11" s="4" customFormat="1" ht="15.75" x14ac:dyDescent="0.25">
      <c r="A226" s="18"/>
      <c r="B226" s="9"/>
      <c r="C226" s="14"/>
      <c r="D226" s="14"/>
      <c r="E226" s="14"/>
      <c r="H226" s="29"/>
      <c r="I226" s="29"/>
      <c r="J226" s="29"/>
      <c r="K226" s="29"/>
    </row>
    <row r="227" spans="1:11" s="4" customFormat="1" ht="15.75" x14ac:dyDescent="0.25">
      <c r="A227" s="18"/>
      <c r="B227" s="9"/>
      <c r="C227" s="14"/>
      <c r="D227" s="14"/>
      <c r="E227" s="14"/>
      <c r="H227" s="29"/>
      <c r="I227" s="29"/>
      <c r="J227" s="29"/>
      <c r="K227" s="29"/>
    </row>
    <row r="228" spans="1:11" s="4" customFormat="1" ht="15.75" x14ac:dyDescent="0.25">
      <c r="A228" s="18"/>
      <c r="B228" s="9"/>
      <c r="C228" s="14"/>
      <c r="D228" s="14"/>
      <c r="E228" s="14"/>
      <c r="H228" s="29"/>
      <c r="I228" s="29"/>
      <c r="J228" s="29"/>
      <c r="K228" s="29"/>
    </row>
    <row r="229" spans="1:11" s="4" customFormat="1" ht="15.75" x14ac:dyDescent="0.25">
      <c r="A229" s="18"/>
      <c r="B229" s="9"/>
      <c r="C229" s="14"/>
      <c r="D229" s="14"/>
      <c r="E229" s="14"/>
      <c r="H229" s="29"/>
      <c r="I229" s="29"/>
      <c r="J229" s="29"/>
      <c r="K229" s="29"/>
    </row>
    <row r="230" spans="1:11" s="4" customFormat="1" ht="15.75" x14ac:dyDescent="0.25">
      <c r="A230" s="18"/>
      <c r="B230" s="9"/>
      <c r="C230" s="14"/>
      <c r="D230" s="14"/>
      <c r="E230" s="14"/>
      <c r="H230" s="29"/>
      <c r="I230" s="29"/>
      <c r="J230" s="29"/>
      <c r="K230" s="29"/>
    </row>
    <row r="231" spans="1:11" s="4" customFormat="1" ht="15.75" x14ac:dyDescent="0.25">
      <c r="A231" s="18"/>
      <c r="B231" s="9"/>
      <c r="C231" s="14"/>
      <c r="D231" s="14"/>
      <c r="E231" s="14"/>
      <c r="H231" s="29"/>
      <c r="I231" s="29"/>
      <c r="J231" s="29"/>
      <c r="K231" s="29"/>
    </row>
    <row r="232" spans="1:11" s="4" customFormat="1" ht="15.75" x14ac:dyDescent="0.25">
      <c r="A232" s="18"/>
      <c r="B232" s="9"/>
      <c r="C232" s="14"/>
      <c r="D232" s="14"/>
      <c r="E232" s="14"/>
      <c r="H232" s="29"/>
      <c r="I232" s="29"/>
      <c r="J232" s="29"/>
      <c r="K232" s="29"/>
    </row>
    <row r="233" spans="1:11" s="4" customFormat="1" ht="15.75" x14ac:dyDescent="0.25">
      <c r="A233" s="18"/>
      <c r="B233" s="9"/>
      <c r="C233" s="14"/>
      <c r="D233" s="14"/>
      <c r="E233" s="14"/>
      <c r="H233" s="29"/>
      <c r="I233" s="29"/>
      <c r="J233" s="29"/>
      <c r="K233" s="29"/>
    </row>
    <row r="234" spans="1:11" s="4" customFormat="1" ht="15.75" x14ac:dyDescent="0.25">
      <c r="A234" s="18"/>
      <c r="B234" s="9"/>
      <c r="C234" s="14"/>
      <c r="D234" s="14"/>
      <c r="E234" s="14"/>
      <c r="H234" s="29"/>
      <c r="I234" s="29"/>
      <c r="J234" s="29"/>
      <c r="K234" s="29"/>
    </row>
    <row r="235" spans="1:11" s="4" customFormat="1" ht="15.75" x14ac:dyDescent="0.25">
      <c r="A235" s="18"/>
      <c r="B235" s="9"/>
      <c r="C235" s="14"/>
      <c r="D235" s="14"/>
      <c r="E235" s="14"/>
      <c r="H235" s="29"/>
      <c r="I235" s="29"/>
      <c r="J235" s="29"/>
      <c r="K235" s="29"/>
    </row>
    <row r="236" spans="1:11" s="4" customFormat="1" ht="15.75" x14ac:dyDescent="0.25">
      <c r="A236" s="18"/>
      <c r="B236" s="9"/>
      <c r="C236" s="14"/>
      <c r="D236" s="14"/>
      <c r="E236" s="14"/>
      <c r="H236" s="29"/>
      <c r="I236" s="29"/>
      <c r="J236" s="29"/>
      <c r="K236" s="29"/>
    </row>
    <row r="237" spans="1:11" s="4" customFormat="1" ht="15.75" x14ac:dyDescent="0.25">
      <c r="A237" s="18"/>
      <c r="B237" s="9"/>
      <c r="C237" s="14"/>
      <c r="D237" s="14"/>
      <c r="E237" s="14"/>
      <c r="H237" s="29"/>
      <c r="I237" s="29"/>
      <c r="J237" s="29"/>
      <c r="K237" s="29"/>
    </row>
    <row r="238" spans="1:11" s="4" customFormat="1" ht="15.75" x14ac:dyDescent="0.25">
      <c r="A238" s="18"/>
      <c r="B238" s="9"/>
      <c r="C238" s="14"/>
      <c r="D238" s="14"/>
      <c r="E238" s="14"/>
      <c r="H238" s="29"/>
      <c r="I238" s="29"/>
      <c r="J238" s="29"/>
      <c r="K238" s="29"/>
    </row>
    <row r="239" spans="1:11" s="4" customFormat="1" ht="15.75" x14ac:dyDescent="0.25">
      <c r="A239" s="18"/>
      <c r="B239" s="9"/>
      <c r="C239" s="14"/>
      <c r="D239" s="14"/>
      <c r="E239" s="14"/>
      <c r="H239" s="29"/>
      <c r="I239" s="29"/>
      <c r="J239" s="29"/>
      <c r="K239" s="29"/>
    </row>
    <row r="240" spans="1:11" s="4" customFormat="1" ht="15.75" x14ac:dyDescent="0.25">
      <c r="A240" s="18"/>
      <c r="B240" s="9"/>
      <c r="C240" s="14"/>
      <c r="D240" s="14"/>
      <c r="E240" s="14"/>
      <c r="H240" s="29"/>
      <c r="I240" s="29"/>
      <c r="J240" s="29"/>
      <c r="K240" s="29"/>
    </row>
    <row r="241" spans="1:11" s="4" customFormat="1" ht="15.75" x14ac:dyDescent="0.25">
      <c r="A241" s="18"/>
      <c r="B241" s="9"/>
      <c r="C241" s="14"/>
      <c r="D241" s="14"/>
      <c r="E241" s="14"/>
      <c r="H241" s="29"/>
      <c r="I241" s="29"/>
      <c r="J241" s="29"/>
      <c r="K241" s="29"/>
    </row>
    <row r="242" spans="1:11" s="4" customFormat="1" ht="15.75" x14ac:dyDescent="0.25">
      <c r="A242" s="18"/>
      <c r="B242" s="9"/>
      <c r="C242" s="14"/>
      <c r="D242" s="14"/>
      <c r="E242" s="14"/>
      <c r="H242" s="29"/>
      <c r="I242" s="29"/>
      <c r="J242" s="29"/>
      <c r="K242" s="29"/>
    </row>
    <row r="243" spans="1:11" s="4" customFormat="1" ht="15.75" x14ac:dyDescent="0.25">
      <c r="A243" s="18"/>
      <c r="B243" s="9"/>
      <c r="C243" s="14"/>
      <c r="D243" s="14"/>
      <c r="E243" s="14"/>
      <c r="H243" s="29"/>
      <c r="I243" s="29"/>
      <c r="J243" s="29"/>
      <c r="K243" s="29"/>
    </row>
    <row r="244" spans="1:11" s="4" customFormat="1" ht="15.75" x14ac:dyDescent="0.25">
      <c r="A244" s="18"/>
      <c r="B244" s="9"/>
      <c r="C244" s="14"/>
      <c r="D244" s="14"/>
      <c r="E244" s="14"/>
      <c r="H244" s="29"/>
      <c r="I244" s="29"/>
      <c r="J244" s="29"/>
      <c r="K244" s="29"/>
    </row>
    <row r="245" spans="1:11" s="4" customFormat="1" ht="15.75" x14ac:dyDescent="0.25">
      <c r="A245" s="18"/>
      <c r="B245" s="9"/>
      <c r="C245" s="14"/>
      <c r="D245" s="14"/>
      <c r="E245" s="14"/>
      <c r="H245" s="29"/>
      <c r="I245" s="29"/>
      <c r="J245" s="29"/>
      <c r="K245" s="29"/>
    </row>
    <row r="246" spans="1:11" s="4" customFormat="1" ht="15.75" x14ac:dyDescent="0.25">
      <c r="A246" s="18"/>
      <c r="B246" s="9"/>
      <c r="C246" s="14"/>
      <c r="D246" s="14"/>
      <c r="E246" s="14"/>
      <c r="H246" s="29"/>
      <c r="I246" s="29"/>
      <c r="J246" s="29"/>
      <c r="K246" s="29"/>
    </row>
    <row r="247" spans="1:11" s="4" customFormat="1" ht="15.75" x14ac:dyDescent="0.25">
      <c r="A247" s="18"/>
      <c r="B247" s="9"/>
      <c r="C247" s="14"/>
      <c r="D247" s="14"/>
      <c r="E247" s="14"/>
      <c r="H247" s="29"/>
      <c r="I247" s="29"/>
      <c r="J247" s="29"/>
      <c r="K247" s="29"/>
    </row>
    <row r="248" spans="1:11" s="4" customFormat="1" ht="15.75" x14ac:dyDescent="0.25">
      <c r="A248" s="18"/>
      <c r="B248" s="9"/>
      <c r="C248" s="14"/>
      <c r="D248" s="14"/>
      <c r="E248" s="14"/>
      <c r="H248" s="29"/>
      <c r="I248" s="29"/>
      <c r="J248" s="29"/>
      <c r="K248" s="29"/>
    </row>
    <row r="249" spans="1:11" s="4" customFormat="1" ht="15.75" x14ac:dyDescent="0.25">
      <c r="A249" s="18"/>
      <c r="B249" s="9"/>
      <c r="C249" s="14"/>
      <c r="D249" s="14"/>
      <c r="E249" s="14"/>
      <c r="H249" s="29"/>
      <c r="I249" s="29"/>
      <c r="J249" s="29"/>
      <c r="K249" s="29"/>
    </row>
    <row r="250" spans="1:11" s="4" customFormat="1" ht="15.75" x14ac:dyDescent="0.25">
      <c r="A250" s="18"/>
      <c r="B250" s="9"/>
      <c r="C250" s="14"/>
      <c r="D250" s="14"/>
      <c r="E250" s="14"/>
      <c r="H250" s="29"/>
      <c r="I250" s="29"/>
      <c r="J250" s="29"/>
      <c r="K250" s="29"/>
    </row>
    <row r="251" spans="1:11" s="4" customFormat="1" ht="15.75" x14ac:dyDescent="0.25">
      <c r="A251" s="18"/>
      <c r="B251" s="9"/>
      <c r="C251" s="14"/>
      <c r="D251" s="14"/>
      <c r="E251" s="14"/>
      <c r="H251" s="29"/>
      <c r="I251" s="29"/>
      <c r="J251" s="29"/>
      <c r="K251" s="29"/>
    </row>
    <row r="252" spans="1:11" s="4" customFormat="1" ht="15.75" x14ac:dyDescent="0.25">
      <c r="A252" s="18"/>
      <c r="B252" s="9"/>
      <c r="C252" s="14"/>
      <c r="D252" s="14"/>
      <c r="E252" s="14"/>
      <c r="H252" s="29"/>
      <c r="I252" s="29"/>
      <c r="J252" s="29"/>
      <c r="K252" s="29"/>
    </row>
    <row r="253" spans="1:11" s="4" customFormat="1" ht="15.75" x14ac:dyDescent="0.25">
      <c r="A253" s="18"/>
      <c r="B253" s="9"/>
      <c r="C253" s="14"/>
      <c r="D253" s="14"/>
      <c r="E253" s="14"/>
      <c r="H253" s="29"/>
      <c r="I253" s="29"/>
      <c r="J253" s="29"/>
      <c r="K253" s="29"/>
    </row>
    <row r="254" spans="1:11" s="4" customFormat="1" ht="15.75" x14ac:dyDescent="0.25">
      <c r="A254" s="18"/>
      <c r="B254" s="9"/>
      <c r="C254" s="14"/>
      <c r="D254" s="14"/>
      <c r="E254" s="14"/>
      <c r="H254" s="29"/>
      <c r="I254" s="29"/>
      <c r="J254" s="29"/>
      <c r="K254" s="29"/>
    </row>
    <row r="255" spans="1:11" s="4" customFormat="1" ht="15.75" x14ac:dyDescent="0.25">
      <c r="A255" s="18"/>
      <c r="B255" s="9"/>
      <c r="C255" s="14"/>
      <c r="D255" s="14"/>
      <c r="E255" s="14"/>
      <c r="H255" s="29"/>
      <c r="I255" s="29"/>
      <c r="J255" s="29"/>
      <c r="K255" s="29"/>
    </row>
    <row r="256" spans="1:11" s="4" customFormat="1" ht="15.75" x14ac:dyDescent="0.25">
      <c r="A256" s="18"/>
      <c r="B256" s="9"/>
      <c r="C256" s="14"/>
      <c r="D256" s="14"/>
      <c r="E256" s="14"/>
      <c r="H256" s="29"/>
      <c r="I256" s="29"/>
      <c r="J256" s="29"/>
      <c r="K256" s="29"/>
    </row>
    <row r="257" spans="1:11" s="4" customFormat="1" ht="15.75" x14ac:dyDescent="0.25">
      <c r="A257" s="18"/>
      <c r="B257" s="9"/>
      <c r="C257" s="14"/>
      <c r="D257" s="14"/>
      <c r="E257" s="14"/>
      <c r="H257" s="29"/>
      <c r="I257" s="29"/>
      <c r="J257" s="29"/>
      <c r="K257" s="29"/>
    </row>
  </sheetData>
  <mergeCells count="15">
    <mergeCell ref="A60:E61"/>
    <mergeCell ref="A23:A25"/>
    <mergeCell ref="A33:A34"/>
    <mergeCell ref="A26:A31"/>
    <mergeCell ref="A39:A42"/>
    <mergeCell ref="A55:A57"/>
    <mergeCell ref="A46:A54"/>
    <mergeCell ref="A43:A45"/>
    <mergeCell ref="A35:A38"/>
    <mergeCell ref="A14:A17"/>
    <mergeCell ref="C4:E4"/>
    <mergeCell ref="A4:A5"/>
    <mergeCell ref="B4:B5"/>
    <mergeCell ref="A18:A21"/>
    <mergeCell ref="A9:A13"/>
  </mergeCells>
  <printOptions horizontalCentered="1"/>
  <pageMargins left="0.19685039370078741" right="0.15748031496062992" top="0.23622047244094491" bottom="0.19685039370078741" header="0.19685039370078741" footer="0.15748031496062992"/>
  <pageSetup scale="89" orientation="portrait" r:id="rId1"/>
  <ignoredErrors>
    <ignoredError sqref="C1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Det Funcionarios19072022</vt:lpstr>
      <vt:lpstr>Dependenc y N° Recursos19072022</vt:lpstr>
      <vt:lpstr>'Dependenc y N° Recursos19072022'!Área_de_impresión</vt:lpstr>
      <vt:lpstr>'Det Funcionarios19072022'!Área_de_impresión</vt:lpstr>
      <vt:lpstr>'Dependenc y N° Recursos19072022'!Títulos_a_imprimir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2022-07-27T13:59:55Z</cp:lastPrinted>
  <dcterms:created xsi:type="dcterms:W3CDTF">2018-01-31T15:54:27Z</dcterms:created>
  <dcterms:modified xsi:type="dcterms:W3CDTF">2022-07-27T14:24:13Z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