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12 DICIEMBRE 2024\"/>
    </mc:Choice>
  </mc:AlternateContent>
  <xr:revisionPtr revIDLastSave="0" documentId="13_ncr:1_{9003D007-F5C6-47C7-BB87-502339A596A8}" xr6:coauthVersionLast="47" xr6:coauthVersionMax="47" xr10:uidLastSave="{00000000-0000-0000-0000-000000000000}"/>
  <bookViews>
    <workbookView xWindow="-19310" yWindow="-890" windowWidth="19420" windowHeight="10300" tabRatio="729" firstSheet="1" activeTab="1" xr2:uid="{B98B9F43-BD90-4242-BF61-E0DC0EC8FCE9}"/>
  </bookViews>
  <sheets>
    <sheet name="RESUMEN PYDE" sheetId="8" state="hidden" r:id="rId1"/>
    <sheet name="JD-224-2024 DIF UP-LTY ESP" sheetId="12" r:id="rId2"/>
    <sheet name="JD-224-2024 IGUAL UP-LT Y DIF E" sheetId="13" r:id="rId3"/>
    <sheet name="RESUMEN JUNTA DIRECTIVA" sheetId="9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 localSheetId="2">#REF!</definedName>
    <definedName name="_AFP101" localSheetId="3">#REF!</definedName>
    <definedName name="_AFP101" localSheetId="0">#REF!</definedName>
    <definedName name="_AFP101">#REF!</definedName>
    <definedName name="_AFP102" localSheetId="1">#REF!</definedName>
    <definedName name="_AFP102" localSheetId="2">#REF!</definedName>
    <definedName name="_AFP102" localSheetId="3">#REF!</definedName>
    <definedName name="_AFP102">#REF!</definedName>
    <definedName name="_AFP103" localSheetId="1">#REF!</definedName>
    <definedName name="_AFP103" localSheetId="2">#REF!</definedName>
    <definedName name="_AFP103" localSheetId="3">#REF!</definedName>
    <definedName name="_AFP103">#REF!</definedName>
    <definedName name="_AFP401">#REF!</definedName>
    <definedName name="_ag01" localSheetId="1">[1]ttl!#REF!</definedName>
    <definedName name="_ag01" localSheetId="2">[1]ttl!#REF!</definedName>
    <definedName name="_ag01" localSheetId="3">[1]ttl!#REF!</definedName>
    <definedName name="_ag01">[1]ttl!#REF!</definedName>
    <definedName name="_ag02" localSheetId="1">[1]ttl!#REF!</definedName>
    <definedName name="_ag02" localSheetId="2">[1]ttl!#REF!</definedName>
    <definedName name="_ag02" localSheetId="3">[1]ttl!#REF!</definedName>
    <definedName name="_ag02">[1]ttl!#REF!</definedName>
    <definedName name="_ag03" localSheetId="1">[1]ttl!#REF!</definedName>
    <definedName name="_ag03" localSheetId="2">[1]ttl!#REF!</definedName>
    <definedName name="_ag03" localSheetId="3">[1]ttl!#REF!</definedName>
    <definedName name="_ag03">[1]ttl!#REF!</definedName>
    <definedName name="_ag0401" localSheetId="1">[1]ttl!#REF!</definedName>
    <definedName name="_ag0401" localSheetId="2">[1]ttl!#REF!</definedName>
    <definedName name="_ag0401" localSheetId="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1">[4]cc!#REF!</definedName>
    <definedName name="_SAL0301" localSheetId="2">[4]cc!#REF!</definedName>
    <definedName name="_SAL0301" localSheetId="3">[4]cc!#REF!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1">#REF!</definedName>
    <definedName name="afiliacion_2001" localSheetId="2">#REF!</definedName>
    <definedName name="afiliacion_2001" localSheetId="3">#REF!</definedName>
    <definedName name="afiliacion_2001">#REF!</definedName>
    <definedName name="agui0101" localSheetId="1">[2]ttl!#REF!</definedName>
    <definedName name="agui0101" localSheetId="2">[2]ttl!#REF!</definedName>
    <definedName name="agui0101" localSheetId="3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1">#REF!</definedName>
    <definedName name="aguinaldo0101" localSheetId="2">#REF!</definedName>
    <definedName name="aguinaldo0101" localSheetId="3">#REF!</definedName>
    <definedName name="aguinaldo0101">#REF!</definedName>
    <definedName name="alimenticio" localSheetId="1">'[5]bases y prorrateo'!$F$66</definedName>
    <definedName name="alimenticio" localSheetId="2">'[5]bases y prorrateo'!$F$66</definedName>
    <definedName name="alimenticio" localSheetId="3">'[5]bases y prorrateo'!$F$66</definedName>
    <definedName name="alimenticio">'[5]bases y prorrateo'!$F$66</definedName>
    <definedName name="ARBITRO" localSheetId="1">'[5]bases y prorrateo'!$F$74</definedName>
    <definedName name="ARBITRO" localSheetId="2">'[5]bases y prorrateo'!$F$74</definedName>
    <definedName name="ARBITRO" localSheetId="3">'[5]bases y prorrateo'!$F$74</definedName>
    <definedName name="ARBITRO">'[5]bases y prorrateo'!$F$74</definedName>
    <definedName name="aro" localSheetId="1">'[5]bases y prorrateo'!$F$63</definedName>
    <definedName name="aro" localSheetId="2">'[5]bases y prorrateo'!$F$63</definedName>
    <definedName name="aro" localSheetId="3">'[5]bases y prorrateo'!$F$63</definedName>
    <definedName name="aro">'[5]bases y prorrateo'!$F$63</definedName>
    <definedName name="B">#N/A</definedName>
    <definedName name="BASE" localSheetId="1">#REF!</definedName>
    <definedName name="BASE" localSheetId="2">#REF!</definedName>
    <definedName name="BASE" localSheetId="3">#REF!</definedName>
    <definedName name="BASE">#REF!</definedName>
    <definedName name="BASE_C" localSheetId="1">#REF!</definedName>
    <definedName name="BASE_C" localSheetId="2">#REF!</definedName>
    <definedName name="BASE_C" localSheetId="3">#REF!</definedName>
    <definedName name="BASE_C">#REF!</definedName>
    <definedName name="BASE_GENERAL_2003" localSheetId="1">#REF!</definedName>
    <definedName name="BASE_GENERAL_2003" localSheetId="2">#REF!</definedName>
    <definedName name="BASE_GENERAL_2003" localSheetId="3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 localSheetId="1">#REF!</definedName>
    <definedName name="_xlnm.Database" localSheetId="2">#REF!</definedName>
    <definedName name="_xlnm.Database">#REF!</definedName>
    <definedName name="C_">#N/A</definedName>
    <definedName name="ca" localSheetId="1">[6]colo!#REF!</definedName>
    <definedName name="ca" localSheetId="2">[6]colo!#REF!</definedName>
    <definedName name="ca" localSheetId="3">[6]colo!#REF!</definedName>
    <definedName name="ca">[6]colo!#REF!</definedName>
    <definedName name="CALZADO" localSheetId="1">'[7]bases y prorrateo'!$F$82</definedName>
    <definedName name="CALZADO" localSheetId="2">'[7]bases y prorrateo'!$F$82</definedName>
    <definedName name="CALZADO" localSheetId="3">'[7]bases y prorrateo'!$F$82</definedName>
    <definedName name="CALZADO">'[7]bases y prorrateo'!$F$82</definedName>
    <definedName name="CAPACIT_NO_USAN" localSheetId="1">'[7]bases y prorrateo'!#REF!</definedName>
    <definedName name="CAPACIT_NO_USAN" localSheetId="2">'[7]bases y prorrateo'!#REF!</definedName>
    <definedName name="CAPACIT_NO_USAN" localSheetId="3">'[7]bases y prorrateo'!#REF!</definedName>
    <definedName name="CAPACIT_NO_USAN">'[7]bases y prorrateo'!#REF!</definedName>
    <definedName name="CAPACITACION" localSheetId="1">'[5]bases y prorrateo'!$F$81</definedName>
    <definedName name="CAPACITACION" localSheetId="2">'[5]bases y prorrateo'!$F$81</definedName>
    <definedName name="CAPACITACION" localSheetId="3">'[5]bases y prorrateo'!$F$81</definedName>
    <definedName name="CAPACITACION">'[5]bases y prorrateo'!$F$81</definedName>
    <definedName name="CAPAS" localSheetId="1">'[7]bases y prorrateo'!#REF!</definedName>
    <definedName name="CAPAS" localSheetId="2">'[7]bases y prorrateo'!#REF!</definedName>
    <definedName name="CAPAS" localSheetId="3">'[7]bases y prorrateo'!#REF!</definedName>
    <definedName name="CAPAS">'[7]bases y prorrateo'!#REF!</definedName>
    <definedName name="cct" localSheetId="1">[6]colo!#REF!</definedName>
    <definedName name="cct" localSheetId="2">[6]colo!#REF!</definedName>
    <definedName name="cct" localSheetId="3">[6]colo!#REF!</definedName>
    <definedName name="cct">[6]colo!#REF!</definedName>
    <definedName name="CENTROS_RECR">'[7]bases y prorrateo'!$F$87</definedName>
    <definedName name="colag" localSheetId="1">[1]colo!$O$8</definedName>
    <definedName name="colag" localSheetId="2">[1]colo!$O$8</definedName>
    <definedName name="colag" localSheetId="3">[1]colo!$O$8</definedName>
    <definedName name="colag">[1]colo!$O$8</definedName>
    <definedName name="colagu" localSheetId="1">[1]colo!#REF!</definedName>
    <definedName name="colagu" localSheetId="2">[1]colo!#REF!</definedName>
    <definedName name="colagu" localSheetId="3">[1]colo!#REF!</definedName>
    <definedName name="colagu">[1]colo!#REF!</definedName>
    <definedName name="colind" localSheetId="1">[1]colo!#REF!</definedName>
    <definedName name="colind" localSheetId="2">[1]colo!#REF!</definedName>
    <definedName name="colind" localSheetId="3">[1]colo!#REF!</definedName>
    <definedName name="colind">[1]colo!#REF!</definedName>
    <definedName name="colindem" localSheetId="1">[1]colo!$P$8</definedName>
    <definedName name="colindem" localSheetId="2">[1]colo!$P$8</definedName>
    <definedName name="colindem" localSheetId="3">[1]colo!$P$8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1">[2]colo!#REF!</definedName>
    <definedName name="coloagui" localSheetId="2">[2]colo!#REF!</definedName>
    <definedName name="coloagui" localSheetId="3">[2]colo!#REF!</definedName>
    <definedName name="coloagui">[2]colo!#REF!</definedName>
    <definedName name="coloindem" localSheetId="1">[2]colo!#REF!</definedName>
    <definedName name="coloindem" localSheetId="2">[2]colo!#REF!</definedName>
    <definedName name="coloindem" localSheetId="3">[2]colo!#REF!</definedName>
    <definedName name="coloindem">[2]colo!#REF!</definedName>
    <definedName name="colosal" localSheetId="1">[2]colo!#REF!</definedName>
    <definedName name="colosal" localSheetId="2">[2]colo!#REF!</definedName>
    <definedName name="colosal" localSheetId="3">[2]colo!#REF!</definedName>
    <definedName name="colosal">[2]colo!#REF!</definedName>
    <definedName name="colosobre" localSheetId="1">[2]colo!#REF!</definedName>
    <definedName name="colosobre" localSheetId="2">[2]colo!#REF!</definedName>
    <definedName name="colosobre" localSheetId="3">[2]colo!#REF!</definedName>
    <definedName name="colosobre">[2]colo!#REF!</definedName>
    <definedName name="COLOTOTAL">[2]colo!#REF!</definedName>
    <definedName name="colsal" localSheetId="1">[1]colo!$K$8</definedName>
    <definedName name="colsal" localSheetId="2">[1]colo!$K$8</definedName>
    <definedName name="colsal" localSheetId="3">[1]colo!$K$8</definedName>
    <definedName name="colsal">[1]colo!$K$8</definedName>
    <definedName name="colsala" localSheetId="1">[1]colo!#REF!</definedName>
    <definedName name="colsala" localSheetId="2">[1]colo!#REF!</definedName>
    <definedName name="colsala" localSheetId="3">[1]colo!#REF!</definedName>
    <definedName name="colsala">[1]colo!#REF!</definedName>
    <definedName name="colsala1" localSheetId="3">[1]colo!#REF!</definedName>
    <definedName name="colsala1">[1]colo!#REF!</definedName>
    <definedName name="colsobr" localSheetId="1">[1]colo!$N$8</definedName>
    <definedName name="colsobr" localSheetId="2">[1]colo!$N$8</definedName>
    <definedName name="colsobr" localSheetId="3">[1]colo!$N$8</definedName>
    <definedName name="colsobr">[1]colo!$N$8</definedName>
    <definedName name="colsobre" localSheetId="1">[1]colo!#REF!</definedName>
    <definedName name="colsobre" localSheetId="2">[1]colo!#REF!</definedName>
    <definedName name="colsobre" localSheetId="3">[1]colo!#REF!</definedName>
    <definedName name="colsobre">[1]colo!#REF!</definedName>
    <definedName name="colttl" localSheetId="1">[1]colo!#REF!</definedName>
    <definedName name="colttl" localSheetId="2">[1]colo!#REF!</definedName>
    <definedName name="colttl" localSheetId="3">[1]colo!#REF!</definedName>
    <definedName name="colttl">[1]colo!#REF!</definedName>
    <definedName name="CONSULTORIAS" localSheetId="1">'[7]bases y prorrateo'!$F$94</definedName>
    <definedName name="CONSULTORIAS" localSheetId="2">'[7]bases y prorrateo'!$F$94</definedName>
    <definedName name="CONSULTORIAS" localSheetId="3">'[7]bases y prorrateo'!$F$94</definedName>
    <definedName name="CONSULTORIAS">'[7]bases y prorrateo'!$F$94</definedName>
    <definedName name="cor" localSheetId="1">[1]colo!$K$9</definedName>
    <definedName name="cor" localSheetId="2">[1]colo!$K$9</definedName>
    <definedName name="cor" localSheetId="3">[1]colo!$K$9</definedName>
    <definedName name="cor">[1]colo!$K$9</definedName>
    <definedName name="cortador">[2]colo!$K$9</definedName>
    <definedName name="cortadoress">[2]colo!$K$9</definedName>
    <definedName name="cosala1" localSheetId="3">[1]colo!#REF!</definedName>
    <definedName name="cosala1">[1]colo!#REF!</definedName>
    <definedName name="cosala10" localSheetId="3">[2]ttl!#REF!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 localSheetId="3">#REF!</definedName>
    <definedName name="cosala4" localSheetId="0">#REF!</definedName>
    <definedName name="cosala4">#REF!</definedName>
    <definedName name="cosala5" localSheetId="3">#REF!</definedName>
    <definedName name="cosala5" localSheetId="0">#REF!</definedName>
    <definedName name="cosala5">#REF!</definedName>
    <definedName name="cosala6" localSheetId="3">[2]ttl!#REF!</definedName>
    <definedName name="cosala6" localSheetId="0">[2]ttl!#REF!</definedName>
    <definedName name="cosala6">[2]ttl!#REF!</definedName>
    <definedName name="cosala7" localSheetId="3">[2]ttl!#REF!</definedName>
    <definedName name="cosala7" localSheetId="0">[2]ttl!#REF!</definedName>
    <definedName name="cosala7">[2]ttl!#REF!</definedName>
    <definedName name="cosala8" localSheetId="3">#REF!</definedName>
    <definedName name="cosala8">#REF!</definedName>
    <definedName name="cosala9" localSheetId="3">#REF!</definedName>
    <definedName name="cosala9" localSheetId="0">#REF!</definedName>
    <definedName name="cosala9">#REF!</definedName>
    <definedName name="cs" localSheetId="1">[6]colo!#REF!</definedName>
    <definedName name="cs" localSheetId="2">[6]colo!#REF!</definedName>
    <definedName name="cs" localSheetId="3">[6]colo!#REF!</definedName>
    <definedName name="cs" localSheetId="0">[6]colo!#REF!</definedName>
    <definedName name="cs">[6]colo!#REF!</definedName>
    <definedName name="ct" localSheetId="1">[6]colo!#REF!</definedName>
    <definedName name="ct" localSheetId="2">[6]colo!#REF!</definedName>
    <definedName name="ct" localSheetId="3">[6]colo!#REF!</definedName>
    <definedName name="ct" localSheetId="0">[6]colo!#REF!</definedName>
    <definedName name="ct">[6]colo!#REF!</definedName>
    <definedName name="datos2001" localSheetId="1">#REF!</definedName>
    <definedName name="datos2001" localSheetId="2">#REF!</definedName>
    <definedName name="datos2001" localSheetId="3">#REF!</definedName>
    <definedName name="datos2001" localSheetId="0">#REF!</definedName>
    <definedName name="datos2001">#REF!</definedName>
    <definedName name="EJECUTIVO_ACTUAL" localSheetId="1">#REF!</definedName>
    <definedName name="EJECUTIVO_ACTUAL" localSheetId="2">#REF!</definedName>
    <definedName name="EJECUTIVO_ACTUAL" localSheetId="3">#REF!</definedName>
    <definedName name="EJECUTIVO_ACTUAL">#REF!</definedName>
    <definedName name="EJECUTIVO_PROYECTADO" localSheetId="1">#REF!</definedName>
    <definedName name="EJECUTIVO_PROYECTADO" localSheetId="2">#REF!</definedName>
    <definedName name="EJECUTIVO_PROYECTADO" localSheetId="3">#REF!</definedName>
    <definedName name="EJECUTIVO_PROYECTADO">#REF!</definedName>
    <definedName name="extras_persona">[8]EXT!$C$29</definedName>
    <definedName name="extras0101" localSheetId="1">[2]ttl!#REF!</definedName>
    <definedName name="extras0101" localSheetId="2">[2]ttl!#REF!</definedName>
    <definedName name="extras0101" localSheetId="3">[2]ttl!#REF!</definedName>
    <definedName name="extras0101">[2]ttl!#REF!</definedName>
    <definedName name="extras0102" localSheetId="1">[2]ttl!#REF!</definedName>
    <definedName name="extras0102" localSheetId="2">[2]ttl!#REF!</definedName>
    <definedName name="extras0102" localSheetId="3">[2]ttl!#REF!</definedName>
    <definedName name="extras0102">[2]ttl!#REF!</definedName>
    <definedName name="extras0103" localSheetId="1">[2]ttl!#REF!</definedName>
    <definedName name="extras0103" localSheetId="2">[2]ttl!#REF!</definedName>
    <definedName name="extras0103" localSheetId="3">[2]ttl!#REF!</definedName>
    <definedName name="extras0103">[2]ttl!#REF!</definedName>
    <definedName name="extras0401" localSheetId="1">[2]ttl!#REF!</definedName>
    <definedName name="extras0401" localSheetId="2">[2]ttl!#REF!</definedName>
    <definedName name="extras0401" localSheetId="3">[2]ttl!#REF!</definedName>
    <definedName name="extras0401">[2]ttl!#REF!</definedName>
    <definedName name="fecha">[9]Hoja1!$B$2</definedName>
    <definedName name="femenino_ad" localSheetId="1">'[5]bases y prorrateo'!$F$68</definedName>
    <definedName name="femenino_ad" localSheetId="2">'[5]bases y prorrateo'!$F$68</definedName>
    <definedName name="femenino_ad" localSheetId="3">'[5]bases y prorrateo'!$F$68</definedName>
    <definedName name="femenino_ad">'[5]bases y prorrateo'!$F$68</definedName>
    <definedName name="femenino_ser" localSheetId="1">'[5]bases y prorrateo'!$F$69</definedName>
    <definedName name="femenino_ser" localSheetId="2">'[5]bases y prorrateo'!$F$69</definedName>
    <definedName name="femenino_ser" localSheetId="3">'[5]bases y prorrateo'!$F$69</definedName>
    <definedName name="femenino_ser">'[5]bases y prorrateo'!$F$69</definedName>
    <definedName name="FESTEJOS" localSheetId="1">'[5]bases y prorrateo'!$F$73</definedName>
    <definedName name="FESTEJOS" localSheetId="2">'[5]bases y prorrateo'!$F$73</definedName>
    <definedName name="FESTEJOS" localSheetId="3">'[5]bases y prorrateo'!$F$73</definedName>
    <definedName name="FESTEJOS">'[5]bases y prorrateo'!$F$73</definedName>
    <definedName name="funeraria" localSheetId="1">'[5]bases y prorrateo'!$F$65</definedName>
    <definedName name="funeraria" localSheetId="2">'[5]bases y prorrateo'!$F$65</definedName>
    <definedName name="funeraria" localSheetId="3">'[5]bases y prorrateo'!$F$65</definedName>
    <definedName name="funeraria">'[5]bases y prorrateo'!$F$65</definedName>
    <definedName name="g" localSheetId="3">[2]ttl!#REF!</definedName>
    <definedName name="g">[2]ttl!#REF!</definedName>
    <definedName name="GERIATRA" localSheetId="1">'[5]bases y prorrateo'!$F$78</definedName>
    <definedName name="GERIATRA" localSheetId="2">'[5]bases y prorrateo'!$F$78</definedName>
    <definedName name="GERIATRA" localSheetId="3">'[5]bases y prorrateo'!$F$78</definedName>
    <definedName name="GERIATRA">'[5]bases y prorrateo'!$F$78</definedName>
    <definedName name="GINECOLOGO" localSheetId="1">'[5]bases y prorrateo'!$F$76</definedName>
    <definedName name="GINECOLOGO" localSheetId="2">'[5]bases y prorrateo'!$F$76</definedName>
    <definedName name="GINECOLOGO" localSheetId="3">'[5]bases y prorrateo'!$F$76</definedName>
    <definedName name="GINECOLOGO">'[5]bases y prorrateo'!$F$76</definedName>
    <definedName name="HIGORE" localSheetId="1">#REF!</definedName>
    <definedName name="HIGORE" localSheetId="2">#REF!</definedName>
    <definedName name="HIGORE" localSheetId="3">#REF!</definedName>
    <definedName name="HIGORE">#REF!</definedName>
    <definedName name="HOJA_DATOS" localSheetId="1">#REF!</definedName>
    <definedName name="HOJA_DATOS" localSheetId="2">#REF!</definedName>
    <definedName name="HOJA_DATOS" localSheetId="3">#REF!</definedName>
    <definedName name="HOJA_DATOS">#REF!</definedName>
    <definedName name="indem0101" localSheetId="1">[2]ttl!#REF!</definedName>
    <definedName name="indem0101" localSheetId="2">[2]ttl!#REF!</definedName>
    <definedName name="indem0101" localSheetId="3">[2]ttl!#REF!</definedName>
    <definedName name="indem0101">[2]ttl!#REF!</definedName>
    <definedName name="indem0102" localSheetId="1">[2]ttl!#REF!</definedName>
    <definedName name="indem0102" localSheetId="2">[2]ttl!#REF!</definedName>
    <definedName name="indem0102" localSheetId="3">[2]ttl!#REF!</definedName>
    <definedName name="indem0102">[2]ttl!#REF!</definedName>
    <definedName name="indem0103" localSheetId="1">[2]ttl!#REF!</definedName>
    <definedName name="indem0103" localSheetId="2">[2]ttl!#REF!</definedName>
    <definedName name="indem0103" localSheetId="3">[2]ttl!#REF!</definedName>
    <definedName name="indem0103">[2]ttl!#REF!</definedName>
    <definedName name="indem0401" localSheetId="1">[2]ttl!#REF!</definedName>
    <definedName name="indem0401" localSheetId="2">[2]ttl!#REF!</definedName>
    <definedName name="indem0401" localSheetId="3">[2]ttl!#REF!</definedName>
    <definedName name="indem0401">[2]ttl!#REF!</definedName>
    <definedName name="INPEP101" localSheetId="1">#REF!</definedName>
    <definedName name="INPEP101" localSheetId="2">#REF!</definedName>
    <definedName name="INPEP101" localSheetId="3">#REF!</definedName>
    <definedName name="INPEP101">#REF!</definedName>
    <definedName name="INPEP102" localSheetId="1">#REF!</definedName>
    <definedName name="INPEP102" localSheetId="2">#REF!</definedName>
    <definedName name="INPEP102" localSheetId="3">#REF!</definedName>
    <definedName name="INPEP102">#REF!</definedName>
    <definedName name="INPEP103" localSheetId="1">#REF!</definedName>
    <definedName name="INPEP103" localSheetId="2">#REF!</definedName>
    <definedName name="INPEP103" localSheetId="3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1">'[5]bases y prorrateo'!$F$62</definedName>
    <definedName name="lentes" localSheetId="2">'[5]bases y prorrateo'!$F$62</definedName>
    <definedName name="lentes" localSheetId="3">'[5]bases y prorrateo'!$F$62</definedName>
    <definedName name="lentes">'[5]bases y prorrateo'!$F$62</definedName>
    <definedName name="MANOLO" localSheetId="1">#REF!</definedName>
    <definedName name="MANOLO" localSheetId="2">#REF!</definedName>
    <definedName name="MANOLO" localSheetId="3">#REF!</definedName>
    <definedName name="MANOLO">#REF!</definedName>
    <definedName name="masculino" localSheetId="1">'[5]bases y prorrateo'!$F$70</definedName>
    <definedName name="masculino" localSheetId="2">'[5]bases y prorrateo'!$F$70</definedName>
    <definedName name="masculino" localSheetId="3">'[5]bases y prorrateo'!$F$70</definedName>
    <definedName name="masculino">'[5]bases y prorrateo'!$F$70</definedName>
    <definedName name="MEDICINA" localSheetId="1">'[5]bases y prorrateo'!$F$72</definedName>
    <definedName name="MEDICINA" localSheetId="2">'[5]bases y prorrateo'!$F$72</definedName>
    <definedName name="MEDICINA" localSheetId="3">'[5]bases y prorrateo'!$F$72</definedName>
    <definedName name="MEDICINA">'[5]bases y prorrateo'!$F$72</definedName>
    <definedName name="MEDICO_FSV" localSheetId="1">'[5]bases y prorrateo'!$F$77</definedName>
    <definedName name="MEDICO_FSV" localSheetId="2">'[5]bases y prorrateo'!$F$77</definedName>
    <definedName name="MEDICO_FSV" localSheetId="3">'[5]bases y prorrateo'!$F$77</definedName>
    <definedName name="MEDICO_FSV">'[5]bases y prorrateo'!$F$77</definedName>
    <definedName name="MIGUEL1" localSheetId="1">#REF!</definedName>
    <definedName name="MIGUEL1" localSheetId="2">#REF!</definedName>
    <definedName name="MIGUEL1" localSheetId="3">#REF!</definedName>
    <definedName name="MIGUEL1">#REF!</definedName>
    <definedName name="ODONTOL_AGEN" localSheetId="1">'[5]bases y prorrateo'!$F$80</definedName>
    <definedName name="ODONTOL_AGEN" localSheetId="2">'[5]bases y prorrateo'!$F$80</definedName>
    <definedName name="ODONTOL_AGEN" localSheetId="3">'[5]bases y prorrateo'!$F$80</definedName>
    <definedName name="ODONTOL_AGEN">'[5]bases y prorrateo'!$F$80</definedName>
    <definedName name="ODONTOL_SS" localSheetId="1">'[5]bases y prorrateo'!$F$79</definedName>
    <definedName name="ODONTOL_SS" localSheetId="2">'[5]bases y prorrateo'!$F$79</definedName>
    <definedName name="ODONTOL_SS" localSheetId="3">'[5]bases y prorrateo'!$F$79</definedName>
    <definedName name="ODONTOL_SS">'[5]bases y prorrateo'!$F$79</definedName>
    <definedName name="OFTALMOLOGO" localSheetId="1">'[5]bases y prorrateo'!$F$75</definedName>
    <definedName name="OFTALMOLOGO" localSheetId="2">'[5]bases y prorrateo'!$F$75</definedName>
    <definedName name="OFTALMOLOGO" localSheetId="3">'[5]bases y prorrateo'!$F$75</definedName>
    <definedName name="OFTALMOLOGO">'[5]bases y prorrateo'!$F$75</definedName>
    <definedName name="OPERATIVO_ACTUAL" localSheetId="1">#REF!</definedName>
    <definedName name="OPERATIVO_ACTUAL" localSheetId="2">#REF!</definedName>
    <definedName name="OPERATIVO_ACTUAL" localSheetId="3">#REF!</definedName>
    <definedName name="OPERATIVO_ACTUAL">#REF!</definedName>
    <definedName name="OPERATIVO_PROYECTADO" localSheetId="1">#REF!</definedName>
    <definedName name="OPERATIVO_PROYECTADO" localSheetId="2">#REF!</definedName>
    <definedName name="OPERATIVO_PROYECTADO" localSheetId="3">#REF!</definedName>
    <definedName name="OPERATIVO_PROYECTADO">#REF!</definedName>
    <definedName name="patron0101" localSheetId="1">[2]ttl!#REF!</definedName>
    <definedName name="patron0101" localSheetId="2">[2]ttl!#REF!</definedName>
    <definedName name="patron0101" localSheetId="3">[2]ttl!#REF!</definedName>
    <definedName name="patron0101">[2]ttl!#REF!</definedName>
    <definedName name="patron0102" localSheetId="1">[2]ttl!#REF!</definedName>
    <definedName name="patron0102" localSheetId="2">[2]ttl!#REF!</definedName>
    <definedName name="patron0102" localSheetId="3">[2]ttl!#REF!</definedName>
    <definedName name="patron0102">[2]ttl!#REF!</definedName>
    <definedName name="patron0103" localSheetId="1">[2]ttl!#REF!</definedName>
    <definedName name="patron0103" localSheetId="2">[2]ttl!#REF!</definedName>
    <definedName name="patron0103" localSheetId="3">[2]ttl!#REF!</definedName>
    <definedName name="patron0103">[2]ttl!#REF!</definedName>
    <definedName name="patron0401" localSheetId="1">[2]ttl!#REF!</definedName>
    <definedName name="patron0401" localSheetId="2">[2]ttl!#REF!</definedName>
    <definedName name="patron0401" localSheetId="3">[2]ttl!#REF!</definedName>
    <definedName name="patron0401">[2]ttl!#REF!</definedName>
    <definedName name="PELOTAS_OTROS">'[7]bases y prorrateo'!$F$83</definedName>
    <definedName name="PRESTAMOS" localSheetId="1">'[5]bases y prorrateo'!$F$82</definedName>
    <definedName name="PRESTAMOS" localSheetId="2">'[5]bases y prorrateo'!$F$82</definedName>
    <definedName name="PRESTAMOS" localSheetId="3">'[5]bases y prorrateo'!$F$82</definedName>
    <definedName name="PRESTAMOS">'[5]bases y prorrateo'!$F$82</definedName>
    <definedName name="PROMEDIO" localSheetId="1">#REF!</definedName>
    <definedName name="PROMEDIO" localSheetId="2">#REF!</definedName>
    <definedName name="PROMEDIO" localSheetId="3">#REF!</definedName>
    <definedName name="PROMEDIO">#REF!</definedName>
    <definedName name="PROYECCION_EXTRAS">[2]HE!$C$2</definedName>
    <definedName name="RENUNCIA" localSheetId="1">#REF!</definedName>
    <definedName name="RENUNCIA" localSheetId="2">#REF!</definedName>
    <definedName name="RENUNCIA" localSheetId="3">#REF!</definedName>
    <definedName name="RENUNCIA" localSheetId="0">#REF!</definedName>
    <definedName name="RENUNCIA">#REF!</definedName>
    <definedName name="ropa" localSheetId="1">'[5]bases y prorrateo'!$F$64</definedName>
    <definedName name="ropa" localSheetId="2">'[5]bases y prorrateo'!$F$64</definedName>
    <definedName name="ropa" localSheetId="3">'[5]bases y prorrateo'!$F$64</definedName>
    <definedName name="ropa">'[5]bases y prorrateo'!$F$64</definedName>
    <definedName name="SALARIO" localSheetId="1">[4]cc!#REF!</definedName>
    <definedName name="SALARIO" localSheetId="2">[4]cc!#REF!</definedName>
    <definedName name="SALARIO" localSheetId="3">[4]cc!#REF!</definedName>
    <definedName name="SALARIO">[4]cc!#REF!</definedName>
    <definedName name="SALARIO_0101" localSheetId="1">[8]cc!#REF!</definedName>
    <definedName name="SALARIO_0101" localSheetId="2">[8]cc!#REF!</definedName>
    <definedName name="SALARIO_0101" localSheetId="3">[8]cc!#REF!</definedName>
    <definedName name="SALARIO_0101">[8]cc!#REF!</definedName>
    <definedName name="SALARIO_0102" localSheetId="1">[8]cc!#REF!</definedName>
    <definedName name="SALARIO_0102" localSheetId="2">[8]cc!#REF!</definedName>
    <definedName name="SALARIO_0102" localSheetId="3">[8]cc!#REF!</definedName>
    <definedName name="SALARIO_0102">[8]cc!#REF!</definedName>
    <definedName name="SALARIO_0103" localSheetId="1">[8]cc!#REF!</definedName>
    <definedName name="SALARIO_0103" localSheetId="2">[8]cc!#REF!</definedName>
    <definedName name="SALARIO_0103" localSheetId="3">[8]cc!#REF!</definedName>
    <definedName name="SALARIO_0103">[8]cc!#REF!</definedName>
    <definedName name="SALARIO_0301">[8]cc!#REF!</definedName>
    <definedName name="salario0101" localSheetId="1">#REF!</definedName>
    <definedName name="salario0101" localSheetId="2">#REF!</definedName>
    <definedName name="salario0101" localSheetId="3">#REF!</definedName>
    <definedName name="salario0101" localSheetId="0">#REF!</definedName>
    <definedName name="salario0101">#REF!</definedName>
    <definedName name="salario0102" localSheetId="1">#REF!</definedName>
    <definedName name="salario0102" localSheetId="2">#REF!</definedName>
    <definedName name="salario0102" localSheetId="3">#REF!</definedName>
    <definedName name="salario0102">#REF!</definedName>
    <definedName name="salario0103" localSheetId="1">#REF!</definedName>
    <definedName name="salario0103" localSheetId="2">#REF!</definedName>
    <definedName name="salario0103" localSheetId="3">#REF!</definedName>
    <definedName name="salario0103">#REF!</definedName>
    <definedName name="salario0401">#REF!</definedName>
    <definedName name="salarios0401">#REF!</definedName>
    <definedName name="SLARIO" localSheetId="1">[4]cc!#REF!</definedName>
    <definedName name="SLARIO" localSheetId="2">[4]cc!#REF!</definedName>
    <definedName name="SLARIO" localSheetId="3">[4]cc!#REF!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1">#REF!</definedName>
    <definedName name="sobresueldo0101" localSheetId="2">#REF!</definedName>
    <definedName name="sobresueldo0101" localSheetId="3">#REF!</definedName>
    <definedName name="sobresueldo0101">#REF!</definedName>
    <definedName name="sobresueldo0102" localSheetId="1">#REF!</definedName>
    <definedName name="sobresueldo0102" localSheetId="2">#REF!</definedName>
    <definedName name="sobresueldo0102" localSheetId="3">#REF!</definedName>
    <definedName name="sobresueldo0102">#REF!</definedName>
    <definedName name="sobresueldo0103" localSheetId="1">#REF!</definedName>
    <definedName name="sobresueldo0103" localSheetId="2">#REF!</definedName>
    <definedName name="sobresueldo0103" localSheetId="3">#REF!</definedName>
    <definedName name="sobresueldo0103">#REF!</definedName>
    <definedName name="sobresueldo0401">#REF!</definedName>
    <definedName name="transporte" localSheetId="1">'[5]bases y prorrateo'!$F$67</definedName>
    <definedName name="transporte" localSheetId="2">'[5]bases y prorrateo'!$F$67</definedName>
    <definedName name="transporte" localSheetId="3">'[5]bases y prorrateo'!$F$67</definedName>
    <definedName name="transporte">'[5]bases y prorrateo'!$F$67</definedName>
    <definedName name="ttl_s_datos" localSheetId="1">'[10]DATOS JUNIO'!#REF!</definedName>
    <definedName name="ttl_s_datos" localSheetId="2">'[10]DATOS JUNIO'!#REF!</definedName>
    <definedName name="ttl_s_datos" localSheetId="3">'[10]DATOS JUNIO'!#REF!</definedName>
    <definedName name="ttl_s_datos">'[10]DATOS JUNIO'!#REF!</definedName>
    <definedName name="U_DEPORTE" localSheetId="1">'[5]bases y prorrateo'!$F$71</definedName>
    <definedName name="U_DEPORTE" localSheetId="2">'[5]bases y prorrateo'!$F$71</definedName>
    <definedName name="U_DEPORTE" localSheetId="3">'[5]bases y prorrateo'!$F$71</definedName>
    <definedName name="U_DEPORTE">'[5]bases y prorrateo'!$F$71</definedName>
    <definedName name="v" localSheetId="3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3" l="1"/>
  <c r="K21" i="13" s="1"/>
  <c r="F10" i="13"/>
  <c r="F21" i="13" s="1"/>
  <c r="F10" i="12"/>
  <c r="F44" i="12" s="1"/>
  <c r="K10" i="12"/>
  <c r="K44" i="12" s="1"/>
  <c r="K22" i="9" l="1"/>
  <c r="F22" i="9"/>
  <c r="K10" i="9" l="1"/>
  <c r="F10" i="9"/>
  <c r="F13" i="9" s="1"/>
  <c r="K13" i="9" l="1"/>
  <c r="G8" i="8" l="1"/>
  <c r="G11" i="8" s="1"/>
  <c r="L8" i="8" l="1"/>
  <c r="L11" i="8" s="1"/>
</calcChain>
</file>

<file path=xl/sharedStrings.xml><?xml version="1.0" encoding="utf-8"?>
<sst xmlns="http://schemas.openxmlformats.org/spreadsheetml/2006/main" count="99" uniqueCount="60">
  <si>
    <t>AUMENTA</t>
  </si>
  <si>
    <t>DISMINUYE</t>
  </si>
  <si>
    <t>0101</t>
  </si>
  <si>
    <t>ADMINISTRACIÓN Y DIRECCIÓN SUPERIOR</t>
  </si>
  <si>
    <t>0301</t>
  </si>
  <si>
    <t>FINANCIAMIENTO DE SOLUCIONES HABITACIONALES</t>
  </si>
  <si>
    <t>TOTAL</t>
  </si>
  <si>
    <t>0103</t>
  </si>
  <si>
    <t>FONDO SOCIAL PARA LA VIVIENDA</t>
  </si>
  <si>
    <t>(monto en US$)</t>
  </si>
  <si>
    <t>TRANSFERENCIAS AUTORIZADAS POR PRESIDENCIA Y DIRECCIÓN EJECUTIVA</t>
  </si>
  <si>
    <t>DISMINUYEN</t>
  </si>
  <si>
    <t>TRANSFERENCIA AUTORIZADA POR JUNTA DIRECTIVA</t>
  </si>
  <si>
    <t>REFERENCIA</t>
  </si>
  <si>
    <t xml:space="preserve">TRANSFERENCIA PRESUPUESTARIA ENTRE LA MISMA UNIDAD, ESPECIFICOS Y DIFERENTES LINEAS DE TRABAJO </t>
  </si>
  <si>
    <t>RECUPERACION DE LA CARTERA HIPOTECARIA</t>
  </si>
  <si>
    <t>PERIODO:  2024</t>
  </si>
  <si>
    <t>ARRENDAMIENTO DE BIENES MUEBLES</t>
  </si>
  <si>
    <t>ESTUDIOS E INVESTIGACIONES</t>
  </si>
  <si>
    <t>SERVICIOS DE PUBLICIDAD</t>
  </si>
  <si>
    <t>DESARROLLOS INFORMATICOS</t>
  </si>
  <si>
    <t xml:space="preserve">SESIÓN: JD-000-2024 DEL 00-00-2024 </t>
  </si>
  <si>
    <t>PERIODO: MES DE ____ 2024</t>
  </si>
  <si>
    <t>TRANSFERENCIA PRESUPUESTARIA ENTRE LA MISMA UNIDAD, LINEAS DE TRABAJO Y DIFERENTES ESPECIFICOS</t>
  </si>
  <si>
    <t>A PERSONAS NATURALES</t>
  </si>
  <si>
    <t>MANTENIMIENTOS Y REPARACIONES DE VEHICULOS</t>
  </si>
  <si>
    <t>SERVICIOS DE LIMPIEZAS Y FUMIGACIONES</t>
  </si>
  <si>
    <t>SERVICIOS GENERALES Y ARRENDAMIENTOS DIVERSOS</t>
  </si>
  <si>
    <t>SERVICIOS JURIDICOS</t>
  </si>
  <si>
    <t>CONSULTORIAS, ESTUDIOS E INVESTIGACIONES DIVERSAS</t>
  </si>
  <si>
    <t>MOBILIARIOS</t>
  </si>
  <si>
    <t>MAQUINARIAS Y EQUIPOS</t>
  </si>
  <si>
    <t>DERECHOS DE PROPIEDAD INTELECTUAL</t>
  </si>
  <si>
    <t>BIENES MUEBLES DIVERSOS</t>
  </si>
  <si>
    <t>EQUIPOS INFORMATICOS</t>
  </si>
  <si>
    <t>A ORGANISMOS SIN FINES DE LUCRO</t>
  </si>
  <si>
    <t>PRIMAS Y GASTOS DE SEGUROS DE BIENES</t>
  </si>
  <si>
    <t>PRIMAS Y GASTOS DE SEGUROS DE PERSONAS</t>
  </si>
  <si>
    <t>COMISIONES Y DESCUENTOS SOBRE VENTAS</t>
  </si>
  <si>
    <t>VIÁTICOS POR COMISIÓN INTERNA</t>
  </si>
  <si>
    <t>ARRENDAMIENTO DE BIENES INMUEBLES</t>
  </si>
  <si>
    <t>SERVICIOS DE LABORATORIOS</t>
  </si>
  <si>
    <t>MANTENIMIENTOS Y REPARACIONES DE BIENES INMUEBLES</t>
  </si>
  <si>
    <t>MANTENIMIENTOS Y REPARACIONES DE BIENES MUEBLES</t>
  </si>
  <si>
    <t>SERVICIOS DE TELECOMUNICACIONES</t>
  </si>
  <si>
    <t>BIENES DE USO Y CONSUMO DIVERSOS</t>
  </si>
  <si>
    <t>MATERIALES ELECTRICOS</t>
  </si>
  <si>
    <t>HERRAMIENTAS, REPUESTOS Y ACCESORIOS</t>
  </si>
  <si>
    <t>MATERIALES INFORMATICOS</t>
  </si>
  <si>
    <t>MATERIALES DE OFICINA</t>
  </si>
  <si>
    <t>MINERALES METALICOS Y PRODUCTOS DERIVADOS</t>
  </si>
  <si>
    <t>MINERALES NO METALICOS Y PRODUCTOS DERIVADOS</t>
  </si>
  <si>
    <t>PRODUCTOS AGROPECUARIOS Y FORESTALES</t>
  </si>
  <si>
    <t>PRODUCTOS QUIMICOS</t>
  </si>
  <si>
    <t>PRODUCTOS DE PAPEL Y CARTON</t>
  </si>
  <si>
    <t>PRODUCTOS TEXTILES Y VESTUARIOS</t>
  </si>
  <si>
    <t>PRODUCTOS ALIMENTICIOS PARA PERSONAS</t>
  </si>
  <si>
    <t>TRANSFERENCIA PRESUPUESTARIA ENTRE DIFERENTES UNIDADES, LINEAS DE TRABAJO Y ESPECIFICOS</t>
  </si>
  <si>
    <t>PERIODO: DICIEMBRE DE 2024</t>
  </si>
  <si>
    <t>SESIÓN: JD-224 DEL 05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</si>
</sst>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 val="singleAccounting"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49" fontId="3" fillId="2" borderId="4" xfId="1" quotePrefix="1" applyNumberFormat="1" applyFont="1" applyFill="1" applyBorder="1" applyAlignment="1">
      <alignment horizontal="left" vertical="center" wrapText="1"/>
    </xf>
    <xf numFmtId="164" fontId="3" fillId="0" borderId="8" xfId="2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left" vertical="center" wrapText="1"/>
    </xf>
    <xf numFmtId="164" fontId="6" fillId="3" borderId="10" xfId="2" applyFont="1" applyFill="1" applyBorder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164" fontId="3" fillId="0" borderId="3" xfId="2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2" fillId="0" borderId="0" xfId="1" applyFont="1"/>
    <xf numFmtId="0" fontId="3" fillId="0" borderId="12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7" fillId="0" borderId="11" xfId="1" applyFont="1" applyBorder="1"/>
    <xf numFmtId="0" fontId="7" fillId="0" borderId="2" xfId="1" applyFont="1" applyBorder="1"/>
    <xf numFmtId="49" fontId="7" fillId="0" borderId="11" xfId="1" applyNumberFormat="1" applyFont="1" applyBorder="1"/>
    <xf numFmtId="49" fontId="7" fillId="0" borderId="1" xfId="1" applyNumberFormat="1" applyFont="1" applyBorder="1"/>
    <xf numFmtId="164" fontId="6" fillId="3" borderId="10" xfId="1" applyNumberFormat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justify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 wrapText="1"/>
    </xf>
    <xf numFmtId="49" fontId="3" fillId="2" borderId="4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left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49" fontId="3" fillId="2" borderId="0" xfId="1" quotePrefix="1" applyNumberFormat="1" applyFont="1" applyFill="1" applyAlignment="1">
      <alignment horizontal="left" vertical="center" wrapText="1"/>
    </xf>
    <xf numFmtId="44" fontId="2" fillId="0" borderId="0" xfId="1" applyNumberFormat="1" applyFont="1" applyAlignment="1">
      <alignment vertical="center"/>
    </xf>
    <xf numFmtId="0" fontId="2" fillId="2" borderId="15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4" fontId="5" fillId="2" borderId="10" xfId="2" applyFont="1" applyFill="1" applyBorder="1" applyAlignment="1">
      <alignment horizontal="left" vertical="center" wrapText="1"/>
    </xf>
    <xf numFmtId="164" fontId="3" fillId="2" borderId="8" xfId="2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164" fontId="6" fillId="2" borderId="10" xfId="2" applyFont="1" applyFill="1" applyBorder="1" applyAlignment="1">
      <alignment horizontal="left" vertical="center" wrapText="1"/>
    </xf>
    <xf numFmtId="0" fontId="2" fillId="2" borderId="13" xfId="0" applyFont="1" applyFill="1" applyBorder="1"/>
    <xf numFmtId="49" fontId="7" fillId="2" borderId="1" xfId="0" applyNumberFormat="1" applyFont="1" applyFill="1" applyBorder="1"/>
    <xf numFmtId="49" fontId="7" fillId="2" borderId="11" xfId="0" applyNumberFormat="1" applyFont="1" applyFill="1" applyBorder="1"/>
    <xf numFmtId="0" fontId="3" fillId="2" borderId="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3" xfId="2" applyFont="1" applyFill="1" applyBorder="1" applyAlignment="1">
      <alignment vertical="center"/>
    </xf>
    <xf numFmtId="0" fontId="7" fillId="2" borderId="2" xfId="0" applyFont="1" applyFill="1" applyBorder="1"/>
    <xf numFmtId="0" fontId="7" fillId="2" borderId="11" xfId="0" applyFont="1" applyFill="1" applyBorder="1"/>
    <xf numFmtId="0" fontId="2" fillId="0" borderId="0" xfId="1" applyFont="1" applyAlignment="1">
      <alignment vertical="center"/>
    </xf>
    <xf numFmtId="164" fontId="7" fillId="2" borderId="8" xfId="2" applyFont="1" applyFill="1" applyBorder="1" applyAlignment="1">
      <alignment vertical="center"/>
    </xf>
    <xf numFmtId="164" fontId="10" fillId="3" borderId="10" xfId="1" applyNumberFormat="1" applyFont="1" applyFill="1" applyBorder="1" applyAlignment="1">
      <alignment horizontal="left" vertical="center" wrapText="1"/>
    </xf>
    <xf numFmtId="0" fontId="11" fillId="3" borderId="0" xfId="1" applyFont="1" applyFill="1" applyAlignment="1">
      <alignment horizontal="justify" vertical="center" wrapText="1"/>
    </xf>
    <xf numFmtId="0" fontId="11" fillId="3" borderId="9" xfId="1" applyFont="1" applyFill="1" applyBorder="1" applyAlignment="1">
      <alignment horizontal="left" vertical="center" wrapText="1"/>
    </xf>
    <xf numFmtId="49" fontId="9" fillId="2" borderId="0" xfId="1" applyNumberFormat="1" applyFont="1" applyFill="1" applyAlignment="1">
      <alignment vertical="center" wrapText="1"/>
    </xf>
    <xf numFmtId="164" fontId="9" fillId="0" borderId="8" xfId="2" applyFont="1" applyBorder="1" applyAlignment="1">
      <alignment vertical="center"/>
    </xf>
    <xf numFmtId="164" fontId="11" fillId="3" borderId="10" xfId="1" applyNumberFormat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vertical="center" wrapText="1"/>
    </xf>
    <xf numFmtId="164" fontId="8" fillId="0" borderId="0" xfId="2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49" fontId="2" fillId="0" borderId="0" xfId="1" applyNumberFormat="1" applyFont="1"/>
    <xf numFmtId="164" fontId="5" fillId="3" borderId="10" xfId="1" applyNumberFormat="1" applyFont="1" applyFill="1" applyBorder="1" applyAlignment="1">
      <alignment horizontal="left" vertical="center" wrapText="1"/>
    </xf>
    <xf numFmtId="49" fontId="3" fillId="2" borderId="0" xfId="1" applyNumberFormat="1" applyFont="1" applyFill="1" applyAlignment="1">
      <alignment vertical="center" wrapText="1"/>
    </xf>
    <xf numFmtId="0" fontId="12" fillId="2" borderId="0" xfId="1" applyFont="1" applyFill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0" xfId="1" applyFont="1" applyFill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</cellXfs>
  <cellStyles count="3">
    <cellStyle name="Moneda 2" xfId="2" xr:uid="{C31D4D99-387E-49AD-89F1-4A75AA5FF064}"/>
    <cellStyle name="Normal" xfId="0" builtinId="0"/>
    <cellStyle name="Normal 4" xfId="1" xr:uid="{036640ED-6B60-45B1-9CEF-DD08B76CB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75F1-075A-49CA-BCDF-8973AB624B90}">
  <dimension ref="B1:M12"/>
  <sheetViews>
    <sheetView showGridLines="0" zoomScale="70" zoomScaleNormal="70" workbookViewId="0">
      <selection activeCell="E6" sqref="E6"/>
    </sheetView>
  </sheetViews>
  <sheetFormatPr baseColWidth="10" defaultColWidth="11.453125" defaultRowHeight="17.5" x14ac:dyDescent="0.35"/>
  <cols>
    <col min="1" max="1" width="3.81640625" style="1" customWidth="1"/>
    <col min="2" max="2" width="19.453125" style="1" customWidth="1"/>
    <col min="3" max="3" width="8.453125" style="1" customWidth="1"/>
    <col min="4" max="4" width="10" style="1" customWidth="1"/>
    <col min="5" max="5" width="47.54296875" style="1" customWidth="1"/>
    <col min="6" max="6" width="18.7265625" style="1" customWidth="1"/>
    <col min="7" max="7" width="19.7265625" style="1" customWidth="1"/>
    <col min="8" max="8" width="8.453125" style="1" customWidth="1"/>
    <col min="9" max="9" width="10" style="1" customWidth="1"/>
    <col min="10" max="10" width="47.453125" style="1" customWidth="1"/>
    <col min="11" max="11" width="18.1796875" style="1" customWidth="1"/>
    <col min="12" max="12" width="23.1796875" style="1" customWidth="1"/>
    <col min="13" max="13" width="19.26953125" style="1" customWidth="1"/>
    <col min="14" max="14" width="11.453125" style="1"/>
    <col min="15" max="15" width="15.7265625" style="1" customWidth="1"/>
    <col min="16" max="16384" width="11.453125" style="1"/>
  </cols>
  <sheetData>
    <row r="1" spans="2:13" ht="18" x14ac:dyDescent="0.4">
      <c r="C1" s="8" t="s">
        <v>8</v>
      </c>
    </row>
    <row r="2" spans="2:13" ht="18" x14ac:dyDescent="0.4">
      <c r="C2" s="8" t="s">
        <v>10</v>
      </c>
    </row>
    <row r="3" spans="2:13" ht="18" x14ac:dyDescent="0.4">
      <c r="C3" s="8" t="s">
        <v>16</v>
      </c>
    </row>
    <row r="4" spans="2:13" x14ac:dyDescent="0.35">
      <c r="C4" s="9" t="s">
        <v>9</v>
      </c>
    </row>
    <row r="5" spans="2:13" ht="20" x14ac:dyDescent="0.35">
      <c r="C5" s="24"/>
    </row>
    <row r="6" spans="2:13" ht="40" customHeight="1" thickBot="1" x14ac:dyDescent="0.4">
      <c r="C6" s="24"/>
      <c r="D6" s="25"/>
    </row>
    <row r="7" spans="2:13" s="23" customFormat="1" ht="40" customHeight="1" thickBot="1" x14ac:dyDescent="0.4">
      <c r="B7" s="26" t="s">
        <v>13</v>
      </c>
      <c r="C7" s="61" t="s">
        <v>0</v>
      </c>
      <c r="D7" s="62"/>
      <c r="E7" s="62"/>
      <c r="F7" s="62"/>
      <c r="G7" s="63"/>
      <c r="H7" s="61" t="s">
        <v>1</v>
      </c>
      <c r="I7" s="62"/>
      <c r="J7" s="62"/>
      <c r="K7" s="62"/>
      <c r="L7" s="63"/>
      <c r="M7" s="26" t="s">
        <v>13</v>
      </c>
    </row>
    <row r="8" spans="2:13" s="23" customFormat="1" ht="54.75" customHeight="1" x14ac:dyDescent="0.35">
      <c r="B8" s="27"/>
      <c r="C8" s="2"/>
      <c r="D8" s="64"/>
      <c r="E8" s="65"/>
      <c r="F8" s="66"/>
      <c r="G8" s="3">
        <f>SUM(F9:F9)</f>
        <v>0</v>
      </c>
      <c r="H8" s="2"/>
      <c r="I8" s="64"/>
      <c r="J8" s="65"/>
      <c r="K8" s="66"/>
      <c r="L8" s="3">
        <f>SUM(K9:K10)</f>
        <v>0</v>
      </c>
      <c r="M8" s="28"/>
    </row>
    <row r="9" spans="2:13" s="23" customFormat="1" ht="50.15" customHeight="1" x14ac:dyDescent="0.35">
      <c r="B9" s="31"/>
      <c r="C9" s="2"/>
      <c r="D9" s="32"/>
      <c r="E9" s="33"/>
      <c r="F9" s="5"/>
      <c r="G9" s="35"/>
      <c r="H9" s="2"/>
      <c r="I9" s="32"/>
      <c r="J9" s="33"/>
      <c r="K9" s="37"/>
      <c r="L9" s="35"/>
      <c r="M9" s="36"/>
    </row>
    <row r="10" spans="2:13" s="23" customFormat="1" ht="20.25" customHeight="1" thickBot="1" x14ac:dyDescent="0.4">
      <c r="B10" s="31"/>
      <c r="C10" s="2"/>
      <c r="D10" s="32"/>
      <c r="E10" s="33"/>
      <c r="F10" s="34"/>
      <c r="G10" s="35"/>
      <c r="H10" s="29"/>
      <c r="I10" s="32"/>
      <c r="J10" s="33"/>
      <c r="K10" s="34"/>
      <c r="L10" s="35"/>
      <c r="M10" s="36"/>
    </row>
    <row r="11" spans="2:13" ht="40" customHeight="1" thickBot="1" x14ac:dyDescent="0.45">
      <c r="B11" s="38"/>
      <c r="C11" s="39"/>
      <c r="D11" s="40"/>
      <c r="E11" s="41"/>
      <c r="F11" s="42" t="s">
        <v>6</v>
      </c>
      <c r="G11" s="43">
        <f>SUM(G8:G9)</f>
        <v>0</v>
      </c>
      <c r="H11" s="44"/>
      <c r="I11" s="45"/>
      <c r="J11" s="41"/>
      <c r="K11" s="42" t="s">
        <v>6</v>
      </c>
      <c r="L11" s="43">
        <f>SUM(L8:L9)</f>
        <v>0</v>
      </c>
      <c r="M11" s="38"/>
    </row>
    <row r="12" spans="2:13" ht="11.25" customHeight="1" x14ac:dyDescent="0.35"/>
  </sheetData>
  <mergeCells count="4">
    <mergeCell ref="C7:G7"/>
    <mergeCell ref="H7:L7"/>
    <mergeCell ref="D8:F8"/>
    <mergeCell ref="I8:K8"/>
  </mergeCells>
  <pageMargins left="0.7" right="0.7" top="0.75" bottom="0.75" header="0.3" footer="0.3"/>
  <pageSetup orientation="portrait" r:id="rId1"/>
  <ignoredErrors>
    <ignoredError sqref="G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C491-EFB3-4AC2-8B0F-6F501ACAFC81}">
  <dimension ref="B1:K45"/>
  <sheetViews>
    <sheetView showGridLines="0" tabSelected="1" zoomScale="67" zoomScaleNormal="67" workbookViewId="0">
      <selection activeCell="I23" sqref="I23"/>
    </sheetView>
  </sheetViews>
  <sheetFormatPr baseColWidth="10" defaultColWidth="11.453125" defaultRowHeight="17.5" x14ac:dyDescent="0.35"/>
  <cols>
    <col min="1" max="1" width="2" style="10" customWidth="1"/>
    <col min="2" max="2" width="8.453125" style="10" customWidth="1"/>
    <col min="3" max="3" width="10" style="10" customWidth="1"/>
    <col min="4" max="4" width="50" style="10" customWidth="1"/>
    <col min="5" max="5" width="21.453125" style="10" customWidth="1"/>
    <col min="6" max="6" width="24.7265625" style="10" customWidth="1"/>
    <col min="7" max="7" width="8.453125" style="10" customWidth="1"/>
    <col min="8" max="8" width="10" style="10" customWidth="1"/>
    <col min="9" max="9" width="65.81640625" style="10" customWidth="1"/>
    <col min="10" max="10" width="22" style="10" customWidth="1"/>
    <col min="11" max="11" width="24.453125" style="10" customWidth="1"/>
    <col min="12" max="12" width="1" style="10" customWidth="1"/>
    <col min="13" max="16384" width="11.453125" style="10"/>
  </cols>
  <sheetData>
    <row r="1" spans="2:11" ht="22.5" customHeight="1" x14ac:dyDescent="0.4">
      <c r="B1" s="8" t="s">
        <v>8</v>
      </c>
      <c r="C1" s="57"/>
      <c r="D1" s="56"/>
      <c r="E1" s="56"/>
      <c r="F1" s="55"/>
      <c r="I1" s="56"/>
      <c r="J1" s="56"/>
      <c r="K1" s="55"/>
    </row>
    <row r="2" spans="2:11" ht="22.5" customHeight="1" x14ac:dyDescent="0.4">
      <c r="B2" s="8" t="s">
        <v>12</v>
      </c>
      <c r="C2" s="57"/>
      <c r="D2" s="56"/>
      <c r="E2" s="56"/>
      <c r="F2" s="55"/>
      <c r="I2" s="56"/>
      <c r="J2" s="56"/>
      <c r="K2" s="55"/>
    </row>
    <row r="3" spans="2:11" ht="22.5" customHeight="1" x14ac:dyDescent="0.4">
      <c r="B3" s="8" t="s">
        <v>59</v>
      </c>
      <c r="C3" s="57"/>
      <c r="D3" s="56"/>
      <c r="E3" s="56"/>
      <c r="F3" s="55"/>
      <c r="I3" s="56"/>
      <c r="J3" s="56"/>
      <c r="K3" s="55"/>
    </row>
    <row r="4" spans="2:11" ht="22.5" customHeight="1" x14ac:dyDescent="0.4">
      <c r="B4" s="8" t="s">
        <v>58</v>
      </c>
      <c r="C4" s="57"/>
      <c r="D4" s="56"/>
      <c r="E4" s="56"/>
      <c r="F4" s="55"/>
      <c r="I4" s="56"/>
      <c r="J4" s="56"/>
      <c r="K4" s="55"/>
    </row>
    <row r="5" spans="2:11" ht="22.5" customHeight="1" x14ac:dyDescent="0.4">
      <c r="B5" s="8" t="s">
        <v>9</v>
      </c>
      <c r="C5" s="57"/>
      <c r="D5" s="56"/>
      <c r="E5" s="56"/>
      <c r="F5" s="55"/>
      <c r="I5" s="56"/>
      <c r="J5" s="56"/>
      <c r="K5" s="55"/>
    </row>
    <row r="6" spans="2:11" ht="12.75" customHeight="1" x14ac:dyDescent="0.35">
      <c r="B6" s="57"/>
      <c r="C6" s="57"/>
      <c r="D6" s="56"/>
      <c r="E6" s="56"/>
      <c r="F6" s="55"/>
      <c r="I6" s="56"/>
      <c r="J6" s="56"/>
      <c r="K6" s="55"/>
    </row>
    <row r="7" spans="2:11" ht="26.15" customHeight="1" x14ac:dyDescent="0.4">
      <c r="B7" s="67" t="s">
        <v>57</v>
      </c>
      <c r="C7" s="67"/>
      <c r="D7" s="67"/>
      <c r="E7" s="67"/>
      <c r="F7" s="67"/>
      <c r="G7" s="67"/>
      <c r="H7" s="67"/>
      <c r="I7" s="67"/>
      <c r="J7" s="67"/>
      <c r="K7" s="67"/>
    </row>
    <row r="8" spans="2:11" ht="9" customHeight="1" thickBot="1" x14ac:dyDescent="0.45"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2:11" ht="25.5" customHeight="1" thickBot="1" x14ac:dyDescent="0.4">
      <c r="B9" s="68" t="s">
        <v>0</v>
      </c>
      <c r="C9" s="69"/>
      <c r="D9" s="69"/>
      <c r="E9" s="69"/>
      <c r="F9" s="70"/>
      <c r="G9" s="68" t="s">
        <v>11</v>
      </c>
      <c r="H9" s="69"/>
      <c r="I9" s="69"/>
      <c r="J9" s="69"/>
      <c r="K9" s="70"/>
    </row>
    <row r="10" spans="2:11" ht="30" customHeight="1" x14ac:dyDescent="0.35">
      <c r="B10" s="4" t="s">
        <v>4</v>
      </c>
      <c r="C10" s="71" t="s">
        <v>5</v>
      </c>
      <c r="D10" s="72"/>
      <c r="E10" s="73"/>
      <c r="F10" s="3">
        <f>SUM(E11:E11)</f>
        <v>4932935</v>
      </c>
      <c r="G10" s="21" t="s">
        <v>2</v>
      </c>
      <c r="H10" s="71" t="s">
        <v>3</v>
      </c>
      <c r="I10" s="72"/>
      <c r="J10" s="73"/>
      <c r="K10" s="3">
        <f>SUM(J11:J42)</f>
        <v>4932935</v>
      </c>
    </row>
    <row r="11" spans="2:11" ht="20.149999999999999" customHeight="1" x14ac:dyDescent="0.35">
      <c r="B11" s="4"/>
      <c r="C11" s="50">
        <v>63210</v>
      </c>
      <c r="D11" s="49" t="s">
        <v>24</v>
      </c>
      <c r="E11" s="48">
        <v>4932935</v>
      </c>
      <c r="F11" s="52"/>
      <c r="G11" s="54"/>
      <c r="H11" s="50">
        <v>54101</v>
      </c>
      <c r="I11" s="49" t="s">
        <v>56</v>
      </c>
      <c r="J11" s="53">
        <v>3000</v>
      </c>
      <c r="K11" s="3"/>
    </row>
    <row r="12" spans="2:11" ht="20.149999999999999" customHeight="1" x14ac:dyDescent="0.35">
      <c r="B12" s="4"/>
      <c r="C12" s="50"/>
      <c r="D12" s="49"/>
      <c r="E12" s="48"/>
      <c r="F12" s="52"/>
      <c r="G12" s="51"/>
      <c r="H12" s="50">
        <v>54104</v>
      </c>
      <c r="I12" s="49" t="s">
        <v>55</v>
      </c>
      <c r="J12" s="53">
        <v>500</v>
      </c>
      <c r="K12" s="3"/>
    </row>
    <row r="13" spans="2:11" ht="20.149999999999999" customHeight="1" x14ac:dyDescent="0.35">
      <c r="B13" s="4"/>
      <c r="C13" s="50"/>
      <c r="D13" s="49"/>
      <c r="E13" s="48"/>
      <c r="F13" s="52"/>
      <c r="G13" s="51"/>
      <c r="H13" s="50">
        <v>54105</v>
      </c>
      <c r="I13" s="49" t="s">
        <v>54</v>
      </c>
      <c r="J13" s="53">
        <v>9600</v>
      </c>
      <c r="K13" s="3"/>
    </row>
    <row r="14" spans="2:11" ht="20.149999999999999" customHeight="1" x14ac:dyDescent="0.35">
      <c r="B14" s="4"/>
      <c r="C14" s="50"/>
      <c r="D14" s="49"/>
      <c r="E14" s="48"/>
      <c r="F14" s="52"/>
      <c r="G14" s="51"/>
      <c r="H14" s="50">
        <v>54107</v>
      </c>
      <c r="I14" s="49" t="s">
        <v>53</v>
      </c>
      <c r="J14" s="53">
        <v>83050</v>
      </c>
      <c r="K14" s="3"/>
    </row>
    <row r="15" spans="2:11" ht="20.149999999999999" customHeight="1" x14ac:dyDescent="0.35">
      <c r="B15" s="4"/>
      <c r="C15" s="50"/>
      <c r="D15" s="49"/>
      <c r="E15" s="48"/>
      <c r="F15" s="52"/>
      <c r="G15" s="51"/>
      <c r="H15" s="50">
        <v>54103</v>
      </c>
      <c r="I15" s="49" t="s">
        <v>52</v>
      </c>
      <c r="J15" s="53">
        <v>20600</v>
      </c>
      <c r="K15" s="3"/>
    </row>
    <row r="16" spans="2:11" ht="20.149999999999999" customHeight="1" x14ac:dyDescent="0.35">
      <c r="B16" s="4"/>
      <c r="C16" s="50"/>
      <c r="D16" s="49"/>
      <c r="E16" s="48"/>
      <c r="F16" s="52"/>
      <c r="G16" s="51"/>
      <c r="H16" s="50">
        <v>54111</v>
      </c>
      <c r="I16" s="49" t="s">
        <v>51</v>
      </c>
      <c r="J16" s="53">
        <v>3000</v>
      </c>
      <c r="K16" s="3"/>
    </row>
    <row r="17" spans="2:11" ht="20.149999999999999" customHeight="1" x14ac:dyDescent="0.35">
      <c r="B17" s="4"/>
      <c r="C17" s="50"/>
      <c r="D17" s="49"/>
      <c r="E17" s="48"/>
      <c r="F17" s="52"/>
      <c r="G17" s="51"/>
      <c r="H17" s="50">
        <v>54112</v>
      </c>
      <c r="I17" s="49" t="s">
        <v>50</v>
      </c>
      <c r="J17" s="53">
        <v>300</v>
      </c>
      <c r="K17" s="3"/>
    </row>
    <row r="18" spans="2:11" ht="20.149999999999999" customHeight="1" x14ac:dyDescent="0.35">
      <c r="B18" s="4"/>
      <c r="C18" s="50"/>
      <c r="D18" s="49"/>
      <c r="E18" s="48"/>
      <c r="F18" s="52"/>
      <c r="G18" s="51"/>
      <c r="H18" s="50">
        <v>54114</v>
      </c>
      <c r="I18" s="49" t="s">
        <v>49</v>
      </c>
      <c r="J18" s="53">
        <v>200</v>
      </c>
      <c r="K18" s="3"/>
    </row>
    <row r="19" spans="2:11" ht="20.149999999999999" customHeight="1" x14ac:dyDescent="0.35">
      <c r="B19" s="4"/>
      <c r="C19" s="50"/>
      <c r="D19" s="49"/>
      <c r="E19" s="48"/>
      <c r="F19" s="52"/>
      <c r="G19" s="51"/>
      <c r="H19" s="50">
        <v>54115</v>
      </c>
      <c r="I19" s="49" t="s">
        <v>48</v>
      </c>
      <c r="J19" s="53">
        <v>100</v>
      </c>
      <c r="K19" s="3"/>
    </row>
    <row r="20" spans="2:11" ht="20.149999999999999" customHeight="1" x14ac:dyDescent="0.35">
      <c r="B20" s="4"/>
      <c r="C20" s="50"/>
      <c r="D20" s="49"/>
      <c r="E20" s="48"/>
      <c r="F20" s="52"/>
      <c r="G20" s="51"/>
      <c r="H20" s="50">
        <v>54118</v>
      </c>
      <c r="I20" s="49" t="s">
        <v>47</v>
      </c>
      <c r="J20" s="53">
        <v>23500</v>
      </c>
      <c r="K20" s="3"/>
    </row>
    <row r="21" spans="2:11" ht="20.149999999999999" customHeight="1" x14ac:dyDescent="0.35">
      <c r="B21" s="4"/>
      <c r="C21" s="50"/>
      <c r="D21" s="49"/>
      <c r="E21" s="48"/>
      <c r="F21" s="52"/>
      <c r="G21" s="51"/>
      <c r="H21" s="50">
        <v>54119</v>
      </c>
      <c r="I21" s="49" t="s">
        <v>46</v>
      </c>
      <c r="J21" s="53">
        <v>5500</v>
      </c>
      <c r="K21" s="3"/>
    </row>
    <row r="22" spans="2:11" ht="20.149999999999999" customHeight="1" x14ac:dyDescent="0.35">
      <c r="B22" s="4"/>
      <c r="C22" s="50"/>
      <c r="D22" s="49"/>
      <c r="E22" s="48"/>
      <c r="F22" s="52"/>
      <c r="G22" s="51"/>
      <c r="H22" s="50">
        <v>54199</v>
      </c>
      <c r="I22" s="49" t="s">
        <v>45</v>
      </c>
      <c r="J22" s="53">
        <v>21800</v>
      </c>
      <c r="K22" s="3"/>
    </row>
    <row r="23" spans="2:11" ht="20.149999999999999" customHeight="1" x14ac:dyDescent="0.35">
      <c r="B23" s="4"/>
      <c r="C23" s="50"/>
      <c r="D23" s="49"/>
      <c r="E23" s="48"/>
      <c r="F23" s="52"/>
      <c r="G23" s="51"/>
      <c r="H23" s="50">
        <v>54203</v>
      </c>
      <c r="I23" s="49" t="s">
        <v>44</v>
      </c>
      <c r="J23" s="53">
        <v>30000</v>
      </c>
      <c r="K23" s="3"/>
    </row>
    <row r="24" spans="2:11" ht="20.149999999999999" customHeight="1" x14ac:dyDescent="0.35">
      <c r="B24" s="4"/>
      <c r="C24" s="50"/>
      <c r="D24" s="49"/>
      <c r="E24" s="48"/>
      <c r="F24" s="52"/>
      <c r="G24" s="51"/>
      <c r="H24" s="50">
        <v>54301</v>
      </c>
      <c r="I24" s="49" t="s">
        <v>43</v>
      </c>
      <c r="J24" s="53">
        <v>126300</v>
      </c>
      <c r="K24" s="3"/>
    </row>
    <row r="25" spans="2:11" ht="20.149999999999999" customHeight="1" x14ac:dyDescent="0.35">
      <c r="B25" s="4"/>
      <c r="C25" s="50"/>
      <c r="D25" s="49"/>
      <c r="E25" s="48"/>
      <c r="F25" s="52"/>
      <c r="G25" s="51"/>
      <c r="H25" s="50">
        <v>54303</v>
      </c>
      <c r="I25" s="60" t="s">
        <v>42</v>
      </c>
      <c r="J25" s="53">
        <v>360000</v>
      </c>
      <c r="K25" s="3"/>
    </row>
    <row r="26" spans="2:11" ht="20.149999999999999" customHeight="1" x14ac:dyDescent="0.35">
      <c r="B26" s="4"/>
      <c r="C26" s="50"/>
      <c r="D26" s="49"/>
      <c r="E26" s="48"/>
      <c r="F26" s="52"/>
      <c r="G26" s="51"/>
      <c r="H26" s="50">
        <v>54305</v>
      </c>
      <c r="I26" s="49" t="s">
        <v>19</v>
      </c>
      <c r="J26" s="53">
        <v>105000</v>
      </c>
      <c r="K26" s="3"/>
    </row>
    <row r="27" spans="2:11" ht="20.149999999999999" customHeight="1" x14ac:dyDescent="0.35">
      <c r="B27" s="4"/>
      <c r="C27" s="50"/>
      <c r="D27" s="49"/>
      <c r="E27" s="48"/>
      <c r="F27" s="52"/>
      <c r="G27" s="51"/>
      <c r="H27" s="50">
        <v>54309</v>
      </c>
      <c r="I27" s="49" t="s">
        <v>41</v>
      </c>
      <c r="J27" s="53">
        <v>34500</v>
      </c>
      <c r="K27" s="3"/>
    </row>
    <row r="28" spans="2:11" ht="20.149999999999999" customHeight="1" x14ac:dyDescent="0.35">
      <c r="B28" s="4"/>
      <c r="C28" s="50"/>
      <c r="D28" s="49"/>
      <c r="E28" s="48"/>
      <c r="F28" s="52"/>
      <c r="G28" s="51"/>
      <c r="H28" s="50">
        <v>54316</v>
      </c>
      <c r="I28" s="49" t="s">
        <v>17</v>
      </c>
      <c r="J28" s="53">
        <v>60860</v>
      </c>
      <c r="K28" s="3"/>
    </row>
    <row r="29" spans="2:11" ht="20.149999999999999" customHeight="1" x14ac:dyDescent="0.35">
      <c r="B29" s="4"/>
      <c r="C29" s="50"/>
      <c r="D29" s="49"/>
      <c r="E29" s="48"/>
      <c r="F29" s="52"/>
      <c r="G29" s="51"/>
      <c r="H29" s="50">
        <v>54317</v>
      </c>
      <c r="I29" s="49" t="s">
        <v>40</v>
      </c>
      <c r="J29" s="53">
        <v>1500</v>
      </c>
      <c r="K29" s="3"/>
    </row>
    <row r="30" spans="2:11" ht="20.149999999999999" customHeight="1" x14ac:dyDescent="0.35">
      <c r="B30" s="4"/>
      <c r="C30" s="50"/>
      <c r="D30" s="49"/>
      <c r="E30" s="48"/>
      <c r="F30" s="52"/>
      <c r="G30" s="51"/>
      <c r="H30" s="50">
        <v>54399</v>
      </c>
      <c r="I30" s="49" t="s">
        <v>27</v>
      </c>
      <c r="J30" s="53">
        <v>17300</v>
      </c>
      <c r="K30" s="3"/>
    </row>
    <row r="31" spans="2:11" ht="20.149999999999999" customHeight="1" x14ac:dyDescent="0.35">
      <c r="B31" s="4"/>
      <c r="C31" s="50"/>
      <c r="D31" s="49"/>
      <c r="E31" s="48"/>
      <c r="F31" s="52"/>
      <c r="G31" s="51"/>
      <c r="H31" s="50">
        <v>54403</v>
      </c>
      <c r="I31" s="49" t="s">
        <v>39</v>
      </c>
      <c r="J31" s="53">
        <v>1000</v>
      </c>
      <c r="K31" s="3"/>
    </row>
    <row r="32" spans="2:11" ht="20.149999999999999" customHeight="1" x14ac:dyDescent="0.35">
      <c r="B32" s="4"/>
      <c r="C32" s="50"/>
      <c r="D32" s="49"/>
      <c r="E32" s="48"/>
      <c r="F32" s="52"/>
      <c r="G32" s="51"/>
      <c r="H32" s="50">
        <v>54507</v>
      </c>
      <c r="I32" s="49" t="s">
        <v>20</v>
      </c>
      <c r="J32" s="53">
        <v>203865</v>
      </c>
      <c r="K32" s="3"/>
    </row>
    <row r="33" spans="2:11" ht="22" customHeight="1" x14ac:dyDescent="0.35">
      <c r="B33" s="4"/>
      <c r="C33" s="50"/>
      <c r="D33" s="49"/>
      <c r="E33" s="48"/>
      <c r="F33" s="52"/>
      <c r="G33" s="51"/>
      <c r="H33" s="50">
        <v>54599</v>
      </c>
      <c r="I33" s="60" t="s">
        <v>29</v>
      </c>
      <c r="J33" s="53">
        <v>226500</v>
      </c>
      <c r="K33" s="3"/>
    </row>
    <row r="34" spans="2:11" ht="20.149999999999999" customHeight="1" x14ac:dyDescent="0.35">
      <c r="B34" s="4"/>
      <c r="C34" s="50"/>
      <c r="D34" s="49"/>
      <c r="E34" s="48"/>
      <c r="F34" s="52"/>
      <c r="G34" s="51"/>
      <c r="H34" s="50">
        <v>55704</v>
      </c>
      <c r="I34" s="49" t="s">
        <v>38</v>
      </c>
      <c r="J34" s="53">
        <v>195000</v>
      </c>
      <c r="K34" s="3"/>
    </row>
    <row r="35" spans="2:11" ht="20.149999999999999" customHeight="1" x14ac:dyDescent="0.35">
      <c r="B35" s="4"/>
      <c r="C35" s="50"/>
      <c r="D35" s="49"/>
      <c r="E35" s="48"/>
      <c r="F35" s="52"/>
      <c r="G35" s="51"/>
      <c r="H35" s="50">
        <v>55601</v>
      </c>
      <c r="I35" s="49" t="s">
        <v>37</v>
      </c>
      <c r="J35" s="53">
        <v>1000000</v>
      </c>
      <c r="K35" s="3"/>
    </row>
    <row r="36" spans="2:11" ht="20.149999999999999" customHeight="1" x14ac:dyDescent="0.35">
      <c r="B36" s="4"/>
      <c r="C36" s="50"/>
      <c r="D36" s="49"/>
      <c r="E36" s="48"/>
      <c r="F36" s="52"/>
      <c r="G36" s="51"/>
      <c r="H36" s="50">
        <v>55602</v>
      </c>
      <c r="I36" s="49" t="s">
        <v>36</v>
      </c>
      <c r="J36" s="53">
        <v>40000</v>
      </c>
      <c r="K36" s="3"/>
    </row>
    <row r="37" spans="2:11" ht="20.149999999999999" customHeight="1" x14ac:dyDescent="0.35">
      <c r="B37" s="4"/>
      <c r="C37" s="50"/>
      <c r="D37" s="49"/>
      <c r="E37" s="48"/>
      <c r="F37" s="52"/>
      <c r="G37" s="51"/>
      <c r="H37" s="50">
        <v>56303</v>
      </c>
      <c r="I37" s="49" t="s">
        <v>35</v>
      </c>
      <c r="J37" s="53">
        <v>3000</v>
      </c>
      <c r="K37" s="3"/>
    </row>
    <row r="38" spans="2:11" ht="20.149999999999999" customHeight="1" x14ac:dyDescent="0.35">
      <c r="B38" s="4"/>
      <c r="C38" s="50"/>
      <c r="D38" s="49"/>
      <c r="E38" s="48"/>
      <c r="F38" s="52"/>
      <c r="G38" s="51"/>
      <c r="H38" s="50">
        <v>61101</v>
      </c>
      <c r="I38" s="49" t="s">
        <v>30</v>
      </c>
      <c r="J38" s="53">
        <v>172000</v>
      </c>
      <c r="K38" s="3"/>
    </row>
    <row r="39" spans="2:11" ht="20.149999999999999" customHeight="1" x14ac:dyDescent="0.35">
      <c r="B39" s="4"/>
      <c r="C39" s="50"/>
      <c r="D39" s="49"/>
      <c r="E39" s="48"/>
      <c r="F39" s="52"/>
      <c r="G39" s="51"/>
      <c r="H39" s="50">
        <v>61102</v>
      </c>
      <c r="I39" s="49" t="s">
        <v>31</v>
      </c>
      <c r="J39" s="53">
        <v>344500</v>
      </c>
      <c r="K39" s="3"/>
    </row>
    <row r="40" spans="2:11" ht="20.149999999999999" customHeight="1" x14ac:dyDescent="0.35">
      <c r="B40" s="4"/>
      <c r="C40" s="50"/>
      <c r="D40" s="49"/>
      <c r="E40" s="48"/>
      <c r="F40" s="52"/>
      <c r="G40" s="51"/>
      <c r="H40" s="50">
        <v>61104</v>
      </c>
      <c r="I40" s="49" t="s">
        <v>34</v>
      </c>
      <c r="J40" s="53">
        <v>1339270</v>
      </c>
      <c r="K40" s="3"/>
    </row>
    <row r="41" spans="2:11" ht="20.149999999999999" customHeight="1" x14ac:dyDescent="0.35">
      <c r="B41" s="4"/>
      <c r="C41" s="50"/>
      <c r="D41" s="49"/>
      <c r="E41" s="48"/>
      <c r="F41" s="52"/>
      <c r="G41" s="51"/>
      <c r="H41" s="50">
        <v>61199</v>
      </c>
      <c r="I41" s="49" t="s">
        <v>33</v>
      </c>
      <c r="J41" s="53">
        <v>133200</v>
      </c>
      <c r="K41" s="3"/>
    </row>
    <row r="42" spans="2:11" ht="20.149999999999999" customHeight="1" x14ac:dyDescent="0.35">
      <c r="B42" s="4"/>
      <c r="C42" s="50"/>
      <c r="D42" s="49"/>
      <c r="E42" s="48"/>
      <c r="F42" s="52"/>
      <c r="G42" s="51"/>
      <c r="H42" s="50">
        <v>61403</v>
      </c>
      <c r="I42" s="49" t="s">
        <v>32</v>
      </c>
      <c r="J42" s="48">
        <v>367990</v>
      </c>
      <c r="K42" s="3"/>
    </row>
    <row r="43" spans="2:11" ht="8.25" customHeight="1" thickBot="1" x14ac:dyDescent="0.4">
      <c r="B43" s="4"/>
      <c r="C43" s="19"/>
      <c r="D43" s="20"/>
      <c r="E43" s="17"/>
      <c r="F43" s="3"/>
      <c r="G43" s="6"/>
      <c r="H43" s="19"/>
      <c r="I43" s="18"/>
      <c r="J43" s="17"/>
      <c r="K43" s="3"/>
    </row>
    <row r="44" spans="2:11" ht="30" customHeight="1" thickBot="1" x14ac:dyDescent="0.45">
      <c r="B44" s="16"/>
      <c r="C44" s="15"/>
      <c r="D44" s="12" t="s">
        <v>6</v>
      </c>
      <c r="E44" s="11"/>
      <c r="F44" s="7">
        <f>SUM(F10:F11)</f>
        <v>4932935</v>
      </c>
      <c r="G44" s="14"/>
      <c r="H44" s="13"/>
      <c r="I44" s="12" t="s">
        <v>6</v>
      </c>
      <c r="J44" s="11"/>
      <c r="K44" s="7">
        <f>SUM(K10:K42)</f>
        <v>4932935</v>
      </c>
    </row>
    <row r="45" spans="2:11" ht="9.75" customHeight="1" x14ac:dyDescent="0.35"/>
  </sheetData>
  <mergeCells count="5">
    <mergeCell ref="B7:K7"/>
    <mergeCell ref="B9:F9"/>
    <mergeCell ref="G9:K9"/>
    <mergeCell ref="C10:E10"/>
    <mergeCell ref="H10:J10"/>
  </mergeCells>
  <pageMargins left="0.7" right="0.7" top="0.75" bottom="0.75" header="0.3" footer="0.3"/>
  <pageSetup orientation="portrait" r:id="rId1"/>
  <ignoredErrors>
    <ignoredError sqref="B10:E11 G10:J15 G17:J42 G16:H16 J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B34D-9BD5-4115-A159-1300D1552AE4}">
  <dimension ref="B1:K22"/>
  <sheetViews>
    <sheetView showGridLines="0" zoomScale="65" zoomScaleNormal="65" workbookViewId="0">
      <selection activeCell="I3" sqref="I3"/>
    </sheetView>
  </sheetViews>
  <sheetFormatPr baseColWidth="10" defaultColWidth="11.453125" defaultRowHeight="17.5" x14ac:dyDescent="0.35"/>
  <cols>
    <col min="1" max="1" width="2" style="10" customWidth="1"/>
    <col min="2" max="2" width="8.453125" style="10" customWidth="1"/>
    <col min="3" max="3" width="10" style="10" customWidth="1"/>
    <col min="4" max="4" width="50" style="10" customWidth="1"/>
    <col min="5" max="5" width="21.453125" style="10" customWidth="1"/>
    <col min="6" max="6" width="24.7265625" style="10" customWidth="1"/>
    <col min="7" max="7" width="8.453125" style="10" customWidth="1"/>
    <col min="8" max="8" width="10" style="10" customWidth="1"/>
    <col min="9" max="9" width="78.54296875" style="10" customWidth="1"/>
    <col min="10" max="10" width="22" style="10" customWidth="1"/>
    <col min="11" max="11" width="24.453125" style="10" customWidth="1"/>
    <col min="12" max="12" width="1" style="10" customWidth="1"/>
    <col min="13" max="16384" width="11.453125" style="10"/>
  </cols>
  <sheetData>
    <row r="1" spans="2:11" ht="20.149999999999999" customHeight="1" x14ac:dyDescent="0.4">
      <c r="B1" s="8" t="s">
        <v>8</v>
      </c>
    </row>
    <row r="2" spans="2:11" ht="20.149999999999999" customHeight="1" x14ac:dyDescent="0.4">
      <c r="B2" s="8" t="s">
        <v>12</v>
      </c>
    </row>
    <row r="3" spans="2:11" ht="20.149999999999999" customHeight="1" x14ac:dyDescent="0.4">
      <c r="B3" s="8" t="s">
        <v>59</v>
      </c>
    </row>
    <row r="4" spans="2:11" ht="20.149999999999999" customHeight="1" x14ac:dyDescent="0.4">
      <c r="B4" s="8" t="s">
        <v>58</v>
      </c>
    </row>
    <row r="5" spans="2:11" ht="20.149999999999999" customHeight="1" x14ac:dyDescent="0.4">
      <c r="B5" s="8" t="s">
        <v>9</v>
      </c>
    </row>
    <row r="7" spans="2:11" ht="21.65" customHeight="1" x14ac:dyDescent="0.4">
      <c r="B7" s="67" t="s">
        <v>23</v>
      </c>
      <c r="C7" s="67"/>
      <c r="D7" s="67"/>
      <c r="E7" s="67"/>
      <c r="F7" s="67"/>
      <c r="G7" s="67"/>
      <c r="H7" s="67"/>
      <c r="I7" s="67"/>
      <c r="J7" s="67"/>
      <c r="K7" s="67"/>
    </row>
    <row r="8" spans="2:11" ht="9" customHeight="1" thickBot="1" x14ac:dyDescent="0.45"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2:11" ht="25.5" customHeight="1" thickBot="1" x14ac:dyDescent="0.4">
      <c r="B9" s="68" t="s">
        <v>0</v>
      </c>
      <c r="C9" s="69"/>
      <c r="D9" s="69"/>
      <c r="E9" s="69"/>
      <c r="F9" s="70"/>
      <c r="G9" s="68" t="s">
        <v>11</v>
      </c>
      <c r="H9" s="69"/>
      <c r="I9" s="69"/>
      <c r="J9" s="69"/>
      <c r="K9" s="70"/>
    </row>
    <row r="10" spans="2:11" ht="30" customHeight="1" x14ac:dyDescent="0.35">
      <c r="B10" s="4" t="s">
        <v>4</v>
      </c>
      <c r="C10" s="71" t="s">
        <v>5</v>
      </c>
      <c r="D10" s="72"/>
      <c r="E10" s="73"/>
      <c r="F10" s="3">
        <f>SUM(E11:E11)</f>
        <v>1752500</v>
      </c>
      <c r="G10" s="21" t="s">
        <v>4</v>
      </c>
      <c r="H10" s="71" t="s">
        <v>5</v>
      </c>
      <c r="I10" s="72"/>
      <c r="J10" s="73"/>
      <c r="K10" s="3">
        <f>SUM(J11:J19)</f>
        <v>1752500</v>
      </c>
    </row>
    <row r="11" spans="2:11" ht="30" customHeight="1" x14ac:dyDescent="0.35">
      <c r="B11" s="4"/>
      <c r="C11" s="19">
        <v>63210</v>
      </c>
      <c r="D11" s="18" t="s">
        <v>24</v>
      </c>
      <c r="E11" s="17">
        <v>1752500</v>
      </c>
      <c r="F11" s="3"/>
      <c r="G11" s="21"/>
      <c r="H11" s="19">
        <v>54302</v>
      </c>
      <c r="I11" s="18" t="s">
        <v>25</v>
      </c>
      <c r="J11" s="58">
        <v>5000</v>
      </c>
      <c r="K11" s="3"/>
    </row>
    <row r="12" spans="2:11" ht="40.5" customHeight="1" x14ac:dyDescent="0.35">
      <c r="B12" s="4"/>
      <c r="C12" s="19"/>
      <c r="D12" s="18"/>
      <c r="E12" s="17"/>
      <c r="F12" s="3"/>
      <c r="G12" s="59"/>
      <c r="H12" s="19">
        <v>54307</v>
      </c>
      <c r="I12" s="18" t="s">
        <v>26</v>
      </c>
      <c r="J12" s="58">
        <v>10000</v>
      </c>
      <c r="K12" s="3"/>
    </row>
    <row r="13" spans="2:11" ht="40.5" customHeight="1" x14ac:dyDescent="0.35">
      <c r="B13" s="4"/>
      <c r="C13" s="19"/>
      <c r="D13" s="18"/>
      <c r="E13" s="17"/>
      <c r="F13" s="3"/>
      <c r="G13" s="59"/>
      <c r="H13" s="19">
        <v>54399</v>
      </c>
      <c r="I13" s="18" t="s">
        <v>27</v>
      </c>
      <c r="J13" s="58">
        <v>1443000</v>
      </c>
      <c r="K13" s="3"/>
    </row>
    <row r="14" spans="2:11" ht="40.5" customHeight="1" x14ac:dyDescent="0.35">
      <c r="B14" s="4"/>
      <c r="C14" s="19"/>
      <c r="D14" s="18"/>
      <c r="E14" s="17"/>
      <c r="F14" s="3"/>
      <c r="G14" s="59"/>
      <c r="H14" s="19">
        <v>54503</v>
      </c>
      <c r="I14" s="18" t="s">
        <v>28</v>
      </c>
      <c r="J14" s="58">
        <v>217500</v>
      </c>
      <c r="K14" s="3"/>
    </row>
    <row r="15" spans="2:11" ht="40.5" customHeight="1" x14ac:dyDescent="0.35">
      <c r="B15" s="4"/>
      <c r="C15" s="19"/>
      <c r="D15" s="18"/>
      <c r="E15" s="17"/>
      <c r="F15" s="3"/>
      <c r="G15" s="59"/>
      <c r="H15" s="19">
        <v>54508</v>
      </c>
      <c r="I15" s="18" t="s">
        <v>18</v>
      </c>
      <c r="J15" s="58">
        <v>29500</v>
      </c>
      <c r="K15" s="3"/>
    </row>
    <row r="16" spans="2:11" ht="40.5" customHeight="1" x14ac:dyDescent="0.35">
      <c r="B16" s="4"/>
      <c r="C16" s="19"/>
      <c r="D16" s="18"/>
      <c r="E16" s="17"/>
      <c r="F16" s="3"/>
      <c r="G16" s="59"/>
      <c r="H16" s="19">
        <v>54599</v>
      </c>
      <c r="I16" s="18" t="s">
        <v>29</v>
      </c>
      <c r="J16" s="58">
        <v>10000</v>
      </c>
      <c r="K16" s="3"/>
    </row>
    <row r="17" spans="2:11" ht="40.5" customHeight="1" x14ac:dyDescent="0.35">
      <c r="B17" s="4"/>
      <c r="C17" s="19"/>
      <c r="D17" s="18"/>
      <c r="E17" s="17"/>
      <c r="F17" s="3"/>
      <c r="G17" s="59"/>
      <c r="H17" s="19">
        <v>61101</v>
      </c>
      <c r="I17" s="18" t="s">
        <v>30</v>
      </c>
      <c r="J17" s="58">
        <v>3000</v>
      </c>
      <c r="K17" s="3"/>
    </row>
    <row r="18" spans="2:11" ht="40.5" customHeight="1" x14ac:dyDescent="0.35">
      <c r="B18" s="4"/>
      <c r="C18" s="19"/>
      <c r="D18" s="18"/>
      <c r="E18" s="17"/>
      <c r="F18" s="3"/>
      <c r="G18" s="59"/>
      <c r="H18" s="19">
        <v>61102</v>
      </c>
      <c r="I18" s="18" t="s">
        <v>31</v>
      </c>
      <c r="J18" s="58">
        <v>4500</v>
      </c>
      <c r="K18" s="3"/>
    </row>
    <row r="19" spans="2:11" ht="30" customHeight="1" x14ac:dyDescent="0.35">
      <c r="B19" s="4"/>
      <c r="C19" s="19"/>
      <c r="D19" s="18"/>
      <c r="E19" s="17"/>
      <c r="F19" s="3"/>
      <c r="G19" s="59"/>
      <c r="H19" s="19">
        <v>61403</v>
      </c>
      <c r="I19" s="18" t="s">
        <v>32</v>
      </c>
      <c r="J19" s="17">
        <v>30000</v>
      </c>
      <c r="K19" s="3"/>
    </row>
    <row r="20" spans="2:11" ht="8.25" customHeight="1" thickBot="1" x14ac:dyDescent="0.4">
      <c r="B20" s="4"/>
      <c r="C20" s="19"/>
      <c r="D20" s="20"/>
      <c r="E20" s="17"/>
      <c r="F20" s="3"/>
      <c r="G20" s="6"/>
      <c r="H20" s="19"/>
      <c r="I20" s="18"/>
      <c r="J20" s="17"/>
      <c r="K20" s="3"/>
    </row>
    <row r="21" spans="2:11" ht="30" customHeight="1" thickBot="1" x14ac:dyDescent="0.45">
      <c r="B21" s="16"/>
      <c r="C21" s="15"/>
      <c r="D21" s="12" t="s">
        <v>6</v>
      </c>
      <c r="E21" s="11"/>
      <c r="F21" s="7">
        <f>SUM(F10:F11)</f>
        <v>1752500</v>
      </c>
      <c r="G21" s="14"/>
      <c r="H21" s="13"/>
      <c r="I21" s="12" t="s">
        <v>6</v>
      </c>
      <c r="J21" s="11"/>
      <c r="K21" s="7">
        <f>SUM(K10:K19)</f>
        <v>1752500</v>
      </c>
    </row>
    <row r="22" spans="2:11" ht="9.75" customHeight="1" x14ac:dyDescent="0.35"/>
  </sheetData>
  <mergeCells count="5">
    <mergeCell ref="B7:K7"/>
    <mergeCell ref="B9:F9"/>
    <mergeCell ref="G9:K9"/>
    <mergeCell ref="C10:E10"/>
    <mergeCell ref="H10:J10"/>
  </mergeCells>
  <pageMargins left="0.7" right="0.7" top="0.75" bottom="0.75" header="0.3" footer="0.3"/>
  <pageSetup orientation="portrait" r:id="rId1"/>
  <ignoredErrors>
    <ignoredError sqref="G10 B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053A-1101-4D14-96BA-12C64793BB4F}">
  <dimension ref="B1:P22"/>
  <sheetViews>
    <sheetView showGridLines="0" zoomScale="70" zoomScaleNormal="70" workbookViewId="0">
      <selection activeCell="E5" sqref="E5"/>
    </sheetView>
  </sheetViews>
  <sheetFormatPr baseColWidth="10" defaultColWidth="11.453125" defaultRowHeight="17.5" x14ac:dyDescent="0.35"/>
  <cols>
    <col min="1" max="1" width="2" style="10" customWidth="1"/>
    <col min="2" max="2" width="8.453125" style="10" customWidth="1"/>
    <col min="3" max="3" width="10" style="10" customWidth="1"/>
    <col min="4" max="4" width="50" style="10" customWidth="1"/>
    <col min="5" max="5" width="21.453125" style="10" customWidth="1"/>
    <col min="6" max="6" width="24.7265625" style="10" customWidth="1"/>
    <col min="7" max="7" width="8.453125" style="10" customWidth="1"/>
    <col min="8" max="8" width="10" style="10" customWidth="1"/>
    <col min="9" max="9" width="54.453125" style="10" customWidth="1"/>
    <col min="10" max="10" width="22" style="10" customWidth="1"/>
    <col min="11" max="11" width="24.453125" style="10" customWidth="1"/>
    <col min="12" max="12" width="1" style="10" customWidth="1"/>
    <col min="13" max="13" width="11.453125" style="10"/>
    <col min="14" max="14" width="21.54296875" style="10" customWidth="1"/>
    <col min="15" max="15" width="11.453125" style="10"/>
    <col min="16" max="16" width="13.1796875" style="10" bestFit="1" customWidth="1"/>
    <col min="17" max="16384" width="11.453125" style="10"/>
  </cols>
  <sheetData>
    <row r="1" spans="2:16" ht="18" x14ac:dyDescent="0.4">
      <c r="B1" s="8" t="s">
        <v>8</v>
      </c>
    </row>
    <row r="2" spans="2:16" ht="18" x14ac:dyDescent="0.4">
      <c r="B2" s="8" t="s">
        <v>12</v>
      </c>
    </row>
    <row r="3" spans="2:16" ht="18" x14ac:dyDescent="0.4">
      <c r="B3" s="8" t="s">
        <v>21</v>
      </c>
    </row>
    <row r="4" spans="2:16" ht="18" x14ac:dyDescent="0.4">
      <c r="B4" s="8" t="s">
        <v>22</v>
      </c>
    </row>
    <row r="5" spans="2:16" ht="18" x14ac:dyDescent="0.4">
      <c r="B5" s="8" t="s">
        <v>9</v>
      </c>
    </row>
    <row r="6" spans="2:16" ht="20" x14ac:dyDescent="0.4"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2:16" ht="27" hidden="1" customHeight="1" x14ac:dyDescent="0.4">
      <c r="B7" s="67" t="s">
        <v>14</v>
      </c>
      <c r="C7" s="67"/>
      <c r="D7" s="67"/>
      <c r="E7" s="67"/>
      <c r="F7" s="67"/>
      <c r="G7" s="67"/>
      <c r="H7" s="67"/>
      <c r="I7" s="67"/>
      <c r="J7" s="67"/>
      <c r="K7" s="67"/>
    </row>
    <row r="8" spans="2:16" ht="9" hidden="1" customHeight="1" thickBot="1" x14ac:dyDescent="0.45"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2:16" ht="25.5" hidden="1" customHeight="1" thickBot="1" x14ac:dyDescent="0.4">
      <c r="B9" s="68" t="s">
        <v>0</v>
      </c>
      <c r="C9" s="69"/>
      <c r="D9" s="69"/>
      <c r="E9" s="69"/>
      <c r="F9" s="70"/>
      <c r="G9" s="68" t="s">
        <v>11</v>
      </c>
      <c r="H9" s="69"/>
      <c r="I9" s="69"/>
      <c r="J9" s="69"/>
      <c r="K9" s="70"/>
    </row>
    <row r="10" spans="2:16" ht="30" hidden="1" customHeight="1" x14ac:dyDescent="0.35">
      <c r="B10" s="4" t="s">
        <v>7</v>
      </c>
      <c r="C10" s="71" t="s">
        <v>15</v>
      </c>
      <c r="D10" s="72"/>
      <c r="E10" s="73"/>
      <c r="F10" s="3">
        <f>SUM(E11:E11)</f>
        <v>0</v>
      </c>
      <c r="G10" s="21" t="s">
        <v>2</v>
      </c>
      <c r="H10" s="71" t="s">
        <v>3</v>
      </c>
      <c r="I10" s="72"/>
      <c r="J10" s="73"/>
      <c r="K10" s="3">
        <f>SUM(J11:J11)</f>
        <v>0</v>
      </c>
    </row>
    <row r="11" spans="2:16" s="46" customFormat="1" ht="50.25" hidden="1" customHeight="1" x14ac:dyDescent="0.35">
      <c r="B11" s="4"/>
      <c r="C11" s="19"/>
      <c r="D11" s="18"/>
      <c r="E11" s="17"/>
      <c r="F11" s="3"/>
      <c r="G11" s="21"/>
      <c r="H11" s="19"/>
      <c r="I11" s="18"/>
      <c r="J11" s="17"/>
      <c r="K11" s="3"/>
      <c r="N11" s="30"/>
      <c r="P11" s="30"/>
    </row>
    <row r="12" spans="2:16" ht="10.5" hidden="1" customHeight="1" thickBot="1" x14ac:dyDescent="0.4">
      <c r="B12" s="4"/>
      <c r="C12" s="19"/>
      <c r="D12" s="20"/>
      <c r="E12" s="17"/>
      <c r="F12" s="3"/>
      <c r="G12" s="6"/>
      <c r="H12" s="19"/>
      <c r="I12" s="18"/>
      <c r="J12" s="17"/>
      <c r="K12" s="3"/>
    </row>
    <row r="13" spans="2:16" ht="30" hidden="1" customHeight="1" thickBot="1" x14ac:dyDescent="0.45">
      <c r="B13" s="16"/>
      <c r="C13" s="15"/>
      <c r="D13" s="12" t="s">
        <v>6</v>
      </c>
      <c r="E13" s="11"/>
      <c r="F13" s="7">
        <f>SUM(F10:F11)</f>
        <v>0</v>
      </c>
      <c r="G13" s="14"/>
      <c r="H13" s="13"/>
      <c r="I13" s="12" t="s">
        <v>6</v>
      </c>
      <c r="J13" s="11"/>
      <c r="K13" s="7">
        <f>SUM(K10:K11)</f>
        <v>0</v>
      </c>
    </row>
    <row r="14" spans="2:16" ht="9" hidden="1" customHeight="1" x14ac:dyDescent="0.35"/>
    <row r="15" spans="2:16" ht="9" hidden="1" customHeight="1" x14ac:dyDescent="0.35"/>
    <row r="16" spans="2:16" hidden="1" x14ac:dyDescent="0.35"/>
    <row r="17" spans="2:11" ht="43.5" customHeight="1" thickBot="1" x14ac:dyDescent="0.45"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2:11" ht="36.75" customHeight="1" thickBot="1" x14ac:dyDescent="0.4">
      <c r="B18" s="68" t="s">
        <v>0</v>
      </c>
      <c r="C18" s="69"/>
      <c r="D18" s="69"/>
      <c r="E18" s="69"/>
      <c r="F18" s="70"/>
      <c r="G18" s="68" t="s">
        <v>11</v>
      </c>
      <c r="H18" s="69"/>
      <c r="I18" s="69"/>
      <c r="J18" s="69"/>
      <c r="K18" s="70"/>
    </row>
    <row r="19" spans="2:11" ht="50.25" customHeight="1" x14ac:dyDescent="0.35">
      <c r="B19" s="4"/>
      <c r="C19" s="74"/>
      <c r="D19" s="75"/>
      <c r="E19" s="76"/>
      <c r="F19" s="35"/>
      <c r="G19" s="2"/>
      <c r="H19" s="77"/>
      <c r="I19" s="78"/>
      <c r="J19" s="79"/>
      <c r="K19" s="47"/>
    </row>
    <row r="20" spans="2:11" ht="57.75" customHeight="1" x14ac:dyDescent="0.35">
      <c r="B20" s="2"/>
      <c r="C20" s="32"/>
      <c r="D20" s="33"/>
      <c r="E20" s="37"/>
      <c r="F20" s="35"/>
      <c r="G20" s="4"/>
      <c r="H20" s="32"/>
      <c r="I20" s="33"/>
      <c r="J20" s="37"/>
      <c r="K20" s="47"/>
    </row>
    <row r="21" spans="2:11" ht="10.5" customHeight="1" thickBot="1" x14ac:dyDescent="0.4">
      <c r="B21" s="4"/>
      <c r="C21" s="19"/>
      <c r="D21" s="20"/>
      <c r="E21" s="17"/>
      <c r="F21" s="3"/>
      <c r="G21" s="6"/>
      <c r="H21" s="19"/>
      <c r="I21" s="18"/>
      <c r="J21" s="17"/>
      <c r="K21" s="3"/>
    </row>
    <row r="22" spans="2:11" ht="30" customHeight="1" thickBot="1" x14ac:dyDescent="0.45">
      <c r="B22" s="16"/>
      <c r="C22" s="15"/>
      <c r="D22" s="12" t="s">
        <v>6</v>
      </c>
      <c r="E22" s="11"/>
      <c r="F22" s="7">
        <f>SUM(F19:F20)</f>
        <v>0</v>
      </c>
      <c r="G22" s="14"/>
      <c r="H22" s="13"/>
      <c r="I22" s="12" t="s">
        <v>6</v>
      </c>
      <c r="J22" s="11"/>
      <c r="K22" s="7">
        <f>SUM(K19:K20)</f>
        <v>0</v>
      </c>
    </row>
  </sheetData>
  <mergeCells count="11">
    <mergeCell ref="B6:K6"/>
    <mergeCell ref="B7:K7"/>
    <mergeCell ref="B9:F9"/>
    <mergeCell ref="G9:K9"/>
    <mergeCell ref="C10:E10"/>
    <mergeCell ref="H10:J10"/>
    <mergeCell ref="B17:K17"/>
    <mergeCell ref="B18:F18"/>
    <mergeCell ref="G18:K18"/>
    <mergeCell ref="C19:E19"/>
    <mergeCell ref="H19:J19"/>
  </mergeCells>
  <pageMargins left="0.7" right="0.7" top="0.75" bottom="0.75" header="0.3" footer="0.3"/>
  <pageSetup orientation="portrait" r:id="rId1"/>
  <ignoredErrors>
    <ignoredError sqref="F10 B10:E10 G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PYDE</vt:lpstr>
      <vt:lpstr>JD-224-2024 DIF UP-LTY ESP</vt:lpstr>
      <vt:lpstr>JD-224-2024 IGUAL UP-LT Y DIF E</vt:lpstr>
      <vt:lpstr>RESUMEN JUNTA DIRECTIVA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2023-10-10T19:52:49Z</dcterms:created>
  <dcterms:modified xsi:type="dcterms:W3CDTF">2025-01-16T17:52:58Z</dcterms:modified>
</cp:coreProperties>
</file>