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PRESUPUESTO\PRESUPUESTO 2024\REQUERIMIENTOS MENSUALES 2024 UAI\06 JUNIO 2024\"/>
    </mc:Choice>
  </mc:AlternateContent>
  <xr:revisionPtr revIDLastSave="0" documentId="13_ncr:1_{1DD53B86-6EA5-4F83-A1F2-F2F50674F107}" xr6:coauthVersionLast="47" xr6:coauthVersionMax="47" xr10:uidLastSave="{00000000-0000-0000-0000-000000000000}"/>
  <bookViews>
    <workbookView xWindow="-120" yWindow="-120" windowWidth="20730" windowHeight="11160" xr2:uid="{FD8031E4-070F-4D8A-84AC-0704BA5B37E0}"/>
  </bookViews>
  <sheets>
    <sheet name="JUNIO. 2024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[1]ttl!#REF!</definedName>
    <definedName name="__ag01">[1]ttl!#REF!</definedName>
    <definedName name="__ag02" localSheetId="0">[1]ttl!#REF!</definedName>
    <definedName name="__ag02">[1]ttl!#REF!</definedName>
    <definedName name="__ag03" localSheetId="0">[1]ttl!#REF!</definedName>
    <definedName name="__ag03">[1]ttl!#REF!</definedName>
    <definedName name="__ag0401" localSheetId="0">[1]ttl!#REF!</definedName>
    <definedName name="__ag0401">[1]ttl!#REF!</definedName>
    <definedName name="__sal0101" localSheetId="0">[2]ttl!#REF!</definedName>
    <definedName name="__sal0101">[2]ttl!#REF!</definedName>
    <definedName name="__sal0102" localSheetId="0">[2]ttl!#REF!</definedName>
    <definedName name="__sal0102">[2]ttl!#REF!</definedName>
    <definedName name="__sal0103" localSheetId="0">[2]ttl!#REF!</definedName>
    <definedName name="__sal0103">[2]ttl!#REF!</definedName>
    <definedName name="__SAL013" localSheetId="0">[3]cc!#REF!</definedName>
    <definedName name="__SAL013">[3]cc!#REF!</definedName>
    <definedName name="__SAL0301" localSheetId="0">[4]cc!#REF!</definedName>
    <definedName name="__SAL0301">[4]cc!#REF!</definedName>
    <definedName name="__SAL031" localSheetId="0">[3]cc!#REF!</definedName>
    <definedName name="__SAL031">[3]cc!#REF!</definedName>
    <definedName name="__sal0401" localSheetId="0">[2]ttl!#REF!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'JUNIO. 2024-FSV '!$B$1:$G$20</definedName>
    <definedName name="B">#N/A</definedName>
    <definedName name="BASE">[5]BASE!$1:$1048576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7" i="1"/>
  <c r="F16" i="1"/>
  <c r="E15" i="1"/>
  <c r="D20" i="1" l="1"/>
  <c r="E16" i="1"/>
  <c r="F18" i="1"/>
  <c r="F14" i="1"/>
  <c r="E7" i="1"/>
  <c r="E9" i="1"/>
  <c r="F15" i="1"/>
  <c r="F17" i="1"/>
  <c r="E17" i="1"/>
  <c r="E18" i="1"/>
  <c r="F19" i="1"/>
  <c r="E13" i="1"/>
  <c r="E14" i="1" l="1"/>
  <c r="E8" i="1"/>
  <c r="D11" i="1"/>
  <c r="E19" i="1"/>
  <c r="F11" i="1"/>
  <c r="F13" i="1"/>
  <c r="F20" i="1" s="1"/>
  <c r="C20" i="1"/>
  <c r="E20" i="1" s="1"/>
  <c r="E10" i="1"/>
  <c r="C11" i="1"/>
  <c r="E11" i="1" l="1"/>
</calcChain>
</file>

<file path=xl/sharedStrings.xml><?xml version="1.0" encoding="utf-8"?>
<sst xmlns="http://schemas.openxmlformats.org/spreadsheetml/2006/main" count="22" uniqueCount="22">
  <si>
    <t>FONDO SOCIAL PARA LA VIVIENDA</t>
  </si>
  <si>
    <t>(MONTO EN US$)</t>
  </si>
  <si>
    <t>PRESUPUESTO MENSUAL</t>
  </si>
  <si>
    <t>EJECUTADO</t>
  </si>
  <si>
    <t>% (EJECUTADO / PRESUPUESTO MENSUAL)</t>
  </si>
  <si>
    <t xml:space="preserve">SALDO PRESUPUESTARIO  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</si>
  <si>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</si>
  <si>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</si>
  <si>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</si>
  <si>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</si>
  <si>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</si>
  <si>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</si>
  <si>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</si>
  <si>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</si>
  <si>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</si>
  <si>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</si>
  <si>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</si>
  <si>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</si>
  <si>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</si>
  <si>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</si>
  <si>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</si>
  <si>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EJECUCION PRESUPUESTARIA DEL MES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</si>
</sst>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2" fillId="0" borderId="0" xfId="2"/>
    <xf numFmtId="0" fontId="4" fillId="0" borderId="0" xfId="2" applyFont="1"/>
    <xf numFmtId="0" fontId="2" fillId="2" borderId="0" xfId="2" applyFill="1"/>
    <xf numFmtId="0" fontId="2" fillId="0" borderId="0" xfId="2" applyAlignment="1">
      <alignment horizontal="center"/>
    </xf>
    <xf numFmtId="0" fontId="5" fillId="0" borderId="0" xfId="2" applyFont="1" applyAlignment="1">
      <alignment vertical="center"/>
    </xf>
    <xf numFmtId="4" fontId="2" fillId="0" borderId="0" xfId="2" applyNumberFormat="1"/>
    <xf numFmtId="0" fontId="5" fillId="0" borderId="0" xfId="2" applyFont="1" applyAlignment="1">
      <alignment horizontal="center" vertical="center"/>
    </xf>
    <xf numFmtId="44" fontId="2" fillId="0" borderId="0" xfId="2" applyNumberFormat="1"/>
    <xf numFmtId="0" fontId="3" fillId="0" borderId="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4" fontId="6" fillId="0" borderId="6" xfId="2" applyNumberFormat="1" applyFont="1" applyBorder="1" applyAlignment="1">
      <alignment horizontal="center" vertical="center" wrapText="1"/>
    </xf>
    <xf numFmtId="0" fontId="3" fillId="2" borderId="0" xfId="2" applyFont="1" applyFill="1"/>
    <xf numFmtId="0" fontId="6" fillId="0" borderId="8" xfId="2" applyFont="1" applyBorder="1" applyAlignment="1">
      <alignment vertical="center"/>
    </xf>
    <xf numFmtId="44" fontId="6" fillId="0" borderId="9" xfId="1" applyFont="1" applyBorder="1" applyAlignment="1">
      <alignment vertical="center"/>
    </xf>
    <xf numFmtId="44" fontId="6" fillId="2" borderId="9" xfId="1" applyFont="1" applyFill="1" applyBorder="1" applyAlignment="1">
      <alignment vertical="center"/>
    </xf>
    <xf numFmtId="164" fontId="6" fillId="2" borderId="0" xfId="4" applyFont="1" applyFill="1" applyBorder="1" applyAlignment="1">
      <alignment vertical="center"/>
    </xf>
    <xf numFmtId="0" fontId="6" fillId="2" borderId="8" xfId="2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44" fontId="6" fillId="2" borderId="2" xfId="1" applyFont="1" applyFill="1" applyBorder="1" applyAlignment="1">
      <alignment vertical="center"/>
    </xf>
    <xf numFmtId="44" fontId="6" fillId="2" borderId="5" xfId="1" applyFont="1" applyFill="1" applyBorder="1" applyAlignment="1">
      <alignment horizontal="center" vertical="center"/>
    </xf>
    <xf numFmtId="44" fontId="6" fillId="2" borderId="6" xfId="1" applyFont="1" applyFill="1" applyBorder="1" applyAlignment="1">
      <alignment vertical="center"/>
    </xf>
    <xf numFmtId="0" fontId="6" fillId="0" borderId="4" xfId="2" applyFont="1" applyBorder="1" applyAlignment="1">
      <alignment vertical="center"/>
    </xf>
    <xf numFmtId="44" fontId="6" fillId="2" borderId="11" xfId="1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44" fontId="6" fillId="2" borderId="12" xfId="1" applyFont="1" applyFill="1" applyBorder="1" applyAlignment="1">
      <alignment vertical="center"/>
    </xf>
    <xf numFmtId="0" fontId="6" fillId="0" borderId="13" xfId="2" applyFont="1" applyBorder="1" applyAlignment="1">
      <alignment horizontal="center" vertical="center" wrapText="1"/>
    </xf>
    <xf numFmtId="10" fontId="6" fillId="0" borderId="14" xfId="3" applyNumberFormat="1" applyFont="1" applyBorder="1" applyAlignment="1">
      <alignment horizontal="center"/>
    </xf>
    <xf numFmtId="10" fontId="6" fillId="0" borderId="15" xfId="3" applyNumberFormat="1" applyFont="1" applyFill="1" applyBorder="1" applyAlignment="1">
      <alignment horizontal="center" vertical="center"/>
    </xf>
    <xf numFmtId="10" fontId="6" fillId="2" borderId="15" xfId="3" applyNumberFormat="1" applyFont="1" applyFill="1" applyBorder="1" applyAlignment="1">
      <alignment horizontal="center" vertical="center"/>
    </xf>
    <xf numFmtId="10" fontId="6" fillId="0" borderId="13" xfId="3" applyNumberFormat="1" applyFont="1" applyFill="1" applyBorder="1" applyAlignment="1">
      <alignment horizontal="center" vertical="center"/>
    </xf>
    <xf numFmtId="44" fontId="6" fillId="0" borderId="14" xfId="3" applyNumberFormat="1" applyFont="1" applyFill="1" applyBorder="1" applyAlignment="1">
      <alignment horizontal="center" vertical="center"/>
    </xf>
    <xf numFmtId="0" fontId="3" fillId="0" borderId="7" xfId="2" applyFont="1" applyBorder="1"/>
    <xf numFmtId="164" fontId="6" fillId="0" borderId="10" xfId="4" applyFont="1" applyFill="1" applyBorder="1" applyAlignment="1">
      <alignment vertical="center"/>
    </xf>
    <xf numFmtId="164" fontId="6" fillId="2" borderId="3" xfId="4" applyFont="1" applyFill="1" applyBorder="1" applyAlignment="1">
      <alignment vertical="center"/>
    </xf>
    <xf numFmtId="164" fontId="6" fillId="0" borderId="16" xfId="4" applyFont="1" applyFill="1" applyBorder="1" applyAlignment="1">
      <alignment vertical="center"/>
    </xf>
  </cellXfs>
  <cellStyles count="6">
    <cellStyle name="Moneda" xfId="1" builtinId="4"/>
    <cellStyle name="Moneda 2" xfId="4" xr:uid="{DE60D596-FB4B-458F-A509-FF952325EF6D}"/>
    <cellStyle name="Normal" xfId="0" builtinId="0"/>
    <cellStyle name="Normal 2" xfId="2" xr:uid="{67066BBF-3510-4941-8E82-FF08E71293BF}"/>
    <cellStyle name="Normal 3 10" xfId="5" xr:uid="{80A96070-7E9B-4430-8541-55B5EAAF3599}"/>
    <cellStyle name="Porcentaje 2" xfId="3" xr:uid="{19E4C8CC-6D12-4511-A73E-2EA06DC425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EAC71-9C04-45E4-AF53-08DFDECC2A20}">
  <sheetPr>
    <tabColor rgb="FF00B050"/>
  </sheetPr>
  <dimension ref="A1:G20"/>
  <sheetViews>
    <sheetView showGridLines="0" tabSelected="1" zoomScale="110" zoomScaleNormal="110" zoomScaleSheetLayoutView="100" workbookViewId="0">
      <selection activeCell="J8" sqref="J8"/>
    </sheetView>
  </sheetViews>
  <sheetFormatPr baseColWidth="10" defaultRowHeight="12.75" x14ac:dyDescent="0.2"/>
  <cols>
    <col min="1" max="1" width="1.140625" style="1" customWidth="1"/>
    <col min="2" max="2" width="33" style="1" customWidth="1"/>
    <col min="3" max="4" width="15.28515625" style="1" customWidth="1"/>
    <col min="5" max="5" width="14.85546875" style="1" customWidth="1"/>
    <col min="6" max="6" width="15.7109375" style="1" customWidth="1"/>
    <col min="7" max="7" width="1.85546875" style="1" customWidth="1"/>
    <col min="8" max="193" width="11.42578125" style="1"/>
    <col min="194" max="194" width="6.42578125" style="1" customWidth="1"/>
    <col min="195" max="195" width="0.5703125" style="1" customWidth="1"/>
    <col min="196" max="196" width="27.7109375" style="1" customWidth="1"/>
    <col min="197" max="197" width="18.28515625" style="1" customWidth="1"/>
    <col min="198" max="198" width="17.42578125" style="1" customWidth="1"/>
    <col min="199" max="199" width="14.42578125" style="1" customWidth="1"/>
    <col min="200" max="200" width="20.5703125" style="1" customWidth="1"/>
    <col min="201" max="201" width="15.5703125" style="1" customWidth="1"/>
    <col min="202" max="202" width="20.42578125" style="1" customWidth="1"/>
    <col min="203" max="203" width="17" style="1" customWidth="1"/>
    <col min="204" max="204" width="16.7109375" style="1" bestFit="1" customWidth="1"/>
    <col min="205" max="205" width="17.140625" style="1" customWidth="1"/>
    <col min="206" max="206" width="14.140625" style="1" customWidth="1"/>
    <col min="207" max="207" width="15.42578125" style="1" bestFit="1" customWidth="1"/>
    <col min="208" max="208" width="14.28515625" style="1" customWidth="1"/>
    <col min="209" max="209" width="11.42578125" style="1"/>
    <col min="210" max="211" width="13.42578125" style="1" bestFit="1" customWidth="1"/>
    <col min="212" max="214" width="11.42578125" style="1"/>
    <col min="215" max="215" width="11.5703125" style="1" bestFit="1" customWidth="1"/>
    <col min="216" max="449" width="11.42578125" style="1"/>
    <col min="450" max="450" width="6.42578125" style="1" customWidth="1"/>
    <col min="451" max="451" width="0.5703125" style="1" customWidth="1"/>
    <col min="452" max="452" width="27.7109375" style="1" customWidth="1"/>
    <col min="453" max="453" width="18.28515625" style="1" customWidth="1"/>
    <col min="454" max="454" width="17.42578125" style="1" customWidth="1"/>
    <col min="455" max="455" width="14.42578125" style="1" customWidth="1"/>
    <col min="456" max="456" width="20.5703125" style="1" customWidth="1"/>
    <col min="457" max="457" width="15.5703125" style="1" customWidth="1"/>
    <col min="458" max="458" width="20.42578125" style="1" customWidth="1"/>
    <col min="459" max="459" width="17" style="1" customWidth="1"/>
    <col min="460" max="460" width="16.7109375" style="1" bestFit="1" customWidth="1"/>
    <col min="461" max="461" width="17.140625" style="1" customWidth="1"/>
    <col min="462" max="462" width="14.140625" style="1" customWidth="1"/>
    <col min="463" max="463" width="15.42578125" style="1" bestFit="1" customWidth="1"/>
    <col min="464" max="464" width="14.28515625" style="1" customWidth="1"/>
    <col min="465" max="465" width="11.42578125" style="1"/>
    <col min="466" max="467" width="13.42578125" style="1" bestFit="1" customWidth="1"/>
    <col min="468" max="470" width="11.42578125" style="1"/>
    <col min="471" max="471" width="11.5703125" style="1" bestFit="1" customWidth="1"/>
    <col min="472" max="705" width="11.42578125" style="1"/>
    <col min="706" max="706" width="6.42578125" style="1" customWidth="1"/>
    <col min="707" max="707" width="0.5703125" style="1" customWidth="1"/>
    <col min="708" max="708" width="27.7109375" style="1" customWidth="1"/>
    <col min="709" max="709" width="18.28515625" style="1" customWidth="1"/>
    <col min="710" max="710" width="17.42578125" style="1" customWidth="1"/>
    <col min="711" max="711" width="14.42578125" style="1" customWidth="1"/>
    <col min="712" max="712" width="20.5703125" style="1" customWidth="1"/>
    <col min="713" max="713" width="15.5703125" style="1" customWidth="1"/>
    <col min="714" max="714" width="20.42578125" style="1" customWidth="1"/>
    <col min="715" max="715" width="17" style="1" customWidth="1"/>
    <col min="716" max="716" width="16.7109375" style="1" bestFit="1" customWidth="1"/>
    <col min="717" max="717" width="17.140625" style="1" customWidth="1"/>
    <col min="718" max="718" width="14.140625" style="1" customWidth="1"/>
    <col min="719" max="719" width="15.42578125" style="1" bestFit="1" customWidth="1"/>
    <col min="720" max="720" width="14.28515625" style="1" customWidth="1"/>
    <col min="721" max="721" width="11.42578125" style="1"/>
    <col min="722" max="723" width="13.42578125" style="1" bestFit="1" customWidth="1"/>
    <col min="724" max="726" width="11.42578125" style="1"/>
    <col min="727" max="727" width="11.5703125" style="1" bestFit="1" customWidth="1"/>
    <col min="728" max="961" width="11.42578125" style="1"/>
    <col min="962" max="962" width="6.42578125" style="1" customWidth="1"/>
    <col min="963" max="963" width="0.5703125" style="1" customWidth="1"/>
    <col min="964" max="964" width="27.7109375" style="1" customWidth="1"/>
    <col min="965" max="965" width="18.28515625" style="1" customWidth="1"/>
    <col min="966" max="966" width="17.42578125" style="1" customWidth="1"/>
    <col min="967" max="967" width="14.42578125" style="1" customWidth="1"/>
    <col min="968" max="968" width="20.5703125" style="1" customWidth="1"/>
    <col min="969" max="969" width="15.5703125" style="1" customWidth="1"/>
    <col min="970" max="970" width="20.42578125" style="1" customWidth="1"/>
    <col min="971" max="971" width="17" style="1" customWidth="1"/>
    <col min="972" max="972" width="16.7109375" style="1" bestFit="1" customWidth="1"/>
    <col min="973" max="973" width="17.140625" style="1" customWidth="1"/>
    <col min="974" max="974" width="14.140625" style="1" customWidth="1"/>
    <col min="975" max="975" width="15.42578125" style="1" bestFit="1" customWidth="1"/>
    <col min="976" max="976" width="14.28515625" style="1" customWidth="1"/>
    <col min="977" max="977" width="11.42578125" style="1"/>
    <col min="978" max="979" width="13.42578125" style="1" bestFit="1" customWidth="1"/>
    <col min="980" max="982" width="11.42578125" style="1"/>
    <col min="983" max="983" width="11.5703125" style="1" bestFit="1" customWidth="1"/>
    <col min="984" max="1217" width="11.42578125" style="1"/>
    <col min="1218" max="1218" width="6.42578125" style="1" customWidth="1"/>
    <col min="1219" max="1219" width="0.5703125" style="1" customWidth="1"/>
    <col min="1220" max="1220" width="27.7109375" style="1" customWidth="1"/>
    <col min="1221" max="1221" width="18.28515625" style="1" customWidth="1"/>
    <col min="1222" max="1222" width="17.42578125" style="1" customWidth="1"/>
    <col min="1223" max="1223" width="14.42578125" style="1" customWidth="1"/>
    <col min="1224" max="1224" width="20.5703125" style="1" customWidth="1"/>
    <col min="1225" max="1225" width="15.5703125" style="1" customWidth="1"/>
    <col min="1226" max="1226" width="20.42578125" style="1" customWidth="1"/>
    <col min="1227" max="1227" width="17" style="1" customWidth="1"/>
    <col min="1228" max="1228" width="16.7109375" style="1" bestFit="1" customWidth="1"/>
    <col min="1229" max="1229" width="17.140625" style="1" customWidth="1"/>
    <col min="1230" max="1230" width="14.140625" style="1" customWidth="1"/>
    <col min="1231" max="1231" width="15.42578125" style="1" bestFit="1" customWidth="1"/>
    <col min="1232" max="1232" width="14.28515625" style="1" customWidth="1"/>
    <col min="1233" max="1233" width="11.42578125" style="1"/>
    <col min="1234" max="1235" width="13.42578125" style="1" bestFit="1" customWidth="1"/>
    <col min="1236" max="1238" width="11.42578125" style="1"/>
    <col min="1239" max="1239" width="11.5703125" style="1" bestFit="1" customWidth="1"/>
    <col min="1240" max="1473" width="11.42578125" style="1"/>
    <col min="1474" max="1474" width="6.42578125" style="1" customWidth="1"/>
    <col min="1475" max="1475" width="0.5703125" style="1" customWidth="1"/>
    <col min="1476" max="1476" width="27.7109375" style="1" customWidth="1"/>
    <col min="1477" max="1477" width="18.28515625" style="1" customWidth="1"/>
    <col min="1478" max="1478" width="17.42578125" style="1" customWidth="1"/>
    <col min="1479" max="1479" width="14.42578125" style="1" customWidth="1"/>
    <col min="1480" max="1480" width="20.5703125" style="1" customWidth="1"/>
    <col min="1481" max="1481" width="15.5703125" style="1" customWidth="1"/>
    <col min="1482" max="1482" width="20.42578125" style="1" customWidth="1"/>
    <col min="1483" max="1483" width="17" style="1" customWidth="1"/>
    <col min="1484" max="1484" width="16.7109375" style="1" bestFit="1" customWidth="1"/>
    <col min="1485" max="1485" width="17.140625" style="1" customWidth="1"/>
    <col min="1486" max="1486" width="14.140625" style="1" customWidth="1"/>
    <col min="1487" max="1487" width="15.42578125" style="1" bestFit="1" customWidth="1"/>
    <col min="1488" max="1488" width="14.28515625" style="1" customWidth="1"/>
    <col min="1489" max="1489" width="11.42578125" style="1"/>
    <col min="1490" max="1491" width="13.42578125" style="1" bestFit="1" customWidth="1"/>
    <col min="1492" max="1494" width="11.42578125" style="1"/>
    <col min="1495" max="1495" width="11.5703125" style="1" bestFit="1" customWidth="1"/>
    <col min="1496" max="1729" width="11.42578125" style="1"/>
    <col min="1730" max="1730" width="6.42578125" style="1" customWidth="1"/>
    <col min="1731" max="1731" width="0.5703125" style="1" customWidth="1"/>
    <col min="1732" max="1732" width="27.7109375" style="1" customWidth="1"/>
    <col min="1733" max="1733" width="18.28515625" style="1" customWidth="1"/>
    <col min="1734" max="1734" width="17.42578125" style="1" customWidth="1"/>
    <col min="1735" max="1735" width="14.42578125" style="1" customWidth="1"/>
    <col min="1736" max="1736" width="20.5703125" style="1" customWidth="1"/>
    <col min="1737" max="1737" width="15.5703125" style="1" customWidth="1"/>
    <col min="1738" max="1738" width="20.42578125" style="1" customWidth="1"/>
    <col min="1739" max="1739" width="17" style="1" customWidth="1"/>
    <col min="1740" max="1740" width="16.7109375" style="1" bestFit="1" customWidth="1"/>
    <col min="1741" max="1741" width="17.140625" style="1" customWidth="1"/>
    <col min="1742" max="1742" width="14.140625" style="1" customWidth="1"/>
    <col min="1743" max="1743" width="15.42578125" style="1" bestFit="1" customWidth="1"/>
    <col min="1744" max="1744" width="14.28515625" style="1" customWidth="1"/>
    <col min="1745" max="1745" width="11.42578125" style="1"/>
    <col min="1746" max="1747" width="13.42578125" style="1" bestFit="1" customWidth="1"/>
    <col min="1748" max="1750" width="11.42578125" style="1"/>
    <col min="1751" max="1751" width="11.5703125" style="1" bestFit="1" customWidth="1"/>
    <col min="1752" max="1985" width="11.42578125" style="1"/>
    <col min="1986" max="1986" width="6.42578125" style="1" customWidth="1"/>
    <col min="1987" max="1987" width="0.5703125" style="1" customWidth="1"/>
    <col min="1988" max="1988" width="27.7109375" style="1" customWidth="1"/>
    <col min="1989" max="1989" width="18.28515625" style="1" customWidth="1"/>
    <col min="1990" max="1990" width="17.42578125" style="1" customWidth="1"/>
    <col min="1991" max="1991" width="14.42578125" style="1" customWidth="1"/>
    <col min="1992" max="1992" width="20.5703125" style="1" customWidth="1"/>
    <col min="1993" max="1993" width="15.5703125" style="1" customWidth="1"/>
    <col min="1994" max="1994" width="20.42578125" style="1" customWidth="1"/>
    <col min="1995" max="1995" width="17" style="1" customWidth="1"/>
    <col min="1996" max="1996" width="16.7109375" style="1" bestFit="1" customWidth="1"/>
    <col min="1997" max="1997" width="17.140625" style="1" customWidth="1"/>
    <col min="1998" max="1998" width="14.140625" style="1" customWidth="1"/>
    <col min="1999" max="1999" width="15.42578125" style="1" bestFit="1" customWidth="1"/>
    <col min="2000" max="2000" width="14.28515625" style="1" customWidth="1"/>
    <col min="2001" max="2001" width="11.42578125" style="1"/>
    <col min="2002" max="2003" width="13.42578125" style="1" bestFit="1" customWidth="1"/>
    <col min="2004" max="2006" width="11.42578125" style="1"/>
    <col min="2007" max="2007" width="11.5703125" style="1" bestFit="1" customWidth="1"/>
    <col min="2008" max="2241" width="11.42578125" style="1"/>
    <col min="2242" max="2242" width="6.42578125" style="1" customWidth="1"/>
    <col min="2243" max="2243" width="0.5703125" style="1" customWidth="1"/>
    <col min="2244" max="2244" width="27.7109375" style="1" customWidth="1"/>
    <col min="2245" max="2245" width="18.28515625" style="1" customWidth="1"/>
    <col min="2246" max="2246" width="17.42578125" style="1" customWidth="1"/>
    <col min="2247" max="2247" width="14.42578125" style="1" customWidth="1"/>
    <col min="2248" max="2248" width="20.5703125" style="1" customWidth="1"/>
    <col min="2249" max="2249" width="15.5703125" style="1" customWidth="1"/>
    <col min="2250" max="2250" width="20.42578125" style="1" customWidth="1"/>
    <col min="2251" max="2251" width="17" style="1" customWidth="1"/>
    <col min="2252" max="2252" width="16.7109375" style="1" bestFit="1" customWidth="1"/>
    <col min="2253" max="2253" width="17.140625" style="1" customWidth="1"/>
    <col min="2254" max="2254" width="14.140625" style="1" customWidth="1"/>
    <col min="2255" max="2255" width="15.42578125" style="1" bestFit="1" customWidth="1"/>
    <col min="2256" max="2256" width="14.28515625" style="1" customWidth="1"/>
    <col min="2257" max="2257" width="11.42578125" style="1"/>
    <col min="2258" max="2259" width="13.42578125" style="1" bestFit="1" customWidth="1"/>
    <col min="2260" max="2262" width="11.42578125" style="1"/>
    <col min="2263" max="2263" width="11.5703125" style="1" bestFit="1" customWidth="1"/>
    <col min="2264" max="2497" width="11.42578125" style="1"/>
    <col min="2498" max="2498" width="6.42578125" style="1" customWidth="1"/>
    <col min="2499" max="2499" width="0.5703125" style="1" customWidth="1"/>
    <col min="2500" max="2500" width="27.7109375" style="1" customWidth="1"/>
    <col min="2501" max="2501" width="18.28515625" style="1" customWidth="1"/>
    <col min="2502" max="2502" width="17.42578125" style="1" customWidth="1"/>
    <col min="2503" max="2503" width="14.42578125" style="1" customWidth="1"/>
    <col min="2504" max="2504" width="20.5703125" style="1" customWidth="1"/>
    <col min="2505" max="2505" width="15.5703125" style="1" customWidth="1"/>
    <col min="2506" max="2506" width="20.42578125" style="1" customWidth="1"/>
    <col min="2507" max="2507" width="17" style="1" customWidth="1"/>
    <col min="2508" max="2508" width="16.7109375" style="1" bestFit="1" customWidth="1"/>
    <col min="2509" max="2509" width="17.140625" style="1" customWidth="1"/>
    <col min="2510" max="2510" width="14.140625" style="1" customWidth="1"/>
    <col min="2511" max="2511" width="15.42578125" style="1" bestFit="1" customWidth="1"/>
    <col min="2512" max="2512" width="14.28515625" style="1" customWidth="1"/>
    <col min="2513" max="2513" width="11.42578125" style="1"/>
    <col min="2514" max="2515" width="13.42578125" style="1" bestFit="1" customWidth="1"/>
    <col min="2516" max="2518" width="11.42578125" style="1"/>
    <col min="2519" max="2519" width="11.5703125" style="1" bestFit="1" customWidth="1"/>
    <col min="2520" max="2753" width="11.42578125" style="1"/>
    <col min="2754" max="2754" width="6.42578125" style="1" customWidth="1"/>
    <col min="2755" max="2755" width="0.5703125" style="1" customWidth="1"/>
    <col min="2756" max="2756" width="27.7109375" style="1" customWidth="1"/>
    <col min="2757" max="2757" width="18.28515625" style="1" customWidth="1"/>
    <col min="2758" max="2758" width="17.42578125" style="1" customWidth="1"/>
    <col min="2759" max="2759" width="14.42578125" style="1" customWidth="1"/>
    <col min="2760" max="2760" width="20.5703125" style="1" customWidth="1"/>
    <col min="2761" max="2761" width="15.5703125" style="1" customWidth="1"/>
    <col min="2762" max="2762" width="20.42578125" style="1" customWidth="1"/>
    <col min="2763" max="2763" width="17" style="1" customWidth="1"/>
    <col min="2764" max="2764" width="16.7109375" style="1" bestFit="1" customWidth="1"/>
    <col min="2765" max="2765" width="17.140625" style="1" customWidth="1"/>
    <col min="2766" max="2766" width="14.140625" style="1" customWidth="1"/>
    <col min="2767" max="2767" width="15.42578125" style="1" bestFit="1" customWidth="1"/>
    <col min="2768" max="2768" width="14.28515625" style="1" customWidth="1"/>
    <col min="2769" max="2769" width="11.42578125" style="1"/>
    <col min="2770" max="2771" width="13.42578125" style="1" bestFit="1" customWidth="1"/>
    <col min="2772" max="2774" width="11.42578125" style="1"/>
    <col min="2775" max="2775" width="11.5703125" style="1" bestFit="1" customWidth="1"/>
    <col min="2776" max="3009" width="11.42578125" style="1"/>
    <col min="3010" max="3010" width="6.42578125" style="1" customWidth="1"/>
    <col min="3011" max="3011" width="0.5703125" style="1" customWidth="1"/>
    <col min="3012" max="3012" width="27.7109375" style="1" customWidth="1"/>
    <col min="3013" max="3013" width="18.28515625" style="1" customWidth="1"/>
    <col min="3014" max="3014" width="17.42578125" style="1" customWidth="1"/>
    <col min="3015" max="3015" width="14.42578125" style="1" customWidth="1"/>
    <col min="3016" max="3016" width="20.5703125" style="1" customWidth="1"/>
    <col min="3017" max="3017" width="15.5703125" style="1" customWidth="1"/>
    <col min="3018" max="3018" width="20.42578125" style="1" customWidth="1"/>
    <col min="3019" max="3019" width="17" style="1" customWidth="1"/>
    <col min="3020" max="3020" width="16.7109375" style="1" bestFit="1" customWidth="1"/>
    <col min="3021" max="3021" width="17.140625" style="1" customWidth="1"/>
    <col min="3022" max="3022" width="14.140625" style="1" customWidth="1"/>
    <col min="3023" max="3023" width="15.42578125" style="1" bestFit="1" customWidth="1"/>
    <col min="3024" max="3024" width="14.28515625" style="1" customWidth="1"/>
    <col min="3025" max="3025" width="11.42578125" style="1"/>
    <col min="3026" max="3027" width="13.42578125" style="1" bestFit="1" customWidth="1"/>
    <col min="3028" max="3030" width="11.42578125" style="1"/>
    <col min="3031" max="3031" width="11.5703125" style="1" bestFit="1" customWidth="1"/>
    <col min="3032" max="3265" width="11.42578125" style="1"/>
    <col min="3266" max="3266" width="6.42578125" style="1" customWidth="1"/>
    <col min="3267" max="3267" width="0.5703125" style="1" customWidth="1"/>
    <col min="3268" max="3268" width="27.7109375" style="1" customWidth="1"/>
    <col min="3269" max="3269" width="18.28515625" style="1" customWidth="1"/>
    <col min="3270" max="3270" width="17.42578125" style="1" customWidth="1"/>
    <col min="3271" max="3271" width="14.42578125" style="1" customWidth="1"/>
    <col min="3272" max="3272" width="20.5703125" style="1" customWidth="1"/>
    <col min="3273" max="3273" width="15.5703125" style="1" customWidth="1"/>
    <col min="3274" max="3274" width="20.42578125" style="1" customWidth="1"/>
    <col min="3275" max="3275" width="17" style="1" customWidth="1"/>
    <col min="3276" max="3276" width="16.7109375" style="1" bestFit="1" customWidth="1"/>
    <col min="3277" max="3277" width="17.140625" style="1" customWidth="1"/>
    <col min="3278" max="3278" width="14.140625" style="1" customWidth="1"/>
    <col min="3279" max="3279" width="15.42578125" style="1" bestFit="1" customWidth="1"/>
    <col min="3280" max="3280" width="14.28515625" style="1" customWidth="1"/>
    <col min="3281" max="3281" width="11.42578125" style="1"/>
    <col min="3282" max="3283" width="13.42578125" style="1" bestFit="1" customWidth="1"/>
    <col min="3284" max="3286" width="11.42578125" style="1"/>
    <col min="3287" max="3287" width="11.5703125" style="1" bestFit="1" customWidth="1"/>
    <col min="3288" max="3521" width="11.42578125" style="1"/>
    <col min="3522" max="3522" width="6.42578125" style="1" customWidth="1"/>
    <col min="3523" max="3523" width="0.5703125" style="1" customWidth="1"/>
    <col min="3524" max="3524" width="27.7109375" style="1" customWidth="1"/>
    <col min="3525" max="3525" width="18.28515625" style="1" customWidth="1"/>
    <col min="3526" max="3526" width="17.42578125" style="1" customWidth="1"/>
    <col min="3527" max="3527" width="14.42578125" style="1" customWidth="1"/>
    <col min="3528" max="3528" width="20.5703125" style="1" customWidth="1"/>
    <col min="3529" max="3529" width="15.5703125" style="1" customWidth="1"/>
    <col min="3530" max="3530" width="20.42578125" style="1" customWidth="1"/>
    <col min="3531" max="3531" width="17" style="1" customWidth="1"/>
    <col min="3532" max="3532" width="16.7109375" style="1" bestFit="1" customWidth="1"/>
    <col min="3533" max="3533" width="17.140625" style="1" customWidth="1"/>
    <col min="3534" max="3534" width="14.140625" style="1" customWidth="1"/>
    <col min="3535" max="3535" width="15.42578125" style="1" bestFit="1" customWidth="1"/>
    <col min="3536" max="3536" width="14.28515625" style="1" customWidth="1"/>
    <col min="3537" max="3537" width="11.42578125" style="1"/>
    <col min="3538" max="3539" width="13.42578125" style="1" bestFit="1" customWidth="1"/>
    <col min="3540" max="3542" width="11.42578125" style="1"/>
    <col min="3543" max="3543" width="11.5703125" style="1" bestFit="1" customWidth="1"/>
    <col min="3544" max="3777" width="11.42578125" style="1"/>
    <col min="3778" max="3778" width="6.42578125" style="1" customWidth="1"/>
    <col min="3779" max="3779" width="0.5703125" style="1" customWidth="1"/>
    <col min="3780" max="3780" width="27.7109375" style="1" customWidth="1"/>
    <col min="3781" max="3781" width="18.28515625" style="1" customWidth="1"/>
    <col min="3782" max="3782" width="17.42578125" style="1" customWidth="1"/>
    <col min="3783" max="3783" width="14.42578125" style="1" customWidth="1"/>
    <col min="3784" max="3784" width="20.5703125" style="1" customWidth="1"/>
    <col min="3785" max="3785" width="15.5703125" style="1" customWidth="1"/>
    <col min="3786" max="3786" width="20.42578125" style="1" customWidth="1"/>
    <col min="3787" max="3787" width="17" style="1" customWidth="1"/>
    <col min="3788" max="3788" width="16.7109375" style="1" bestFit="1" customWidth="1"/>
    <col min="3789" max="3789" width="17.140625" style="1" customWidth="1"/>
    <col min="3790" max="3790" width="14.140625" style="1" customWidth="1"/>
    <col min="3791" max="3791" width="15.42578125" style="1" bestFit="1" customWidth="1"/>
    <col min="3792" max="3792" width="14.28515625" style="1" customWidth="1"/>
    <col min="3793" max="3793" width="11.42578125" style="1"/>
    <col min="3794" max="3795" width="13.42578125" style="1" bestFit="1" customWidth="1"/>
    <col min="3796" max="3798" width="11.42578125" style="1"/>
    <col min="3799" max="3799" width="11.5703125" style="1" bestFit="1" customWidth="1"/>
    <col min="3800" max="4033" width="11.42578125" style="1"/>
    <col min="4034" max="4034" width="6.42578125" style="1" customWidth="1"/>
    <col min="4035" max="4035" width="0.5703125" style="1" customWidth="1"/>
    <col min="4036" max="4036" width="27.7109375" style="1" customWidth="1"/>
    <col min="4037" max="4037" width="18.28515625" style="1" customWidth="1"/>
    <col min="4038" max="4038" width="17.42578125" style="1" customWidth="1"/>
    <col min="4039" max="4039" width="14.42578125" style="1" customWidth="1"/>
    <col min="4040" max="4040" width="20.5703125" style="1" customWidth="1"/>
    <col min="4041" max="4041" width="15.5703125" style="1" customWidth="1"/>
    <col min="4042" max="4042" width="20.42578125" style="1" customWidth="1"/>
    <col min="4043" max="4043" width="17" style="1" customWidth="1"/>
    <col min="4044" max="4044" width="16.7109375" style="1" bestFit="1" customWidth="1"/>
    <col min="4045" max="4045" width="17.140625" style="1" customWidth="1"/>
    <col min="4046" max="4046" width="14.140625" style="1" customWidth="1"/>
    <col min="4047" max="4047" width="15.42578125" style="1" bestFit="1" customWidth="1"/>
    <col min="4048" max="4048" width="14.28515625" style="1" customWidth="1"/>
    <col min="4049" max="4049" width="11.42578125" style="1"/>
    <col min="4050" max="4051" width="13.42578125" style="1" bestFit="1" customWidth="1"/>
    <col min="4052" max="4054" width="11.42578125" style="1"/>
    <col min="4055" max="4055" width="11.5703125" style="1" bestFit="1" customWidth="1"/>
    <col min="4056" max="4289" width="11.42578125" style="1"/>
    <col min="4290" max="4290" width="6.42578125" style="1" customWidth="1"/>
    <col min="4291" max="4291" width="0.5703125" style="1" customWidth="1"/>
    <col min="4292" max="4292" width="27.7109375" style="1" customWidth="1"/>
    <col min="4293" max="4293" width="18.28515625" style="1" customWidth="1"/>
    <col min="4294" max="4294" width="17.42578125" style="1" customWidth="1"/>
    <col min="4295" max="4295" width="14.42578125" style="1" customWidth="1"/>
    <col min="4296" max="4296" width="20.5703125" style="1" customWidth="1"/>
    <col min="4297" max="4297" width="15.5703125" style="1" customWidth="1"/>
    <col min="4298" max="4298" width="20.42578125" style="1" customWidth="1"/>
    <col min="4299" max="4299" width="17" style="1" customWidth="1"/>
    <col min="4300" max="4300" width="16.7109375" style="1" bestFit="1" customWidth="1"/>
    <col min="4301" max="4301" width="17.140625" style="1" customWidth="1"/>
    <col min="4302" max="4302" width="14.140625" style="1" customWidth="1"/>
    <col min="4303" max="4303" width="15.42578125" style="1" bestFit="1" customWidth="1"/>
    <col min="4304" max="4304" width="14.28515625" style="1" customWidth="1"/>
    <col min="4305" max="4305" width="11.42578125" style="1"/>
    <col min="4306" max="4307" width="13.42578125" style="1" bestFit="1" customWidth="1"/>
    <col min="4308" max="4310" width="11.42578125" style="1"/>
    <col min="4311" max="4311" width="11.5703125" style="1" bestFit="1" customWidth="1"/>
    <col min="4312" max="4545" width="11.42578125" style="1"/>
    <col min="4546" max="4546" width="6.42578125" style="1" customWidth="1"/>
    <col min="4547" max="4547" width="0.5703125" style="1" customWidth="1"/>
    <col min="4548" max="4548" width="27.7109375" style="1" customWidth="1"/>
    <col min="4549" max="4549" width="18.28515625" style="1" customWidth="1"/>
    <col min="4550" max="4550" width="17.42578125" style="1" customWidth="1"/>
    <col min="4551" max="4551" width="14.42578125" style="1" customWidth="1"/>
    <col min="4552" max="4552" width="20.5703125" style="1" customWidth="1"/>
    <col min="4553" max="4553" width="15.5703125" style="1" customWidth="1"/>
    <col min="4554" max="4554" width="20.42578125" style="1" customWidth="1"/>
    <col min="4555" max="4555" width="17" style="1" customWidth="1"/>
    <col min="4556" max="4556" width="16.7109375" style="1" bestFit="1" customWidth="1"/>
    <col min="4557" max="4557" width="17.140625" style="1" customWidth="1"/>
    <col min="4558" max="4558" width="14.140625" style="1" customWidth="1"/>
    <col min="4559" max="4559" width="15.42578125" style="1" bestFit="1" customWidth="1"/>
    <col min="4560" max="4560" width="14.28515625" style="1" customWidth="1"/>
    <col min="4561" max="4561" width="11.42578125" style="1"/>
    <col min="4562" max="4563" width="13.42578125" style="1" bestFit="1" customWidth="1"/>
    <col min="4564" max="4566" width="11.42578125" style="1"/>
    <col min="4567" max="4567" width="11.5703125" style="1" bestFit="1" customWidth="1"/>
    <col min="4568" max="4801" width="11.42578125" style="1"/>
    <col min="4802" max="4802" width="6.42578125" style="1" customWidth="1"/>
    <col min="4803" max="4803" width="0.5703125" style="1" customWidth="1"/>
    <col min="4804" max="4804" width="27.7109375" style="1" customWidth="1"/>
    <col min="4805" max="4805" width="18.28515625" style="1" customWidth="1"/>
    <col min="4806" max="4806" width="17.42578125" style="1" customWidth="1"/>
    <col min="4807" max="4807" width="14.42578125" style="1" customWidth="1"/>
    <col min="4808" max="4808" width="20.5703125" style="1" customWidth="1"/>
    <col min="4809" max="4809" width="15.5703125" style="1" customWidth="1"/>
    <col min="4810" max="4810" width="20.42578125" style="1" customWidth="1"/>
    <col min="4811" max="4811" width="17" style="1" customWidth="1"/>
    <col min="4812" max="4812" width="16.7109375" style="1" bestFit="1" customWidth="1"/>
    <col min="4813" max="4813" width="17.140625" style="1" customWidth="1"/>
    <col min="4814" max="4814" width="14.140625" style="1" customWidth="1"/>
    <col min="4815" max="4815" width="15.42578125" style="1" bestFit="1" customWidth="1"/>
    <col min="4816" max="4816" width="14.28515625" style="1" customWidth="1"/>
    <col min="4817" max="4817" width="11.42578125" style="1"/>
    <col min="4818" max="4819" width="13.42578125" style="1" bestFit="1" customWidth="1"/>
    <col min="4820" max="4822" width="11.42578125" style="1"/>
    <col min="4823" max="4823" width="11.5703125" style="1" bestFit="1" customWidth="1"/>
    <col min="4824" max="5057" width="11.42578125" style="1"/>
    <col min="5058" max="5058" width="6.42578125" style="1" customWidth="1"/>
    <col min="5059" max="5059" width="0.5703125" style="1" customWidth="1"/>
    <col min="5060" max="5060" width="27.7109375" style="1" customWidth="1"/>
    <col min="5061" max="5061" width="18.28515625" style="1" customWidth="1"/>
    <col min="5062" max="5062" width="17.42578125" style="1" customWidth="1"/>
    <col min="5063" max="5063" width="14.42578125" style="1" customWidth="1"/>
    <col min="5064" max="5064" width="20.5703125" style="1" customWidth="1"/>
    <col min="5065" max="5065" width="15.5703125" style="1" customWidth="1"/>
    <col min="5066" max="5066" width="20.42578125" style="1" customWidth="1"/>
    <col min="5067" max="5067" width="17" style="1" customWidth="1"/>
    <col min="5068" max="5068" width="16.7109375" style="1" bestFit="1" customWidth="1"/>
    <col min="5069" max="5069" width="17.140625" style="1" customWidth="1"/>
    <col min="5070" max="5070" width="14.140625" style="1" customWidth="1"/>
    <col min="5071" max="5071" width="15.42578125" style="1" bestFit="1" customWidth="1"/>
    <col min="5072" max="5072" width="14.28515625" style="1" customWidth="1"/>
    <col min="5073" max="5073" width="11.42578125" style="1"/>
    <col min="5074" max="5075" width="13.42578125" style="1" bestFit="1" customWidth="1"/>
    <col min="5076" max="5078" width="11.42578125" style="1"/>
    <col min="5079" max="5079" width="11.5703125" style="1" bestFit="1" customWidth="1"/>
    <col min="5080" max="5313" width="11.42578125" style="1"/>
    <col min="5314" max="5314" width="6.42578125" style="1" customWidth="1"/>
    <col min="5315" max="5315" width="0.5703125" style="1" customWidth="1"/>
    <col min="5316" max="5316" width="27.7109375" style="1" customWidth="1"/>
    <col min="5317" max="5317" width="18.28515625" style="1" customWidth="1"/>
    <col min="5318" max="5318" width="17.42578125" style="1" customWidth="1"/>
    <col min="5319" max="5319" width="14.42578125" style="1" customWidth="1"/>
    <col min="5320" max="5320" width="20.5703125" style="1" customWidth="1"/>
    <col min="5321" max="5321" width="15.5703125" style="1" customWidth="1"/>
    <col min="5322" max="5322" width="20.42578125" style="1" customWidth="1"/>
    <col min="5323" max="5323" width="17" style="1" customWidth="1"/>
    <col min="5324" max="5324" width="16.7109375" style="1" bestFit="1" customWidth="1"/>
    <col min="5325" max="5325" width="17.140625" style="1" customWidth="1"/>
    <col min="5326" max="5326" width="14.140625" style="1" customWidth="1"/>
    <col min="5327" max="5327" width="15.42578125" style="1" bestFit="1" customWidth="1"/>
    <col min="5328" max="5328" width="14.28515625" style="1" customWidth="1"/>
    <col min="5329" max="5329" width="11.42578125" style="1"/>
    <col min="5330" max="5331" width="13.42578125" style="1" bestFit="1" customWidth="1"/>
    <col min="5332" max="5334" width="11.42578125" style="1"/>
    <col min="5335" max="5335" width="11.5703125" style="1" bestFit="1" customWidth="1"/>
    <col min="5336" max="5569" width="11.42578125" style="1"/>
    <col min="5570" max="5570" width="6.42578125" style="1" customWidth="1"/>
    <col min="5571" max="5571" width="0.5703125" style="1" customWidth="1"/>
    <col min="5572" max="5572" width="27.7109375" style="1" customWidth="1"/>
    <col min="5573" max="5573" width="18.28515625" style="1" customWidth="1"/>
    <col min="5574" max="5574" width="17.42578125" style="1" customWidth="1"/>
    <col min="5575" max="5575" width="14.42578125" style="1" customWidth="1"/>
    <col min="5576" max="5576" width="20.5703125" style="1" customWidth="1"/>
    <col min="5577" max="5577" width="15.5703125" style="1" customWidth="1"/>
    <col min="5578" max="5578" width="20.42578125" style="1" customWidth="1"/>
    <col min="5579" max="5579" width="17" style="1" customWidth="1"/>
    <col min="5580" max="5580" width="16.7109375" style="1" bestFit="1" customWidth="1"/>
    <col min="5581" max="5581" width="17.140625" style="1" customWidth="1"/>
    <col min="5582" max="5582" width="14.140625" style="1" customWidth="1"/>
    <col min="5583" max="5583" width="15.42578125" style="1" bestFit="1" customWidth="1"/>
    <col min="5584" max="5584" width="14.28515625" style="1" customWidth="1"/>
    <col min="5585" max="5585" width="11.42578125" style="1"/>
    <col min="5586" max="5587" width="13.42578125" style="1" bestFit="1" customWidth="1"/>
    <col min="5588" max="5590" width="11.42578125" style="1"/>
    <col min="5591" max="5591" width="11.5703125" style="1" bestFit="1" customWidth="1"/>
    <col min="5592" max="5825" width="11.42578125" style="1"/>
    <col min="5826" max="5826" width="6.42578125" style="1" customWidth="1"/>
    <col min="5827" max="5827" width="0.5703125" style="1" customWidth="1"/>
    <col min="5828" max="5828" width="27.7109375" style="1" customWidth="1"/>
    <col min="5829" max="5829" width="18.28515625" style="1" customWidth="1"/>
    <col min="5830" max="5830" width="17.42578125" style="1" customWidth="1"/>
    <col min="5831" max="5831" width="14.42578125" style="1" customWidth="1"/>
    <col min="5832" max="5832" width="20.5703125" style="1" customWidth="1"/>
    <col min="5833" max="5833" width="15.5703125" style="1" customWidth="1"/>
    <col min="5834" max="5834" width="20.42578125" style="1" customWidth="1"/>
    <col min="5835" max="5835" width="17" style="1" customWidth="1"/>
    <col min="5836" max="5836" width="16.7109375" style="1" bestFit="1" customWidth="1"/>
    <col min="5837" max="5837" width="17.140625" style="1" customWidth="1"/>
    <col min="5838" max="5838" width="14.140625" style="1" customWidth="1"/>
    <col min="5839" max="5839" width="15.42578125" style="1" bestFit="1" customWidth="1"/>
    <col min="5840" max="5840" width="14.28515625" style="1" customWidth="1"/>
    <col min="5841" max="5841" width="11.42578125" style="1"/>
    <col min="5842" max="5843" width="13.42578125" style="1" bestFit="1" customWidth="1"/>
    <col min="5844" max="5846" width="11.42578125" style="1"/>
    <col min="5847" max="5847" width="11.5703125" style="1" bestFit="1" customWidth="1"/>
    <col min="5848" max="6081" width="11.42578125" style="1"/>
    <col min="6082" max="6082" width="6.42578125" style="1" customWidth="1"/>
    <col min="6083" max="6083" width="0.5703125" style="1" customWidth="1"/>
    <col min="6084" max="6084" width="27.7109375" style="1" customWidth="1"/>
    <col min="6085" max="6085" width="18.28515625" style="1" customWidth="1"/>
    <col min="6086" max="6086" width="17.42578125" style="1" customWidth="1"/>
    <col min="6087" max="6087" width="14.42578125" style="1" customWidth="1"/>
    <col min="6088" max="6088" width="20.5703125" style="1" customWidth="1"/>
    <col min="6089" max="6089" width="15.5703125" style="1" customWidth="1"/>
    <col min="6090" max="6090" width="20.42578125" style="1" customWidth="1"/>
    <col min="6091" max="6091" width="17" style="1" customWidth="1"/>
    <col min="6092" max="6092" width="16.7109375" style="1" bestFit="1" customWidth="1"/>
    <col min="6093" max="6093" width="17.140625" style="1" customWidth="1"/>
    <col min="6094" max="6094" width="14.140625" style="1" customWidth="1"/>
    <col min="6095" max="6095" width="15.42578125" style="1" bestFit="1" customWidth="1"/>
    <col min="6096" max="6096" width="14.28515625" style="1" customWidth="1"/>
    <col min="6097" max="6097" width="11.42578125" style="1"/>
    <col min="6098" max="6099" width="13.42578125" style="1" bestFit="1" customWidth="1"/>
    <col min="6100" max="6102" width="11.42578125" style="1"/>
    <col min="6103" max="6103" width="11.5703125" style="1" bestFit="1" customWidth="1"/>
    <col min="6104" max="6337" width="11.42578125" style="1"/>
    <col min="6338" max="6338" width="6.42578125" style="1" customWidth="1"/>
    <col min="6339" max="6339" width="0.5703125" style="1" customWidth="1"/>
    <col min="6340" max="6340" width="27.7109375" style="1" customWidth="1"/>
    <col min="6341" max="6341" width="18.28515625" style="1" customWidth="1"/>
    <col min="6342" max="6342" width="17.42578125" style="1" customWidth="1"/>
    <col min="6343" max="6343" width="14.42578125" style="1" customWidth="1"/>
    <col min="6344" max="6344" width="20.5703125" style="1" customWidth="1"/>
    <col min="6345" max="6345" width="15.5703125" style="1" customWidth="1"/>
    <col min="6346" max="6346" width="20.42578125" style="1" customWidth="1"/>
    <col min="6347" max="6347" width="17" style="1" customWidth="1"/>
    <col min="6348" max="6348" width="16.7109375" style="1" bestFit="1" customWidth="1"/>
    <col min="6349" max="6349" width="17.140625" style="1" customWidth="1"/>
    <col min="6350" max="6350" width="14.140625" style="1" customWidth="1"/>
    <col min="6351" max="6351" width="15.42578125" style="1" bestFit="1" customWidth="1"/>
    <col min="6352" max="6352" width="14.28515625" style="1" customWidth="1"/>
    <col min="6353" max="6353" width="11.42578125" style="1"/>
    <col min="6354" max="6355" width="13.42578125" style="1" bestFit="1" customWidth="1"/>
    <col min="6356" max="6358" width="11.42578125" style="1"/>
    <col min="6359" max="6359" width="11.5703125" style="1" bestFit="1" customWidth="1"/>
    <col min="6360" max="6593" width="11.42578125" style="1"/>
    <col min="6594" max="6594" width="6.42578125" style="1" customWidth="1"/>
    <col min="6595" max="6595" width="0.5703125" style="1" customWidth="1"/>
    <col min="6596" max="6596" width="27.7109375" style="1" customWidth="1"/>
    <col min="6597" max="6597" width="18.28515625" style="1" customWidth="1"/>
    <col min="6598" max="6598" width="17.42578125" style="1" customWidth="1"/>
    <col min="6599" max="6599" width="14.42578125" style="1" customWidth="1"/>
    <col min="6600" max="6600" width="20.5703125" style="1" customWidth="1"/>
    <col min="6601" max="6601" width="15.5703125" style="1" customWidth="1"/>
    <col min="6602" max="6602" width="20.42578125" style="1" customWidth="1"/>
    <col min="6603" max="6603" width="17" style="1" customWidth="1"/>
    <col min="6604" max="6604" width="16.7109375" style="1" bestFit="1" customWidth="1"/>
    <col min="6605" max="6605" width="17.140625" style="1" customWidth="1"/>
    <col min="6606" max="6606" width="14.140625" style="1" customWidth="1"/>
    <col min="6607" max="6607" width="15.42578125" style="1" bestFit="1" customWidth="1"/>
    <col min="6608" max="6608" width="14.28515625" style="1" customWidth="1"/>
    <col min="6609" max="6609" width="11.42578125" style="1"/>
    <col min="6610" max="6611" width="13.42578125" style="1" bestFit="1" customWidth="1"/>
    <col min="6612" max="6614" width="11.42578125" style="1"/>
    <col min="6615" max="6615" width="11.5703125" style="1" bestFit="1" customWidth="1"/>
    <col min="6616" max="6849" width="11.42578125" style="1"/>
    <col min="6850" max="6850" width="6.42578125" style="1" customWidth="1"/>
    <col min="6851" max="6851" width="0.5703125" style="1" customWidth="1"/>
    <col min="6852" max="6852" width="27.7109375" style="1" customWidth="1"/>
    <col min="6853" max="6853" width="18.28515625" style="1" customWidth="1"/>
    <col min="6854" max="6854" width="17.42578125" style="1" customWidth="1"/>
    <col min="6855" max="6855" width="14.42578125" style="1" customWidth="1"/>
    <col min="6856" max="6856" width="20.5703125" style="1" customWidth="1"/>
    <col min="6857" max="6857" width="15.5703125" style="1" customWidth="1"/>
    <col min="6858" max="6858" width="20.42578125" style="1" customWidth="1"/>
    <col min="6859" max="6859" width="17" style="1" customWidth="1"/>
    <col min="6860" max="6860" width="16.7109375" style="1" bestFit="1" customWidth="1"/>
    <col min="6861" max="6861" width="17.140625" style="1" customWidth="1"/>
    <col min="6862" max="6862" width="14.140625" style="1" customWidth="1"/>
    <col min="6863" max="6863" width="15.42578125" style="1" bestFit="1" customWidth="1"/>
    <col min="6864" max="6864" width="14.28515625" style="1" customWidth="1"/>
    <col min="6865" max="6865" width="11.42578125" style="1"/>
    <col min="6866" max="6867" width="13.42578125" style="1" bestFit="1" customWidth="1"/>
    <col min="6868" max="6870" width="11.42578125" style="1"/>
    <col min="6871" max="6871" width="11.5703125" style="1" bestFit="1" customWidth="1"/>
    <col min="6872" max="7105" width="11.42578125" style="1"/>
    <col min="7106" max="7106" width="6.42578125" style="1" customWidth="1"/>
    <col min="7107" max="7107" width="0.5703125" style="1" customWidth="1"/>
    <col min="7108" max="7108" width="27.7109375" style="1" customWidth="1"/>
    <col min="7109" max="7109" width="18.28515625" style="1" customWidth="1"/>
    <col min="7110" max="7110" width="17.42578125" style="1" customWidth="1"/>
    <col min="7111" max="7111" width="14.42578125" style="1" customWidth="1"/>
    <col min="7112" max="7112" width="20.5703125" style="1" customWidth="1"/>
    <col min="7113" max="7113" width="15.5703125" style="1" customWidth="1"/>
    <col min="7114" max="7114" width="20.42578125" style="1" customWidth="1"/>
    <col min="7115" max="7115" width="17" style="1" customWidth="1"/>
    <col min="7116" max="7116" width="16.7109375" style="1" bestFit="1" customWidth="1"/>
    <col min="7117" max="7117" width="17.140625" style="1" customWidth="1"/>
    <col min="7118" max="7118" width="14.140625" style="1" customWidth="1"/>
    <col min="7119" max="7119" width="15.42578125" style="1" bestFit="1" customWidth="1"/>
    <col min="7120" max="7120" width="14.28515625" style="1" customWidth="1"/>
    <col min="7121" max="7121" width="11.42578125" style="1"/>
    <col min="7122" max="7123" width="13.42578125" style="1" bestFit="1" customWidth="1"/>
    <col min="7124" max="7126" width="11.42578125" style="1"/>
    <col min="7127" max="7127" width="11.5703125" style="1" bestFit="1" customWidth="1"/>
    <col min="7128" max="7361" width="11.42578125" style="1"/>
    <col min="7362" max="7362" width="6.42578125" style="1" customWidth="1"/>
    <col min="7363" max="7363" width="0.5703125" style="1" customWidth="1"/>
    <col min="7364" max="7364" width="27.7109375" style="1" customWidth="1"/>
    <col min="7365" max="7365" width="18.28515625" style="1" customWidth="1"/>
    <col min="7366" max="7366" width="17.42578125" style="1" customWidth="1"/>
    <col min="7367" max="7367" width="14.42578125" style="1" customWidth="1"/>
    <col min="7368" max="7368" width="20.5703125" style="1" customWidth="1"/>
    <col min="7369" max="7369" width="15.5703125" style="1" customWidth="1"/>
    <col min="7370" max="7370" width="20.42578125" style="1" customWidth="1"/>
    <col min="7371" max="7371" width="17" style="1" customWidth="1"/>
    <col min="7372" max="7372" width="16.7109375" style="1" bestFit="1" customWidth="1"/>
    <col min="7373" max="7373" width="17.140625" style="1" customWidth="1"/>
    <col min="7374" max="7374" width="14.140625" style="1" customWidth="1"/>
    <col min="7375" max="7375" width="15.42578125" style="1" bestFit="1" customWidth="1"/>
    <col min="7376" max="7376" width="14.28515625" style="1" customWidth="1"/>
    <col min="7377" max="7377" width="11.42578125" style="1"/>
    <col min="7378" max="7379" width="13.42578125" style="1" bestFit="1" customWidth="1"/>
    <col min="7380" max="7382" width="11.42578125" style="1"/>
    <col min="7383" max="7383" width="11.5703125" style="1" bestFit="1" customWidth="1"/>
    <col min="7384" max="7617" width="11.42578125" style="1"/>
    <col min="7618" max="7618" width="6.42578125" style="1" customWidth="1"/>
    <col min="7619" max="7619" width="0.5703125" style="1" customWidth="1"/>
    <col min="7620" max="7620" width="27.7109375" style="1" customWidth="1"/>
    <col min="7621" max="7621" width="18.28515625" style="1" customWidth="1"/>
    <col min="7622" max="7622" width="17.42578125" style="1" customWidth="1"/>
    <col min="7623" max="7623" width="14.42578125" style="1" customWidth="1"/>
    <col min="7624" max="7624" width="20.5703125" style="1" customWidth="1"/>
    <col min="7625" max="7625" width="15.5703125" style="1" customWidth="1"/>
    <col min="7626" max="7626" width="20.42578125" style="1" customWidth="1"/>
    <col min="7627" max="7627" width="17" style="1" customWidth="1"/>
    <col min="7628" max="7628" width="16.7109375" style="1" bestFit="1" customWidth="1"/>
    <col min="7629" max="7629" width="17.140625" style="1" customWidth="1"/>
    <col min="7630" max="7630" width="14.140625" style="1" customWidth="1"/>
    <col min="7631" max="7631" width="15.42578125" style="1" bestFit="1" customWidth="1"/>
    <col min="7632" max="7632" width="14.28515625" style="1" customWidth="1"/>
    <col min="7633" max="7633" width="11.42578125" style="1"/>
    <col min="7634" max="7635" width="13.42578125" style="1" bestFit="1" customWidth="1"/>
    <col min="7636" max="7638" width="11.42578125" style="1"/>
    <col min="7639" max="7639" width="11.5703125" style="1" bestFit="1" customWidth="1"/>
    <col min="7640" max="7873" width="11.42578125" style="1"/>
    <col min="7874" max="7874" width="6.42578125" style="1" customWidth="1"/>
    <col min="7875" max="7875" width="0.5703125" style="1" customWidth="1"/>
    <col min="7876" max="7876" width="27.7109375" style="1" customWidth="1"/>
    <col min="7877" max="7877" width="18.28515625" style="1" customWidth="1"/>
    <col min="7878" max="7878" width="17.42578125" style="1" customWidth="1"/>
    <col min="7879" max="7879" width="14.42578125" style="1" customWidth="1"/>
    <col min="7880" max="7880" width="20.5703125" style="1" customWidth="1"/>
    <col min="7881" max="7881" width="15.5703125" style="1" customWidth="1"/>
    <col min="7882" max="7882" width="20.42578125" style="1" customWidth="1"/>
    <col min="7883" max="7883" width="17" style="1" customWidth="1"/>
    <col min="7884" max="7884" width="16.7109375" style="1" bestFit="1" customWidth="1"/>
    <col min="7885" max="7885" width="17.140625" style="1" customWidth="1"/>
    <col min="7886" max="7886" width="14.140625" style="1" customWidth="1"/>
    <col min="7887" max="7887" width="15.42578125" style="1" bestFit="1" customWidth="1"/>
    <col min="7888" max="7888" width="14.28515625" style="1" customWidth="1"/>
    <col min="7889" max="7889" width="11.42578125" style="1"/>
    <col min="7890" max="7891" width="13.42578125" style="1" bestFit="1" customWidth="1"/>
    <col min="7892" max="7894" width="11.42578125" style="1"/>
    <col min="7895" max="7895" width="11.5703125" style="1" bestFit="1" customWidth="1"/>
    <col min="7896" max="8129" width="11.42578125" style="1"/>
    <col min="8130" max="8130" width="6.42578125" style="1" customWidth="1"/>
    <col min="8131" max="8131" width="0.5703125" style="1" customWidth="1"/>
    <col min="8132" max="8132" width="27.7109375" style="1" customWidth="1"/>
    <col min="8133" max="8133" width="18.28515625" style="1" customWidth="1"/>
    <col min="8134" max="8134" width="17.42578125" style="1" customWidth="1"/>
    <col min="8135" max="8135" width="14.42578125" style="1" customWidth="1"/>
    <col min="8136" max="8136" width="20.5703125" style="1" customWidth="1"/>
    <col min="8137" max="8137" width="15.5703125" style="1" customWidth="1"/>
    <col min="8138" max="8138" width="20.42578125" style="1" customWidth="1"/>
    <col min="8139" max="8139" width="17" style="1" customWidth="1"/>
    <col min="8140" max="8140" width="16.7109375" style="1" bestFit="1" customWidth="1"/>
    <col min="8141" max="8141" width="17.140625" style="1" customWidth="1"/>
    <col min="8142" max="8142" width="14.140625" style="1" customWidth="1"/>
    <col min="8143" max="8143" width="15.42578125" style="1" bestFit="1" customWidth="1"/>
    <col min="8144" max="8144" width="14.28515625" style="1" customWidth="1"/>
    <col min="8145" max="8145" width="11.42578125" style="1"/>
    <col min="8146" max="8147" width="13.42578125" style="1" bestFit="1" customWidth="1"/>
    <col min="8148" max="8150" width="11.42578125" style="1"/>
    <col min="8151" max="8151" width="11.5703125" style="1" bestFit="1" customWidth="1"/>
    <col min="8152" max="8385" width="11.42578125" style="1"/>
    <col min="8386" max="8386" width="6.42578125" style="1" customWidth="1"/>
    <col min="8387" max="8387" width="0.5703125" style="1" customWidth="1"/>
    <col min="8388" max="8388" width="27.7109375" style="1" customWidth="1"/>
    <col min="8389" max="8389" width="18.28515625" style="1" customWidth="1"/>
    <col min="8390" max="8390" width="17.42578125" style="1" customWidth="1"/>
    <col min="8391" max="8391" width="14.42578125" style="1" customWidth="1"/>
    <col min="8392" max="8392" width="20.5703125" style="1" customWidth="1"/>
    <col min="8393" max="8393" width="15.5703125" style="1" customWidth="1"/>
    <col min="8394" max="8394" width="20.42578125" style="1" customWidth="1"/>
    <col min="8395" max="8395" width="17" style="1" customWidth="1"/>
    <col min="8396" max="8396" width="16.7109375" style="1" bestFit="1" customWidth="1"/>
    <col min="8397" max="8397" width="17.140625" style="1" customWidth="1"/>
    <col min="8398" max="8398" width="14.140625" style="1" customWidth="1"/>
    <col min="8399" max="8399" width="15.42578125" style="1" bestFit="1" customWidth="1"/>
    <col min="8400" max="8400" width="14.28515625" style="1" customWidth="1"/>
    <col min="8401" max="8401" width="11.42578125" style="1"/>
    <col min="8402" max="8403" width="13.42578125" style="1" bestFit="1" customWidth="1"/>
    <col min="8404" max="8406" width="11.42578125" style="1"/>
    <col min="8407" max="8407" width="11.5703125" style="1" bestFit="1" customWidth="1"/>
    <col min="8408" max="8641" width="11.42578125" style="1"/>
    <col min="8642" max="8642" width="6.42578125" style="1" customWidth="1"/>
    <col min="8643" max="8643" width="0.5703125" style="1" customWidth="1"/>
    <col min="8644" max="8644" width="27.7109375" style="1" customWidth="1"/>
    <col min="8645" max="8645" width="18.28515625" style="1" customWidth="1"/>
    <col min="8646" max="8646" width="17.42578125" style="1" customWidth="1"/>
    <col min="8647" max="8647" width="14.42578125" style="1" customWidth="1"/>
    <col min="8648" max="8648" width="20.5703125" style="1" customWidth="1"/>
    <col min="8649" max="8649" width="15.5703125" style="1" customWidth="1"/>
    <col min="8650" max="8650" width="20.42578125" style="1" customWidth="1"/>
    <col min="8651" max="8651" width="17" style="1" customWidth="1"/>
    <col min="8652" max="8652" width="16.7109375" style="1" bestFit="1" customWidth="1"/>
    <col min="8653" max="8653" width="17.140625" style="1" customWidth="1"/>
    <col min="8654" max="8654" width="14.140625" style="1" customWidth="1"/>
    <col min="8655" max="8655" width="15.42578125" style="1" bestFit="1" customWidth="1"/>
    <col min="8656" max="8656" width="14.28515625" style="1" customWidth="1"/>
    <col min="8657" max="8657" width="11.42578125" style="1"/>
    <col min="8658" max="8659" width="13.42578125" style="1" bestFit="1" customWidth="1"/>
    <col min="8660" max="8662" width="11.42578125" style="1"/>
    <col min="8663" max="8663" width="11.5703125" style="1" bestFit="1" customWidth="1"/>
    <col min="8664" max="8897" width="11.42578125" style="1"/>
    <col min="8898" max="8898" width="6.42578125" style="1" customWidth="1"/>
    <col min="8899" max="8899" width="0.5703125" style="1" customWidth="1"/>
    <col min="8900" max="8900" width="27.7109375" style="1" customWidth="1"/>
    <col min="8901" max="8901" width="18.28515625" style="1" customWidth="1"/>
    <col min="8902" max="8902" width="17.42578125" style="1" customWidth="1"/>
    <col min="8903" max="8903" width="14.42578125" style="1" customWidth="1"/>
    <col min="8904" max="8904" width="20.5703125" style="1" customWidth="1"/>
    <col min="8905" max="8905" width="15.5703125" style="1" customWidth="1"/>
    <col min="8906" max="8906" width="20.42578125" style="1" customWidth="1"/>
    <col min="8907" max="8907" width="17" style="1" customWidth="1"/>
    <col min="8908" max="8908" width="16.7109375" style="1" bestFit="1" customWidth="1"/>
    <col min="8909" max="8909" width="17.140625" style="1" customWidth="1"/>
    <col min="8910" max="8910" width="14.140625" style="1" customWidth="1"/>
    <col min="8911" max="8911" width="15.42578125" style="1" bestFit="1" customWidth="1"/>
    <col min="8912" max="8912" width="14.28515625" style="1" customWidth="1"/>
    <col min="8913" max="8913" width="11.42578125" style="1"/>
    <col min="8914" max="8915" width="13.42578125" style="1" bestFit="1" customWidth="1"/>
    <col min="8916" max="8918" width="11.42578125" style="1"/>
    <col min="8919" max="8919" width="11.5703125" style="1" bestFit="1" customWidth="1"/>
    <col min="8920" max="9153" width="11.42578125" style="1"/>
    <col min="9154" max="9154" width="6.42578125" style="1" customWidth="1"/>
    <col min="9155" max="9155" width="0.5703125" style="1" customWidth="1"/>
    <col min="9156" max="9156" width="27.7109375" style="1" customWidth="1"/>
    <col min="9157" max="9157" width="18.28515625" style="1" customWidth="1"/>
    <col min="9158" max="9158" width="17.42578125" style="1" customWidth="1"/>
    <col min="9159" max="9159" width="14.42578125" style="1" customWidth="1"/>
    <col min="9160" max="9160" width="20.5703125" style="1" customWidth="1"/>
    <col min="9161" max="9161" width="15.5703125" style="1" customWidth="1"/>
    <col min="9162" max="9162" width="20.42578125" style="1" customWidth="1"/>
    <col min="9163" max="9163" width="17" style="1" customWidth="1"/>
    <col min="9164" max="9164" width="16.7109375" style="1" bestFit="1" customWidth="1"/>
    <col min="9165" max="9165" width="17.140625" style="1" customWidth="1"/>
    <col min="9166" max="9166" width="14.140625" style="1" customWidth="1"/>
    <col min="9167" max="9167" width="15.42578125" style="1" bestFit="1" customWidth="1"/>
    <col min="9168" max="9168" width="14.28515625" style="1" customWidth="1"/>
    <col min="9169" max="9169" width="11.42578125" style="1"/>
    <col min="9170" max="9171" width="13.42578125" style="1" bestFit="1" customWidth="1"/>
    <col min="9172" max="9174" width="11.42578125" style="1"/>
    <col min="9175" max="9175" width="11.5703125" style="1" bestFit="1" customWidth="1"/>
    <col min="9176" max="9409" width="11.42578125" style="1"/>
    <col min="9410" max="9410" width="6.42578125" style="1" customWidth="1"/>
    <col min="9411" max="9411" width="0.5703125" style="1" customWidth="1"/>
    <col min="9412" max="9412" width="27.7109375" style="1" customWidth="1"/>
    <col min="9413" max="9413" width="18.28515625" style="1" customWidth="1"/>
    <col min="9414" max="9414" width="17.42578125" style="1" customWidth="1"/>
    <col min="9415" max="9415" width="14.42578125" style="1" customWidth="1"/>
    <col min="9416" max="9416" width="20.5703125" style="1" customWidth="1"/>
    <col min="9417" max="9417" width="15.5703125" style="1" customWidth="1"/>
    <col min="9418" max="9418" width="20.42578125" style="1" customWidth="1"/>
    <col min="9419" max="9419" width="17" style="1" customWidth="1"/>
    <col min="9420" max="9420" width="16.7109375" style="1" bestFit="1" customWidth="1"/>
    <col min="9421" max="9421" width="17.140625" style="1" customWidth="1"/>
    <col min="9422" max="9422" width="14.140625" style="1" customWidth="1"/>
    <col min="9423" max="9423" width="15.42578125" style="1" bestFit="1" customWidth="1"/>
    <col min="9424" max="9424" width="14.28515625" style="1" customWidth="1"/>
    <col min="9425" max="9425" width="11.42578125" style="1"/>
    <col min="9426" max="9427" width="13.42578125" style="1" bestFit="1" customWidth="1"/>
    <col min="9428" max="9430" width="11.42578125" style="1"/>
    <col min="9431" max="9431" width="11.5703125" style="1" bestFit="1" customWidth="1"/>
    <col min="9432" max="9665" width="11.42578125" style="1"/>
    <col min="9666" max="9666" width="6.42578125" style="1" customWidth="1"/>
    <col min="9667" max="9667" width="0.5703125" style="1" customWidth="1"/>
    <col min="9668" max="9668" width="27.7109375" style="1" customWidth="1"/>
    <col min="9669" max="9669" width="18.28515625" style="1" customWidth="1"/>
    <col min="9670" max="9670" width="17.42578125" style="1" customWidth="1"/>
    <col min="9671" max="9671" width="14.42578125" style="1" customWidth="1"/>
    <col min="9672" max="9672" width="20.5703125" style="1" customWidth="1"/>
    <col min="9673" max="9673" width="15.5703125" style="1" customWidth="1"/>
    <col min="9674" max="9674" width="20.42578125" style="1" customWidth="1"/>
    <col min="9675" max="9675" width="17" style="1" customWidth="1"/>
    <col min="9676" max="9676" width="16.7109375" style="1" bestFit="1" customWidth="1"/>
    <col min="9677" max="9677" width="17.140625" style="1" customWidth="1"/>
    <col min="9678" max="9678" width="14.140625" style="1" customWidth="1"/>
    <col min="9679" max="9679" width="15.42578125" style="1" bestFit="1" customWidth="1"/>
    <col min="9680" max="9680" width="14.28515625" style="1" customWidth="1"/>
    <col min="9681" max="9681" width="11.42578125" style="1"/>
    <col min="9682" max="9683" width="13.42578125" style="1" bestFit="1" customWidth="1"/>
    <col min="9684" max="9686" width="11.42578125" style="1"/>
    <col min="9687" max="9687" width="11.5703125" style="1" bestFit="1" customWidth="1"/>
    <col min="9688" max="9921" width="11.42578125" style="1"/>
    <col min="9922" max="9922" width="6.42578125" style="1" customWidth="1"/>
    <col min="9923" max="9923" width="0.5703125" style="1" customWidth="1"/>
    <col min="9924" max="9924" width="27.7109375" style="1" customWidth="1"/>
    <col min="9925" max="9925" width="18.28515625" style="1" customWidth="1"/>
    <col min="9926" max="9926" width="17.42578125" style="1" customWidth="1"/>
    <col min="9927" max="9927" width="14.42578125" style="1" customWidth="1"/>
    <col min="9928" max="9928" width="20.5703125" style="1" customWidth="1"/>
    <col min="9929" max="9929" width="15.5703125" style="1" customWidth="1"/>
    <col min="9930" max="9930" width="20.42578125" style="1" customWidth="1"/>
    <col min="9931" max="9931" width="17" style="1" customWidth="1"/>
    <col min="9932" max="9932" width="16.7109375" style="1" bestFit="1" customWidth="1"/>
    <col min="9933" max="9933" width="17.140625" style="1" customWidth="1"/>
    <col min="9934" max="9934" width="14.140625" style="1" customWidth="1"/>
    <col min="9935" max="9935" width="15.42578125" style="1" bestFit="1" customWidth="1"/>
    <col min="9936" max="9936" width="14.28515625" style="1" customWidth="1"/>
    <col min="9937" max="9937" width="11.42578125" style="1"/>
    <col min="9938" max="9939" width="13.42578125" style="1" bestFit="1" customWidth="1"/>
    <col min="9940" max="9942" width="11.42578125" style="1"/>
    <col min="9943" max="9943" width="11.5703125" style="1" bestFit="1" customWidth="1"/>
    <col min="9944" max="10177" width="11.42578125" style="1"/>
    <col min="10178" max="10178" width="6.42578125" style="1" customWidth="1"/>
    <col min="10179" max="10179" width="0.5703125" style="1" customWidth="1"/>
    <col min="10180" max="10180" width="27.7109375" style="1" customWidth="1"/>
    <col min="10181" max="10181" width="18.28515625" style="1" customWidth="1"/>
    <col min="10182" max="10182" width="17.42578125" style="1" customWidth="1"/>
    <col min="10183" max="10183" width="14.42578125" style="1" customWidth="1"/>
    <col min="10184" max="10184" width="20.5703125" style="1" customWidth="1"/>
    <col min="10185" max="10185" width="15.5703125" style="1" customWidth="1"/>
    <col min="10186" max="10186" width="20.42578125" style="1" customWidth="1"/>
    <col min="10187" max="10187" width="17" style="1" customWidth="1"/>
    <col min="10188" max="10188" width="16.7109375" style="1" bestFit="1" customWidth="1"/>
    <col min="10189" max="10189" width="17.140625" style="1" customWidth="1"/>
    <col min="10190" max="10190" width="14.140625" style="1" customWidth="1"/>
    <col min="10191" max="10191" width="15.42578125" style="1" bestFit="1" customWidth="1"/>
    <col min="10192" max="10192" width="14.28515625" style="1" customWidth="1"/>
    <col min="10193" max="10193" width="11.42578125" style="1"/>
    <col min="10194" max="10195" width="13.42578125" style="1" bestFit="1" customWidth="1"/>
    <col min="10196" max="10198" width="11.42578125" style="1"/>
    <col min="10199" max="10199" width="11.5703125" style="1" bestFit="1" customWidth="1"/>
    <col min="10200" max="10433" width="11.42578125" style="1"/>
    <col min="10434" max="10434" width="6.42578125" style="1" customWidth="1"/>
    <col min="10435" max="10435" width="0.5703125" style="1" customWidth="1"/>
    <col min="10436" max="10436" width="27.7109375" style="1" customWidth="1"/>
    <col min="10437" max="10437" width="18.28515625" style="1" customWidth="1"/>
    <col min="10438" max="10438" width="17.42578125" style="1" customWidth="1"/>
    <col min="10439" max="10439" width="14.42578125" style="1" customWidth="1"/>
    <col min="10440" max="10440" width="20.5703125" style="1" customWidth="1"/>
    <col min="10441" max="10441" width="15.5703125" style="1" customWidth="1"/>
    <col min="10442" max="10442" width="20.42578125" style="1" customWidth="1"/>
    <col min="10443" max="10443" width="17" style="1" customWidth="1"/>
    <col min="10444" max="10444" width="16.7109375" style="1" bestFit="1" customWidth="1"/>
    <col min="10445" max="10445" width="17.140625" style="1" customWidth="1"/>
    <col min="10446" max="10446" width="14.140625" style="1" customWidth="1"/>
    <col min="10447" max="10447" width="15.42578125" style="1" bestFit="1" customWidth="1"/>
    <col min="10448" max="10448" width="14.28515625" style="1" customWidth="1"/>
    <col min="10449" max="10449" width="11.42578125" style="1"/>
    <col min="10450" max="10451" width="13.42578125" style="1" bestFit="1" customWidth="1"/>
    <col min="10452" max="10454" width="11.42578125" style="1"/>
    <col min="10455" max="10455" width="11.5703125" style="1" bestFit="1" customWidth="1"/>
    <col min="10456" max="10689" width="11.42578125" style="1"/>
    <col min="10690" max="10690" width="6.42578125" style="1" customWidth="1"/>
    <col min="10691" max="10691" width="0.5703125" style="1" customWidth="1"/>
    <col min="10692" max="10692" width="27.7109375" style="1" customWidth="1"/>
    <col min="10693" max="10693" width="18.28515625" style="1" customWidth="1"/>
    <col min="10694" max="10694" width="17.42578125" style="1" customWidth="1"/>
    <col min="10695" max="10695" width="14.42578125" style="1" customWidth="1"/>
    <col min="10696" max="10696" width="20.5703125" style="1" customWidth="1"/>
    <col min="10697" max="10697" width="15.5703125" style="1" customWidth="1"/>
    <col min="10698" max="10698" width="20.42578125" style="1" customWidth="1"/>
    <col min="10699" max="10699" width="17" style="1" customWidth="1"/>
    <col min="10700" max="10700" width="16.7109375" style="1" bestFit="1" customWidth="1"/>
    <col min="10701" max="10701" width="17.140625" style="1" customWidth="1"/>
    <col min="10702" max="10702" width="14.140625" style="1" customWidth="1"/>
    <col min="10703" max="10703" width="15.42578125" style="1" bestFit="1" customWidth="1"/>
    <col min="10704" max="10704" width="14.28515625" style="1" customWidth="1"/>
    <col min="10705" max="10705" width="11.42578125" style="1"/>
    <col min="10706" max="10707" width="13.42578125" style="1" bestFit="1" customWidth="1"/>
    <col min="10708" max="10710" width="11.42578125" style="1"/>
    <col min="10711" max="10711" width="11.5703125" style="1" bestFit="1" customWidth="1"/>
    <col min="10712" max="10945" width="11.42578125" style="1"/>
    <col min="10946" max="10946" width="6.42578125" style="1" customWidth="1"/>
    <col min="10947" max="10947" width="0.5703125" style="1" customWidth="1"/>
    <col min="10948" max="10948" width="27.7109375" style="1" customWidth="1"/>
    <col min="10949" max="10949" width="18.28515625" style="1" customWidth="1"/>
    <col min="10950" max="10950" width="17.42578125" style="1" customWidth="1"/>
    <col min="10951" max="10951" width="14.42578125" style="1" customWidth="1"/>
    <col min="10952" max="10952" width="20.5703125" style="1" customWidth="1"/>
    <col min="10953" max="10953" width="15.5703125" style="1" customWidth="1"/>
    <col min="10954" max="10954" width="20.42578125" style="1" customWidth="1"/>
    <col min="10955" max="10955" width="17" style="1" customWidth="1"/>
    <col min="10956" max="10956" width="16.7109375" style="1" bestFit="1" customWidth="1"/>
    <col min="10957" max="10957" width="17.140625" style="1" customWidth="1"/>
    <col min="10958" max="10958" width="14.140625" style="1" customWidth="1"/>
    <col min="10959" max="10959" width="15.42578125" style="1" bestFit="1" customWidth="1"/>
    <col min="10960" max="10960" width="14.28515625" style="1" customWidth="1"/>
    <col min="10961" max="10961" width="11.42578125" style="1"/>
    <col min="10962" max="10963" width="13.42578125" style="1" bestFit="1" customWidth="1"/>
    <col min="10964" max="10966" width="11.42578125" style="1"/>
    <col min="10967" max="10967" width="11.5703125" style="1" bestFit="1" customWidth="1"/>
    <col min="10968" max="11201" width="11.42578125" style="1"/>
    <col min="11202" max="11202" width="6.42578125" style="1" customWidth="1"/>
    <col min="11203" max="11203" width="0.5703125" style="1" customWidth="1"/>
    <col min="11204" max="11204" width="27.7109375" style="1" customWidth="1"/>
    <col min="11205" max="11205" width="18.28515625" style="1" customWidth="1"/>
    <col min="11206" max="11206" width="17.42578125" style="1" customWidth="1"/>
    <col min="11207" max="11207" width="14.42578125" style="1" customWidth="1"/>
    <col min="11208" max="11208" width="20.5703125" style="1" customWidth="1"/>
    <col min="11209" max="11209" width="15.5703125" style="1" customWidth="1"/>
    <col min="11210" max="11210" width="20.42578125" style="1" customWidth="1"/>
    <col min="11211" max="11211" width="17" style="1" customWidth="1"/>
    <col min="11212" max="11212" width="16.7109375" style="1" bestFit="1" customWidth="1"/>
    <col min="11213" max="11213" width="17.140625" style="1" customWidth="1"/>
    <col min="11214" max="11214" width="14.140625" style="1" customWidth="1"/>
    <col min="11215" max="11215" width="15.42578125" style="1" bestFit="1" customWidth="1"/>
    <col min="11216" max="11216" width="14.28515625" style="1" customWidth="1"/>
    <col min="11217" max="11217" width="11.42578125" style="1"/>
    <col min="11218" max="11219" width="13.42578125" style="1" bestFit="1" customWidth="1"/>
    <col min="11220" max="11222" width="11.42578125" style="1"/>
    <col min="11223" max="11223" width="11.5703125" style="1" bestFit="1" customWidth="1"/>
    <col min="11224" max="11457" width="11.42578125" style="1"/>
    <col min="11458" max="11458" width="6.42578125" style="1" customWidth="1"/>
    <col min="11459" max="11459" width="0.5703125" style="1" customWidth="1"/>
    <col min="11460" max="11460" width="27.7109375" style="1" customWidth="1"/>
    <col min="11461" max="11461" width="18.28515625" style="1" customWidth="1"/>
    <col min="11462" max="11462" width="17.42578125" style="1" customWidth="1"/>
    <col min="11463" max="11463" width="14.42578125" style="1" customWidth="1"/>
    <col min="11464" max="11464" width="20.5703125" style="1" customWidth="1"/>
    <col min="11465" max="11465" width="15.5703125" style="1" customWidth="1"/>
    <col min="11466" max="11466" width="20.42578125" style="1" customWidth="1"/>
    <col min="11467" max="11467" width="17" style="1" customWidth="1"/>
    <col min="11468" max="11468" width="16.7109375" style="1" bestFit="1" customWidth="1"/>
    <col min="11469" max="11469" width="17.140625" style="1" customWidth="1"/>
    <col min="11470" max="11470" width="14.140625" style="1" customWidth="1"/>
    <col min="11471" max="11471" width="15.42578125" style="1" bestFit="1" customWidth="1"/>
    <col min="11472" max="11472" width="14.28515625" style="1" customWidth="1"/>
    <col min="11473" max="11473" width="11.42578125" style="1"/>
    <col min="11474" max="11475" width="13.42578125" style="1" bestFit="1" customWidth="1"/>
    <col min="11476" max="11478" width="11.42578125" style="1"/>
    <col min="11479" max="11479" width="11.5703125" style="1" bestFit="1" customWidth="1"/>
    <col min="11480" max="11713" width="11.42578125" style="1"/>
    <col min="11714" max="11714" width="6.42578125" style="1" customWidth="1"/>
    <col min="11715" max="11715" width="0.5703125" style="1" customWidth="1"/>
    <col min="11716" max="11716" width="27.7109375" style="1" customWidth="1"/>
    <col min="11717" max="11717" width="18.28515625" style="1" customWidth="1"/>
    <col min="11718" max="11718" width="17.42578125" style="1" customWidth="1"/>
    <col min="11719" max="11719" width="14.42578125" style="1" customWidth="1"/>
    <col min="11720" max="11720" width="20.5703125" style="1" customWidth="1"/>
    <col min="11721" max="11721" width="15.5703125" style="1" customWidth="1"/>
    <col min="11722" max="11722" width="20.42578125" style="1" customWidth="1"/>
    <col min="11723" max="11723" width="17" style="1" customWidth="1"/>
    <col min="11724" max="11724" width="16.7109375" style="1" bestFit="1" customWidth="1"/>
    <col min="11725" max="11725" width="17.140625" style="1" customWidth="1"/>
    <col min="11726" max="11726" width="14.140625" style="1" customWidth="1"/>
    <col min="11727" max="11727" width="15.42578125" style="1" bestFit="1" customWidth="1"/>
    <col min="11728" max="11728" width="14.28515625" style="1" customWidth="1"/>
    <col min="11729" max="11729" width="11.42578125" style="1"/>
    <col min="11730" max="11731" width="13.42578125" style="1" bestFit="1" customWidth="1"/>
    <col min="11732" max="11734" width="11.42578125" style="1"/>
    <col min="11735" max="11735" width="11.5703125" style="1" bestFit="1" customWidth="1"/>
    <col min="11736" max="11969" width="11.42578125" style="1"/>
    <col min="11970" max="11970" width="6.42578125" style="1" customWidth="1"/>
    <col min="11971" max="11971" width="0.5703125" style="1" customWidth="1"/>
    <col min="11972" max="11972" width="27.7109375" style="1" customWidth="1"/>
    <col min="11973" max="11973" width="18.28515625" style="1" customWidth="1"/>
    <col min="11974" max="11974" width="17.42578125" style="1" customWidth="1"/>
    <col min="11975" max="11975" width="14.42578125" style="1" customWidth="1"/>
    <col min="11976" max="11976" width="20.5703125" style="1" customWidth="1"/>
    <col min="11977" max="11977" width="15.5703125" style="1" customWidth="1"/>
    <col min="11978" max="11978" width="20.42578125" style="1" customWidth="1"/>
    <col min="11979" max="11979" width="17" style="1" customWidth="1"/>
    <col min="11980" max="11980" width="16.7109375" style="1" bestFit="1" customWidth="1"/>
    <col min="11981" max="11981" width="17.140625" style="1" customWidth="1"/>
    <col min="11982" max="11982" width="14.140625" style="1" customWidth="1"/>
    <col min="11983" max="11983" width="15.42578125" style="1" bestFit="1" customWidth="1"/>
    <col min="11984" max="11984" width="14.28515625" style="1" customWidth="1"/>
    <col min="11985" max="11985" width="11.42578125" style="1"/>
    <col min="11986" max="11987" width="13.42578125" style="1" bestFit="1" customWidth="1"/>
    <col min="11988" max="11990" width="11.42578125" style="1"/>
    <col min="11991" max="11991" width="11.5703125" style="1" bestFit="1" customWidth="1"/>
    <col min="11992" max="12225" width="11.42578125" style="1"/>
    <col min="12226" max="12226" width="6.42578125" style="1" customWidth="1"/>
    <col min="12227" max="12227" width="0.5703125" style="1" customWidth="1"/>
    <col min="12228" max="12228" width="27.7109375" style="1" customWidth="1"/>
    <col min="12229" max="12229" width="18.28515625" style="1" customWidth="1"/>
    <col min="12230" max="12230" width="17.42578125" style="1" customWidth="1"/>
    <col min="12231" max="12231" width="14.42578125" style="1" customWidth="1"/>
    <col min="12232" max="12232" width="20.5703125" style="1" customWidth="1"/>
    <col min="12233" max="12233" width="15.5703125" style="1" customWidth="1"/>
    <col min="12234" max="12234" width="20.42578125" style="1" customWidth="1"/>
    <col min="12235" max="12235" width="17" style="1" customWidth="1"/>
    <col min="12236" max="12236" width="16.7109375" style="1" bestFit="1" customWidth="1"/>
    <col min="12237" max="12237" width="17.140625" style="1" customWidth="1"/>
    <col min="12238" max="12238" width="14.140625" style="1" customWidth="1"/>
    <col min="12239" max="12239" width="15.42578125" style="1" bestFit="1" customWidth="1"/>
    <col min="12240" max="12240" width="14.28515625" style="1" customWidth="1"/>
    <col min="12241" max="12241" width="11.42578125" style="1"/>
    <col min="12242" max="12243" width="13.42578125" style="1" bestFit="1" customWidth="1"/>
    <col min="12244" max="12246" width="11.42578125" style="1"/>
    <col min="12247" max="12247" width="11.5703125" style="1" bestFit="1" customWidth="1"/>
    <col min="12248" max="12481" width="11.42578125" style="1"/>
    <col min="12482" max="12482" width="6.42578125" style="1" customWidth="1"/>
    <col min="12483" max="12483" width="0.5703125" style="1" customWidth="1"/>
    <col min="12484" max="12484" width="27.7109375" style="1" customWidth="1"/>
    <col min="12485" max="12485" width="18.28515625" style="1" customWidth="1"/>
    <col min="12486" max="12486" width="17.42578125" style="1" customWidth="1"/>
    <col min="12487" max="12487" width="14.42578125" style="1" customWidth="1"/>
    <col min="12488" max="12488" width="20.5703125" style="1" customWidth="1"/>
    <col min="12489" max="12489" width="15.5703125" style="1" customWidth="1"/>
    <col min="12490" max="12490" width="20.42578125" style="1" customWidth="1"/>
    <col min="12491" max="12491" width="17" style="1" customWidth="1"/>
    <col min="12492" max="12492" width="16.7109375" style="1" bestFit="1" customWidth="1"/>
    <col min="12493" max="12493" width="17.140625" style="1" customWidth="1"/>
    <col min="12494" max="12494" width="14.140625" style="1" customWidth="1"/>
    <col min="12495" max="12495" width="15.42578125" style="1" bestFit="1" customWidth="1"/>
    <col min="12496" max="12496" width="14.28515625" style="1" customWidth="1"/>
    <col min="12497" max="12497" width="11.42578125" style="1"/>
    <col min="12498" max="12499" width="13.42578125" style="1" bestFit="1" customWidth="1"/>
    <col min="12500" max="12502" width="11.42578125" style="1"/>
    <col min="12503" max="12503" width="11.5703125" style="1" bestFit="1" customWidth="1"/>
    <col min="12504" max="12737" width="11.42578125" style="1"/>
    <col min="12738" max="12738" width="6.42578125" style="1" customWidth="1"/>
    <col min="12739" max="12739" width="0.5703125" style="1" customWidth="1"/>
    <col min="12740" max="12740" width="27.7109375" style="1" customWidth="1"/>
    <col min="12741" max="12741" width="18.28515625" style="1" customWidth="1"/>
    <col min="12742" max="12742" width="17.42578125" style="1" customWidth="1"/>
    <col min="12743" max="12743" width="14.42578125" style="1" customWidth="1"/>
    <col min="12744" max="12744" width="20.5703125" style="1" customWidth="1"/>
    <col min="12745" max="12745" width="15.5703125" style="1" customWidth="1"/>
    <col min="12746" max="12746" width="20.42578125" style="1" customWidth="1"/>
    <col min="12747" max="12747" width="17" style="1" customWidth="1"/>
    <col min="12748" max="12748" width="16.7109375" style="1" bestFit="1" customWidth="1"/>
    <col min="12749" max="12749" width="17.140625" style="1" customWidth="1"/>
    <col min="12750" max="12750" width="14.140625" style="1" customWidth="1"/>
    <col min="12751" max="12751" width="15.42578125" style="1" bestFit="1" customWidth="1"/>
    <col min="12752" max="12752" width="14.28515625" style="1" customWidth="1"/>
    <col min="12753" max="12753" width="11.42578125" style="1"/>
    <col min="12754" max="12755" width="13.42578125" style="1" bestFit="1" customWidth="1"/>
    <col min="12756" max="12758" width="11.42578125" style="1"/>
    <col min="12759" max="12759" width="11.5703125" style="1" bestFit="1" customWidth="1"/>
    <col min="12760" max="12993" width="11.42578125" style="1"/>
    <col min="12994" max="12994" width="6.42578125" style="1" customWidth="1"/>
    <col min="12995" max="12995" width="0.5703125" style="1" customWidth="1"/>
    <col min="12996" max="12996" width="27.7109375" style="1" customWidth="1"/>
    <col min="12997" max="12997" width="18.28515625" style="1" customWidth="1"/>
    <col min="12998" max="12998" width="17.42578125" style="1" customWidth="1"/>
    <col min="12999" max="12999" width="14.42578125" style="1" customWidth="1"/>
    <col min="13000" max="13000" width="20.5703125" style="1" customWidth="1"/>
    <col min="13001" max="13001" width="15.5703125" style="1" customWidth="1"/>
    <col min="13002" max="13002" width="20.42578125" style="1" customWidth="1"/>
    <col min="13003" max="13003" width="17" style="1" customWidth="1"/>
    <col min="13004" max="13004" width="16.7109375" style="1" bestFit="1" customWidth="1"/>
    <col min="13005" max="13005" width="17.140625" style="1" customWidth="1"/>
    <col min="13006" max="13006" width="14.140625" style="1" customWidth="1"/>
    <col min="13007" max="13007" width="15.42578125" style="1" bestFit="1" customWidth="1"/>
    <col min="13008" max="13008" width="14.28515625" style="1" customWidth="1"/>
    <col min="13009" max="13009" width="11.42578125" style="1"/>
    <col min="13010" max="13011" width="13.42578125" style="1" bestFit="1" customWidth="1"/>
    <col min="13012" max="13014" width="11.42578125" style="1"/>
    <col min="13015" max="13015" width="11.5703125" style="1" bestFit="1" customWidth="1"/>
    <col min="13016" max="13249" width="11.42578125" style="1"/>
    <col min="13250" max="13250" width="6.42578125" style="1" customWidth="1"/>
    <col min="13251" max="13251" width="0.5703125" style="1" customWidth="1"/>
    <col min="13252" max="13252" width="27.7109375" style="1" customWidth="1"/>
    <col min="13253" max="13253" width="18.28515625" style="1" customWidth="1"/>
    <col min="13254" max="13254" width="17.42578125" style="1" customWidth="1"/>
    <col min="13255" max="13255" width="14.42578125" style="1" customWidth="1"/>
    <col min="13256" max="13256" width="20.5703125" style="1" customWidth="1"/>
    <col min="13257" max="13257" width="15.5703125" style="1" customWidth="1"/>
    <col min="13258" max="13258" width="20.42578125" style="1" customWidth="1"/>
    <col min="13259" max="13259" width="17" style="1" customWidth="1"/>
    <col min="13260" max="13260" width="16.7109375" style="1" bestFit="1" customWidth="1"/>
    <col min="13261" max="13261" width="17.140625" style="1" customWidth="1"/>
    <col min="13262" max="13262" width="14.140625" style="1" customWidth="1"/>
    <col min="13263" max="13263" width="15.42578125" style="1" bestFit="1" customWidth="1"/>
    <col min="13264" max="13264" width="14.28515625" style="1" customWidth="1"/>
    <col min="13265" max="13265" width="11.42578125" style="1"/>
    <col min="13266" max="13267" width="13.42578125" style="1" bestFit="1" customWidth="1"/>
    <col min="13268" max="13270" width="11.42578125" style="1"/>
    <col min="13271" max="13271" width="11.5703125" style="1" bestFit="1" customWidth="1"/>
    <col min="13272" max="13505" width="11.42578125" style="1"/>
    <col min="13506" max="13506" width="6.42578125" style="1" customWidth="1"/>
    <col min="13507" max="13507" width="0.5703125" style="1" customWidth="1"/>
    <col min="13508" max="13508" width="27.7109375" style="1" customWidth="1"/>
    <col min="13509" max="13509" width="18.28515625" style="1" customWidth="1"/>
    <col min="13510" max="13510" width="17.42578125" style="1" customWidth="1"/>
    <col min="13511" max="13511" width="14.42578125" style="1" customWidth="1"/>
    <col min="13512" max="13512" width="20.5703125" style="1" customWidth="1"/>
    <col min="13513" max="13513" width="15.5703125" style="1" customWidth="1"/>
    <col min="13514" max="13514" width="20.42578125" style="1" customWidth="1"/>
    <col min="13515" max="13515" width="17" style="1" customWidth="1"/>
    <col min="13516" max="13516" width="16.7109375" style="1" bestFit="1" customWidth="1"/>
    <col min="13517" max="13517" width="17.140625" style="1" customWidth="1"/>
    <col min="13518" max="13518" width="14.140625" style="1" customWidth="1"/>
    <col min="13519" max="13519" width="15.42578125" style="1" bestFit="1" customWidth="1"/>
    <col min="13520" max="13520" width="14.28515625" style="1" customWidth="1"/>
    <col min="13521" max="13521" width="11.42578125" style="1"/>
    <col min="13522" max="13523" width="13.42578125" style="1" bestFit="1" customWidth="1"/>
    <col min="13524" max="13526" width="11.42578125" style="1"/>
    <col min="13527" max="13527" width="11.5703125" style="1" bestFit="1" customWidth="1"/>
    <col min="13528" max="13761" width="11.42578125" style="1"/>
    <col min="13762" max="13762" width="6.42578125" style="1" customWidth="1"/>
    <col min="13763" max="13763" width="0.5703125" style="1" customWidth="1"/>
    <col min="13764" max="13764" width="27.7109375" style="1" customWidth="1"/>
    <col min="13765" max="13765" width="18.28515625" style="1" customWidth="1"/>
    <col min="13766" max="13766" width="17.42578125" style="1" customWidth="1"/>
    <col min="13767" max="13767" width="14.42578125" style="1" customWidth="1"/>
    <col min="13768" max="13768" width="20.5703125" style="1" customWidth="1"/>
    <col min="13769" max="13769" width="15.5703125" style="1" customWidth="1"/>
    <col min="13770" max="13770" width="20.42578125" style="1" customWidth="1"/>
    <col min="13771" max="13771" width="17" style="1" customWidth="1"/>
    <col min="13772" max="13772" width="16.7109375" style="1" bestFit="1" customWidth="1"/>
    <col min="13773" max="13773" width="17.140625" style="1" customWidth="1"/>
    <col min="13774" max="13774" width="14.140625" style="1" customWidth="1"/>
    <col min="13775" max="13775" width="15.42578125" style="1" bestFit="1" customWidth="1"/>
    <col min="13776" max="13776" width="14.28515625" style="1" customWidth="1"/>
    <col min="13777" max="13777" width="11.42578125" style="1"/>
    <col min="13778" max="13779" width="13.42578125" style="1" bestFit="1" customWidth="1"/>
    <col min="13780" max="13782" width="11.42578125" style="1"/>
    <col min="13783" max="13783" width="11.5703125" style="1" bestFit="1" customWidth="1"/>
    <col min="13784" max="14017" width="11.42578125" style="1"/>
    <col min="14018" max="14018" width="6.42578125" style="1" customWidth="1"/>
    <col min="14019" max="14019" width="0.5703125" style="1" customWidth="1"/>
    <col min="14020" max="14020" width="27.7109375" style="1" customWidth="1"/>
    <col min="14021" max="14021" width="18.28515625" style="1" customWidth="1"/>
    <col min="14022" max="14022" width="17.42578125" style="1" customWidth="1"/>
    <col min="14023" max="14023" width="14.42578125" style="1" customWidth="1"/>
    <col min="14024" max="14024" width="20.5703125" style="1" customWidth="1"/>
    <col min="14025" max="14025" width="15.5703125" style="1" customWidth="1"/>
    <col min="14026" max="14026" width="20.42578125" style="1" customWidth="1"/>
    <col min="14027" max="14027" width="17" style="1" customWidth="1"/>
    <col min="14028" max="14028" width="16.7109375" style="1" bestFit="1" customWidth="1"/>
    <col min="14029" max="14029" width="17.140625" style="1" customWidth="1"/>
    <col min="14030" max="14030" width="14.140625" style="1" customWidth="1"/>
    <col min="14031" max="14031" width="15.42578125" style="1" bestFit="1" customWidth="1"/>
    <col min="14032" max="14032" width="14.28515625" style="1" customWidth="1"/>
    <col min="14033" max="14033" width="11.42578125" style="1"/>
    <col min="14034" max="14035" width="13.42578125" style="1" bestFit="1" customWidth="1"/>
    <col min="14036" max="14038" width="11.42578125" style="1"/>
    <col min="14039" max="14039" width="11.5703125" style="1" bestFit="1" customWidth="1"/>
    <col min="14040" max="14273" width="11.42578125" style="1"/>
    <col min="14274" max="14274" width="6.42578125" style="1" customWidth="1"/>
    <col min="14275" max="14275" width="0.5703125" style="1" customWidth="1"/>
    <col min="14276" max="14276" width="27.7109375" style="1" customWidth="1"/>
    <col min="14277" max="14277" width="18.28515625" style="1" customWidth="1"/>
    <col min="14278" max="14278" width="17.42578125" style="1" customWidth="1"/>
    <col min="14279" max="14279" width="14.42578125" style="1" customWidth="1"/>
    <col min="14280" max="14280" width="20.5703125" style="1" customWidth="1"/>
    <col min="14281" max="14281" width="15.5703125" style="1" customWidth="1"/>
    <col min="14282" max="14282" width="20.42578125" style="1" customWidth="1"/>
    <col min="14283" max="14283" width="17" style="1" customWidth="1"/>
    <col min="14284" max="14284" width="16.7109375" style="1" bestFit="1" customWidth="1"/>
    <col min="14285" max="14285" width="17.140625" style="1" customWidth="1"/>
    <col min="14286" max="14286" width="14.140625" style="1" customWidth="1"/>
    <col min="14287" max="14287" width="15.42578125" style="1" bestFit="1" customWidth="1"/>
    <col min="14288" max="14288" width="14.28515625" style="1" customWidth="1"/>
    <col min="14289" max="14289" width="11.42578125" style="1"/>
    <col min="14290" max="14291" width="13.42578125" style="1" bestFit="1" customWidth="1"/>
    <col min="14292" max="14294" width="11.42578125" style="1"/>
    <col min="14295" max="14295" width="11.5703125" style="1" bestFit="1" customWidth="1"/>
    <col min="14296" max="14529" width="11.42578125" style="1"/>
    <col min="14530" max="14530" width="6.42578125" style="1" customWidth="1"/>
    <col min="14531" max="14531" width="0.5703125" style="1" customWidth="1"/>
    <col min="14532" max="14532" width="27.7109375" style="1" customWidth="1"/>
    <col min="14533" max="14533" width="18.28515625" style="1" customWidth="1"/>
    <col min="14534" max="14534" width="17.42578125" style="1" customWidth="1"/>
    <col min="14535" max="14535" width="14.42578125" style="1" customWidth="1"/>
    <col min="14536" max="14536" width="20.5703125" style="1" customWidth="1"/>
    <col min="14537" max="14537" width="15.5703125" style="1" customWidth="1"/>
    <col min="14538" max="14538" width="20.42578125" style="1" customWidth="1"/>
    <col min="14539" max="14539" width="17" style="1" customWidth="1"/>
    <col min="14540" max="14540" width="16.7109375" style="1" bestFit="1" customWidth="1"/>
    <col min="14541" max="14541" width="17.140625" style="1" customWidth="1"/>
    <col min="14542" max="14542" width="14.140625" style="1" customWidth="1"/>
    <col min="14543" max="14543" width="15.42578125" style="1" bestFit="1" customWidth="1"/>
    <col min="14544" max="14544" width="14.28515625" style="1" customWidth="1"/>
    <col min="14545" max="14545" width="11.42578125" style="1"/>
    <col min="14546" max="14547" width="13.42578125" style="1" bestFit="1" customWidth="1"/>
    <col min="14548" max="14550" width="11.42578125" style="1"/>
    <col min="14551" max="14551" width="11.5703125" style="1" bestFit="1" customWidth="1"/>
    <col min="14552" max="14785" width="11.42578125" style="1"/>
    <col min="14786" max="14786" width="6.42578125" style="1" customWidth="1"/>
    <col min="14787" max="14787" width="0.5703125" style="1" customWidth="1"/>
    <col min="14788" max="14788" width="27.7109375" style="1" customWidth="1"/>
    <col min="14789" max="14789" width="18.28515625" style="1" customWidth="1"/>
    <col min="14790" max="14790" width="17.42578125" style="1" customWidth="1"/>
    <col min="14791" max="14791" width="14.42578125" style="1" customWidth="1"/>
    <col min="14792" max="14792" width="20.5703125" style="1" customWidth="1"/>
    <col min="14793" max="14793" width="15.5703125" style="1" customWidth="1"/>
    <col min="14794" max="14794" width="20.42578125" style="1" customWidth="1"/>
    <col min="14795" max="14795" width="17" style="1" customWidth="1"/>
    <col min="14796" max="14796" width="16.7109375" style="1" bestFit="1" customWidth="1"/>
    <col min="14797" max="14797" width="17.140625" style="1" customWidth="1"/>
    <col min="14798" max="14798" width="14.140625" style="1" customWidth="1"/>
    <col min="14799" max="14799" width="15.42578125" style="1" bestFit="1" customWidth="1"/>
    <col min="14800" max="14800" width="14.28515625" style="1" customWidth="1"/>
    <col min="14801" max="14801" width="11.42578125" style="1"/>
    <col min="14802" max="14803" width="13.42578125" style="1" bestFit="1" customWidth="1"/>
    <col min="14804" max="14806" width="11.42578125" style="1"/>
    <col min="14807" max="14807" width="11.5703125" style="1" bestFit="1" customWidth="1"/>
    <col min="14808" max="15041" width="11.42578125" style="1"/>
    <col min="15042" max="15042" width="6.42578125" style="1" customWidth="1"/>
    <col min="15043" max="15043" width="0.5703125" style="1" customWidth="1"/>
    <col min="15044" max="15044" width="27.7109375" style="1" customWidth="1"/>
    <col min="15045" max="15045" width="18.28515625" style="1" customWidth="1"/>
    <col min="15046" max="15046" width="17.42578125" style="1" customWidth="1"/>
    <col min="15047" max="15047" width="14.42578125" style="1" customWidth="1"/>
    <col min="15048" max="15048" width="20.5703125" style="1" customWidth="1"/>
    <col min="15049" max="15049" width="15.5703125" style="1" customWidth="1"/>
    <col min="15050" max="15050" width="20.42578125" style="1" customWidth="1"/>
    <col min="15051" max="15051" width="17" style="1" customWidth="1"/>
    <col min="15052" max="15052" width="16.7109375" style="1" bestFit="1" customWidth="1"/>
    <col min="15053" max="15053" width="17.140625" style="1" customWidth="1"/>
    <col min="15054" max="15054" width="14.140625" style="1" customWidth="1"/>
    <col min="15055" max="15055" width="15.42578125" style="1" bestFit="1" customWidth="1"/>
    <col min="15056" max="15056" width="14.28515625" style="1" customWidth="1"/>
    <col min="15057" max="15057" width="11.42578125" style="1"/>
    <col min="15058" max="15059" width="13.42578125" style="1" bestFit="1" customWidth="1"/>
    <col min="15060" max="15062" width="11.42578125" style="1"/>
    <col min="15063" max="15063" width="11.5703125" style="1" bestFit="1" customWidth="1"/>
    <col min="15064" max="15297" width="11.42578125" style="1"/>
    <col min="15298" max="15298" width="6.42578125" style="1" customWidth="1"/>
    <col min="15299" max="15299" width="0.5703125" style="1" customWidth="1"/>
    <col min="15300" max="15300" width="27.7109375" style="1" customWidth="1"/>
    <col min="15301" max="15301" width="18.28515625" style="1" customWidth="1"/>
    <col min="15302" max="15302" width="17.42578125" style="1" customWidth="1"/>
    <col min="15303" max="15303" width="14.42578125" style="1" customWidth="1"/>
    <col min="15304" max="15304" width="20.5703125" style="1" customWidth="1"/>
    <col min="15305" max="15305" width="15.5703125" style="1" customWidth="1"/>
    <col min="15306" max="15306" width="20.42578125" style="1" customWidth="1"/>
    <col min="15307" max="15307" width="17" style="1" customWidth="1"/>
    <col min="15308" max="15308" width="16.7109375" style="1" bestFit="1" customWidth="1"/>
    <col min="15309" max="15309" width="17.140625" style="1" customWidth="1"/>
    <col min="15310" max="15310" width="14.140625" style="1" customWidth="1"/>
    <col min="15311" max="15311" width="15.42578125" style="1" bestFit="1" customWidth="1"/>
    <col min="15312" max="15312" width="14.28515625" style="1" customWidth="1"/>
    <col min="15313" max="15313" width="11.42578125" style="1"/>
    <col min="15314" max="15315" width="13.42578125" style="1" bestFit="1" customWidth="1"/>
    <col min="15316" max="15318" width="11.42578125" style="1"/>
    <col min="15319" max="15319" width="11.5703125" style="1" bestFit="1" customWidth="1"/>
    <col min="15320" max="15553" width="11.42578125" style="1"/>
    <col min="15554" max="15554" width="6.42578125" style="1" customWidth="1"/>
    <col min="15555" max="15555" width="0.5703125" style="1" customWidth="1"/>
    <col min="15556" max="15556" width="27.7109375" style="1" customWidth="1"/>
    <col min="15557" max="15557" width="18.28515625" style="1" customWidth="1"/>
    <col min="15558" max="15558" width="17.42578125" style="1" customWidth="1"/>
    <col min="15559" max="15559" width="14.42578125" style="1" customWidth="1"/>
    <col min="15560" max="15560" width="20.5703125" style="1" customWidth="1"/>
    <col min="15561" max="15561" width="15.5703125" style="1" customWidth="1"/>
    <col min="15562" max="15562" width="20.42578125" style="1" customWidth="1"/>
    <col min="15563" max="15563" width="17" style="1" customWidth="1"/>
    <col min="15564" max="15564" width="16.7109375" style="1" bestFit="1" customWidth="1"/>
    <col min="15565" max="15565" width="17.140625" style="1" customWidth="1"/>
    <col min="15566" max="15566" width="14.140625" style="1" customWidth="1"/>
    <col min="15567" max="15567" width="15.42578125" style="1" bestFit="1" customWidth="1"/>
    <col min="15568" max="15568" width="14.28515625" style="1" customWidth="1"/>
    <col min="15569" max="15569" width="11.42578125" style="1"/>
    <col min="15570" max="15571" width="13.42578125" style="1" bestFit="1" customWidth="1"/>
    <col min="15572" max="15574" width="11.42578125" style="1"/>
    <col min="15575" max="15575" width="11.5703125" style="1" bestFit="1" customWidth="1"/>
    <col min="15576" max="15809" width="11.42578125" style="1"/>
    <col min="15810" max="15810" width="6.42578125" style="1" customWidth="1"/>
    <col min="15811" max="15811" width="0.5703125" style="1" customWidth="1"/>
    <col min="15812" max="15812" width="27.7109375" style="1" customWidth="1"/>
    <col min="15813" max="15813" width="18.28515625" style="1" customWidth="1"/>
    <col min="15814" max="15814" width="17.42578125" style="1" customWidth="1"/>
    <col min="15815" max="15815" width="14.42578125" style="1" customWidth="1"/>
    <col min="15816" max="15816" width="20.5703125" style="1" customWidth="1"/>
    <col min="15817" max="15817" width="15.5703125" style="1" customWidth="1"/>
    <col min="15818" max="15818" width="20.42578125" style="1" customWidth="1"/>
    <col min="15819" max="15819" width="17" style="1" customWidth="1"/>
    <col min="15820" max="15820" width="16.7109375" style="1" bestFit="1" customWidth="1"/>
    <col min="15821" max="15821" width="17.140625" style="1" customWidth="1"/>
    <col min="15822" max="15822" width="14.140625" style="1" customWidth="1"/>
    <col min="15823" max="15823" width="15.42578125" style="1" bestFit="1" customWidth="1"/>
    <col min="15824" max="15824" width="14.28515625" style="1" customWidth="1"/>
    <col min="15825" max="15825" width="11.42578125" style="1"/>
    <col min="15826" max="15827" width="13.42578125" style="1" bestFit="1" customWidth="1"/>
    <col min="15828" max="15830" width="11.42578125" style="1"/>
    <col min="15831" max="15831" width="11.5703125" style="1" bestFit="1" customWidth="1"/>
    <col min="15832" max="16065" width="11.42578125" style="1"/>
    <col min="16066" max="16066" width="6.42578125" style="1" customWidth="1"/>
    <col min="16067" max="16067" width="0.5703125" style="1" customWidth="1"/>
    <col min="16068" max="16068" width="27.7109375" style="1" customWidth="1"/>
    <col min="16069" max="16069" width="18.28515625" style="1" customWidth="1"/>
    <col min="16070" max="16070" width="17.42578125" style="1" customWidth="1"/>
    <col min="16071" max="16071" width="14.42578125" style="1" customWidth="1"/>
    <col min="16072" max="16072" width="20.5703125" style="1" customWidth="1"/>
    <col min="16073" max="16073" width="15.5703125" style="1" customWidth="1"/>
    <col min="16074" max="16074" width="20.42578125" style="1" customWidth="1"/>
    <col min="16075" max="16075" width="17" style="1" customWidth="1"/>
    <col min="16076" max="16076" width="16.7109375" style="1" bestFit="1" customWidth="1"/>
    <col min="16077" max="16077" width="17.140625" style="1" customWidth="1"/>
    <col min="16078" max="16078" width="14.140625" style="1" customWidth="1"/>
    <col min="16079" max="16079" width="15.42578125" style="1" bestFit="1" customWidth="1"/>
    <col min="16080" max="16080" width="14.28515625" style="1" customWidth="1"/>
    <col min="16081" max="16081" width="11.42578125" style="1"/>
    <col min="16082" max="16083" width="13.42578125" style="1" bestFit="1" customWidth="1"/>
    <col min="16084" max="16086" width="11.42578125" style="1"/>
    <col min="16087" max="16087" width="11.5703125" style="1" bestFit="1" customWidth="1"/>
    <col min="16088" max="16384" width="11.42578125" style="1"/>
  </cols>
  <sheetData>
    <row r="1" spans="1:7" ht="18" customHeight="1" x14ac:dyDescent="0.2">
      <c r="B1" s="2" t="s">
        <v>0</v>
      </c>
      <c r="C1" s="2"/>
      <c r="F1" s="4"/>
    </row>
    <row r="2" spans="1:7" ht="18" customHeight="1" x14ac:dyDescent="0.2">
      <c r="B2" s="2" t="s">
        <v>21</v>
      </c>
      <c r="C2" s="2"/>
    </row>
    <row r="3" spans="1:7" ht="18" customHeight="1" x14ac:dyDescent="0.2">
      <c r="B3" s="2" t="s">
        <v>1</v>
      </c>
      <c r="C3" s="2"/>
      <c r="D3" s="6"/>
      <c r="E3" s="5"/>
      <c r="F3" s="7"/>
      <c r="G3" s="7"/>
    </row>
    <row r="4" spans="1:7" ht="15" customHeight="1" thickBot="1" x14ac:dyDescent="0.25">
      <c r="D4" s="6"/>
      <c r="E4" s="8"/>
    </row>
    <row r="5" spans="1:7" ht="45.75" customHeight="1" thickBot="1" x14ac:dyDescent="0.25">
      <c r="B5" s="9"/>
      <c r="C5" s="10" t="s">
        <v>2</v>
      </c>
      <c r="D5" s="11" t="s">
        <v>3</v>
      </c>
      <c r="E5" s="31" t="s">
        <v>4</v>
      </c>
      <c r="F5" s="12" t="s">
        <v>5</v>
      </c>
      <c r="G5" s="13"/>
    </row>
    <row r="6" spans="1:7" ht="14.25" customHeight="1" x14ac:dyDescent="0.2">
      <c r="B6" s="14" t="s">
        <v>6</v>
      </c>
      <c r="C6" s="15"/>
      <c r="D6" s="16"/>
      <c r="E6" s="32"/>
      <c r="F6" s="37"/>
      <c r="G6" s="17"/>
    </row>
    <row r="7" spans="1:7" ht="18" customHeight="1" x14ac:dyDescent="0.2">
      <c r="B7" s="18" t="s">
        <v>7</v>
      </c>
      <c r="C7" s="19">
        <v>8515</v>
      </c>
      <c r="D7" s="20">
        <v>8885.0899999999674</v>
      </c>
      <c r="E7" s="33">
        <f>+D7/C7</f>
        <v>1.0434633000587161</v>
      </c>
      <c r="F7" s="38">
        <f>D7-C7</f>
        <v>370.0899999999674</v>
      </c>
      <c r="G7" s="21"/>
    </row>
    <row r="8" spans="1:7" ht="18" customHeight="1" x14ac:dyDescent="0.2">
      <c r="B8" s="18" t="s">
        <v>8</v>
      </c>
      <c r="C8" s="20">
        <v>8995929.4066666663</v>
      </c>
      <c r="D8" s="20">
        <v>9260903.2899999991</v>
      </c>
      <c r="E8" s="34">
        <f>+D8/C8</f>
        <v>1.029454864678792</v>
      </c>
      <c r="F8" s="38">
        <f t="shared" ref="F8:F10" si="0">D8-C8</f>
        <v>264973.88333333284</v>
      </c>
      <c r="G8" s="21"/>
    </row>
    <row r="9" spans="1:7" ht="18" customHeight="1" x14ac:dyDescent="0.2">
      <c r="A9" s="3"/>
      <c r="B9" s="22" t="s">
        <v>10</v>
      </c>
      <c r="C9" s="20">
        <v>208333.33333333334</v>
      </c>
      <c r="D9" s="20">
        <v>73867.540000000037</v>
      </c>
      <c r="E9" s="34">
        <f>+D9/C9</f>
        <v>0.35456419200000017</v>
      </c>
      <c r="F9" s="38">
        <f t="shared" si="0"/>
        <v>-134465.79333333331</v>
      </c>
      <c r="G9" s="21"/>
    </row>
    <row r="10" spans="1:7" ht="18" customHeight="1" thickBot="1" x14ac:dyDescent="0.25">
      <c r="A10" s="3"/>
      <c r="B10" s="22" t="s">
        <v>11</v>
      </c>
      <c r="C10" s="20">
        <v>7125000</v>
      </c>
      <c r="D10" s="20">
        <v>6009885.6400000006</v>
      </c>
      <c r="E10" s="34">
        <f>+D10/C10</f>
        <v>0.84349272140350884</v>
      </c>
      <c r="F10" s="38">
        <f t="shared" si="0"/>
        <v>-1115114.3599999994</v>
      </c>
      <c r="G10" s="21"/>
    </row>
    <row r="11" spans="1:7" ht="18" customHeight="1" thickBot="1" x14ac:dyDescent="0.25">
      <c r="B11" s="23" t="s">
        <v>12</v>
      </c>
      <c r="C11" s="24">
        <f>SUM(C7:C10)</f>
        <v>16337777.74</v>
      </c>
      <c r="D11" s="24">
        <f>SUM(D7:D10)</f>
        <v>15353541.559999999</v>
      </c>
      <c r="E11" s="35">
        <f>+D11/C11</f>
        <v>0.93975703454513992</v>
      </c>
      <c r="F11" s="39">
        <f>SUM(F7:F10)</f>
        <v>-984236.17999999993</v>
      </c>
      <c r="G11" s="21"/>
    </row>
    <row r="12" spans="1:7" ht="18" customHeight="1" x14ac:dyDescent="0.2">
      <c r="B12" s="14" t="s">
        <v>13</v>
      </c>
      <c r="C12" s="25"/>
      <c r="D12" s="26"/>
      <c r="E12" s="36"/>
      <c r="F12" s="40"/>
      <c r="G12" s="21"/>
    </row>
    <row r="13" spans="1:7" ht="18" customHeight="1" x14ac:dyDescent="0.2">
      <c r="B13" s="18" t="s">
        <v>14</v>
      </c>
      <c r="C13" s="20">
        <v>1337797.8599999994</v>
      </c>
      <c r="D13" s="20">
        <v>1337797.8599999994</v>
      </c>
      <c r="E13" s="33">
        <f t="shared" ref="E13:E20" si="1">+D13/C13</f>
        <v>1</v>
      </c>
      <c r="F13" s="38">
        <f t="shared" ref="F13:F19" si="2">C13-D13</f>
        <v>0</v>
      </c>
      <c r="G13" s="21"/>
    </row>
    <row r="14" spans="1:7" ht="18" customHeight="1" x14ac:dyDescent="0.2">
      <c r="B14" s="18" t="s">
        <v>15</v>
      </c>
      <c r="C14" s="20">
        <v>952435</v>
      </c>
      <c r="D14" s="20">
        <v>519489.79000000004</v>
      </c>
      <c r="E14" s="33">
        <f t="shared" si="1"/>
        <v>0.54543332615874052</v>
      </c>
      <c r="F14" s="38">
        <f t="shared" si="2"/>
        <v>432945.20999999996</v>
      </c>
      <c r="G14" s="21"/>
    </row>
    <row r="15" spans="1:7" s="3" customFormat="1" ht="18" customHeight="1" x14ac:dyDescent="0.2">
      <c r="B15" s="22" t="s">
        <v>16</v>
      </c>
      <c r="C15" s="20">
        <v>1601126.25</v>
      </c>
      <c r="D15" s="20">
        <v>1061081.1099999994</v>
      </c>
      <c r="E15" s="33">
        <f t="shared" si="1"/>
        <v>0.66270920859613625</v>
      </c>
      <c r="F15" s="38">
        <f t="shared" si="2"/>
        <v>540045.1400000006</v>
      </c>
      <c r="G15" s="21"/>
    </row>
    <row r="16" spans="1:7" ht="18" customHeight="1" x14ac:dyDescent="0.2">
      <c r="B16" s="18" t="s">
        <v>9</v>
      </c>
      <c r="C16" s="20">
        <v>1010000</v>
      </c>
      <c r="D16" s="20">
        <v>922334.08999999985</v>
      </c>
      <c r="E16" s="33">
        <f t="shared" si="1"/>
        <v>0.9132020693069306</v>
      </c>
      <c r="F16" s="38">
        <f t="shared" si="2"/>
        <v>87665.910000000149</v>
      </c>
      <c r="G16" s="21"/>
    </row>
    <row r="17" spans="2:7" ht="18" customHeight="1" x14ac:dyDescent="0.2">
      <c r="B17" s="18" t="s">
        <v>17</v>
      </c>
      <c r="C17" s="20">
        <v>40000</v>
      </c>
      <c r="D17" s="20">
        <v>39592.939999999944</v>
      </c>
      <c r="E17" s="33">
        <f t="shared" si="1"/>
        <v>0.98982349999999863</v>
      </c>
      <c r="F17" s="38">
        <f t="shared" si="2"/>
        <v>407.06000000005588</v>
      </c>
      <c r="G17" s="21"/>
    </row>
    <row r="18" spans="2:7" ht="18" customHeight="1" x14ac:dyDescent="0.2">
      <c r="B18" s="18" t="s">
        <v>18</v>
      </c>
      <c r="C18" s="20">
        <v>9927186.129999999</v>
      </c>
      <c r="D18" s="20">
        <v>9611129.5300000012</v>
      </c>
      <c r="E18" s="33">
        <f t="shared" si="1"/>
        <v>0.96816251897958538</v>
      </c>
      <c r="F18" s="38">
        <f t="shared" si="2"/>
        <v>316056.59999999776</v>
      </c>
      <c r="G18" s="21"/>
    </row>
    <row r="19" spans="2:7" ht="18" customHeight="1" thickBot="1" x14ac:dyDescent="0.25">
      <c r="B19" s="27" t="s">
        <v>19</v>
      </c>
      <c r="C19" s="28">
        <v>1469232.5</v>
      </c>
      <c r="D19" s="20">
        <v>1469232.5</v>
      </c>
      <c r="E19" s="33">
        <f t="shared" si="1"/>
        <v>1</v>
      </c>
      <c r="F19" s="38">
        <f t="shared" si="2"/>
        <v>0</v>
      </c>
      <c r="G19" s="21"/>
    </row>
    <row r="20" spans="2:7" ht="18" customHeight="1" thickBot="1" x14ac:dyDescent="0.25">
      <c r="B20" s="29" t="s">
        <v>20</v>
      </c>
      <c r="C20" s="30">
        <f>SUM(C13:C19)</f>
        <v>16337777.739999998</v>
      </c>
      <c r="D20" s="30">
        <f>SUM(D13:D19)</f>
        <v>14960657.82</v>
      </c>
      <c r="E20" s="35">
        <f t="shared" si="1"/>
        <v>0.91570947151347415</v>
      </c>
      <c r="F20" s="39">
        <f>SUM(F13:F19)</f>
        <v>1377119.9199999985</v>
      </c>
      <c r="G20" s="21"/>
    </row>
  </sheetData>
  <pageMargins left="0.51" right="0.47244094488188981" top="0.43307086614173229" bottom="0.98425196850393704" header="0" footer="0"/>
  <pageSetup scale="96" orientation="portrait" r:id="rId1"/>
  <headerFooter alignWithMargins="0"/>
  <ignoredErrors>
    <ignoredError sqref="E11 E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JUNIO. 2024-FSV </vt:lpstr>
      <vt:lpstr>'JUNIO. 2024-FSV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cp:lastPrinted>2024-07-12T15:49:29Z</cp:lastPrinted>
  <dcterms:created xsi:type="dcterms:W3CDTF">2024-07-12T15:42:23Z</dcterms:created>
  <dcterms:modified xsi:type="dcterms:W3CDTF">2024-07-16T15:09:37Z</dcterms:modified>
</cp:coreProperties>
</file>