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4 ABRIL 2024\"/>
    </mc:Choice>
  </mc:AlternateContent>
  <xr:revisionPtr revIDLastSave="0" documentId="13_ncr:1_{A75B8D18-7495-40B5-A6C7-A70C1F79216C}" xr6:coauthVersionLast="47" xr6:coauthVersionMax="47" xr10:uidLastSave="{00000000-0000-0000-0000-000000000000}"/>
  <bookViews>
    <workbookView xWindow="-120" yWindow="-120" windowWidth="20730" windowHeight="11160" xr2:uid="{B98B9F43-BD90-4242-BF61-E0DC0EC8FCE9}"/>
  </bookViews>
  <sheets>
    <sheet name="RESUMEN GERENCIA GENERAL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7" l="1"/>
  <c r="K19" i="7" s="1"/>
  <c r="F16" i="7"/>
  <c r="F19" i="7" s="1"/>
  <c r="F8" i="7" l="1"/>
  <c r="F11" i="7" s="1"/>
  <c r="K8" i="7" l="1"/>
  <c r="K11" i="7" s="1"/>
</calcChain>
</file>

<file path=xl/sharedStrings.xml><?xml version="1.0" encoding="utf-8"?>
<sst xmlns="http://schemas.openxmlformats.org/spreadsheetml/2006/main" count="26" uniqueCount="17">
  <si>
    <t>AUMENTA</t>
  </si>
  <si>
    <t>DISMINUYE</t>
  </si>
  <si>
    <t>0101</t>
  </si>
  <si>
    <t>ADMINISTRACIÓN Y DIRECCIÓN SUPERIOR</t>
  </si>
  <si>
    <t>TOTAL</t>
  </si>
  <si>
    <t>FONDO SOCIAL PARA LA VIVIENDA</t>
  </si>
  <si>
    <t>(monto en US$)</t>
  </si>
  <si>
    <t>TRANSFERENCIA PRESUPUESTARIA ENTRE LA MISMA UNIDAD, LINEA DE TRABAJO Y  DIFERENTES  ESPECÍFICOS</t>
  </si>
  <si>
    <t>TRANSFERENCIAS AUTORIZADAS POR GERENCIA GENERAL</t>
  </si>
  <si>
    <t>MANTENIMIENTOS Y REPARACIONES DE BIENES INMUEBLES</t>
  </si>
  <si>
    <t>PERIODO: ABRIL 2024</t>
  </si>
  <si>
    <t>ARRENDAMIENTO DE BIENES INMUEBLES</t>
  </si>
  <si>
    <t>SERVICIOS DE TELECOMUNICACIONES</t>
  </si>
  <si>
    <t>TRANSFERENCIA PRESUPUESTARIA ENTRE DIFERENTES UNIDADES, LINEAS DE TRABAJO Y ESPECIFICOS</t>
  </si>
  <si>
    <t>COMISIONES Y DESCUENTOS SOBRE VENTAS</t>
  </si>
  <si>
    <t>0401</t>
  </si>
  <si>
    <t>INVERSION DE INFRAESTRUCTURA /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</si>
</sst>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9" fontId="3" fillId="2" borderId="4" xfId="1" quotePrefix="1" applyNumberFormat="1" applyFont="1" applyFill="1" applyBorder="1" applyAlignment="1">
      <alignment horizontal="left" vertical="center" wrapText="1"/>
    </xf>
    <xf numFmtId="164" fontId="3" fillId="0" borderId="8" xfId="2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49" fontId="7" fillId="2" borderId="4" xfId="1" quotePrefix="1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4" fontId="3" fillId="2" borderId="8" xfId="2" applyFont="1" applyFill="1" applyBorder="1" applyAlignment="1">
      <alignment vertical="center"/>
    </xf>
    <xf numFmtId="164" fontId="6" fillId="2" borderId="10" xfId="2" applyFont="1" applyFill="1" applyBorder="1" applyAlignment="1">
      <alignment horizontal="left" vertical="center" wrapText="1"/>
    </xf>
    <xf numFmtId="49" fontId="7" fillId="2" borderId="1" xfId="0" applyNumberFormat="1" applyFont="1" applyFill="1" applyBorder="1"/>
    <xf numFmtId="49" fontId="7" fillId="2" borderId="11" xfId="0" applyNumberFormat="1" applyFont="1" applyFill="1" applyBorder="1"/>
    <xf numFmtId="0" fontId="3" fillId="2" borderId="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3" xfId="2" applyFont="1" applyFill="1" applyBorder="1" applyAlignment="1">
      <alignment vertical="center"/>
    </xf>
    <xf numFmtId="0" fontId="7" fillId="2" borderId="2" xfId="0" applyFont="1" applyFill="1" applyBorder="1"/>
    <xf numFmtId="0" fontId="7" fillId="2" borderId="11" xfId="0" applyFont="1" applyFill="1" applyBorder="1"/>
    <xf numFmtId="49" fontId="3" fillId="2" borderId="0" xfId="0" applyNumberFormat="1" applyFont="1" applyFill="1"/>
    <xf numFmtId="49" fontId="7" fillId="2" borderId="0" xfId="0" applyNumberFormat="1" applyFont="1" applyFill="1"/>
    <xf numFmtId="0" fontId="3" fillId="2" borderId="0" xfId="0" applyFont="1" applyFill="1" applyAlignment="1">
      <alignment horizontal="right" vertical="center"/>
    </xf>
    <xf numFmtId="164" fontId="3" fillId="2" borderId="0" xfId="2" applyFont="1" applyFill="1" applyBorder="1" applyAlignment="1">
      <alignment vertical="center"/>
    </xf>
    <xf numFmtId="0" fontId="7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horizontal="justify" vertical="center" wrapText="1"/>
    </xf>
    <xf numFmtId="0" fontId="12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</cellXfs>
  <cellStyles count="3">
    <cellStyle name="Moneda 2" xfId="2" xr:uid="{C31D4D99-387E-49AD-89F1-4A75AA5FF064}"/>
    <cellStyle name="Normal" xfId="0" builtinId="0"/>
    <cellStyle name="Normal 4" xfId="1" xr:uid="{036640ED-6B60-45B1-9CEF-DD08B76CB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F32D-3D0D-423D-95F0-D810AF641AA1}">
  <dimension ref="B1:K19"/>
  <sheetViews>
    <sheetView showGridLines="0" tabSelected="1" zoomScale="70" zoomScaleNormal="70" workbookViewId="0">
      <selection activeCell="I22" sqref="I22"/>
    </sheetView>
  </sheetViews>
  <sheetFormatPr baseColWidth="10" defaultColWidth="11.42578125" defaultRowHeight="18" x14ac:dyDescent="0.25"/>
  <cols>
    <col min="1" max="1" width="1.42578125" style="1" customWidth="1"/>
    <col min="2" max="2" width="10.5703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7109375" style="1" customWidth="1"/>
    <col min="11" max="11" width="19" style="1" customWidth="1"/>
    <col min="12" max="12" width="1.42578125" style="1" customWidth="1"/>
    <col min="13" max="13" width="19.85546875" style="1" customWidth="1"/>
    <col min="14" max="16384" width="11.42578125" style="1"/>
  </cols>
  <sheetData>
    <row r="1" spans="2:11" x14ac:dyDescent="0.25">
      <c r="B1" s="6" t="s">
        <v>5</v>
      </c>
    </row>
    <row r="2" spans="2:11" x14ac:dyDescent="0.25">
      <c r="B2" s="6" t="s">
        <v>8</v>
      </c>
    </row>
    <row r="3" spans="2:11" x14ac:dyDescent="0.25">
      <c r="B3" s="6" t="s">
        <v>10</v>
      </c>
    </row>
    <row r="4" spans="2:11" x14ac:dyDescent="0.25">
      <c r="B4" s="7" t="s">
        <v>6</v>
      </c>
    </row>
    <row r="6" spans="2:11" ht="30" customHeight="1" thickBot="1" x14ac:dyDescent="0.3">
      <c r="B6" s="5" t="s">
        <v>7</v>
      </c>
      <c r="C6" s="8"/>
    </row>
    <row r="7" spans="2:11" ht="30" customHeight="1" thickBot="1" x14ac:dyDescent="0.3">
      <c r="B7" s="26" t="s">
        <v>0</v>
      </c>
      <c r="C7" s="27"/>
      <c r="D7" s="27"/>
      <c r="E7" s="27"/>
      <c r="F7" s="28"/>
      <c r="G7" s="26" t="s">
        <v>1</v>
      </c>
      <c r="H7" s="27"/>
      <c r="I7" s="27"/>
      <c r="J7" s="27"/>
      <c r="K7" s="28"/>
    </row>
    <row r="8" spans="2:11" ht="44.25" customHeight="1" x14ac:dyDescent="0.25">
      <c r="B8" s="2" t="s">
        <v>2</v>
      </c>
      <c r="C8" s="29" t="s">
        <v>3</v>
      </c>
      <c r="D8" s="30"/>
      <c r="E8" s="31"/>
      <c r="F8" s="3">
        <f>E9</f>
        <v>25000</v>
      </c>
      <c r="G8" s="2" t="s">
        <v>2</v>
      </c>
      <c r="H8" s="29" t="s">
        <v>3</v>
      </c>
      <c r="I8" s="30"/>
      <c r="J8" s="31"/>
      <c r="K8" s="3">
        <f>+J9</f>
        <v>25000</v>
      </c>
    </row>
    <row r="9" spans="2:11" ht="35.25" customHeight="1" x14ac:dyDescent="0.25">
      <c r="B9" s="2"/>
      <c r="C9" s="10">
        <v>54317</v>
      </c>
      <c r="D9" s="11" t="s">
        <v>11</v>
      </c>
      <c r="E9" s="13">
        <v>25000</v>
      </c>
      <c r="F9" s="12"/>
      <c r="G9" s="4"/>
      <c r="H9" s="10">
        <v>54203</v>
      </c>
      <c r="I9" s="11" t="s">
        <v>12</v>
      </c>
      <c r="J9" s="13">
        <v>25000</v>
      </c>
      <c r="K9" s="12"/>
    </row>
    <row r="10" spans="2:11" ht="19.5" customHeight="1" thickBot="1" x14ac:dyDescent="0.3">
      <c r="B10" s="9"/>
      <c r="C10" s="32"/>
      <c r="D10" s="33"/>
      <c r="E10" s="34"/>
      <c r="F10" s="12"/>
      <c r="G10" s="2"/>
      <c r="H10" s="35"/>
      <c r="I10" s="36"/>
      <c r="J10" s="37"/>
      <c r="K10" s="12"/>
    </row>
    <row r="11" spans="2:11" ht="30" customHeight="1" thickBot="1" x14ac:dyDescent="0.35">
      <c r="B11" s="14"/>
      <c r="C11" s="15"/>
      <c r="D11" s="16"/>
      <c r="E11" s="17" t="s">
        <v>4</v>
      </c>
      <c r="F11" s="18">
        <f>SUM(F8:F10)</f>
        <v>25000</v>
      </c>
      <c r="G11" s="19"/>
      <c r="H11" s="20"/>
      <c r="I11" s="16"/>
      <c r="J11" s="17" t="s">
        <v>4</v>
      </c>
      <c r="K11" s="18">
        <f>SUM(K8:K10)</f>
        <v>25000</v>
      </c>
    </row>
    <row r="12" spans="2:11" ht="30" customHeight="1" x14ac:dyDescent="0.3">
      <c r="B12" s="21"/>
      <c r="C12" s="22"/>
      <c r="D12" s="23"/>
      <c r="E12" s="23"/>
      <c r="F12" s="24"/>
      <c r="G12" s="25"/>
      <c r="H12" s="25"/>
      <c r="I12" s="23"/>
      <c r="J12" s="23"/>
      <c r="K12" s="24"/>
    </row>
    <row r="14" spans="2:11" ht="27.75" customHeight="1" thickBot="1" x14ac:dyDescent="0.3">
      <c r="B14" s="5" t="s">
        <v>13</v>
      </c>
      <c r="C14" s="8"/>
    </row>
    <row r="15" spans="2:11" ht="21" thickBot="1" x14ac:dyDescent="0.3">
      <c r="B15" s="26" t="s">
        <v>0</v>
      </c>
      <c r="C15" s="27"/>
      <c r="D15" s="27"/>
      <c r="E15" s="27"/>
      <c r="F15" s="28"/>
      <c r="G15" s="26" t="s">
        <v>1</v>
      </c>
      <c r="H15" s="27"/>
      <c r="I15" s="27"/>
      <c r="J15" s="27"/>
      <c r="K15" s="28"/>
    </row>
    <row r="16" spans="2:11" ht="44.25" customHeight="1" x14ac:dyDescent="0.25">
      <c r="B16" s="2" t="s">
        <v>15</v>
      </c>
      <c r="C16" s="38" t="s">
        <v>16</v>
      </c>
      <c r="D16" s="39"/>
      <c r="E16" s="40"/>
      <c r="F16" s="3">
        <f>E17</f>
        <v>10000</v>
      </c>
      <c r="G16" s="2" t="s">
        <v>2</v>
      </c>
      <c r="H16" s="29" t="s">
        <v>3</v>
      </c>
      <c r="I16" s="30"/>
      <c r="J16" s="31"/>
      <c r="K16" s="3">
        <f>+J17</f>
        <v>10000</v>
      </c>
    </row>
    <row r="17" spans="2:11" ht="50.25" customHeight="1" x14ac:dyDescent="0.25">
      <c r="B17" s="2"/>
      <c r="C17" s="10">
        <v>55704</v>
      </c>
      <c r="D17" s="11" t="s">
        <v>14</v>
      </c>
      <c r="E17" s="13">
        <v>10000</v>
      </c>
      <c r="F17" s="12"/>
      <c r="G17" s="4"/>
      <c r="H17" s="10">
        <v>54303</v>
      </c>
      <c r="I17" s="11" t="s">
        <v>9</v>
      </c>
      <c r="J17" s="13">
        <v>10000</v>
      </c>
      <c r="K17" s="12"/>
    </row>
    <row r="18" spans="2:11" ht="21" thickBot="1" x14ac:dyDescent="0.3">
      <c r="B18" s="9"/>
      <c r="C18" s="32"/>
      <c r="D18" s="33"/>
      <c r="E18" s="34"/>
      <c r="F18" s="12"/>
      <c r="G18" s="2"/>
      <c r="H18" s="35"/>
      <c r="I18" s="36"/>
      <c r="J18" s="37"/>
      <c r="K18" s="12"/>
    </row>
    <row r="19" spans="2:11" ht="21" thickBot="1" x14ac:dyDescent="0.35">
      <c r="B19" s="14"/>
      <c r="C19" s="15"/>
      <c r="D19" s="16"/>
      <c r="E19" s="17" t="s">
        <v>4</v>
      </c>
      <c r="F19" s="18">
        <f>SUM(F16:F18)</f>
        <v>10000</v>
      </c>
      <c r="G19" s="19"/>
      <c r="H19" s="20"/>
      <c r="I19" s="16"/>
      <c r="J19" s="17" t="s">
        <v>4</v>
      </c>
      <c r="K19" s="18">
        <f>SUM(K16:K18)</f>
        <v>10000</v>
      </c>
    </row>
  </sheetData>
  <mergeCells count="12">
    <mergeCell ref="B15:F15"/>
    <mergeCell ref="G15:K15"/>
    <mergeCell ref="C16:E16"/>
    <mergeCell ref="H16:J16"/>
    <mergeCell ref="C18:E18"/>
    <mergeCell ref="H18:J18"/>
    <mergeCell ref="B7:F7"/>
    <mergeCell ref="G7:K7"/>
    <mergeCell ref="C8:E8"/>
    <mergeCell ref="H8:J8"/>
    <mergeCell ref="C10:E10"/>
    <mergeCell ref="H10:J10"/>
  </mergeCells>
  <phoneticPr fontId="11" type="noConversion"/>
  <pageMargins left="0.7" right="0.7" top="0.75" bottom="0.75" header="0.3" footer="0.3"/>
  <pageSetup orientation="portrait" r:id="rId1"/>
  <ignoredErrors>
    <ignoredError sqref="F10 G8 D8:E8 B8 F16:G16 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GERENCIA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2023-10-10T19:52:49Z</dcterms:created>
  <dcterms:modified xsi:type="dcterms:W3CDTF">2024-05-16T15:47:11Z</dcterms:modified>
</cp:coreProperties>
</file>