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2 FEBRERO 2024\"/>
    </mc:Choice>
  </mc:AlternateContent>
  <xr:revisionPtr revIDLastSave="0" documentId="13_ncr:1_{77244EF8-BA96-4F5D-AA67-7264B99DFA83}" xr6:coauthVersionLast="47" xr6:coauthVersionMax="47" xr10:uidLastSave="{00000000-0000-0000-0000-000000000000}"/>
  <bookViews>
    <workbookView xWindow="-120" yWindow="-120" windowWidth="20730" windowHeight="11160" xr2:uid="{41845A91-B0A8-4612-B433-F622C5D6D117}"/>
  </bookViews>
  <sheets>
    <sheet name="FEB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'FEB. 2024-FSV '!$B$1:$F$22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18" i="1"/>
  <c r="F17" i="1"/>
  <c r="E12" i="1"/>
  <c r="E10" i="1"/>
  <c r="C13" i="1"/>
  <c r="D22" i="1" l="1"/>
  <c r="F11" i="1"/>
  <c r="E11" i="1"/>
  <c r="E19" i="1"/>
  <c r="F19" i="1"/>
  <c r="F8" i="1"/>
  <c r="E8" i="1"/>
  <c r="F9" i="1"/>
  <c r="E9" i="1"/>
  <c r="F10" i="1"/>
  <c r="E16" i="1"/>
  <c r="F16" i="1"/>
  <c r="F20" i="1"/>
  <c r="E18" i="1"/>
  <c r="F7" i="1"/>
  <c r="F12" i="1"/>
  <c r="E17" i="1"/>
  <c r="F21" i="1"/>
  <c r="F13" i="1" l="1"/>
  <c r="E21" i="1"/>
  <c r="E7" i="1"/>
  <c r="D13" i="1"/>
  <c r="C22" i="1"/>
  <c r="F15" i="1"/>
  <c r="F22" i="1" s="1"/>
  <c r="E15" i="1"/>
  <c r="E13" i="1" l="1"/>
  <c r="E22" i="1"/>
</calcChain>
</file>

<file path=xl/sharedStrings.xml><?xml version="1.0" encoding="utf-8"?>
<sst xmlns="http://schemas.openxmlformats.org/spreadsheetml/2006/main" count="24" uniqueCount="24">
  <si>
    <t>FONDO SOCIAL PARA LA VIVIENDA</t>
  </si>
  <si>
    <t>EJECUCION PRESUPUESTARIA CORRESPONDIENTE AL MES DE FEBRERO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</si>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</sst>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2"/>
    <xf numFmtId="0" fontId="4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44" fontId="6" fillId="2" borderId="16" xfId="1" applyFont="1" applyFill="1" applyBorder="1" applyAlignment="1">
      <alignment vertical="center"/>
    </xf>
  </cellXfs>
  <cellStyles count="6">
    <cellStyle name="Moneda" xfId="1" builtinId="4"/>
    <cellStyle name="Moneda 2" xfId="4" xr:uid="{A92C44A3-59F6-4394-94B0-FB8D3AB85077}"/>
    <cellStyle name="Normal" xfId="0" builtinId="0"/>
    <cellStyle name="Normal 2" xfId="2" xr:uid="{8469B76D-0B4E-4894-B369-50A960E958D0}"/>
    <cellStyle name="Normal 3 10" xfId="5" xr:uid="{8814098D-EBBC-4E44-AB2F-204A9289E394}"/>
    <cellStyle name="Porcentaje 2" xfId="3" xr:uid="{28DC17C0-1215-4B3D-A59D-A15777F5C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4\PRESENTACIONES%20DE%20EJECUCIONES%20PRESUPUESTARIAS%202024\02-FEBRERO%202024\EJECUCION%20PRESUPUESTARIA%20FEBRERO%202024-2023.xlsx" TargetMode="External"/><Relationship Id="rId1" Type="http://schemas.openxmlformats.org/officeDocument/2006/relationships/externalLinkPath" Target="/PPRESUPUESTO/PRESUPUESTO%202024/PRESENTACIONES%20DE%20EJECUCIONES%20PRESUPUESTARIAS%202024/02-FEBRERO%202024/EJECUCION%20PRESUPUESTARIA%20FEBRERO%202024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ENE.2023"/>
      <sheetName val="EJEC.ENERO.2024"/>
      <sheetName val="EJEC.FEBRERO 2024"/>
      <sheetName val="FEB. 2024-FSV "/>
      <sheetName val="EJECUCIÓN FEB. 2024"/>
      <sheetName val="EJECUCIÓN FEB 24-FEB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25D3-8B38-4126-9ECF-666AFF065E05}">
  <sheetPr>
    <tabColor rgb="FF00B050"/>
  </sheetPr>
  <dimension ref="A1:F22"/>
  <sheetViews>
    <sheetView showGridLines="0" tabSelected="1" zoomScale="110" zoomScaleNormal="110" zoomScaleSheetLayoutView="100" workbookViewId="0">
      <selection activeCell="I6" sqref="I6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4" width="15.28515625" style="1" customWidth="1"/>
    <col min="5" max="5" width="15.5703125" style="1" customWidth="1"/>
    <col min="6" max="6" width="15.7109375" style="1" customWidth="1"/>
    <col min="7" max="160" width="11.42578125" style="1"/>
    <col min="161" max="161" width="6.42578125" style="1" customWidth="1"/>
    <col min="162" max="162" width="0.5703125" style="1" customWidth="1"/>
    <col min="163" max="163" width="27.7109375" style="1" customWidth="1"/>
    <col min="164" max="164" width="18.28515625" style="1" customWidth="1"/>
    <col min="165" max="165" width="17.42578125" style="1" customWidth="1"/>
    <col min="166" max="166" width="14.42578125" style="1" customWidth="1"/>
    <col min="167" max="167" width="20.5703125" style="1" customWidth="1"/>
    <col min="168" max="168" width="15.5703125" style="1" customWidth="1"/>
    <col min="169" max="169" width="20.42578125" style="1" customWidth="1"/>
    <col min="170" max="170" width="17" style="1" customWidth="1"/>
    <col min="171" max="171" width="16.7109375" style="1" bestFit="1" customWidth="1"/>
    <col min="172" max="172" width="17.140625" style="1" customWidth="1"/>
    <col min="173" max="173" width="14.140625" style="1" customWidth="1"/>
    <col min="174" max="174" width="15.42578125" style="1" bestFit="1" customWidth="1"/>
    <col min="175" max="175" width="14.28515625" style="1" customWidth="1"/>
    <col min="176" max="176" width="11.42578125" style="1"/>
    <col min="177" max="178" width="13.42578125" style="1" bestFit="1" customWidth="1"/>
    <col min="179" max="181" width="11.42578125" style="1"/>
    <col min="182" max="182" width="11.5703125" style="1" bestFit="1" customWidth="1"/>
    <col min="183" max="416" width="11.42578125" style="1"/>
    <col min="417" max="417" width="6.42578125" style="1" customWidth="1"/>
    <col min="418" max="418" width="0.5703125" style="1" customWidth="1"/>
    <col min="419" max="419" width="27.7109375" style="1" customWidth="1"/>
    <col min="420" max="420" width="18.28515625" style="1" customWidth="1"/>
    <col min="421" max="421" width="17.42578125" style="1" customWidth="1"/>
    <col min="422" max="422" width="14.42578125" style="1" customWidth="1"/>
    <col min="423" max="423" width="20.5703125" style="1" customWidth="1"/>
    <col min="424" max="424" width="15.5703125" style="1" customWidth="1"/>
    <col min="425" max="425" width="20.42578125" style="1" customWidth="1"/>
    <col min="426" max="426" width="17" style="1" customWidth="1"/>
    <col min="427" max="427" width="16.7109375" style="1" bestFit="1" customWidth="1"/>
    <col min="428" max="428" width="17.140625" style="1" customWidth="1"/>
    <col min="429" max="429" width="14.140625" style="1" customWidth="1"/>
    <col min="430" max="430" width="15.42578125" style="1" bestFit="1" customWidth="1"/>
    <col min="431" max="431" width="14.28515625" style="1" customWidth="1"/>
    <col min="432" max="432" width="11.42578125" style="1"/>
    <col min="433" max="434" width="13.42578125" style="1" bestFit="1" customWidth="1"/>
    <col min="435" max="437" width="11.42578125" style="1"/>
    <col min="438" max="438" width="11.5703125" style="1" bestFit="1" customWidth="1"/>
    <col min="439" max="672" width="11.42578125" style="1"/>
    <col min="673" max="673" width="6.42578125" style="1" customWidth="1"/>
    <col min="674" max="674" width="0.5703125" style="1" customWidth="1"/>
    <col min="675" max="675" width="27.7109375" style="1" customWidth="1"/>
    <col min="676" max="676" width="18.28515625" style="1" customWidth="1"/>
    <col min="677" max="677" width="17.42578125" style="1" customWidth="1"/>
    <col min="678" max="678" width="14.42578125" style="1" customWidth="1"/>
    <col min="679" max="679" width="20.5703125" style="1" customWidth="1"/>
    <col min="680" max="680" width="15.5703125" style="1" customWidth="1"/>
    <col min="681" max="681" width="20.42578125" style="1" customWidth="1"/>
    <col min="682" max="682" width="17" style="1" customWidth="1"/>
    <col min="683" max="683" width="16.7109375" style="1" bestFit="1" customWidth="1"/>
    <col min="684" max="684" width="17.140625" style="1" customWidth="1"/>
    <col min="685" max="685" width="14.140625" style="1" customWidth="1"/>
    <col min="686" max="686" width="15.42578125" style="1" bestFit="1" customWidth="1"/>
    <col min="687" max="687" width="14.28515625" style="1" customWidth="1"/>
    <col min="688" max="688" width="11.42578125" style="1"/>
    <col min="689" max="690" width="13.42578125" style="1" bestFit="1" customWidth="1"/>
    <col min="691" max="693" width="11.42578125" style="1"/>
    <col min="694" max="694" width="11.5703125" style="1" bestFit="1" customWidth="1"/>
    <col min="695" max="928" width="11.42578125" style="1"/>
    <col min="929" max="929" width="6.42578125" style="1" customWidth="1"/>
    <col min="930" max="930" width="0.5703125" style="1" customWidth="1"/>
    <col min="931" max="931" width="27.7109375" style="1" customWidth="1"/>
    <col min="932" max="932" width="18.28515625" style="1" customWidth="1"/>
    <col min="933" max="933" width="17.42578125" style="1" customWidth="1"/>
    <col min="934" max="934" width="14.42578125" style="1" customWidth="1"/>
    <col min="935" max="935" width="20.5703125" style="1" customWidth="1"/>
    <col min="936" max="936" width="15.5703125" style="1" customWidth="1"/>
    <col min="937" max="937" width="20.42578125" style="1" customWidth="1"/>
    <col min="938" max="938" width="17" style="1" customWidth="1"/>
    <col min="939" max="939" width="16.7109375" style="1" bestFit="1" customWidth="1"/>
    <col min="940" max="940" width="17.140625" style="1" customWidth="1"/>
    <col min="941" max="941" width="14.140625" style="1" customWidth="1"/>
    <col min="942" max="942" width="15.42578125" style="1" bestFit="1" customWidth="1"/>
    <col min="943" max="943" width="14.28515625" style="1" customWidth="1"/>
    <col min="944" max="944" width="11.42578125" style="1"/>
    <col min="945" max="946" width="13.42578125" style="1" bestFit="1" customWidth="1"/>
    <col min="947" max="949" width="11.42578125" style="1"/>
    <col min="950" max="950" width="11.5703125" style="1" bestFit="1" customWidth="1"/>
    <col min="951" max="1184" width="11.42578125" style="1"/>
    <col min="1185" max="1185" width="6.42578125" style="1" customWidth="1"/>
    <col min="1186" max="1186" width="0.5703125" style="1" customWidth="1"/>
    <col min="1187" max="1187" width="27.7109375" style="1" customWidth="1"/>
    <col min="1188" max="1188" width="18.28515625" style="1" customWidth="1"/>
    <col min="1189" max="1189" width="17.42578125" style="1" customWidth="1"/>
    <col min="1190" max="1190" width="14.42578125" style="1" customWidth="1"/>
    <col min="1191" max="1191" width="20.5703125" style="1" customWidth="1"/>
    <col min="1192" max="1192" width="15.5703125" style="1" customWidth="1"/>
    <col min="1193" max="1193" width="20.42578125" style="1" customWidth="1"/>
    <col min="1194" max="1194" width="17" style="1" customWidth="1"/>
    <col min="1195" max="1195" width="16.7109375" style="1" bestFit="1" customWidth="1"/>
    <col min="1196" max="1196" width="17.140625" style="1" customWidth="1"/>
    <col min="1197" max="1197" width="14.140625" style="1" customWidth="1"/>
    <col min="1198" max="1198" width="15.42578125" style="1" bestFit="1" customWidth="1"/>
    <col min="1199" max="1199" width="14.28515625" style="1" customWidth="1"/>
    <col min="1200" max="1200" width="11.42578125" style="1"/>
    <col min="1201" max="1202" width="13.42578125" style="1" bestFit="1" customWidth="1"/>
    <col min="1203" max="1205" width="11.42578125" style="1"/>
    <col min="1206" max="1206" width="11.5703125" style="1" bestFit="1" customWidth="1"/>
    <col min="1207" max="1440" width="11.42578125" style="1"/>
    <col min="1441" max="1441" width="6.42578125" style="1" customWidth="1"/>
    <col min="1442" max="1442" width="0.5703125" style="1" customWidth="1"/>
    <col min="1443" max="1443" width="27.7109375" style="1" customWidth="1"/>
    <col min="1444" max="1444" width="18.28515625" style="1" customWidth="1"/>
    <col min="1445" max="1445" width="17.42578125" style="1" customWidth="1"/>
    <col min="1446" max="1446" width="14.42578125" style="1" customWidth="1"/>
    <col min="1447" max="1447" width="20.5703125" style="1" customWidth="1"/>
    <col min="1448" max="1448" width="15.5703125" style="1" customWidth="1"/>
    <col min="1449" max="1449" width="20.42578125" style="1" customWidth="1"/>
    <col min="1450" max="1450" width="17" style="1" customWidth="1"/>
    <col min="1451" max="1451" width="16.7109375" style="1" bestFit="1" customWidth="1"/>
    <col min="1452" max="1452" width="17.140625" style="1" customWidth="1"/>
    <col min="1453" max="1453" width="14.140625" style="1" customWidth="1"/>
    <col min="1454" max="1454" width="15.42578125" style="1" bestFit="1" customWidth="1"/>
    <col min="1455" max="1455" width="14.28515625" style="1" customWidth="1"/>
    <col min="1456" max="1456" width="11.42578125" style="1"/>
    <col min="1457" max="1458" width="13.42578125" style="1" bestFit="1" customWidth="1"/>
    <col min="1459" max="1461" width="11.42578125" style="1"/>
    <col min="1462" max="1462" width="11.5703125" style="1" bestFit="1" customWidth="1"/>
    <col min="1463" max="1696" width="11.42578125" style="1"/>
    <col min="1697" max="1697" width="6.42578125" style="1" customWidth="1"/>
    <col min="1698" max="1698" width="0.5703125" style="1" customWidth="1"/>
    <col min="1699" max="1699" width="27.7109375" style="1" customWidth="1"/>
    <col min="1700" max="1700" width="18.28515625" style="1" customWidth="1"/>
    <col min="1701" max="1701" width="17.42578125" style="1" customWidth="1"/>
    <col min="1702" max="1702" width="14.42578125" style="1" customWidth="1"/>
    <col min="1703" max="1703" width="20.5703125" style="1" customWidth="1"/>
    <col min="1704" max="1704" width="15.5703125" style="1" customWidth="1"/>
    <col min="1705" max="1705" width="20.42578125" style="1" customWidth="1"/>
    <col min="1706" max="1706" width="17" style="1" customWidth="1"/>
    <col min="1707" max="1707" width="16.7109375" style="1" bestFit="1" customWidth="1"/>
    <col min="1708" max="1708" width="17.140625" style="1" customWidth="1"/>
    <col min="1709" max="1709" width="14.140625" style="1" customWidth="1"/>
    <col min="1710" max="1710" width="15.42578125" style="1" bestFit="1" customWidth="1"/>
    <col min="1711" max="1711" width="14.28515625" style="1" customWidth="1"/>
    <col min="1712" max="1712" width="11.42578125" style="1"/>
    <col min="1713" max="1714" width="13.42578125" style="1" bestFit="1" customWidth="1"/>
    <col min="1715" max="1717" width="11.42578125" style="1"/>
    <col min="1718" max="1718" width="11.5703125" style="1" bestFit="1" customWidth="1"/>
    <col min="1719" max="1952" width="11.42578125" style="1"/>
    <col min="1953" max="1953" width="6.42578125" style="1" customWidth="1"/>
    <col min="1954" max="1954" width="0.5703125" style="1" customWidth="1"/>
    <col min="1955" max="1955" width="27.7109375" style="1" customWidth="1"/>
    <col min="1956" max="1956" width="18.28515625" style="1" customWidth="1"/>
    <col min="1957" max="1957" width="17.42578125" style="1" customWidth="1"/>
    <col min="1958" max="1958" width="14.42578125" style="1" customWidth="1"/>
    <col min="1959" max="1959" width="20.5703125" style="1" customWidth="1"/>
    <col min="1960" max="1960" width="15.5703125" style="1" customWidth="1"/>
    <col min="1961" max="1961" width="20.42578125" style="1" customWidth="1"/>
    <col min="1962" max="1962" width="17" style="1" customWidth="1"/>
    <col min="1963" max="1963" width="16.7109375" style="1" bestFit="1" customWidth="1"/>
    <col min="1964" max="1964" width="17.140625" style="1" customWidth="1"/>
    <col min="1965" max="1965" width="14.140625" style="1" customWidth="1"/>
    <col min="1966" max="1966" width="15.42578125" style="1" bestFit="1" customWidth="1"/>
    <col min="1967" max="1967" width="14.28515625" style="1" customWidth="1"/>
    <col min="1968" max="1968" width="11.42578125" style="1"/>
    <col min="1969" max="1970" width="13.42578125" style="1" bestFit="1" customWidth="1"/>
    <col min="1971" max="1973" width="11.42578125" style="1"/>
    <col min="1974" max="1974" width="11.5703125" style="1" bestFit="1" customWidth="1"/>
    <col min="1975" max="2208" width="11.42578125" style="1"/>
    <col min="2209" max="2209" width="6.42578125" style="1" customWidth="1"/>
    <col min="2210" max="2210" width="0.5703125" style="1" customWidth="1"/>
    <col min="2211" max="2211" width="27.7109375" style="1" customWidth="1"/>
    <col min="2212" max="2212" width="18.28515625" style="1" customWidth="1"/>
    <col min="2213" max="2213" width="17.42578125" style="1" customWidth="1"/>
    <col min="2214" max="2214" width="14.42578125" style="1" customWidth="1"/>
    <col min="2215" max="2215" width="20.5703125" style="1" customWidth="1"/>
    <col min="2216" max="2216" width="15.5703125" style="1" customWidth="1"/>
    <col min="2217" max="2217" width="20.42578125" style="1" customWidth="1"/>
    <col min="2218" max="2218" width="17" style="1" customWidth="1"/>
    <col min="2219" max="2219" width="16.7109375" style="1" bestFit="1" customWidth="1"/>
    <col min="2220" max="2220" width="17.140625" style="1" customWidth="1"/>
    <col min="2221" max="2221" width="14.140625" style="1" customWidth="1"/>
    <col min="2222" max="2222" width="15.42578125" style="1" bestFit="1" customWidth="1"/>
    <col min="2223" max="2223" width="14.28515625" style="1" customWidth="1"/>
    <col min="2224" max="2224" width="11.42578125" style="1"/>
    <col min="2225" max="2226" width="13.42578125" style="1" bestFit="1" customWidth="1"/>
    <col min="2227" max="2229" width="11.42578125" style="1"/>
    <col min="2230" max="2230" width="11.5703125" style="1" bestFit="1" customWidth="1"/>
    <col min="2231" max="2464" width="11.42578125" style="1"/>
    <col min="2465" max="2465" width="6.42578125" style="1" customWidth="1"/>
    <col min="2466" max="2466" width="0.5703125" style="1" customWidth="1"/>
    <col min="2467" max="2467" width="27.7109375" style="1" customWidth="1"/>
    <col min="2468" max="2468" width="18.28515625" style="1" customWidth="1"/>
    <col min="2469" max="2469" width="17.42578125" style="1" customWidth="1"/>
    <col min="2470" max="2470" width="14.42578125" style="1" customWidth="1"/>
    <col min="2471" max="2471" width="20.5703125" style="1" customWidth="1"/>
    <col min="2472" max="2472" width="15.5703125" style="1" customWidth="1"/>
    <col min="2473" max="2473" width="20.42578125" style="1" customWidth="1"/>
    <col min="2474" max="2474" width="17" style="1" customWidth="1"/>
    <col min="2475" max="2475" width="16.7109375" style="1" bestFit="1" customWidth="1"/>
    <col min="2476" max="2476" width="17.140625" style="1" customWidth="1"/>
    <col min="2477" max="2477" width="14.140625" style="1" customWidth="1"/>
    <col min="2478" max="2478" width="15.42578125" style="1" bestFit="1" customWidth="1"/>
    <col min="2479" max="2479" width="14.28515625" style="1" customWidth="1"/>
    <col min="2480" max="2480" width="11.42578125" style="1"/>
    <col min="2481" max="2482" width="13.42578125" style="1" bestFit="1" customWidth="1"/>
    <col min="2483" max="2485" width="11.42578125" style="1"/>
    <col min="2486" max="2486" width="11.5703125" style="1" bestFit="1" customWidth="1"/>
    <col min="2487" max="2720" width="11.42578125" style="1"/>
    <col min="2721" max="2721" width="6.42578125" style="1" customWidth="1"/>
    <col min="2722" max="2722" width="0.5703125" style="1" customWidth="1"/>
    <col min="2723" max="2723" width="27.7109375" style="1" customWidth="1"/>
    <col min="2724" max="2724" width="18.28515625" style="1" customWidth="1"/>
    <col min="2725" max="2725" width="17.42578125" style="1" customWidth="1"/>
    <col min="2726" max="2726" width="14.42578125" style="1" customWidth="1"/>
    <col min="2727" max="2727" width="20.5703125" style="1" customWidth="1"/>
    <col min="2728" max="2728" width="15.5703125" style="1" customWidth="1"/>
    <col min="2729" max="2729" width="20.42578125" style="1" customWidth="1"/>
    <col min="2730" max="2730" width="17" style="1" customWidth="1"/>
    <col min="2731" max="2731" width="16.7109375" style="1" bestFit="1" customWidth="1"/>
    <col min="2732" max="2732" width="17.140625" style="1" customWidth="1"/>
    <col min="2733" max="2733" width="14.140625" style="1" customWidth="1"/>
    <col min="2734" max="2734" width="15.42578125" style="1" bestFit="1" customWidth="1"/>
    <col min="2735" max="2735" width="14.28515625" style="1" customWidth="1"/>
    <col min="2736" max="2736" width="11.42578125" style="1"/>
    <col min="2737" max="2738" width="13.42578125" style="1" bestFit="1" customWidth="1"/>
    <col min="2739" max="2741" width="11.42578125" style="1"/>
    <col min="2742" max="2742" width="11.5703125" style="1" bestFit="1" customWidth="1"/>
    <col min="2743" max="2976" width="11.42578125" style="1"/>
    <col min="2977" max="2977" width="6.42578125" style="1" customWidth="1"/>
    <col min="2978" max="2978" width="0.5703125" style="1" customWidth="1"/>
    <col min="2979" max="2979" width="27.7109375" style="1" customWidth="1"/>
    <col min="2980" max="2980" width="18.28515625" style="1" customWidth="1"/>
    <col min="2981" max="2981" width="17.42578125" style="1" customWidth="1"/>
    <col min="2982" max="2982" width="14.42578125" style="1" customWidth="1"/>
    <col min="2983" max="2983" width="20.5703125" style="1" customWidth="1"/>
    <col min="2984" max="2984" width="15.5703125" style="1" customWidth="1"/>
    <col min="2985" max="2985" width="20.42578125" style="1" customWidth="1"/>
    <col min="2986" max="2986" width="17" style="1" customWidth="1"/>
    <col min="2987" max="2987" width="16.7109375" style="1" bestFit="1" customWidth="1"/>
    <col min="2988" max="2988" width="17.140625" style="1" customWidth="1"/>
    <col min="2989" max="2989" width="14.140625" style="1" customWidth="1"/>
    <col min="2990" max="2990" width="15.42578125" style="1" bestFit="1" customWidth="1"/>
    <col min="2991" max="2991" width="14.28515625" style="1" customWidth="1"/>
    <col min="2992" max="2992" width="11.42578125" style="1"/>
    <col min="2993" max="2994" width="13.42578125" style="1" bestFit="1" customWidth="1"/>
    <col min="2995" max="2997" width="11.42578125" style="1"/>
    <col min="2998" max="2998" width="11.5703125" style="1" bestFit="1" customWidth="1"/>
    <col min="2999" max="3232" width="11.42578125" style="1"/>
    <col min="3233" max="3233" width="6.42578125" style="1" customWidth="1"/>
    <col min="3234" max="3234" width="0.5703125" style="1" customWidth="1"/>
    <col min="3235" max="3235" width="27.7109375" style="1" customWidth="1"/>
    <col min="3236" max="3236" width="18.28515625" style="1" customWidth="1"/>
    <col min="3237" max="3237" width="17.42578125" style="1" customWidth="1"/>
    <col min="3238" max="3238" width="14.42578125" style="1" customWidth="1"/>
    <col min="3239" max="3239" width="20.5703125" style="1" customWidth="1"/>
    <col min="3240" max="3240" width="15.5703125" style="1" customWidth="1"/>
    <col min="3241" max="3241" width="20.42578125" style="1" customWidth="1"/>
    <col min="3242" max="3242" width="17" style="1" customWidth="1"/>
    <col min="3243" max="3243" width="16.7109375" style="1" bestFit="1" customWidth="1"/>
    <col min="3244" max="3244" width="17.140625" style="1" customWidth="1"/>
    <col min="3245" max="3245" width="14.140625" style="1" customWidth="1"/>
    <col min="3246" max="3246" width="15.42578125" style="1" bestFit="1" customWidth="1"/>
    <col min="3247" max="3247" width="14.28515625" style="1" customWidth="1"/>
    <col min="3248" max="3248" width="11.42578125" style="1"/>
    <col min="3249" max="3250" width="13.42578125" style="1" bestFit="1" customWidth="1"/>
    <col min="3251" max="3253" width="11.42578125" style="1"/>
    <col min="3254" max="3254" width="11.5703125" style="1" bestFit="1" customWidth="1"/>
    <col min="3255" max="3488" width="11.42578125" style="1"/>
    <col min="3489" max="3489" width="6.42578125" style="1" customWidth="1"/>
    <col min="3490" max="3490" width="0.5703125" style="1" customWidth="1"/>
    <col min="3491" max="3491" width="27.7109375" style="1" customWidth="1"/>
    <col min="3492" max="3492" width="18.28515625" style="1" customWidth="1"/>
    <col min="3493" max="3493" width="17.42578125" style="1" customWidth="1"/>
    <col min="3494" max="3494" width="14.42578125" style="1" customWidth="1"/>
    <col min="3495" max="3495" width="20.5703125" style="1" customWidth="1"/>
    <col min="3496" max="3496" width="15.5703125" style="1" customWidth="1"/>
    <col min="3497" max="3497" width="20.42578125" style="1" customWidth="1"/>
    <col min="3498" max="3498" width="17" style="1" customWidth="1"/>
    <col min="3499" max="3499" width="16.7109375" style="1" bestFit="1" customWidth="1"/>
    <col min="3500" max="3500" width="17.140625" style="1" customWidth="1"/>
    <col min="3501" max="3501" width="14.140625" style="1" customWidth="1"/>
    <col min="3502" max="3502" width="15.42578125" style="1" bestFit="1" customWidth="1"/>
    <col min="3503" max="3503" width="14.28515625" style="1" customWidth="1"/>
    <col min="3504" max="3504" width="11.42578125" style="1"/>
    <col min="3505" max="3506" width="13.42578125" style="1" bestFit="1" customWidth="1"/>
    <col min="3507" max="3509" width="11.42578125" style="1"/>
    <col min="3510" max="3510" width="11.5703125" style="1" bestFit="1" customWidth="1"/>
    <col min="3511" max="3744" width="11.42578125" style="1"/>
    <col min="3745" max="3745" width="6.42578125" style="1" customWidth="1"/>
    <col min="3746" max="3746" width="0.5703125" style="1" customWidth="1"/>
    <col min="3747" max="3747" width="27.7109375" style="1" customWidth="1"/>
    <col min="3748" max="3748" width="18.28515625" style="1" customWidth="1"/>
    <col min="3749" max="3749" width="17.42578125" style="1" customWidth="1"/>
    <col min="3750" max="3750" width="14.42578125" style="1" customWidth="1"/>
    <col min="3751" max="3751" width="20.5703125" style="1" customWidth="1"/>
    <col min="3752" max="3752" width="15.5703125" style="1" customWidth="1"/>
    <col min="3753" max="3753" width="20.42578125" style="1" customWidth="1"/>
    <col min="3754" max="3754" width="17" style="1" customWidth="1"/>
    <col min="3755" max="3755" width="16.7109375" style="1" bestFit="1" customWidth="1"/>
    <col min="3756" max="3756" width="17.140625" style="1" customWidth="1"/>
    <col min="3757" max="3757" width="14.140625" style="1" customWidth="1"/>
    <col min="3758" max="3758" width="15.42578125" style="1" bestFit="1" customWidth="1"/>
    <col min="3759" max="3759" width="14.28515625" style="1" customWidth="1"/>
    <col min="3760" max="3760" width="11.42578125" style="1"/>
    <col min="3761" max="3762" width="13.42578125" style="1" bestFit="1" customWidth="1"/>
    <col min="3763" max="3765" width="11.42578125" style="1"/>
    <col min="3766" max="3766" width="11.5703125" style="1" bestFit="1" customWidth="1"/>
    <col min="3767" max="4000" width="11.42578125" style="1"/>
    <col min="4001" max="4001" width="6.42578125" style="1" customWidth="1"/>
    <col min="4002" max="4002" width="0.5703125" style="1" customWidth="1"/>
    <col min="4003" max="4003" width="27.7109375" style="1" customWidth="1"/>
    <col min="4004" max="4004" width="18.28515625" style="1" customWidth="1"/>
    <col min="4005" max="4005" width="17.42578125" style="1" customWidth="1"/>
    <col min="4006" max="4006" width="14.42578125" style="1" customWidth="1"/>
    <col min="4007" max="4007" width="20.5703125" style="1" customWidth="1"/>
    <col min="4008" max="4008" width="15.5703125" style="1" customWidth="1"/>
    <col min="4009" max="4009" width="20.42578125" style="1" customWidth="1"/>
    <col min="4010" max="4010" width="17" style="1" customWidth="1"/>
    <col min="4011" max="4011" width="16.7109375" style="1" bestFit="1" customWidth="1"/>
    <col min="4012" max="4012" width="17.140625" style="1" customWidth="1"/>
    <col min="4013" max="4013" width="14.140625" style="1" customWidth="1"/>
    <col min="4014" max="4014" width="15.42578125" style="1" bestFit="1" customWidth="1"/>
    <col min="4015" max="4015" width="14.28515625" style="1" customWidth="1"/>
    <col min="4016" max="4016" width="11.42578125" style="1"/>
    <col min="4017" max="4018" width="13.42578125" style="1" bestFit="1" customWidth="1"/>
    <col min="4019" max="4021" width="11.42578125" style="1"/>
    <col min="4022" max="4022" width="11.5703125" style="1" bestFit="1" customWidth="1"/>
    <col min="4023" max="4256" width="11.42578125" style="1"/>
    <col min="4257" max="4257" width="6.42578125" style="1" customWidth="1"/>
    <col min="4258" max="4258" width="0.5703125" style="1" customWidth="1"/>
    <col min="4259" max="4259" width="27.7109375" style="1" customWidth="1"/>
    <col min="4260" max="4260" width="18.28515625" style="1" customWidth="1"/>
    <col min="4261" max="4261" width="17.42578125" style="1" customWidth="1"/>
    <col min="4262" max="4262" width="14.42578125" style="1" customWidth="1"/>
    <col min="4263" max="4263" width="20.5703125" style="1" customWidth="1"/>
    <col min="4264" max="4264" width="15.5703125" style="1" customWidth="1"/>
    <col min="4265" max="4265" width="20.42578125" style="1" customWidth="1"/>
    <col min="4266" max="4266" width="17" style="1" customWidth="1"/>
    <col min="4267" max="4267" width="16.7109375" style="1" bestFit="1" customWidth="1"/>
    <col min="4268" max="4268" width="17.140625" style="1" customWidth="1"/>
    <col min="4269" max="4269" width="14.140625" style="1" customWidth="1"/>
    <col min="4270" max="4270" width="15.42578125" style="1" bestFit="1" customWidth="1"/>
    <col min="4271" max="4271" width="14.28515625" style="1" customWidth="1"/>
    <col min="4272" max="4272" width="11.42578125" style="1"/>
    <col min="4273" max="4274" width="13.42578125" style="1" bestFit="1" customWidth="1"/>
    <col min="4275" max="4277" width="11.42578125" style="1"/>
    <col min="4278" max="4278" width="11.5703125" style="1" bestFit="1" customWidth="1"/>
    <col min="4279" max="4512" width="11.42578125" style="1"/>
    <col min="4513" max="4513" width="6.42578125" style="1" customWidth="1"/>
    <col min="4514" max="4514" width="0.5703125" style="1" customWidth="1"/>
    <col min="4515" max="4515" width="27.7109375" style="1" customWidth="1"/>
    <col min="4516" max="4516" width="18.28515625" style="1" customWidth="1"/>
    <col min="4517" max="4517" width="17.42578125" style="1" customWidth="1"/>
    <col min="4518" max="4518" width="14.42578125" style="1" customWidth="1"/>
    <col min="4519" max="4519" width="20.5703125" style="1" customWidth="1"/>
    <col min="4520" max="4520" width="15.5703125" style="1" customWidth="1"/>
    <col min="4521" max="4521" width="20.42578125" style="1" customWidth="1"/>
    <col min="4522" max="4522" width="17" style="1" customWidth="1"/>
    <col min="4523" max="4523" width="16.7109375" style="1" bestFit="1" customWidth="1"/>
    <col min="4524" max="4524" width="17.140625" style="1" customWidth="1"/>
    <col min="4525" max="4525" width="14.140625" style="1" customWidth="1"/>
    <col min="4526" max="4526" width="15.42578125" style="1" bestFit="1" customWidth="1"/>
    <col min="4527" max="4527" width="14.28515625" style="1" customWidth="1"/>
    <col min="4528" max="4528" width="11.42578125" style="1"/>
    <col min="4529" max="4530" width="13.42578125" style="1" bestFit="1" customWidth="1"/>
    <col min="4531" max="4533" width="11.42578125" style="1"/>
    <col min="4534" max="4534" width="11.5703125" style="1" bestFit="1" customWidth="1"/>
    <col min="4535" max="4768" width="11.42578125" style="1"/>
    <col min="4769" max="4769" width="6.42578125" style="1" customWidth="1"/>
    <col min="4770" max="4770" width="0.5703125" style="1" customWidth="1"/>
    <col min="4771" max="4771" width="27.7109375" style="1" customWidth="1"/>
    <col min="4772" max="4772" width="18.28515625" style="1" customWidth="1"/>
    <col min="4773" max="4773" width="17.42578125" style="1" customWidth="1"/>
    <col min="4774" max="4774" width="14.42578125" style="1" customWidth="1"/>
    <col min="4775" max="4775" width="20.5703125" style="1" customWidth="1"/>
    <col min="4776" max="4776" width="15.5703125" style="1" customWidth="1"/>
    <col min="4777" max="4777" width="20.42578125" style="1" customWidth="1"/>
    <col min="4778" max="4778" width="17" style="1" customWidth="1"/>
    <col min="4779" max="4779" width="16.7109375" style="1" bestFit="1" customWidth="1"/>
    <col min="4780" max="4780" width="17.140625" style="1" customWidth="1"/>
    <col min="4781" max="4781" width="14.140625" style="1" customWidth="1"/>
    <col min="4782" max="4782" width="15.42578125" style="1" bestFit="1" customWidth="1"/>
    <col min="4783" max="4783" width="14.28515625" style="1" customWidth="1"/>
    <col min="4784" max="4784" width="11.42578125" style="1"/>
    <col min="4785" max="4786" width="13.42578125" style="1" bestFit="1" customWidth="1"/>
    <col min="4787" max="4789" width="11.42578125" style="1"/>
    <col min="4790" max="4790" width="11.5703125" style="1" bestFit="1" customWidth="1"/>
    <col min="4791" max="5024" width="11.42578125" style="1"/>
    <col min="5025" max="5025" width="6.42578125" style="1" customWidth="1"/>
    <col min="5026" max="5026" width="0.5703125" style="1" customWidth="1"/>
    <col min="5027" max="5027" width="27.7109375" style="1" customWidth="1"/>
    <col min="5028" max="5028" width="18.28515625" style="1" customWidth="1"/>
    <col min="5029" max="5029" width="17.42578125" style="1" customWidth="1"/>
    <col min="5030" max="5030" width="14.42578125" style="1" customWidth="1"/>
    <col min="5031" max="5031" width="20.5703125" style="1" customWidth="1"/>
    <col min="5032" max="5032" width="15.5703125" style="1" customWidth="1"/>
    <col min="5033" max="5033" width="20.42578125" style="1" customWidth="1"/>
    <col min="5034" max="5034" width="17" style="1" customWidth="1"/>
    <col min="5035" max="5035" width="16.7109375" style="1" bestFit="1" customWidth="1"/>
    <col min="5036" max="5036" width="17.140625" style="1" customWidth="1"/>
    <col min="5037" max="5037" width="14.140625" style="1" customWidth="1"/>
    <col min="5038" max="5038" width="15.42578125" style="1" bestFit="1" customWidth="1"/>
    <col min="5039" max="5039" width="14.28515625" style="1" customWidth="1"/>
    <col min="5040" max="5040" width="11.42578125" style="1"/>
    <col min="5041" max="5042" width="13.42578125" style="1" bestFit="1" customWidth="1"/>
    <col min="5043" max="5045" width="11.42578125" style="1"/>
    <col min="5046" max="5046" width="11.5703125" style="1" bestFit="1" customWidth="1"/>
    <col min="5047" max="5280" width="11.42578125" style="1"/>
    <col min="5281" max="5281" width="6.42578125" style="1" customWidth="1"/>
    <col min="5282" max="5282" width="0.5703125" style="1" customWidth="1"/>
    <col min="5283" max="5283" width="27.7109375" style="1" customWidth="1"/>
    <col min="5284" max="5284" width="18.28515625" style="1" customWidth="1"/>
    <col min="5285" max="5285" width="17.42578125" style="1" customWidth="1"/>
    <col min="5286" max="5286" width="14.42578125" style="1" customWidth="1"/>
    <col min="5287" max="5287" width="20.5703125" style="1" customWidth="1"/>
    <col min="5288" max="5288" width="15.5703125" style="1" customWidth="1"/>
    <col min="5289" max="5289" width="20.42578125" style="1" customWidth="1"/>
    <col min="5290" max="5290" width="17" style="1" customWidth="1"/>
    <col min="5291" max="5291" width="16.7109375" style="1" bestFit="1" customWidth="1"/>
    <col min="5292" max="5292" width="17.140625" style="1" customWidth="1"/>
    <col min="5293" max="5293" width="14.140625" style="1" customWidth="1"/>
    <col min="5294" max="5294" width="15.42578125" style="1" bestFit="1" customWidth="1"/>
    <col min="5295" max="5295" width="14.28515625" style="1" customWidth="1"/>
    <col min="5296" max="5296" width="11.42578125" style="1"/>
    <col min="5297" max="5298" width="13.42578125" style="1" bestFit="1" customWidth="1"/>
    <col min="5299" max="5301" width="11.42578125" style="1"/>
    <col min="5302" max="5302" width="11.5703125" style="1" bestFit="1" customWidth="1"/>
    <col min="5303" max="5536" width="11.42578125" style="1"/>
    <col min="5537" max="5537" width="6.42578125" style="1" customWidth="1"/>
    <col min="5538" max="5538" width="0.5703125" style="1" customWidth="1"/>
    <col min="5539" max="5539" width="27.7109375" style="1" customWidth="1"/>
    <col min="5540" max="5540" width="18.28515625" style="1" customWidth="1"/>
    <col min="5541" max="5541" width="17.42578125" style="1" customWidth="1"/>
    <col min="5542" max="5542" width="14.42578125" style="1" customWidth="1"/>
    <col min="5543" max="5543" width="20.5703125" style="1" customWidth="1"/>
    <col min="5544" max="5544" width="15.5703125" style="1" customWidth="1"/>
    <col min="5545" max="5545" width="20.42578125" style="1" customWidth="1"/>
    <col min="5546" max="5546" width="17" style="1" customWidth="1"/>
    <col min="5547" max="5547" width="16.7109375" style="1" bestFit="1" customWidth="1"/>
    <col min="5548" max="5548" width="17.140625" style="1" customWidth="1"/>
    <col min="5549" max="5549" width="14.140625" style="1" customWidth="1"/>
    <col min="5550" max="5550" width="15.42578125" style="1" bestFit="1" customWidth="1"/>
    <col min="5551" max="5551" width="14.28515625" style="1" customWidth="1"/>
    <col min="5552" max="5552" width="11.42578125" style="1"/>
    <col min="5553" max="5554" width="13.42578125" style="1" bestFit="1" customWidth="1"/>
    <col min="5555" max="5557" width="11.42578125" style="1"/>
    <col min="5558" max="5558" width="11.5703125" style="1" bestFit="1" customWidth="1"/>
    <col min="5559" max="5792" width="11.42578125" style="1"/>
    <col min="5793" max="5793" width="6.42578125" style="1" customWidth="1"/>
    <col min="5794" max="5794" width="0.5703125" style="1" customWidth="1"/>
    <col min="5795" max="5795" width="27.7109375" style="1" customWidth="1"/>
    <col min="5796" max="5796" width="18.28515625" style="1" customWidth="1"/>
    <col min="5797" max="5797" width="17.42578125" style="1" customWidth="1"/>
    <col min="5798" max="5798" width="14.42578125" style="1" customWidth="1"/>
    <col min="5799" max="5799" width="20.5703125" style="1" customWidth="1"/>
    <col min="5800" max="5800" width="15.5703125" style="1" customWidth="1"/>
    <col min="5801" max="5801" width="20.42578125" style="1" customWidth="1"/>
    <col min="5802" max="5802" width="17" style="1" customWidth="1"/>
    <col min="5803" max="5803" width="16.7109375" style="1" bestFit="1" customWidth="1"/>
    <col min="5804" max="5804" width="17.140625" style="1" customWidth="1"/>
    <col min="5805" max="5805" width="14.140625" style="1" customWidth="1"/>
    <col min="5806" max="5806" width="15.42578125" style="1" bestFit="1" customWidth="1"/>
    <col min="5807" max="5807" width="14.28515625" style="1" customWidth="1"/>
    <col min="5808" max="5808" width="11.42578125" style="1"/>
    <col min="5809" max="5810" width="13.42578125" style="1" bestFit="1" customWidth="1"/>
    <col min="5811" max="5813" width="11.42578125" style="1"/>
    <col min="5814" max="5814" width="11.5703125" style="1" bestFit="1" customWidth="1"/>
    <col min="5815" max="6048" width="11.42578125" style="1"/>
    <col min="6049" max="6049" width="6.42578125" style="1" customWidth="1"/>
    <col min="6050" max="6050" width="0.5703125" style="1" customWidth="1"/>
    <col min="6051" max="6051" width="27.7109375" style="1" customWidth="1"/>
    <col min="6052" max="6052" width="18.28515625" style="1" customWidth="1"/>
    <col min="6053" max="6053" width="17.42578125" style="1" customWidth="1"/>
    <col min="6054" max="6054" width="14.42578125" style="1" customWidth="1"/>
    <col min="6055" max="6055" width="20.5703125" style="1" customWidth="1"/>
    <col min="6056" max="6056" width="15.5703125" style="1" customWidth="1"/>
    <col min="6057" max="6057" width="20.42578125" style="1" customWidth="1"/>
    <col min="6058" max="6058" width="17" style="1" customWidth="1"/>
    <col min="6059" max="6059" width="16.7109375" style="1" bestFit="1" customWidth="1"/>
    <col min="6060" max="6060" width="17.140625" style="1" customWidth="1"/>
    <col min="6061" max="6061" width="14.140625" style="1" customWidth="1"/>
    <col min="6062" max="6062" width="15.42578125" style="1" bestFit="1" customWidth="1"/>
    <col min="6063" max="6063" width="14.28515625" style="1" customWidth="1"/>
    <col min="6064" max="6064" width="11.42578125" style="1"/>
    <col min="6065" max="6066" width="13.42578125" style="1" bestFit="1" customWidth="1"/>
    <col min="6067" max="6069" width="11.42578125" style="1"/>
    <col min="6070" max="6070" width="11.5703125" style="1" bestFit="1" customWidth="1"/>
    <col min="6071" max="6304" width="11.42578125" style="1"/>
    <col min="6305" max="6305" width="6.42578125" style="1" customWidth="1"/>
    <col min="6306" max="6306" width="0.5703125" style="1" customWidth="1"/>
    <col min="6307" max="6307" width="27.7109375" style="1" customWidth="1"/>
    <col min="6308" max="6308" width="18.28515625" style="1" customWidth="1"/>
    <col min="6309" max="6309" width="17.42578125" style="1" customWidth="1"/>
    <col min="6310" max="6310" width="14.42578125" style="1" customWidth="1"/>
    <col min="6311" max="6311" width="20.5703125" style="1" customWidth="1"/>
    <col min="6312" max="6312" width="15.5703125" style="1" customWidth="1"/>
    <col min="6313" max="6313" width="20.42578125" style="1" customWidth="1"/>
    <col min="6314" max="6314" width="17" style="1" customWidth="1"/>
    <col min="6315" max="6315" width="16.7109375" style="1" bestFit="1" customWidth="1"/>
    <col min="6316" max="6316" width="17.140625" style="1" customWidth="1"/>
    <col min="6317" max="6317" width="14.140625" style="1" customWidth="1"/>
    <col min="6318" max="6318" width="15.42578125" style="1" bestFit="1" customWidth="1"/>
    <col min="6319" max="6319" width="14.28515625" style="1" customWidth="1"/>
    <col min="6320" max="6320" width="11.42578125" style="1"/>
    <col min="6321" max="6322" width="13.42578125" style="1" bestFit="1" customWidth="1"/>
    <col min="6323" max="6325" width="11.42578125" style="1"/>
    <col min="6326" max="6326" width="11.5703125" style="1" bestFit="1" customWidth="1"/>
    <col min="6327" max="6560" width="11.42578125" style="1"/>
    <col min="6561" max="6561" width="6.42578125" style="1" customWidth="1"/>
    <col min="6562" max="6562" width="0.5703125" style="1" customWidth="1"/>
    <col min="6563" max="6563" width="27.7109375" style="1" customWidth="1"/>
    <col min="6564" max="6564" width="18.28515625" style="1" customWidth="1"/>
    <col min="6565" max="6565" width="17.42578125" style="1" customWidth="1"/>
    <col min="6566" max="6566" width="14.42578125" style="1" customWidth="1"/>
    <col min="6567" max="6567" width="20.5703125" style="1" customWidth="1"/>
    <col min="6568" max="6568" width="15.5703125" style="1" customWidth="1"/>
    <col min="6569" max="6569" width="20.42578125" style="1" customWidth="1"/>
    <col min="6570" max="6570" width="17" style="1" customWidth="1"/>
    <col min="6571" max="6571" width="16.7109375" style="1" bestFit="1" customWidth="1"/>
    <col min="6572" max="6572" width="17.140625" style="1" customWidth="1"/>
    <col min="6573" max="6573" width="14.140625" style="1" customWidth="1"/>
    <col min="6574" max="6574" width="15.42578125" style="1" bestFit="1" customWidth="1"/>
    <col min="6575" max="6575" width="14.28515625" style="1" customWidth="1"/>
    <col min="6576" max="6576" width="11.42578125" style="1"/>
    <col min="6577" max="6578" width="13.42578125" style="1" bestFit="1" customWidth="1"/>
    <col min="6579" max="6581" width="11.42578125" style="1"/>
    <col min="6582" max="6582" width="11.5703125" style="1" bestFit="1" customWidth="1"/>
    <col min="6583" max="6816" width="11.42578125" style="1"/>
    <col min="6817" max="6817" width="6.42578125" style="1" customWidth="1"/>
    <col min="6818" max="6818" width="0.5703125" style="1" customWidth="1"/>
    <col min="6819" max="6819" width="27.7109375" style="1" customWidth="1"/>
    <col min="6820" max="6820" width="18.28515625" style="1" customWidth="1"/>
    <col min="6821" max="6821" width="17.42578125" style="1" customWidth="1"/>
    <col min="6822" max="6822" width="14.42578125" style="1" customWidth="1"/>
    <col min="6823" max="6823" width="20.5703125" style="1" customWidth="1"/>
    <col min="6824" max="6824" width="15.5703125" style="1" customWidth="1"/>
    <col min="6825" max="6825" width="20.42578125" style="1" customWidth="1"/>
    <col min="6826" max="6826" width="17" style="1" customWidth="1"/>
    <col min="6827" max="6827" width="16.7109375" style="1" bestFit="1" customWidth="1"/>
    <col min="6828" max="6828" width="17.140625" style="1" customWidth="1"/>
    <col min="6829" max="6829" width="14.140625" style="1" customWidth="1"/>
    <col min="6830" max="6830" width="15.42578125" style="1" bestFit="1" customWidth="1"/>
    <col min="6831" max="6831" width="14.28515625" style="1" customWidth="1"/>
    <col min="6832" max="6832" width="11.42578125" style="1"/>
    <col min="6833" max="6834" width="13.42578125" style="1" bestFit="1" customWidth="1"/>
    <col min="6835" max="6837" width="11.42578125" style="1"/>
    <col min="6838" max="6838" width="11.5703125" style="1" bestFit="1" customWidth="1"/>
    <col min="6839" max="7072" width="11.42578125" style="1"/>
    <col min="7073" max="7073" width="6.42578125" style="1" customWidth="1"/>
    <col min="7074" max="7074" width="0.5703125" style="1" customWidth="1"/>
    <col min="7075" max="7075" width="27.7109375" style="1" customWidth="1"/>
    <col min="7076" max="7076" width="18.28515625" style="1" customWidth="1"/>
    <col min="7077" max="7077" width="17.42578125" style="1" customWidth="1"/>
    <col min="7078" max="7078" width="14.42578125" style="1" customWidth="1"/>
    <col min="7079" max="7079" width="20.5703125" style="1" customWidth="1"/>
    <col min="7080" max="7080" width="15.5703125" style="1" customWidth="1"/>
    <col min="7081" max="7081" width="20.42578125" style="1" customWidth="1"/>
    <col min="7082" max="7082" width="17" style="1" customWidth="1"/>
    <col min="7083" max="7083" width="16.7109375" style="1" bestFit="1" customWidth="1"/>
    <col min="7084" max="7084" width="17.140625" style="1" customWidth="1"/>
    <col min="7085" max="7085" width="14.140625" style="1" customWidth="1"/>
    <col min="7086" max="7086" width="15.42578125" style="1" bestFit="1" customWidth="1"/>
    <col min="7087" max="7087" width="14.28515625" style="1" customWidth="1"/>
    <col min="7088" max="7088" width="11.42578125" style="1"/>
    <col min="7089" max="7090" width="13.42578125" style="1" bestFit="1" customWidth="1"/>
    <col min="7091" max="7093" width="11.42578125" style="1"/>
    <col min="7094" max="7094" width="11.5703125" style="1" bestFit="1" customWidth="1"/>
    <col min="7095" max="7328" width="11.42578125" style="1"/>
    <col min="7329" max="7329" width="6.42578125" style="1" customWidth="1"/>
    <col min="7330" max="7330" width="0.5703125" style="1" customWidth="1"/>
    <col min="7331" max="7331" width="27.7109375" style="1" customWidth="1"/>
    <col min="7332" max="7332" width="18.28515625" style="1" customWidth="1"/>
    <col min="7333" max="7333" width="17.42578125" style="1" customWidth="1"/>
    <col min="7334" max="7334" width="14.42578125" style="1" customWidth="1"/>
    <col min="7335" max="7335" width="20.5703125" style="1" customWidth="1"/>
    <col min="7336" max="7336" width="15.5703125" style="1" customWidth="1"/>
    <col min="7337" max="7337" width="20.42578125" style="1" customWidth="1"/>
    <col min="7338" max="7338" width="17" style="1" customWidth="1"/>
    <col min="7339" max="7339" width="16.7109375" style="1" bestFit="1" customWidth="1"/>
    <col min="7340" max="7340" width="17.140625" style="1" customWidth="1"/>
    <col min="7341" max="7341" width="14.140625" style="1" customWidth="1"/>
    <col min="7342" max="7342" width="15.42578125" style="1" bestFit="1" customWidth="1"/>
    <col min="7343" max="7343" width="14.28515625" style="1" customWidth="1"/>
    <col min="7344" max="7344" width="11.42578125" style="1"/>
    <col min="7345" max="7346" width="13.42578125" style="1" bestFit="1" customWidth="1"/>
    <col min="7347" max="7349" width="11.42578125" style="1"/>
    <col min="7350" max="7350" width="11.5703125" style="1" bestFit="1" customWidth="1"/>
    <col min="7351" max="7584" width="11.42578125" style="1"/>
    <col min="7585" max="7585" width="6.42578125" style="1" customWidth="1"/>
    <col min="7586" max="7586" width="0.5703125" style="1" customWidth="1"/>
    <col min="7587" max="7587" width="27.7109375" style="1" customWidth="1"/>
    <col min="7588" max="7588" width="18.28515625" style="1" customWidth="1"/>
    <col min="7589" max="7589" width="17.42578125" style="1" customWidth="1"/>
    <col min="7590" max="7590" width="14.42578125" style="1" customWidth="1"/>
    <col min="7591" max="7591" width="20.5703125" style="1" customWidth="1"/>
    <col min="7592" max="7592" width="15.5703125" style="1" customWidth="1"/>
    <col min="7593" max="7593" width="20.42578125" style="1" customWidth="1"/>
    <col min="7594" max="7594" width="17" style="1" customWidth="1"/>
    <col min="7595" max="7595" width="16.7109375" style="1" bestFit="1" customWidth="1"/>
    <col min="7596" max="7596" width="17.140625" style="1" customWidth="1"/>
    <col min="7597" max="7597" width="14.140625" style="1" customWidth="1"/>
    <col min="7598" max="7598" width="15.42578125" style="1" bestFit="1" customWidth="1"/>
    <col min="7599" max="7599" width="14.28515625" style="1" customWidth="1"/>
    <col min="7600" max="7600" width="11.42578125" style="1"/>
    <col min="7601" max="7602" width="13.42578125" style="1" bestFit="1" customWidth="1"/>
    <col min="7603" max="7605" width="11.42578125" style="1"/>
    <col min="7606" max="7606" width="11.5703125" style="1" bestFit="1" customWidth="1"/>
    <col min="7607" max="7840" width="11.42578125" style="1"/>
    <col min="7841" max="7841" width="6.42578125" style="1" customWidth="1"/>
    <col min="7842" max="7842" width="0.5703125" style="1" customWidth="1"/>
    <col min="7843" max="7843" width="27.7109375" style="1" customWidth="1"/>
    <col min="7844" max="7844" width="18.28515625" style="1" customWidth="1"/>
    <col min="7845" max="7845" width="17.42578125" style="1" customWidth="1"/>
    <col min="7846" max="7846" width="14.42578125" style="1" customWidth="1"/>
    <col min="7847" max="7847" width="20.5703125" style="1" customWidth="1"/>
    <col min="7848" max="7848" width="15.5703125" style="1" customWidth="1"/>
    <col min="7849" max="7849" width="20.42578125" style="1" customWidth="1"/>
    <col min="7850" max="7850" width="17" style="1" customWidth="1"/>
    <col min="7851" max="7851" width="16.7109375" style="1" bestFit="1" customWidth="1"/>
    <col min="7852" max="7852" width="17.140625" style="1" customWidth="1"/>
    <col min="7853" max="7853" width="14.140625" style="1" customWidth="1"/>
    <col min="7854" max="7854" width="15.42578125" style="1" bestFit="1" customWidth="1"/>
    <col min="7855" max="7855" width="14.28515625" style="1" customWidth="1"/>
    <col min="7856" max="7856" width="11.42578125" style="1"/>
    <col min="7857" max="7858" width="13.42578125" style="1" bestFit="1" customWidth="1"/>
    <col min="7859" max="7861" width="11.42578125" style="1"/>
    <col min="7862" max="7862" width="11.5703125" style="1" bestFit="1" customWidth="1"/>
    <col min="7863" max="8096" width="11.42578125" style="1"/>
    <col min="8097" max="8097" width="6.42578125" style="1" customWidth="1"/>
    <col min="8098" max="8098" width="0.5703125" style="1" customWidth="1"/>
    <col min="8099" max="8099" width="27.7109375" style="1" customWidth="1"/>
    <col min="8100" max="8100" width="18.28515625" style="1" customWidth="1"/>
    <col min="8101" max="8101" width="17.42578125" style="1" customWidth="1"/>
    <col min="8102" max="8102" width="14.42578125" style="1" customWidth="1"/>
    <col min="8103" max="8103" width="20.5703125" style="1" customWidth="1"/>
    <col min="8104" max="8104" width="15.5703125" style="1" customWidth="1"/>
    <col min="8105" max="8105" width="20.42578125" style="1" customWidth="1"/>
    <col min="8106" max="8106" width="17" style="1" customWidth="1"/>
    <col min="8107" max="8107" width="16.7109375" style="1" bestFit="1" customWidth="1"/>
    <col min="8108" max="8108" width="17.140625" style="1" customWidth="1"/>
    <col min="8109" max="8109" width="14.140625" style="1" customWidth="1"/>
    <col min="8110" max="8110" width="15.42578125" style="1" bestFit="1" customWidth="1"/>
    <col min="8111" max="8111" width="14.28515625" style="1" customWidth="1"/>
    <col min="8112" max="8112" width="11.42578125" style="1"/>
    <col min="8113" max="8114" width="13.42578125" style="1" bestFit="1" customWidth="1"/>
    <col min="8115" max="8117" width="11.42578125" style="1"/>
    <col min="8118" max="8118" width="11.5703125" style="1" bestFit="1" customWidth="1"/>
    <col min="8119" max="8352" width="11.42578125" style="1"/>
    <col min="8353" max="8353" width="6.42578125" style="1" customWidth="1"/>
    <col min="8354" max="8354" width="0.5703125" style="1" customWidth="1"/>
    <col min="8355" max="8355" width="27.7109375" style="1" customWidth="1"/>
    <col min="8356" max="8356" width="18.28515625" style="1" customWidth="1"/>
    <col min="8357" max="8357" width="17.42578125" style="1" customWidth="1"/>
    <col min="8358" max="8358" width="14.42578125" style="1" customWidth="1"/>
    <col min="8359" max="8359" width="20.5703125" style="1" customWidth="1"/>
    <col min="8360" max="8360" width="15.5703125" style="1" customWidth="1"/>
    <col min="8361" max="8361" width="20.42578125" style="1" customWidth="1"/>
    <col min="8362" max="8362" width="17" style="1" customWidth="1"/>
    <col min="8363" max="8363" width="16.7109375" style="1" bestFit="1" customWidth="1"/>
    <col min="8364" max="8364" width="17.140625" style="1" customWidth="1"/>
    <col min="8365" max="8365" width="14.140625" style="1" customWidth="1"/>
    <col min="8366" max="8366" width="15.42578125" style="1" bestFit="1" customWidth="1"/>
    <col min="8367" max="8367" width="14.28515625" style="1" customWidth="1"/>
    <col min="8368" max="8368" width="11.42578125" style="1"/>
    <col min="8369" max="8370" width="13.42578125" style="1" bestFit="1" customWidth="1"/>
    <col min="8371" max="8373" width="11.42578125" style="1"/>
    <col min="8374" max="8374" width="11.5703125" style="1" bestFit="1" customWidth="1"/>
    <col min="8375" max="8608" width="11.42578125" style="1"/>
    <col min="8609" max="8609" width="6.42578125" style="1" customWidth="1"/>
    <col min="8610" max="8610" width="0.5703125" style="1" customWidth="1"/>
    <col min="8611" max="8611" width="27.7109375" style="1" customWidth="1"/>
    <col min="8612" max="8612" width="18.28515625" style="1" customWidth="1"/>
    <col min="8613" max="8613" width="17.42578125" style="1" customWidth="1"/>
    <col min="8614" max="8614" width="14.42578125" style="1" customWidth="1"/>
    <col min="8615" max="8615" width="20.5703125" style="1" customWidth="1"/>
    <col min="8616" max="8616" width="15.5703125" style="1" customWidth="1"/>
    <col min="8617" max="8617" width="20.42578125" style="1" customWidth="1"/>
    <col min="8618" max="8618" width="17" style="1" customWidth="1"/>
    <col min="8619" max="8619" width="16.7109375" style="1" bestFit="1" customWidth="1"/>
    <col min="8620" max="8620" width="17.140625" style="1" customWidth="1"/>
    <col min="8621" max="8621" width="14.140625" style="1" customWidth="1"/>
    <col min="8622" max="8622" width="15.42578125" style="1" bestFit="1" customWidth="1"/>
    <col min="8623" max="8623" width="14.28515625" style="1" customWidth="1"/>
    <col min="8624" max="8624" width="11.42578125" style="1"/>
    <col min="8625" max="8626" width="13.42578125" style="1" bestFit="1" customWidth="1"/>
    <col min="8627" max="8629" width="11.42578125" style="1"/>
    <col min="8630" max="8630" width="11.5703125" style="1" bestFit="1" customWidth="1"/>
    <col min="8631" max="8864" width="11.42578125" style="1"/>
    <col min="8865" max="8865" width="6.42578125" style="1" customWidth="1"/>
    <col min="8866" max="8866" width="0.5703125" style="1" customWidth="1"/>
    <col min="8867" max="8867" width="27.7109375" style="1" customWidth="1"/>
    <col min="8868" max="8868" width="18.28515625" style="1" customWidth="1"/>
    <col min="8869" max="8869" width="17.42578125" style="1" customWidth="1"/>
    <col min="8870" max="8870" width="14.42578125" style="1" customWidth="1"/>
    <col min="8871" max="8871" width="20.5703125" style="1" customWidth="1"/>
    <col min="8872" max="8872" width="15.5703125" style="1" customWidth="1"/>
    <col min="8873" max="8873" width="20.42578125" style="1" customWidth="1"/>
    <col min="8874" max="8874" width="17" style="1" customWidth="1"/>
    <col min="8875" max="8875" width="16.7109375" style="1" bestFit="1" customWidth="1"/>
    <col min="8876" max="8876" width="17.140625" style="1" customWidth="1"/>
    <col min="8877" max="8877" width="14.140625" style="1" customWidth="1"/>
    <col min="8878" max="8878" width="15.42578125" style="1" bestFit="1" customWidth="1"/>
    <col min="8879" max="8879" width="14.28515625" style="1" customWidth="1"/>
    <col min="8880" max="8880" width="11.42578125" style="1"/>
    <col min="8881" max="8882" width="13.42578125" style="1" bestFit="1" customWidth="1"/>
    <col min="8883" max="8885" width="11.42578125" style="1"/>
    <col min="8886" max="8886" width="11.5703125" style="1" bestFit="1" customWidth="1"/>
    <col min="8887" max="9120" width="11.42578125" style="1"/>
    <col min="9121" max="9121" width="6.42578125" style="1" customWidth="1"/>
    <col min="9122" max="9122" width="0.5703125" style="1" customWidth="1"/>
    <col min="9123" max="9123" width="27.7109375" style="1" customWidth="1"/>
    <col min="9124" max="9124" width="18.28515625" style="1" customWidth="1"/>
    <col min="9125" max="9125" width="17.42578125" style="1" customWidth="1"/>
    <col min="9126" max="9126" width="14.42578125" style="1" customWidth="1"/>
    <col min="9127" max="9127" width="20.5703125" style="1" customWidth="1"/>
    <col min="9128" max="9128" width="15.5703125" style="1" customWidth="1"/>
    <col min="9129" max="9129" width="20.42578125" style="1" customWidth="1"/>
    <col min="9130" max="9130" width="17" style="1" customWidth="1"/>
    <col min="9131" max="9131" width="16.7109375" style="1" bestFit="1" customWidth="1"/>
    <col min="9132" max="9132" width="17.140625" style="1" customWidth="1"/>
    <col min="9133" max="9133" width="14.140625" style="1" customWidth="1"/>
    <col min="9134" max="9134" width="15.42578125" style="1" bestFit="1" customWidth="1"/>
    <col min="9135" max="9135" width="14.28515625" style="1" customWidth="1"/>
    <col min="9136" max="9136" width="11.42578125" style="1"/>
    <col min="9137" max="9138" width="13.42578125" style="1" bestFit="1" customWidth="1"/>
    <col min="9139" max="9141" width="11.42578125" style="1"/>
    <col min="9142" max="9142" width="11.5703125" style="1" bestFit="1" customWidth="1"/>
    <col min="9143" max="9376" width="11.42578125" style="1"/>
    <col min="9377" max="9377" width="6.42578125" style="1" customWidth="1"/>
    <col min="9378" max="9378" width="0.5703125" style="1" customWidth="1"/>
    <col min="9379" max="9379" width="27.7109375" style="1" customWidth="1"/>
    <col min="9380" max="9380" width="18.28515625" style="1" customWidth="1"/>
    <col min="9381" max="9381" width="17.42578125" style="1" customWidth="1"/>
    <col min="9382" max="9382" width="14.42578125" style="1" customWidth="1"/>
    <col min="9383" max="9383" width="20.5703125" style="1" customWidth="1"/>
    <col min="9384" max="9384" width="15.5703125" style="1" customWidth="1"/>
    <col min="9385" max="9385" width="20.42578125" style="1" customWidth="1"/>
    <col min="9386" max="9386" width="17" style="1" customWidth="1"/>
    <col min="9387" max="9387" width="16.7109375" style="1" bestFit="1" customWidth="1"/>
    <col min="9388" max="9388" width="17.140625" style="1" customWidth="1"/>
    <col min="9389" max="9389" width="14.140625" style="1" customWidth="1"/>
    <col min="9390" max="9390" width="15.42578125" style="1" bestFit="1" customWidth="1"/>
    <col min="9391" max="9391" width="14.28515625" style="1" customWidth="1"/>
    <col min="9392" max="9392" width="11.42578125" style="1"/>
    <col min="9393" max="9394" width="13.42578125" style="1" bestFit="1" customWidth="1"/>
    <col min="9395" max="9397" width="11.42578125" style="1"/>
    <col min="9398" max="9398" width="11.5703125" style="1" bestFit="1" customWidth="1"/>
    <col min="9399" max="9632" width="11.42578125" style="1"/>
    <col min="9633" max="9633" width="6.42578125" style="1" customWidth="1"/>
    <col min="9634" max="9634" width="0.5703125" style="1" customWidth="1"/>
    <col min="9635" max="9635" width="27.7109375" style="1" customWidth="1"/>
    <col min="9636" max="9636" width="18.28515625" style="1" customWidth="1"/>
    <col min="9637" max="9637" width="17.42578125" style="1" customWidth="1"/>
    <col min="9638" max="9638" width="14.42578125" style="1" customWidth="1"/>
    <col min="9639" max="9639" width="20.5703125" style="1" customWidth="1"/>
    <col min="9640" max="9640" width="15.5703125" style="1" customWidth="1"/>
    <col min="9641" max="9641" width="20.42578125" style="1" customWidth="1"/>
    <col min="9642" max="9642" width="17" style="1" customWidth="1"/>
    <col min="9643" max="9643" width="16.7109375" style="1" bestFit="1" customWidth="1"/>
    <col min="9644" max="9644" width="17.140625" style="1" customWidth="1"/>
    <col min="9645" max="9645" width="14.140625" style="1" customWidth="1"/>
    <col min="9646" max="9646" width="15.42578125" style="1" bestFit="1" customWidth="1"/>
    <col min="9647" max="9647" width="14.28515625" style="1" customWidth="1"/>
    <col min="9648" max="9648" width="11.42578125" style="1"/>
    <col min="9649" max="9650" width="13.42578125" style="1" bestFit="1" customWidth="1"/>
    <col min="9651" max="9653" width="11.42578125" style="1"/>
    <col min="9654" max="9654" width="11.5703125" style="1" bestFit="1" customWidth="1"/>
    <col min="9655" max="9888" width="11.42578125" style="1"/>
    <col min="9889" max="9889" width="6.42578125" style="1" customWidth="1"/>
    <col min="9890" max="9890" width="0.5703125" style="1" customWidth="1"/>
    <col min="9891" max="9891" width="27.7109375" style="1" customWidth="1"/>
    <col min="9892" max="9892" width="18.28515625" style="1" customWidth="1"/>
    <col min="9893" max="9893" width="17.42578125" style="1" customWidth="1"/>
    <col min="9894" max="9894" width="14.42578125" style="1" customWidth="1"/>
    <col min="9895" max="9895" width="20.5703125" style="1" customWidth="1"/>
    <col min="9896" max="9896" width="15.5703125" style="1" customWidth="1"/>
    <col min="9897" max="9897" width="20.42578125" style="1" customWidth="1"/>
    <col min="9898" max="9898" width="17" style="1" customWidth="1"/>
    <col min="9899" max="9899" width="16.7109375" style="1" bestFit="1" customWidth="1"/>
    <col min="9900" max="9900" width="17.140625" style="1" customWidth="1"/>
    <col min="9901" max="9901" width="14.140625" style="1" customWidth="1"/>
    <col min="9902" max="9902" width="15.42578125" style="1" bestFit="1" customWidth="1"/>
    <col min="9903" max="9903" width="14.28515625" style="1" customWidth="1"/>
    <col min="9904" max="9904" width="11.42578125" style="1"/>
    <col min="9905" max="9906" width="13.42578125" style="1" bestFit="1" customWidth="1"/>
    <col min="9907" max="9909" width="11.42578125" style="1"/>
    <col min="9910" max="9910" width="11.5703125" style="1" bestFit="1" customWidth="1"/>
    <col min="9911" max="10144" width="11.42578125" style="1"/>
    <col min="10145" max="10145" width="6.42578125" style="1" customWidth="1"/>
    <col min="10146" max="10146" width="0.5703125" style="1" customWidth="1"/>
    <col min="10147" max="10147" width="27.7109375" style="1" customWidth="1"/>
    <col min="10148" max="10148" width="18.28515625" style="1" customWidth="1"/>
    <col min="10149" max="10149" width="17.42578125" style="1" customWidth="1"/>
    <col min="10150" max="10150" width="14.42578125" style="1" customWidth="1"/>
    <col min="10151" max="10151" width="20.5703125" style="1" customWidth="1"/>
    <col min="10152" max="10152" width="15.5703125" style="1" customWidth="1"/>
    <col min="10153" max="10153" width="20.42578125" style="1" customWidth="1"/>
    <col min="10154" max="10154" width="17" style="1" customWidth="1"/>
    <col min="10155" max="10155" width="16.7109375" style="1" bestFit="1" customWidth="1"/>
    <col min="10156" max="10156" width="17.140625" style="1" customWidth="1"/>
    <col min="10157" max="10157" width="14.140625" style="1" customWidth="1"/>
    <col min="10158" max="10158" width="15.42578125" style="1" bestFit="1" customWidth="1"/>
    <col min="10159" max="10159" width="14.28515625" style="1" customWidth="1"/>
    <col min="10160" max="10160" width="11.42578125" style="1"/>
    <col min="10161" max="10162" width="13.42578125" style="1" bestFit="1" customWidth="1"/>
    <col min="10163" max="10165" width="11.42578125" style="1"/>
    <col min="10166" max="10166" width="11.5703125" style="1" bestFit="1" customWidth="1"/>
    <col min="10167" max="10400" width="11.42578125" style="1"/>
    <col min="10401" max="10401" width="6.42578125" style="1" customWidth="1"/>
    <col min="10402" max="10402" width="0.5703125" style="1" customWidth="1"/>
    <col min="10403" max="10403" width="27.7109375" style="1" customWidth="1"/>
    <col min="10404" max="10404" width="18.28515625" style="1" customWidth="1"/>
    <col min="10405" max="10405" width="17.42578125" style="1" customWidth="1"/>
    <col min="10406" max="10406" width="14.42578125" style="1" customWidth="1"/>
    <col min="10407" max="10407" width="20.5703125" style="1" customWidth="1"/>
    <col min="10408" max="10408" width="15.5703125" style="1" customWidth="1"/>
    <col min="10409" max="10409" width="20.42578125" style="1" customWidth="1"/>
    <col min="10410" max="10410" width="17" style="1" customWidth="1"/>
    <col min="10411" max="10411" width="16.7109375" style="1" bestFit="1" customWidth="1"/>
    <col min="10412" max="10412" width="17.140625" style="1" customWidth="1"/>
    <col min="10413" max="10413" width="14.140625" style="1" customWidth="1"/>
    <col min="10414" max="10414" width="15.42578125" style="1" bestFit="1" customWidth="1"/>
    <col min="10415" max="10415" width="14.28515625" style="1" customWidth="1"/>
    <col min="10416" max="10416" width="11.42578125" style="1"/>
    <col min="10417" max="10418" width="13.42578125" style="1" bestFit="1" customWidth="1"/>
    <col min="10419" max="10421" width="11.42578125" style="1"/>
    <col min="10422" max="10422" width="11.5703125" style="1" bestFit="1" customWidth="1"/>
    <col min="10423" max="10656" width="11.42578125" style="1"/>
    <col min="10657" max="10657" width="6.42578125" style="1" customWidth="1"/>
    <col min="10658" max="10658" width="0.5703125" style="1" customWidth="1"/>
    <col min="10659" max="10659" width="27.7109375" style="1" customWidth="1"/>
    <col min="10660" max="10660" width="18.28515625" style="1" customWidth="1"/>
    <col min="10661" max="10661" width="17.42578125" style="1" customWidth="1"/>
    <col min="10662" max="10662" width="14.42578125" style="1" customWidth="1"/>
    <col min="10663" max="10663" width="20.5703125" style="1" customWidth="1"/>
    <col min="10664" max="10664" width="15.5703125" style="1" customWidth="1"/>
    <col min="10665" max="10665" width="20.42578125" style="1" customWidth="1"/>
    <col min="10666" max="10666" width="17" style="1" customWidth="1"/>
    <col min="10667" max="10667" width="16.7109375" style="1" bestFit="1" customWidth="1"/>
    <col min="10668" max="10668" width="17.140625" style="1" customWidth="1"/>
    <col min="10669" max="10669" width="14.140625" style="1" customWidth="1"/>
    <col min="10670" max="10670" width="15.42578125" style="1" bestFit="1" customWidth="1"/>
    <col min="10671" max="10671" width="14.28515625" style="1" customWidth="1"/>
    <col min="10672" max="10672" width="11.42578125" style="1"/>
    <col min="10673" max="10674" width="13.42578125" style="1" bestFit="1" customWidth="1"/>
    <col min="10675" max="10677" width="11.42578125" style="1"/>
    <col min="10678" max="10678" width="11.5703125" style="1" bestFit="1" customWidth="1"/>
    <col min="10679" max="10912" width="11.42578125" style="1"/>
    <col min="10913" max="10913" width="6.42578125" style="1" customWidth="1"/>
    <col min="10914" max="10914" width="0.5703125" style="1" customWidth="1"/>
    <col min="10915" max="10915" width="27.7109375" style="1" customWidth="1"/>
    <col min="10916" max="10916" width="18.28515625" style="1" customWidth="1"/>
    <col min="10917" max="10917" width="17.42578125" style="1" customWidth="1"/>
    <col min="10918" max="10918" width="14.42578125" style="1" customWidth="1"/>
    <col min="10919" max="10919" width="20.5703125" style="1" customWidth="1"/>
    <col min="10920" max="10920" width="15.5703125" style="1" customWidth="1"/>
    <col min="10921" max="10921" width="20.42578125" style="1" customWidth="1"/>
    <col min="10922" max="10922" width="17" style="1" customWidth="1"/>
    <col min="10923" max="10923" width="16.7109375" style="1" bestFit="1" customWidth="1"/>
    <col min="10924" max="10924" width="17.140625" style="1" customWidth="1"/>
    <col min="10925" max="10925" width="14.140625" style="1" customWidth="1"/>
    <col min="10926" max="10926" width="15.42578125" style="1" bestFit="1" customWidth="1"/>
    <col min="10927" max="10927" width="14.28515625" style="1" customWidth="1"/>
    <col min="10928" max="10928" width="11.42578125" style="1"/>
    <col min="10929" max="10930" width="13.42578125" style="1" bestFit="1" customWidth="1"/>
    <col min="10931" max="10933" width="11.42578125" style="1"/>
    <col min="10934" max="10934" width="11.5703125" style="1" bestFit="1" customWidth="1"/>
    <col min="10935" max="11168" width="11.42578125" style="1"/>
    <col min="11169" max="11169" width="6.42578125" style="1" customWidth="1"/>
    <col min="11170" max="11170" width="0.5703125" style="1" customWidth="1"/>
    <col min="11171" max="11171" width="27.7109375" style="1" customWidth="1"/>
    <col min="11172" max="11172" width="18.28515625" style="1" customWidth="1"/>
    <col min="11173" max="11173" width="17.42578125" style="1" customWidth="1"/>
    <col min="11174" max="11174" width="14.42578125" style="1" customWidth="1"/>
    <col min="11175" max="11175" width="20.5703125" style="1" customWidth="1"/>
    <col min="11176" max="11176" width="15.5703125" style="1" customWidth="1"/>
    <col min="11177" max="11177" width="20.42578125" style="1" customWidth="1"/>
    <col min="11178" max="11178" width="17" style="1" customWidth="1"/>
    <col min="11179" max="11179" width="16.7109375" style="1" bestFit="1" customWidth="1"/>
    <col min="11180" max="11180" width="17.140625" style="1" customWidth="1"/>
    <col min="11181" max="11181" width="14.140625" style="1" customWidth="1"/>
    <col min="11182" max="11182" width="15.42578125" style="1" bestFit="1" customWidth="1"/>
    <col min="11183" max="11183" width="14.28515625" style="1" customWidth="1"/>
    <col min="11184" max="11184" width="11.42578125" style="1"/>
    <col min="11185" max="11186" width="13.42578125" style="1" bestFit="1" customWidth="1"/>
    <col min="11187" max="11189" width="11.42578125" style="1"/>
    <col min="11190" max="11190" width="11.5703125" style="1" bestFit="1" customWidth="1"/>
    <col min="11191" max="11424" width="11.42578125" style="1"/>
    <col min="11425" max="11425" width="6.42578125" style="1" customWidth="1"/>
    <col min="11426" max="11426" width="0.5703125" style="1" customWidth="1"/>
    <col min="11427" max="11427" width="27.7109375" style="1" customWidth="1"/>
    <col min="11428" max="11428" width="18.28515625" style="1" customWidth="1"/>
    <col min="11429" max="11429" width="17.42578125" style="1" customWidth="1"/>
    <col min="11430" max="11430" width="14.42578125" style="1" customWidth="1"/>
    <col min="11431" max="11431" width="20.5703125" style="1" customWidth="1"/>
    <col min="11432" max="11432" width="15.5703125" style="1" customWidth="1"/>
    <col min="11433" max="11433" width="20.42578125" style="1" customWidth="1"/>
    <col min="11434" max="11434" width="17" style="1" customWidth="1"/>
    <col min="11435" max="11435" width="16.7109375" style="1" bestFit="1" customWidth="1"/>
    <col min="11436" max="11436" width="17.140625" style="1" customWidth="1"/>
    <col min="11437" max="11437" width="14.140625" style="1" customWidth="1"/>
    <col min="11438" max="11438" width="15.42578125" style="1" bestFit="1" customWidth="1"/>
    <col min="11439" max="11439" width="14.28515625" style="1" customWidth="1"/>
    <col min="11440" max="11440" width="11.42578125" style="1"/>
    <col min="11441" max="11442" width="13.42578125" style="1" bestFit="1" customWidth="1"/>
    <col min="11443" max="11445" width="11.42578125" style="1"/>
    <col min="11446" max="11446" width="11.5703125" style="1" bestFit="1" customWidth="1"/>
    <col min="11447" max="11680" width="11.42578125" style="1"/>
    <col min="11681" max="11681" width="6.42578125" style="1" customWidth="1"/>
    <col min="11682" max="11682" width="0.5703125" style="1" customWidth="1"/>
    <col min="11683" max="11683" width="27.7109375" style="1" customWidth="1"/>
    <col min="11684" max="11684" width="18.28515625" style="1" customWidth="1"/>
    <col min="11685" max="11685" width="17.42578125" style="1" customWidth="1"/>
    <col min="11686" max="11686" width="14.42578125" style="1" customWidth="1"/>
    <col min="11687" max="11687" width="20.5703125" style="1" customWidth="1"/>
    <col min="11688" max="11688" width="15.5703125" style="1" customWidth="1"/>
    <col min="11689" max="11689" width="20.42578125" style="1" customWidth="1"/>
    <col min="11690" max="11690" width="17" style="1" customWidth="1"/>
    <col min="11691" max="11691" width="16.7109375" style="1" bestFit="1" customWidth="1"/>
    <col min="11692" max="11692" width="17.140625" style="1" customWidth="1"/>
    <col min="11693" max="11693" width="14.140625" style="1" customWidth="1"/>
    <col min="11694" max="11694" width="15.42578125" style="1" bestFit="1" customWidth="1"/>
    <col min="11695" max="11695" width="14.28515625" style="1" customWidth="1"/>
    <col min="11696" max="11696" width="11.42578125" style="1"/>
    <col min="11697" max="11698" width="13.42578125" style="1" bestFit="1" customWidth="1"/>
    <col min="11699" max="11701" width="11.42578125" style="1"/>
    <col min="11702" max="11702" width="11.5703125" style="1" bestFit="1" customWidth="1"/>
    <col min="11703" max="11936" width="11.42578125" style="1"/>
    <col min="11937" max="11937" width="6.42578125" style="1" customWidth="1"/>
    <col min="11938" max="11938" width="0.5703125" style="1" customWidth="1"/>
    <col min="11939" max="11939" width="27.7109375" style="1" customWidth="1"/>
    <col min="11940" max="11940" width="18.28515625" style="1" customWidth="1"/>
    <col min="11941" max="11941" width="17.42578125" style="1" customWidth="1"/>
    <col min="11942" max="11942" width="14.42578125" style="1" customWidth="1"/>
    <col min="11943" max="11943" width="20.5703125" style="1" customWidth="1"/>
    <col min="11944" max="11944" width="15.5703125" style="1" customWidth="1"/>
    <col min="11945" max="11945" width="20.42578125" style="1" customWidth="1"/>
    <col min="11946" max="11946" width="17" style="1" customWidth="1"/>
    <col min="11947" max="11947" width="16.7109375" style="1" bestFit="1" customWidth="1"/>
    <col min="11948" max="11948" width="17.140625" style="1" customWidth="1"/>
    <col min="11949" max="11949" width="14.140625" style="1" customWidth="1"/>
    <col min="11950" max="11950" width="15.42578125" style="1" bestFit="1" customWidth="1"/>
    <col min="11951" max="11951" width="14.28515625" style="1" customWidth="1"/>
    <col min="11952" max="11952" width="11.42578125" style="1"/>
    <col min="11953" max="11954" width="13.42578125" style="1" bestFit="1" customWidth="1"/>
    <col min="11955" max="11957" width="11.42578125" style="1"/>
    <col min="11958" max="11958" width="11.5703125" style="1" bestFit="1" customWidth="1"/>
    <col min="11959" max="12192" width="11.42578125" style="1"/>
    <col min="12193" max="12193" width="6.42578125" style="1" customWidth="1"/>
    <col min="12194" max="12194" width="0.5703125" style="1" customWidth="1"/>
    <col min="12195" max="12195" width="27.7109375" style="1" customWidth="1"/>
    <col min="12196" max="12196" width="18.28515625" style="1" customWidth="1"/>
    <col min="12197" max="12197" width="17.42578125" style="1" customWidth="1"/>
    <col min="12198" max="12198" width="14.42578125" style="1" customWidth="1"/>
    <col min="12199" max="12199" width="20.5703125" style="1" customWidth="1"/>
    <col min="12200" max="12200" width="15.5703125" style="1" customWidth="1"/>
    <col min="12201" max="12201" width="20.42578125" style="1" customWidth="1"/>
    <col min="12202" max="12202" width="17" style="1" customWidth="1"/>
    <col min="12203" max="12203" width="16.7109375" style="1" bestFit="1" customWidth="1"/>
    <col min="12204" max="12204" width="17.140625" style="1" customWidth="1"/>
    <col min="12205" max="12205" width="14.140625" style="1" customWidth="1"/>
    <col min="12206" max="12206" width="15.42578125" style="1" bestFit="1" customWidth="1"/>
    <col min="12207" max="12207" width="14.28515625" style="1" customWidth="1"/>
    <col min="12208" max="12208" width="11.42578125" style="1"/>
    <col min="12209" max="12210" width="13.42578125" style="1" bestFit="1" customWidth="1"/>
    <col min="12211" max="12213" width="11.42578125" style="1"/>
    <col min="12214" max="12214" width="11.5703125" style="1" bestFit="1" customWidth="1"/>
    <col min="12215" max="12448" width="11.42578125" style="1"/>
    <col min="12449" max="12449" width="6.42578125" style="1" customWidth="1"/>
    <col min="12450" max="12450" width="0.5703125" style="1" customWidth="1"/>
    <col min="12451" max="12451" width="27.7109375" style="1" customWidth="1"/>
    <col min="12452" max="12452" width="18.28515625" style="1" customWidth="1"/>
    <col min="12453" max="12453" width="17.42578125" style="1" customWidth="1"/>
    <col min="12454" max="12454" width="14.42578125" style="1" customWidth="1"/>
    <col min="12455" max="12455" width="20.5703125" style="1" customWidth="1"/>
    <col min="12456" max="12456" width="15.5703125" style="1" customWidth="1"/>
    <col min="12457" max="12457" width="20.42578125" style="1" customWidth="1"/>
    <col min="12458" max="12458" width="17" style="1" customWidth="1"/>
    <col min="12459" max="12459" width="16.7109375" style="1" bestFit="1" customWidth="1"/>
    <col min="12460" max="12460" width="17.140625" style="1" customWidth="1"/>
    <col min="12461" max="12461" width="14.140625" style="1" customWidth="1"/>
    <col min="12462" max="12462" width="15.42578125" style="1" bestFit="1" customWidth="1"/>
    <col min="12463" max="12463" width="14.28515625" style="1" customWidth="1"/>
    <col min="12464" max="12464" width="11.42578125" style="1"/>
    <col min="12465" max="12466" width="13.42578125" style="1" bestFit="1" customWidth="1"/>
    <col min="12467" max="12469" width="11.42578125" style="1"/>
    <col min="12470" max="12470" width="11.5703125" style="1" bestFit="1" customWidth="1"/>
    <col min="12471" max="12704" width="11.42578125" style="1"/>
    <col min="12705" max="12705" width="6.42578125" style="1" customWidth="1"/>
    <col min="12706" max="12706" width="0.5703125" style="1" customWidth="1"/>
    <col min="12707" max="12707" width="27.7109375" style="1" customWidth="1"/>
    <col min="12708" max="12708" width="18.28515625" style="1" customWidth="1"/>
    <col min="12709" max="12709" width="17.42578125" style="1" customWidth="1"/>
    <col min="12710" max="12710" width="14.42578125" style="1" customWidth="1"/>
    <col min="12711" max="12711" width="20.5703125" style="1" customWidth="1"/>
    <col min="12712" max="12712" width="15.5703125" style="1" customWidth="1"/>
    <col min="12713" max="12713" width="20.42578125" style="1" customWidth="1"/>
    <col min="12714" max="12714" width="17" style="1" customWidth="1"/>
    <col min="12715" max="12715" width="16.7109375" style="1" bestFit="1" customWidth="1"/>
    <col min="12716" max="12716" width="17.140625" style="1" customWidth="1"/>
    <col min="12717" max="12717" width="14.140625" style="1" customWidth="1"/>
    <col min="12718" max="12718" width="15.42578125" style="1" bestFit="1" customWidth="1"/>
    <col min="12719" max="12719" width="14.28515625" style="1" customWidth="1"/>
    <col min="12720" max="12720" width="11.42578125" style="1"/>
    <col min="12721" max="12722" width="13.42578125" style="1" bestFit="1" customWidth="1"/>
    <col min="12723" max="12725" width="11.42578125" style="1"/>
    <col min="12726" max="12726" width="11.5703125" style="1" bestFit="1" customWidth="1"/>
    <col min="12727" max="12960" width="11.42578125" style="1"/>
    <col min="12961" max="12961" width="6.42578125" style="1" customWidth="1"/>
    <col min="12962" max="12962" width="0.5703125" style="1" customWidth="1"/>
    <col min="12963" max="12963" width="27.7109375" style="1" customWidth="1"/>
    <col min="12964" max="12964" width="18.28515625" style="1" customWidth="1"/>
    <col min="12965" max="12965" width="17.42578125" style="1" customWidth="1"/>
    <col min="12966" max="12966" width="14.42578125" style="1" customWidth="1"/>
    <col min="12967" max="12967" width="20.5703125" style="1" customWidth="1"/>
    <col min="12968" max="12968" width="15.5703125" style="1" customWidth="1"/>
    <col min="12969" max="12969" width="20.42578125" style="1" customWidth="1"/>
    <col min="12970" max="12970" width="17" style="1" customWidth="1"/>
    <col min="12971" max="12971" width="16.7109375" style="1" bestFit="1" customWidth="1"/>
    <col min="12972" max="12972" width="17.140625" style="1" customWidth="1"/>
    <col min="12973" max="12973" width="14.140625" style="1" customWidth="1"/>
    <col min="12974" max="12974" width="15.42578125" style="1" bestFit="1" customWidth="1"/>
    <col min="12975" max="12975" width="14.28515625" style="1" customWidth="1"/>
    <col min="12976" max="12976" width="11.42578125" style="1"/>
    <col min="12977" max="12978" width="13.42578125" style="1" bestFit="1" customWidth="1"/>
    <col min="12979" max="12981" width="11.42578125" style="1"/>
    <col min="12982" max="12982" width="11.5703125" style="1" bestFit="1" customWidth="1"/>
    <col min="12983" max="13216" width="11.42578125" style="1"/>
    <col min="13217" max="13217" width="6.42578125" style="1" customWidth="1"/>
    <col min="13218" max="13218" width="0.5703125" style="1" customWidth="1"/>
    <col min="13219" max="13219" width="27.7109375" style="1" customWidth="1"/>
    <col min="13220" max="13220" width="18.28515625" style="1" customWidth="1"/>
    <col min="13221" max="13221" width="17.42578125" style="1" customWidth="1"/>
    <col min="13222" max="13222" width="14.42578125" style="1" customWidth="1"/>
    <col min="13223" max="13223" width="20.5703125" style="1" customWidth="1"/>
    <col min="13224" max="13224" width="15.5703125" style="1" customWidth="1"/>
    <col min="13225" max="13225" width="20.42578125" style="1" customWidth="1"/>
    <col min="13226" max="13226" width="17" style="1" customWidth="1"/>
    <col min="13227" max="13227" width="16.7109375" style="1" bestFit="1" customWidth="1"/>
    <col min="13228" max="13228" width="17.140625" style="1" customWidth="1"/>
    <col min="13229" max="13229" width="14.140625" style="1" customWidth="1"/>
    <col min="13230" max="13230" width="15.42578125" style="1" bestFit="1" customWidth="1"/>
    <col min="13231" max="13231" width="14.28515625" style="1" customWidth="1"/>
    <col min="13232" max="13232" width="11.42578125" style="1"/>
    <col min="13233" max="13234" width="13.42578125" style="1" bestFit="1" customWidth="1"/>
    <col min="13235" max="13237" width="11.42578125" style="1"/>
    <col min="13238" max="13238" width="11.5703125" style="1" bestFit="1" customWidth="1"/>
    <col min="13239" max="13472" width="11.42578125" style="1"/>
    <col min="13473" max="13473" width="6.42578125" style="1" customWidth="1"/>
    <col min="13474" max="13474" width="0.5703125" style="1" customWidth="1"/>
    <col min="13475" max="13475" width="27.7109375" style="1" customWidth="1"/>
    <col min="13476" max="13476" width="18.28515625" style="1" customWidth="1"/>
    <col min="13477" max="13477" width="17.42578125" style="1" customWidth="1"/>
    <col min="13478" max="13478" width="14.42578125" style="1" customWidth="1"/>
    <col min="13479" max="13479" width="20.5703125" style="1" customWidth="1"/>
    <col min="13480" max="13480" width="15.5703125" style="1" customWidth="1"/>
    <col min="13481" max="13481" width="20.42578125" style="1" customWidth="1"/>
    <col min="13482" max="13482" width="17" style="1" customWidth="1"/>
    <col min="13483" max="13483" width="16.7109375" style="1" bestFit="1" customWidth="1"/>
    <col min="13484" max="13484" width="17.140625" style="1" customWidth="1"/>
    <col min="13485" max="13485" width="14.140625" style="1" customWidth="1"/>
    <col min="13486" max="13486" width="15.42578125" style="1" bestFit="1" customWidth="1"/>
    <col min="13487" max="13487" width="14.28515625" style="1" customWidth="1"/>
    <col min="13488" max="13488" width="11.42578125" style="1"/>
    <col min="13489" max="13490" width="13.42578125" style="1" bestFit="1" customWidth="1"/>
    <col min="13491" max="13493" width="11.42578125" style="1"/>
    <col min="13494" max="13494" width="11.5703125" style="1" bestFit="1" customWidth="1"/>
    <col min="13495" max="13728" width="11.42578125" style="1"/>
    <col min="13729" max="13729" width="6.42578125" style="1" customWidth="1"/>
    <col min="13730" max="13730" width="0.5703125" style="1" customWidth="1"/>
    <col min="13731" max="13731" width="27.7109375" style="1" customWidth="1"/>
    <col min="13732" max="13732" width="18.28515625" style="1" customWidth="1"/>
    <col min="13733" max="13733" width="17.42578125" style="1" customWidth="1"/>
    <col min="13734" max="13734" width="14.42578125" style="1" customWidth="1"/>
    <col min="13735" max="13735" width="20.5703125" style="1" customWidth="1"/>
    <col min="13736" max="13736" width="15.5703125" style="1" customWidth="1"/>
    <col min="13737" max="13737" width="20.42578125" style="1" customWidth="1"/>
    <col min="13738" max="13738" width="17" style="1" customWidth="1"/>
    <col min="13739" max="13739" width="16.7109375" style="1" bestFit="1" customWidth="1"/>
    <col min="13740" max="13740" width="17.140625" style="1" customWidth="1"/>
    <col min="13741" max="13741" width="14.140625" style="1" customWidth="1"/>
    <col min="13742" max="13742" width="15.42578125" style="1" bestFit="1" customWidth="1"/>
    <col min="13743" max="13743" width="14.28515625" style="1" customWidth="1"/>
    <col min="13744" max="13744" width="11.42578125" style="1"/>
    <col min="13745" max="13746" width="13.42578125" style="1" bestFit="1" customWidth="1"/>
    <col min="13747" max="13749" width="11.42578125" style="1"/>
    <col min="13750" max="13750" width="11.5703125" style="1" bestFit="1" customWidth="1"/>
    <col min="13751" max="13984" width="11.42578125" style="1"/>
    <col min="13985" max="13985" width="6.42578125" style="1" customWidth="1"/>
    <col min="13986" max="13986" width="0.5703125" style="1" customWidth="1"/>
    <col min="13987" max="13987" width="27.7109375" style="1" customWidth="1"/>
    <col min="13988" max="13988" width="18.28515625" style="1" customWidth="1"/>
    <col min="13989" max="13989" width="17.42578125" style="1" customWidth="1"/>
    <col min="13990" max="13990" width="14.42578125" style="1" customWidth="1"/>
    <col min="13991" max="13991" width="20.5703125" style="1" customWidth="1"/>
    <col min="13992" max="13992" width="15.5703125" style="1" customWidth="1"/>
    <col min="13993" max="13993" width="20.42578125" style="1" customWidth="1"/>
    <col min="13994" max="13994" width="17" style="1" customWidth="1"/>
    <col min="13995" max="13995" width="16.7109375" style="1" bestFit="1" customWidth="1"/>
    <col min="13996" max="13996" width="17.140625" style="1" customWidth="1"/>
    <col min="13997" max="13997" width="14.140625" style="1" customWidth="1"/>
    <col min="13998" max="13998" width="15.42578125" style="1" bestFit="1" customWidth="1"/>
    <col min="13999" max="13999" width="14.28515625" style="1" customWidth="1"/>
    <col min="14000" max="14000" width="11.42578125" style="1"/>
    <col min="14001" max="14002" width="13.42578125" style="1" bestFit="1" customWidth="1"/>
    <col min="14003" max="14005" width="11.42578125" style="1"/>
    <col min="14006" max="14006" width="11.5703125" style="1" bestFit="1" customWidth="1"/>
    <col min="14007" max="14240" width="11.42578125" style="1"/>
    <col min="14241" max="14241" width="6.42578125" style="1" customWidth="1"/>
    <col min="14242" max="14242" width="0.5703125" style="1" customWidth="1"/>
    <col min="14243" max="14243" width="27.7109375" style="1" customWidth="1"/>
    <col min="14244" max="14244" width="18.28515625" style="1" customWidth="1"/>
    <col min="14245" max="14245" width="17.42578125" style="1" customWidth="1"/>
    <col min="14246" max="14246" width="14.42578125" style="1" customWidth="1"/>
    <col min="14247" max="14247" width="20.5703125" style="1" customWidth="1"/>
    <col min="14248" max="14248" width="15.5703125" style="1" customWidth="1"/>
    <col min="14249" max="14249" width="20.42578125" style="1" customWidth="1"/>
    <col min="14250" max="14250" width="17" style="1" customWidth="1"/>
    <col min="14251" max="14251" width="16.7109375" style="1" bestFit="1" customWidth="1"/>
    <col min="14252" max="14252" width="17.140625" style="1" customWidth="1"/>
    <col min="14253" max="14253" width="14.140625" style="1" customWidth="1"/>
    <col min="14254" max="14254" width="15.42578125" style="1" bestFit="1" customWidth="1"/>
    <col min="14255" max="14255" width="14.28515625" style="1" customWidth="1"/>
    <col min="14256" max="14256" width="11.42578125" style="1"/>
    <col min="14257" max="14258" width="13.42578125" style="1" bestFit="1" customWidth="1"/>
    <col min="14259" max="14261" width="11.42578125" style="1"/>
    <col min="14262" max="14262" width="11.5703125" style="1" bestFit="1" customWidth="1"/>
    <col min="14263" max="14496" width="11.42578125" style="1"/>
    <col min="14497" max="14497" width="6.42578125" style="1" customWidth="1"/>
    <col min="14498" max="14498" width="0.5703125" style="1" customWidth="1"/>
    <col min="14499" max="14499" width="27.7109375" style="1" customWidth="1"/>
    <col min="14500" max="14500" width="18.28515625" style="1" customWidth="1"/>
    <col min="14501" max="14501" width="17.42578125" style="1" customWidth="1"/>
    <col min="14502" max="14502" width="14.42578125" style="1" customWidth="1"/>
    <col min="14503" max="14503" width="20.5703125" style="1" customWidth="1"/>
    <col min="14504" max="14504" width="15.5703125" style="1" customWidth="1"/>
    <col min="14505" max="14505" width="20.42578125" style="1" customWidth="1"/>
    <col min="14506" max="14506" width="17" style="1" customWidth="1"/>
    <col min="14507" max="14507" width="16.7109375" style="1" bestFit="1" customWidth="1"/>
    <col min="14508" max="14508" width="17.140625" style="1" customWidth="1"/>
    <col min="14509" max="14509" width="14.140625" style="1" customWidth="1"/>
    <col min="14510" max="14510" width="15.42578125" style="1" bestFit="1" customWidth="1"/>
    <col min="14511" max="14511" width="14.28515625" style="1" customWidth="1"/>
    <col min="14512" max="14512" width="11.42578125" style="1"/>
    <col min="14513" max="14514" width="13.42578125" style="1" bestFit="1" customWidth="1"/>
    <col min="14515" max="14517" width="11.42578125" style="1"/>
    <col min="14518" max="14518" width="11.5703125" style="1" bestFit="1" customWidth="1"/>
    <col min="14519" max="14752" width="11.42578125" style="1"/>
    <col min="14753" max="14753" width="6.42578125" style="1" customWidth="1"/>
    <col min="14754" max="14754" width="0.5703125" style="1" customWidth="1"/>
    <col min="14755" max="14755" width="27.7109375" style="1" customWidth="1"/>
    <col min="14756" max="14756" width="18.28515625" style="1" customWidth="1"/>
    <col min="14757" max="14757" width="17.42578125" style="1" customWidth="1"/>
    <col min="14758" max="14758" width="14.42578125" style="1" customWidth="1"/>
    <col min="14759" max="14759" width="20.5703125" style="1" customWidth="1"/>
    <col min="14760" max="14760" width="15.5703125" style="1" customWidth="1"/>
    <col min="14761" max="14761" width="20.42578125" style="1" customWidth="1"/>
    <col min="14762" max="14762" width="17" style="1" customWidth="1"/>
    <col min="14763" max="14763" width="16.7109375" style="1" bestFit="1" customWidth="1"/>
    <col min="14764" max="14764" width="17.140625" style="1" customWidth="1"/>
    <col min="14765" max="14765" width="14.140625" style="1" customWidth="1"/>
    <col min="14766" max="14766" width="15.42578125" style="1" bestFit="1" customWidth="1"/>
    <col min="14767" max="14767" width="14.28515625" style="1" customWidth="1"/>
    <col min="14768" max="14768" width="11.42578125" style="1"/>
    <col min="14769" max="14770" width="13.42578125" style="1" bestFit="1" customWidth="1"/>
    <col min="14771" max="14773" width="11.42578125" style="1"/>
    <col min="14774" max="14774" width="11.5703125" style="1" bestFit="1" customWidth="1"/>
    <col min="14775" max="15008" width="11.42578125" style="1"/>
    <col min="15009" max="15009" width="6.42578125" style="1" customWidth="1"/>
    <col min="15010" max="15010" width="0.5703125" style="1" customWidth="1"/>
    <col min="15011" max="15011" width="27.7109375" style="1" customWidth="1"/>
    <col min="15012" max="15012" width="18.28515625" style="1" customWidth="1"/>
    <col min="15013" max="15013" width="17.42578125" style="1" customWidth="1"/>
    <col min="15014" max="15014" width="14.42578125" style="1" customWidth="1"/>
    <col min="15015" max="15015" width="20.5703125" style="1" customWidth="1"/>
    <col min="15016" max="15016" width="15.5703125" style="1" customWidth="1"/>
    <col min="15017" max="15017" width="20.42578125" style="1" customWidth="1"/>
    <col min="15018" max="15018" width="17" style="1" customWidth="1"/>
    <col min="15019" max="15019" width="16.7109375" style="1" bestFit="1" customWidth="1"/>
    <col min="15020" max="15020" width="17.140625" style="1" customWidth="1"/>
    <col min="15021" max="15021" width="14.140625" style="1" customWidth="1"/>
    <col min="15022" max="15022" width="15.42578125" style="1" bestFit="1" customWidth="1"/>
    <col min="15023" max="15023" width="14.28515625" style="1" customWidth="1"/>
    <col min="15024" max="15024" width="11.42578125" style="1"/>
    <col min="15025" max="15026" width="13.42578125" style="1" bestFit="1" customWidth="1"/>
    <col min="15027" max="15029" width="11.42578125" style="1"/>
    <col min="15030" max="15030" width="11.5703125" style="1" bestFit="1" customWidth="1"/>
    <col min="15031" max="15264" width="11.42578125" style="1"/>
    <col min="15265" max="15265" width="6.42578125" style="1" customWidth="1"/>
    <col min="15266" max="15266" width="0.5703125" style="1" customWidth="1"/>
    <col min="15267" max="15267" width="27.7109375" style="1" customWidth="1"/>
    <col min="15268" max="15268" width="18.28515625" style="1" customWidth="1"/>
    <col min="15269" max="15269" width="17.42578125" style="1" customWidth="1"/>
    <col min="15270" max="15270" width="14.42578125" style="1" customWidth="1"/>
    <col min="15271" max="15271" width="20.5703125" style="1" customWidth="1"/>
    <col min="15272" max="15272" width="15.5703125" style="1" customWidth="1"/>
    <col min="15273" max="15273" width="20.42578125" style="1" customWidth="1"/>
    <col min="15274" max="15274" width="17" style="1" customWidth="1"/>
    <col min="15275" max="15275" width="16.7109375" style="1" bestFit="1" customWidth="1"/>
    <col min="15276" max="15276" width="17.140625" style="1" customWidth="1"/>
    <col min="15277" max="15277" width="14.140625" style="1" customWidth="1"/>
    <col min="15278" max="15278" width="15.42578125" style="1" bestFit="1" customWidth="1"/>
    <col min="15279" max="15279" width="14.28515625" style="1" customWidth="1"/>
    <col min="15280" max="15280" width="11.42578125" style="1"/>
    <col min="15281" max="15282" width="13.42578125" style="1" bestFit="1" customWidth="1"/>
    <col min="15283" max="15285" width="11.42578125" style="1"/>
    <col min="15286" max="15286" width="11.5703125" style="1" bestFit="1" customWidth="1"/>
    <col min="15287" max="15520" width="11.42578125" style="1"/>
    <col min="15521" max="15521" width="6.42578125" style="1" customWidth="1"/>
    <col min="15522" max="15522" width="0.5703125" style="1" customWidth="1"/>
    <col min="15523" max="15523" width="27.7109375" style="1" customWidth="1"/>
    <col min="15524" max="15524" width="18.28515625" style="1" customWidth="1"/>
    <col min="15525" max="15525" width="17.42578125" style="1" customWidth="1"/>
    <col min="15526" max="15526" width="14.42578125" style="1" customWidth="1"/>
    <col min="15527" max="15527" width="20.5703125" style="1" customWidth="1"/>
    <col min="15528" max="15528" width="15.5703125" style="1" customWidth="1"/>
    <col min="15529" max="15529" width="20.42578125" style="1" customWidth="1"/>
    <col min="15530" max="15530" width="17" style="1" customWidth="1"/>
    <col min="15531" max="15531" width="16.7109375" style="1" bestFit="1" customWidth="1"/>
    <col min="15532" max="15532" width="17.140625" style="1" customWidth="1"/>
    <col min="15533" max="15533" width="14.140625" style="1" customWidth="1"/>
    <col min="15534" max="15534" width="15.42578125" style="1" bestFit="1" customWidth="1"/>
    <col min="15535" max="15535" width="14.28515625" style="1" customWidth="1"/>
    <col min="15536" max="15536" width="11.42578125" style="1"/>
    <col min="15537" max="15538" width="13.42578125" style="1" bestFit="1" customWidth="1"/>
    <col min="15539" max="15541" width="11.42578125" style="1"/>
    <col min="15542" max="15542" width="11.5703125" style="1" bestFit="1" customWidth="1"/>
    <col min="15543" max="15776" width="11.42578125" style="1"/>
    <col min="15777" max="15777" width="6.42578125" style="1" customWidth="1"/>
    <col min="15778" max="15778" width="0.5703125" style="1" customWidth="1"/>
    <col min="15779" max="15779" width="27.7109375" style="1" customWidth="1"/>
    <col min="15780" max="15780" width="18.28515625" style="1" customWidth="1"/>
    <col min="15781" max="15781" width="17.42578125" style="1" customWidth="1"/>
    <col min="15782" max="15782" width="14.42578125" style="1" customWidth="1"/>
    <col min="15783" max="15783" width="20.5703125" style="1" customWidth="1"/>
    <col min="15784" max="15784" width="15.5703125" style="1" customWidth="1"/>
    <col min="15785" max="15785" width="20.42578125" style="1" customWidth="1"/>
    <col min="15786" max="15786" width="17" style="1" customWidth="1"/>
    <col min="15787" max="15787" width="16.7109375" style="1" bestFit="1" customWidth="1"/>
    <col min="15788" max="15788" width="17.140625" style="1" customWidth="1"/>
    <col min="15789" max="15789" width="14.140625" style="1" customWidth="1"/>
    <col min="15790" max="15790" width="15.42578125" style="1" bestFit="1" customWidth="1"/>
    <col min="15791" max="15791" width="14.28515625" style="1" customWidth="1"/>
    <col min="15792" max="15792" width="11.42578125" style="1"/>
    <col min="15793" max="15794" width="13.42578125" style="1" bestFit="1" customWidth="1"/>
    <col min="15795" max="15797" width="11.42578125" style="1"/>
    <col min="15798" max="15798" width="11.5703125" style="1" bestFit="1" customWidth="1"/>
    <col min="15799" max="16032" width="11.42578125" style="1"/>
    <col min="16033" max="16033" width="6.42578125" style="1" customWidth="1"/>
    <col min="16034" max="16034" width="0.5703125" style="1" customWidth="1"/>
    <col min="16035" max="16035" width="27.7109375" style="1" customWidth="1"/>
    <col min="16036" max="16036" width="18.28515625" style="1" customWidth="1"/>
    <col min="16037" max="16037" width="17.42578125" style="1" customWidth="1"/>
    <col min="16038" max="16038" width="14.42578125" style="1" customWidth="1"/>
    <col min="16039" max="16039" width="20.5703125" style="1" customWidth="1"/>
    <col min="16040" max="16040" width="15.5703125" style="1" customWidth="1"/>
    <col min="16041" max="16041" width="20.42578125" style="1" customWidth="1"/>
    <col min="16042" max="16042" width="17" style="1" customWidth="1"/>
    <col min="16043" max="16043" width="16.7109375" style="1" bestFit="1" customWidth="1"/>
    <col min="16044" max="16044" width="17.140625" style="1" customWidth="1"/>
    <col min="16045" max="16045" width="14.140625" style="1" customWidth="1"/>
    <col min="16046" max="16046" width="15.42578125" style="1" bestFit="1" customWidth="1"/>
    <col min="16047" max="16047" width="14.28515625" style="1" customWidth="1"/>
    <col min="16048" max="16048" width="11.42578125" style="1"/>
    <col min="16049" max="16050" width="13.42578125" style="1" bestFit="1" customWidth="1"/>
    <col min="16051" max="16053" width="11.42578125" style="1"/>
    <col min="16054" max="16054" width="11.5703125" style="1" bestFit="1" customWidth="1"/>
    <col min="16055" max="16384" width="11.42578125" style="1"/>
  </cols>
  <sheetData>
    <row r="1" spans="1:6" ht="18" customHeight="1" x14ac:dyDescent="0.2">
      <c r="B1" s="2" t="s">
        <v>0</v>
      </c>
      <c r="C1" s="2"/>
      <c r="F1" s="4"/>
    </row>
    <row r="2" spans="1:6" ht="18" customHeight="1" x14ac:dyDescent="0.2">
      <c r="B2" s="2" t="s">
        <v>1</v>
      </c>
      <c r="C2" s="2"/>
    </row>
    <row r="3" spans="1:6" ht="18" customHeight="1" x14ac:dyDescent="0.2">
      <c r="B3" s="2" t="s">
        <v>2</v>
      </c>
      <c r="C3" s="2"/>
      <c r="D3" s="6"/>
      <c r="E3" s="5"/>
      <c r="F3" s="7"/>
    </row>
    <row r="4" spans="1:6" ht="15" customHeight="1" thickBot="1" x14ac:dyDescent="0.25">
      <c r="D4" s="6"/>
      <c r="E4" s="8"/>
    </row>
    <row r="5" spans="1:6" ht="45.75" customHeight="1" thickBot="1" x14ac:dyDescent="0.25">
      <c r="B5" s="9"/>
      <c r="C5" s="10" t="s">
        <v>3</v>
      </c>
      <c r="D5" s="11" t="s">
        <v>4</v>
      </c>
      <c r="E5" s="12" t="s">
        <v>5</v>
      </c>
      <c r="F5" s="13" t="s">
        <v>6</v>
      </c>
    </row>
    <row r="6" spans="1:6" ht="18.75" customHeight="1" x14ac:dyDescent="0.2">
      <c r="B6" s="14" t="s">
        <v>7</v>
      </c>
      <c r="C6" s="15"/>
      <c r="D6" s="16"/>
      <c r="E6" s="17"/>
      <c r="F6" s="18"/>
    </row>
    <row r="7" spans="1:6" ht="18" customHeight="1" x14ac:dyDescent="0.2">
      <c r="B7" s="19" t="s">
        <v>8</v>
      </c>
      <c r="C7" s="20">
        <v>8515</v>
      </c>
      <c r="D7" s="21">
        <v>7556.5100000000093</v>
      </c>
      <c r="E7" s="22">
        <f>+D7/C7</f>
        <v>0.88743511450381785</v>
      </c>
      <c r="F7" s="23">
        <f>C7-D7</f>
        <v>958.48999999999069</v>
      </c>
    </row>
    <row r="8" spans="1:6" ht="18" customHeight="1" x14ac:dyDescent="0.2">
      <c r="B8" s="19" t="s">
        <v>9</v>
      </c>
      <c r="C8" s="21">
        <v>8949862.916666666</v>
      </c>
      <c r="D8" s="21">
        <v>9172146.4400000013</v>
      </c>
      <c r="E8" s="24">
        <f>+D8/C8</f>
        <v>1.0248365282689853</v>
      </c>
      <c r="F8" s="23">
        <f>C8-D8</f>
        <v>-222283.5233333353</v>
      </c>
    </row>
    <row r="9" spans="1:6" ht="18" customHeight="1" x14ac:dyDescent="0.2">
      <c r="A9" s="3"/>
      <c r="B9" s="25" t="s">
        <v>11</v>
      </c>
      <c r="C9" s="21">
        <v>208333.33333333334</v>
      </c>
      <c r="D9" s="21">
        <v>70010.62</v>
      </c>
      <c r="E9" s="24">
        <f>+D9/C9</f>
        <v>0.33605097599999995</v>
      </c>
      <c r="F9" s="23">
        <f>C9-D9</f>
        <v>138322.71333333335</v>
      </c>
    </row>
    <row r="10" spans="1:6" ht="18" customHeight="1" x14ac:dyDescent="0.2">
      <c r="A10" s="3"/>
      <c r="B10" s="25" t="s">
        <v>12</v>
      </c>
      <c r="C10" s="21">
        <v>7125000</v>
      </c>
      <c r="D10" s="21">
        <v>7007951.1700000009</v>
      </c>
      <c r="E10" s="24">
        <f>+D10/C10</f>
        <v>0.98357209403508783</v>
      </c>
      <c r="F10" s="23">
        <f>C10-D10</f>
        <v>117048.82999999914</v>
      </c>
    </row>
    <row r="11" spans="1:6" ht="18" customHeight="1" x14ac:dyDescent="0.2">
      <c r="A11" s="3"/>
      <c r="B11" s="25" t="s">
        <v>13</v>
      </c>
      <c r="C11" s="21">
        <v>499959.33</v>
      </c>
      <c r="D11" s="21">
        <v>499959.33000000007</v>
      </c>
      <c r="E11" s="24">
        <f>IFERROR(+D11/C11,"")</f>
        <v>1.0000000000000002</v>
      </c>
      <c r="F11" s="26">
        <f>C11-D11</f>
        <v>0</v>
      </c>
    </row>
    <row r="12" spans="1:6" ht="18" customHeight="1" thickBot="1" x14ac:dyDescent="0.25">
      <c r="B12" s="27" t="s">
        <v>14</v>
      </c>
      <c r="C12" s="21">
        <v>6241181.6299999999</v>
      </c>
      <c r="D12" s="21">
        <v>6240342.4299999997</v>
      </c>
      <c r="E12" s="24">
        <f>IFERROR(+D12/C12,"")</f>
        <v>0.99986553828269209</v>
      </c>
      <c r="F12" s="26">
        <f>C12-D12</f>
        <v>839.20000000018626</v>
      </c>
    </row>
    <row r="13" spans="1:6" ht="18" customHeight="1" thickBot="1" x14ac:dyDescent="0.25">
      <c r="B13" s="28" t="s">
        <v>15</v>
      </c>
      <c r="C13" s="29">
        <f>SUM(C7:C12)</f>
        <v>23032852.209999997</v>
      </c>
      <c r="D13" s="29">
        <f>SUM(D7:D12)</f>
        <v>22997966.5</v>
      </c>
      <c r="E13" s="30">
        <f>+D13/C13</f>
        <v>0.99848539339887521</v>
      </c>
      <c r="F13" s="31">
        <f>SUM(F7:F12)</f>
        <v>34885.709999997373</v>
      </c>
    </row>
    <row r="14" spans="1:6" ht="18" customHeight="1" x14ac:dyDescent="0.2">
      <c r="B14" s="14" t="s">
        <v>16</v>
      </c>
      <c r="C14" s="32"/>
      <c r="D14" s="33"/>
      <c r="E14" s="34"/>
      <c r="F14" s="35"/>
    </row>
    <row r="15" spans="1:6" ht="18" customHeight="1" x14ac:dyDescent="0.2">
      <c r="B15" s="19" t="s">
        <v>17</v>
      </c>
      <c r="C15" s="21">
        <v>1455652.2400000002</v>
      </c>
      <c r="D15" s="21">
        <v>1455652.2400000002</v>
      </c>
      <c r="E15" s="22">
        <f>+D15/C15</f>
        <v>1</v>
      </c>
      <c r="F15" s="23">
        <f>C15-D15</f>
        <v>0</v>
      </c>
    </row>
    <row r="16" spans="1:6" ht="18" customHeight="1" x14ac:dyDescent="0.2">
      <c r="B16" s="19" t="s">
        <v>18</v>
      </c>
      <c r="C16" s="21">
        <v>744443.52916666644</v>
      </c>
      <c r="D16" s="21">
        <v>713477.12</v>
      </c>
      <c r="E16" s="22">
        <f>+D16/C16</f>
        <v>0.9584032798279134</v>
      </c>
      <c r="F16" s="23">
        <f>C16-D16</f>
        <v>30966.409166666446</v>
      </c>
    </row>
    <row r="17" spans="2:6" s="3" customFormat="1" ht="18" customHeight="1" x14ac:dyDescent="0.2">
      <c r="B17" s="25" t="s">
        <v>19</v>
      </c>
      <c r="C17" s="21">
        <v>1022011.57</v>
      </c>
      <c r="D17" s="21">
        <v>969393.55999999994</v>
      </c>
      <c r="E17" s="22">
        <f>+D17/C17</f>
        <v>0.94851525017471183</v>
      </c>
      <c r="F17" s="23">
        <f>C17-D17</f>
        <v>52618.010000000009</v>
      </c>
    </row>
    <row r="18" spans="2:6" ht="18" customHeight="1" x14ac:dyDescent="0.2">
      <c r="B18" s="19" t="s">
        <v>10</v>
      </c>
      <c r="C18" s="21">
        <v>1212000</v>
      </c>
      <c r="D18" s="21">
        <v>1026797.7800000003</v>
      </c>
      <c r="E18" s="22">
        <f>+D18/C18</f>
        <v>0.8471928877887791</v>
      </c>
      <c r="F18" s="23">
        <f>C18-D18</f>
        <v>185202.21999999974</v>
      </c>
    </row>
    <row r="19" spans="2:6" ht="18" customHeight="1" x14ac:dyDescent="0.2">
      <c r="B19" s="19" t="s">
        <v>20</v>
      </c>
      <c r="C19" s="21">
        <v>409062.5</v>
      </c>
      <c r="D19" s="21">
        <v>358594.78</v>
      </c>
      <c r="E19" s="22">
        <f>+D19/C19</f>
        <v>0.87662589457601225</v>
      </c>
      <c r="F19" s="23">
        <f>C19-D19</f>
        <v>50467.719999999972</v>
      </c>
    </row>
    <row r="20" spans="2:6" ht="18" customHeight="1" x14ac:dyDescent="0.2">
      <c r="B20" s="19" t="s">
        <v>21</v>
      </c>
      <c r="C20" s="21">
        <v>15124894.01</v>
      </c>
      <c r="D20" s="21">
        <v>15409262.660000002</v>
      </c>
      <c r="E20" s="22">
        <f>+D20/C20</f>
        <v>1.0188013648103575</v>
      </c>
      <c r="F20" s="23">
        <f>C20-D20</f>
        <v>-284368.65000000224</v>
      </c>
    </row>
    <row r="21" spans="2:6" ht="18" customHeight="1" thickBot="1" x14ac:dyDescent="0.25">
      <c r="B21" s="36" t="s">
        <v>22</v>
      </c>
      <c r="C21" s="37">
        <v>3064788.36</v>
      </c>
      <c r="D21" s="21">
        <v>3064788.36</v>
      </c>
      <c r="E21" s="22">
        <f>+D21/C21</f>
        <v>1</v>
      </c>
      <c r="F21" s="23">
        <f>C21-D21</f>
        <v>0</v>
      </c>
    </row>
    <row r="22" spans="2:6" ht="18" customHeight="1" thickBot="1" x14ac:dyDescent="0.25">
      <c r="B22" s="28" t="s">
        <v>23</v>
      </c>
      <c r="C22" s="38">
        <f>SUM(C15:C21)</f>
        <v>23032852.209166665</v>
      </c>
      <c r="D22" s="38">
        <f>SUM(D15:D21)</f>
        <v>22997966.5</v>
      </c>
      <c r="E22" s="30">
        <f>+D22/C22</f>
        <v>0.99848539343500065</v>
      </c>
      <c r="F22" s="31">
        <f>SUM(F15:F21)</f>
        <v>34885.709166663932</v>
      </c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FEB. 2024-FSV </vt:lpstr>
      <vt:lpstr>'FEB.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2024-03-13T16:16:55Z</dcterms:created>
  <dcterms:modified xsi:type="dcterms:W3CDTF">2024-03-13T16:25:48Z</dcterms:modified>
</cp:coreProperties>
</file>