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PPRESUPUESTO\PRESUPUESTO 2023\REQUERIMIENTOS MENSUALES 2023-UAI\05-MAYO 2023\"/>
    </mc:Choice>
  </mc:AlternateContent>
  <xr:revisionPtr revIDLastSave="0" documentId="13_ncr:1_{91C067BD-E6FA-444F-A305-28B71EB042CA}" xr6:coauthVersionLast="47" xr6:coauthVersionMax="47" xr10:uidLastSave="{00000000-0000-0000-0000-000000000000}"/>
  <bookViews>
    <workbookView xWindow="-120" yWindow="-120" windowWidth="20730" windowHeight="11160" xr2:uid="{C0F3EAE2-6EC3-4D11-96C9-126ABBB8FC94}"/>
  </bookViews>
  <sheets>
    <sheet name="MAYO 2023-FSV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c">#N/A</definedName>
    <definedName name="\d">#N/A</definedName>
    <definedName name="\s">#N/A</definedName>
    <definedName name="\u">#N/A</definedName>
    <definedName name="\x">#N/A</definedName>
    <definedName name="\y">#N/A</definedName>
    <definedName name="\z">#N/A</definedName>
    <definedName name="________AFP101">#REF!</definedName>
    <definedName name="________AFP102">#REF!</definedName>
    <definedName name="________AFP103">#REF!</definedName>
    <definedName name="________AFP401">#REF!</definedName>
    <definedName name="________ag01">[2]ttl!#REF!</definedName>
    <definedName name="________ag02">[2]ttl!#REF!</definedName>
    <definedName name="________ag03">[2]ttl!#REF!</definedName>
    <definedName name="________ag0401">[2]ttl!#REF!</definedName>
    <definedName name="________sal0101">[3]ttl!#REF!</definedName>
    <definedName name="________sal0102">[3]ttl!#REF!</definedName>
    <definedName name="________sal0103">[3]ttl!#REF!</definedName>
    <definedName name="________SAL013">[4]cc!#REF!</definedName>
    <definedName name="________SAL0301">[5]cc!#REF!</definedName>
    <definedName name="________SAL031">[4]cc!#REF!</definedName>
    <definedName name="________sal0401">[3]ttl!#REF!</definedName>
    <definedName name="_______AFP101">#REF!</definedName>
    <definedName name="_______AFP102">#REF!</definedName>
    <definedName name="_______AFP103">#REF!</definedName>
    <definedName name="_______AFP401">#REF!</definedName>
    <definedName name="_______ag01">[2]ttl!#REF!</definedName>
    <definedName name="_______ag02">[2]ttl!#REF!</definedName>
    <definedName name="_______ag03">[2]ttl!#REF!</definedName>
    <definedName name="_______ag0401">[2]ttl!#REF!</definedName>
    <definedName name="_______sal0101">[3]ttl!#REF!</definedName>
    <definedName name="_______sal0102">[3]ttl!#REF!</definedName>
    <definedName name="_______sal0103">[3]ttl!#REF!</definedName>
    <definedName name="_______SAL013">[4]cc!#REF!</definedName>
    <definedName name="_______SAL0301">[5]cc!#REF!</definedName>
    <definedName name="_______SAL031">[4]cc!#REF!</definedName>
    <definedName name="_______sal0401">[3]ttl!#REF!</definedName>
    <definedName name="______AFP101">#REF!</definedName>
    <definedName name="______AFP102">#REF!</definedName>
    <definedName name="______AFP103">#REF!</definedName>
    <definedName name="______AFP401">#REF!</definedName>
    <definedName name="______ag01">[2]ttl!#REF!</definedName>
    <definedName name="______ag02">[2]ttl!#REF!</definedName>
    <definedName name="______ag03">[2]ttl!#REF!</definedName>
    <definedName name="______ag0401">[2]ttl!#REF!</definedName>
    <definedName name="______sal0101">[3]ttl!#REF!</definedName>
    <definedName name="______sal0102">[3]ttl!#REF!</definedName>
    <definedName name="______sal0103">[3]ttl!#REF!</definedName>
    <definedName name="______SAL013">[4]cc!#REF!</definedName>
    <definedName name="______SAL0301">[5]cc!#REF!</definedName>
    <definedName name="______SAL031">[4]cc!#REF!</definedName>
    <definedName name="______sal0401">[3]ttl!#REF!</definedName>
    <definedName name="_____AFP101">#REF!</definedName>
    <definedName name="_____AFP102">#REF!</definedName>
    <definedName name="_____AFP103">#REF!</definedName>
    <definedName name="_____AFP401">#REF!</definedName>
    <definedName name="_____ag01">[2]ttl!#REF!</definedName>
    <definedName name="_____ag02">[2]ttl!#REF!</definedName>
    <definedName name="_____ag03">[2]ttl!#REF!</definedName>
    <definedName name="_____ag0401">[2]ttl!#REF!</definedName>
    <definedName name="_____sal0101">[3]ttl!#REF!</definedName>
    <definedName name="_____sal0102">[3]ttl!#REF!</definedName>
    <definedName name="_____sal0103">[3]ttl!#REF!</definedName>
    <definedName name="_____SAL013">[4]cc!#REF!</definedName>
    <definedName name="_____SAL0301">[5]cc!#REF!</definedName>
    <definedName name="_____SAL031">[4]cc!#REF!</definedName>
    <definedName name="_____sal0401">[3]ttl!#REF!</definedName>
    <definedName name="____AFP101">#REF!</definedName>
    <definedName name="____AFP102">#REF!</definedName>
    <definedName name="____AFP103">#REF!</definedName>
    <definedName name="____AFP401">#REF!</definedName>
    <definedName name="____ag01">[2]ttl!#REF!</definedName>
    <definedName name="____ag02">[2]ttl!#REF!</definedName>
    <definedName name="____ag03">[2]ttl!#REF!</definedName>
    <definedName name="____ag0401">[2]ttl!#REF!</definedName>
    <definedName name="____sal0101">[3]ttl!#REF!</definedName>
    <definedName name="____sal0102">[3]ttl!#REF!</definedName>
    <definedName name="____sal0103">[3]ttl!#REF!</definedName>
    <definedName name="____SAL013">[4]cc!#REF!</definedName>
    <definedName name="____SAL0301">[5]cc!#REF!</definedName>
    <definedName name="____SAL031">[4]cc!#REF!</definedName>
    <definedName name="____sal0401">[3]ttl!#REF!</definedName>
    <definedName name="___AFP101">#REF!</definedName>
    <definedName name="___AFP102">#REF!</definedName>
    <definedName name="___AFP103">#REF!</definedName>
    <definedName name="___AFP401">#REF!</definedName>
    <definedName name="___ag01">[2]ttl!#REF!</definedName>
    <definedName name="___ag02">[2]ttl!#REF!</definedName>
    <definedName name="___ag03">[2]ttl!#REF!</definedName>
    <definedName name="___ag0401">[2]ttl!#REF!</definedName>
    <definedName name="___sal0101">[3]ttl!#REF!</definedName>
    <definedName name="___sal0102">[3]ttl!#REF!</definedName>
    <definedName name="___sal0103">[3]ttl!#REF!</definedName>
    <definedName name="___SAL013">[4]cc!#REF!</definedName>
    <definedName name="___SAL0301">[5]cc!#REF!</definedName>
    <definedName name="___SAL031">[4]cc!#REF!</definedName>
    <definedName name="___sal0401">[3]ttl!#REF!</definedName>
    <definedName name="__AFP101" localSheetId="0">#REF!</definedName>
    <definedName name="__AFP101">#REF!</definedName>
    <definedName name="__AFP102" localSheetId="0">#REF!</definedName>
    <definedName name="__AFP102">#REF!</definedName>
    <definedName name="__AFP103" localSheetId="0">#REF!</definedName>
    <definedName name="__AFP103">#REF!</definedName>
    <definedName name="__AFP401" localSheetId="0">#REF!</definedName>
    <definedName name="__AFP401">#REF!</definedName>
    <definedName name="__ag01" localSheetId="0">[2]ttl!#REF!</definedName>
    <definedName name="__ag01">[2]ttl!#REF!</definedName>
    <definedName name="__ag02" localSheetId="0">[2]ttl!#REF!</definedName>
    <definedName name="__ag02">[2]ttl!#REF!</definedName>
    <definedName name="__ag03" localSheetId="0">[2]ttl!#REF!</definedName>
    <definedName name="__ag03">[2]ttl!#REF!</definedName>
    <definedName name="__ag0401" localSheetId="0">[2]ttl!#REF!</definedName>
    <definedName name="__ag0401">[2]ttl!#REF!</definedName>
    <definedName name="__sal0101" localSheetId="0">[3]ttl!#REF!</definedName>
    <definedName name="__sal0101">[3]ttl!#REF!</definedName>
    <definedName name="__sal0102" localSheetId="0">[3]ttl!#REF!</definedName>
    <definedName name="__sal0102">[3]ttl!#REF!</definedName>
    <definedName name="__sal0103" localSheetId="0">[3]ttl!#REF!</definedName>
    <definedName name="__sal0103">[3]ttl!#REF!</definedName>
    <definedName name="__SAL013" localSheetId="0">[4]cc!#REF!</definedName>
    <definedName name="__SAL013">[4]cc!#REF!</definedName>
    <definedName name="__SAL0301" localSheetId="0">[5]cc!#REF!</definedName>
    <definedName name="__SAL0301">[5]cc!#REF!</definedName>
    <definedName name="__SAL031" localSheetId="0">[4]cc!#REF!</definedName>
    <definedName name="__SAL031">[4]cc!#REF!</definedName>
    <definedName name="__sal0401" localSheetId="0">[3]ttl!#REF!</definedName>
    <definedName name="__sal0401">[3]ttl!#REF!</definedName>
    <definedName name="_AFP101" localSheetId="0">#REF!</definedName>
    <definedName name="_AFP101">#REF!</definedName>
    <definedName name="_AFP102" localSheetId="0">#REF!</definedName>
    <definedName name="_AFP102">#REF!</definedName>
    <definedName name="_AFP103" localSheetId="0">#REF!</definedName>
    <definedName name="_AFP103">#REF!</definedName>
    <definedName name="_AFP401" localSheetId="0">#REF!</definedName>
    <definedName name="_AFP401">#REF!</definedName>
    <definedName name="_ag01" localSheetId="0">[2]ttl!#REF!</definedName>
    <definedName name="_ag01">[2]ttl!#REF!</definedName>
    <definedName name="_ag02" localSheetId="0">[2]ttl!#REF!</definedName>
    <definedName name="_ag02">[2]ttl!#REF!</definedName>
    <definedName name="_ag03" localSheetId="0">[2]ttl!#REF!</definedName>
    <definedName name="_ag03">[2]ttl!#REF!</definedName>
    <definedName name="_ag0401" localSheetId="0">[2]ttl!#REF!</definedName>
    <definedName name="_ag0401">[2]ttl!#REF!</definedName>
    <definedName name="_sal0101" localSheetId="0">[3]ttl!#REF!</definedName>
    <definedName name="_sal0101">[3]ttl!#REF!</definedName>
    <definedName name="_sal0102" localSheetId="0">[3]ttl!#REF!</definedName>
    <definedName name="_sal0102">[3]ttl!#REF!</definedName>
    <definedName name="_sal0103" localSheetId="0">[3]ttl!#REF!</definedName>
    <definedName name="_sal0103">[3]ttl!#REF!</definedName>
    <definedName name="_SAL013" localSheetId="0">[4]cc!#REF!</definedName>
    <definedName name="_SAL013">[4]cc!#REF!</definedName>
    <definedName name="_SAL0301" localSheetId="0">[5]cc!#REF!</definedName>
    <definedName name="_SAL0301">[5]cc!#REF!</definedName>
    <definedName name="_SAL031" localSheetId="0">[4]cc!#REF!</definedName>
    <definedName name="_SAL031">[4]cc!#REF!</definedName>
    <definedName name="_sal0401" localSheetId="0">[3]ttl!#REF!</definedName>
    <definedName name="_sal0401">[3]ttl!#REF!</definedName>
    <definedName name="A">#N/A</definedName>
    <definedName name="agui0101" localSheetId="0">[3]ttl!#REF!</definedName>
    <definedName name="agui0101">[3]ttl!#REF!</definedName>
    <definedName name="agui0102" localSheetId="0">[3]ttl!#REF!</definedName>
    <definedName name="agui0102">[3]ttl!#REF!</definedName>
    <definedName name="agui0103" localSheetId="0">[3]ttl!#REF!</definedName>
    <definedName name="agui0103">[3]ttl!#REF!</definedName>
    <definedName name="agui0401" localSheetId="0">[3]ttl!#REF!</definedName>
    <definedName name="agui0401">[3]ttl!#REF!</definedName>
    <definedName name="aguinaldo0101" localSheetId="0">#REF!</definedName>
    <definedName name="aguinaldo0101">#REF!</definedName>
    <definedName name="_xlnm.Print_Area" localSheetId="0">'MAYO 2023-FSV '!$B$1:$G$23</definedName>
    <definedName name="B">#N/A</definedName>
    <definedName name="BASE">[6]BASE!$1:$1048576</definedName>
    <definedName name="BASE_C" localSheetId="0">#REF!</definedName>
    <definedName name="BASE_C">#REF!</definedName>
    <definedName name="BASE_RENUNCIA" localSheetId="0">#REF!</definedName>
    <definedName name="BASE_RENUNCIA">#REF!</definedName>
    <definedName name="BASE01FEB2001" localSheetId="0">#REF!</definedName>
    <definedName name="BASE01FEB2001">#REF!</definedName>
    <definedName name="BASE2" localSheetId="0">#REF!</definedName>
    <definedName name="BASE2">#REF!</definedName>
    <definedName name="BASE2000" localSheetId="0">#REF!</definedName>
    <definedName name="BASE2000">#REF!</definedName>
    <definedName name="BASE2002" localSheetId="0">#REF!</definedName>
    <definedName name="BASE2002">#REF!</definedName>
    <definedName name="C_">#N/A</definedName>
    <definedName name="ca" localSheetId="0">[7]colo!#REF!</definedName>
    <definedName name="ca">[7]colo!#REF!</definedName>
    <definedName name="cct" localSheetId="0">[7]colo!#REF!</definedName>
    <definedName name="cct">[7]colo!#REF!</definedName>
    <definedName name="colag">[2]colo!$O$8</definedName>
    <definedName name="colagu" localSheetId="0">[2]colo!#REF!</definedName>
    <definedName name="colagu">[2]colo!#REF!</definedName>
    <definedName name="colind" localSheetId="0">[2]colo!#REF!</definedName>
    <definedName name="colind">[2]colo!#REF!</definedName>
    <definedName name="colindem">[2]colo!$P$8</definedName>
    <definedName name="COLO_AGUI">[3]colo!$O$8</definedName>
    <definedName name="COLO_INDEM">[3]colo!$P$8</definedName>
    <definedName name="COLO_SAL">[3]colo!$K$8</definedName>
    <definedName name="COLO_SOBRE">[3]colo!$N$8</definedName>
    <definedName name="coloagui" localSheetId="0">[3]colo!#REF!</definedName>
    <definedName name="coloagui">[3]colo!#REF!</definedName>
    <definedName name="coloindem" localSheetId="0">[3]colo!#REF!</definedName>
    <definedName name="coloindem">[3]colo!#REF!</definedName>
    <definedName name="colosal" localSheetId="0">[3]colo!#REF!</definedName>
    <definedName name="colosal">[3]colo!#REF!</definedName>
    <definedName name="colosobre" localSheetId="0">[3]colo!#REF!</definedName>
    <definedName name="colosobre">[3]colo!#REF!</definedName>
    <definedName name="COLOTOTAL" localSheetId="0">[3]colo!#REF!</definedName>
    <definedName name="COLOTOTAL">[3]colo!#REF!</definedName>
    <definedName name="colsal">[2]colo!$K$8</definedName>
    <definedName name="colsala" localSheetId="0">[2]colo!#REF!</definedName>
    <definedName name="colsala">[2]colo!#REF!</definedName>
    <definedName name="colsobr">[2]colo!$N$8</definedName>
    <definedName name="colsobre" localSheetId="0">[2]colo!#REF!</definedName>
    <definedName name="colsobre">[2]colo!#REF!</definedName>
    <definedName name="colttl" localSheetId="0">[2]colo!#REF!</definedName>
    <definedName name="colttl">[2]colo!#REF!</definedName>
    <definedName name="cor">[2]colo!$K$9</definedName>
    <definedName name="cortador">[3]colo!$K$9</definedName>
    <definedName name="cortadoress">[3]colo!$K$9</definedName>
    <definedName name="cs" localSheetId="0">[7]colo!#REF!</definedName>
    <definedName name="cs">[7]colo!#REF!</definedName>
    <definedName name="ct" localSheetId="0">[7]colo!#REF!</definedName>
    <definedName name="ct">[7]colo!#REF!</definedName>
    <definedName name="datos2001" localSheetId="0">#REF!</definedName>
    <definedName name="datos2001">#REF!</definedName>
    <definedName name="EJECUTIVO_ACTUAL" localSheetId="0">#REF!</definedName>
    <definedName name="EJECUTIVO_ACTUAL">#REF!</definedName>
    <definedName name="EJECUTIVO_PROYECTADO" localSheetId="0">#REF!</definedName>
    <definedName name="EJECUTIVO_PROYECTADO">#REF!</definedName>
    <definedName name="extras_persona">[8]EXT!$C$29</definedName>
    <definedName name="extras0101" localSheetId="0">[3]ttl!#REF!</definedName>
    <definedName name="extras0101">[3]ttl!#REF!</definedName>
    <definedName name="extras0102" localSheetId="0">[3]ttl!#REF!</definedName>
    <definedName name="extras0102">[3]ttl!#REF!</definedName>
    <definedName name="extras0103" localSheetId="0">[3]ttl!#REF!</definedName>
    <definedName name="extras0103">[3]ttl!#REF!</definedName>
    <definedName name="extras0401" localSheetId="0">[3]ttl!#REF!</definedName>
    <definedName name="extras0401">[3]ttl!#REF!</definedName>
    <definedName name="HIGORE" localSheetId="0">#REF!</definedName>
    <definedName name="HIGORE">#REF!</definedName>
    <definedName name="HOJA_DATOS" localSheetId="0">#REF!</definedName>
    <definedName name="HOJA_DATOS">#REF!</definedName>
    <definedName name="indem0101" localSheetId="0">[3]ttl!#REF!</definedName>
    <definedName name="indem0101">[3]ttl!#REF!</definedName>
    <definedName name="indem0102" localSheetId="0">[3]ttl!#REF!</definedName>
    <definedName name="indem0102">[3]ttl!#REF!</definedName>
    <definedName name="indem0103" localSheetId="0">[3]ttl!#REF!</definedName>
    <definedName name="indem0103">[3]ttl!#REF!</definedName>
    <definedName name="indem0401" localSheetId="0">[3]ttl!#REF!</definedName>
    <definedName name="indem0401">[3]ttl!#REF!</definedName>
    <definedName name="INPEP101" localSheetId="0">#REF!</definedName>
    <definedName name="INPEP101">#REF!</definedName>
    <definedName name="INPEP102" localSheetId="0">#REF!</definedName>
    <definedName name="INPEP102">#REF!</definedName>
    <definedName name="INPEP103" localSheetId="0">#REF!</definedName>
    <definedName name="INPEP103">#REF!</definedName>
    <definedName name="INPEP401" localSheetId="0">#REF!</definedName>
    <definedName name="INPEP401">#REF!</definedName>
    <definedName name="INSA101" localSheetId="0">#REF!</definedName>
    <definedName name="INSA101">#REF!</definedName>
    <definedName name="INSA102" localSheetId="0">#REF!</definedName>
    <definedName name="INSA102">#REF!</definedName>
    <definedName name="INSA103" localSheetId="0">#REF!</definedName>
    <definedName name="INSA103">#REF!</definedName>
    <definedName name="INSA401" localSheetId="0">#REF!</definedName>
    <definedName name="INSA401">#REF!</definedName>
    <definedName name="ISSS101" localSheetId="0">#REF!</definedName>
    <definedName name="ISSS101">#REF!</definedName>
    <definedName name="ISSS102" localSheetId="0">#REF!</definedName>
    <definedName name="ISSS102">#REF!</definedName>
    <definedName name="ISSS103" localSheetId="0">#REF!</definedName>
    <definedName name="ISSS103">#REF!</definedName>
    <definedName name="ISSS401" localSheetId="0">#REF!</definedName>
    <definedName name="ISSS401">#REF!</definedName>
    <definedName name="J">#N/A</definedName>
    <definedName name="L_">#N/A</definedName>
    <definedName name="MANOLO" localSheetId="0">#REF!</definedName>
    <definedName name="MANOLO">#REF!</definedName>
    <definedName name="MIGUEL1" localSheetId="0">#REF!</definedName>
    <definedName name="MIGUEL1">#REF!</definedName>
    <definedName name="OPERATIVO_ACTUAL" localSheetId="0">#REF!</definedName>
    <definedName name="OPERATIVO_ACTUAL">#REF!</definedName>
    <definedName name="OPERATIVO_PROYECTADO" localSheetId="0">#REF!</definedName>
    <definedName name="OPERATIVO_PROYECTADO">#REF!</definedName>
    <definedName name="patron0101" localSheetId="0">[3]ttl!#REF!</definedName>
    <definedName name="patron0101">[3]ttl!#REF!</definedName>
    <definedName name="patron0102" localSheetId="0">[3]ttl!#REF!</definedName>
    <definedName name="patron0102">[3]ttl!#REF!</definedName>
    <definedName name="patron0103" localSheetId="0">[3]ttl!#REF!</definedName>
    <definedName name="patron0103">[3]ttl!#REF!</definedName>
    <definedName name="patron0401" localSheetId="0">[3]ttl!#REF!</definedName>
    <definedName name="patron0401">[3]ttl!#REF!</definedName>
    <definedName name="PROYECCION_EXTRAS">[3]HE!$C$2</definedName>
    <definedName name="RENUNCIA" localSheetId="0">#REF!</definedName>
    <definedName name="RENUNCIA">#REF!</definedName>
    <definedName name="SALARIO" localSheetId="0">[5]cc!#REF!</definedName>
    <definedName name="SALARIO">[5]cc!#REF!</definedName>
    <definedName name="SALARIO_0101" localSheetId="0">[8]cc!#REF!</definedName>
    <definedName name="SALARIO_0101">[8]cc!#REF!</definedName>
    <definedName name="SALARIO_0102" localSheetId="0">[8]cc!#REF!</definedName>
    <definedName name="SALARIO_0102">[8]cc!#REF!</definedName>
    <definedName name="SALARIO_0103" localSheetId="0">[8]cc!#REF!</definedName>
    <definedName name="SALARIO_0103">[8]cc!#REF!</definedName>
    <definedName name="SALARIO_0301" localSheetId="0">[8]cc!#REF!</definedName>
    <definedName name="SALARIO_0301">[8]cc!#REF!</definedName>
    <definedName name="salario0101" localSheetId="0">#REF!</definedName>
    <definedName name="salario0101">#REF!</definedName>
    <definedName name="salario0102" localSheetId="0">#REF!</definedName>
    <definedName name="salario0102">#REF!</definedName>
    <definedName name="salario0103" localSheetId="0">#REF!</definedName>
    <definedName name="salario0103">#REF!</definedName>
    <definedName name="salario0401" localSheetId="0">#REF!</definedName>
    <definedName name="salario0401">#REF!</definedName>
    <definedName name="salarios0401" localSheetId="0">#REF!</definedName>
    <definedName name="salarios0401">#REF!</definedName>
    <definedName name="SLARIO" localSheetId="0">[5]cc!#REF!</definedName>
    <definedName name="SLARIO">[5]cc!#REF!</definedName>
    <definedName name="sobre0101" localSheetId="0">[3]ttl!#REF!</definedName>
    <definedName name="sobre0101">[3]ttl!#REF!</definedName>
    <definedName name="sobre0102" localSheetId="0">[3]ttl!#REF!</definedName>
    <definedName name="sobre0102">[3]ttl!#REF!</definedName>
    <definedName name="sobre0103" localSheetId="0">[3]ttl!#REF!</definedName>
    <definedName name="sobre0103">[3]ttl!#REF!</definedName>
    <definedName name="sobre0401" localSheetId="0">[3]ttl!#REF!</definedName>
    <definedName name="sobre0401">[3]ttl!#REF!</definedName>
    <definedName name="sobresu0101" localSheetId="0">[3]ttl!#REF!</definedName>
    <definedName name="sobresu0101">[3]ttl!#REF!</definedName>
    <definedName name="sobresueldo0101" localSheetId="0">#REF!</definedName>
    <definedName name="sobresueldo0101">#REF!</definedName>
    <definedName name="sobresueldo0102" localSheetId="0">#REF!</definedName>
    <definedName name="sobresueldo0102">#REF!</definedName>
    <definedName name="sobresueldo0103" localSheetId="0">#REF!</definedName>
    <definedName name="sobresueldo0103">#REF!</definedName>
    <definedName name="sobresueldo0401" localSheetId="0">#REF!</definedName>
    <definedName name="sobresueldo040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E18" i="1"/>
  <c r="F18" i="1"/>
  <c r="F16" i="1"/>
  <c r="E12" i="1"/>
  <c r="F10" i="1"/>
  <c r="E8" i="1"/>
  <c r="D13" i="1" l="1"/>
  <c r="F20" i="1"/>
  <c r="E20" i="1"/>
  <c r="E10" i="1"/>
  <c r="E17" i="1"/>
  <c r="F17" i="1"/>
  <c r="F21" i="1"/>
  <c r="E15" i="1"/>
  <c r="E9" i="1"/>
  <c r="F9" i="1"/>
  <c r="D22" i="1"/>
  <c r="E16" i="1"/>
  <c r="E19" i="1"/>
  <c r="E7" i="1"/>
  <c r="F8" i="1"/>
  <c r="F11" i="1"/>
  <c r="F12" i="1"/>
  <c r="F7" i="1" l="1"/>
  <c r="F13" i="1" s="1"/>
  <c r="C13" i="1"/>
  <c r="E11" i="1"/>
  <c r="E21" i="1"/>
  <c r="F15" i="1"/>
  <c r="F22" i="1" s="1"/>
  <c r="C22" i="1"/>
  <c r="E22" i="1" s="1"/>
  <c r="E13" i="1" l="1"/>
</calcChain>
</file>

<file path=xl/sharedStrings.xml><?xml version="1.0" encoding="utf-8"?>
<sst xmlns="http://schemas.openxmlformats.org/spreadsheetml/2006/main" count="24" uniqueCount="23">
  <si>
    <t>FONDO SOCIAL PARA LA VIVIENDA</t>
  </si>
  <si>
    <t>EJECUCION PRESUPUESTARIA CORRESPONDIENTE AL MES DE MAYO 2023</t>
  </si>
  <si>
    <t>(MONTO EN US$)</t>
  </si>
  <si>
    <t>PRESUPUESTO MENSUAL
(vigente 2022)</t>
  </si>
  <si>
    <t>EJECUTADO</t>
  </si>
  <si>
    <t>% (EJECUTADO / PRESUPUESTO MENSUAL)</t>
  </si>
  <si>
    <t xml:space="preserve">SALDO PRESUPUESTARIO  </t>
  </si>
  <si>
    <t>INGRESOS</t>
  </si>
  <si>
    <t>VENTA DE BIENES Y SERVICIOS</t>
  </si>
  <si>
    <t>INGRESOS FINANCIEROS Y OTROS</t>
  </si>
  <si>
    <t>TRANSFERENCIA CORRIENTES</t>
  </si>
  <si>
    <t>VENTA DE ACTIVOS FIJOS</t>
  </si>
  <si>
    <t>REC. INVERSIONES FINANCIERAS</t>
  </si>
  <si>
    <t>ENDEUDAMIENTO PUBLICO</t>
  </si>
  <si>
    <t>TOTAL INGRESOS</t>
  </si>
  <si>
    <t>EGRESOS</t>
  </si>
  <si>
    <t>REMUNERACIONES</t>
  </si>
  <si>
    <t>ADQUIS. DE BIENES Y SERVICIOS</t>
  </si>
  <si>
    <t>GASTOS FINANC, Y OTROS</t>
  </si>
  <si>
    <t>INVERSIONES EN ACTIVOS FIJOS</t>
  </si>
  <si>
    <t xml:space="preserve">INVERSIONES FINANCIERAS </t>
  </si>
  <si>
    <t>AMORTIZ. ENDEUD. PUBLICO</t>
  </si>
  <si>
    <t>TOTAL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</si>
</sst>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6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42">
    <xf numFmtId="0" fontId="0" fillId="0" borderId="0" xfId="0"/>
    <xf numFmtId="0" fontId="2" fillId="0" borderId="0" xfId="2"/>
    <xf numFmtId="0" fontId="3" fillId="0" borderId="0" xfId="2" applyFont="1"/>
    <xf numFmtId="0" fontId="2" fillId="2" borderId="0" xfId="2" applyFill="1"/>
    <xf numFmtId="0" fontId="4" fillId="0" borderId="0" xfId="2" applyFont="1" applyAlignment="1">
      <alignment vertical="center"/>
    </xf>
    <xf numFmtId="4" fontId="2" fillId="0" borderId="0" xfId="2" applyNumberFormat="1"/>
    <xf numFmtId="0" fontId="4" fillId="0" borderId="0" xfId="2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2" borderId="0" xfId="2" applyFont="1" applyFill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10" fontId="6" fillId="0" borderId="8" xfId="3" applyNumberFormat="1" applyFont="1" applyBorder="1" applyAlignment="1">
      <alignment horizontal="center"/>
    </xf>
    <xf numFmtId="0" fontId="5" fillId="0" borderId="9" xfId="2" applyFont="1" applyBorder="1"/>
    <xf numFmtId="0" fontId="5" fillId="2" borderId="0" xfId="2" applyFont="1" applyFill="1"/>
    <xf numFmtId="0" fontId="6" fillId="0" borderId="10" xfId="2" applyFont="1" applyBorder="1" applyAlignment="1">
      <alignment vertical="center"/>
    </xf>
    <xf numFmtId="44" fontId="6" fillId="0" borderId="11" xfId="1" applyFont="1" applyBorder="1" applyAlignment="1">
      <alignment vertical="center"/>
    </xf>
    <xf numFmtId="44" fontId="6" fillId="2" borderId="11" xfId="1" applyFont="1" applyFill="1" applyBorder="1" applyAlignment="1">
      <alignment vertical="center"/>
    </xf>
    <xf numFmtId="10" fontId="6" fillId="0" borderId="12" xfId="3" applyNumberFormat="1" applyFont="1" applyFill="1" applyBorder="1" applyAlignment="1">
      <alignment horizontal="center" vertical="center"/>
    </xf>
    <xf numFmtId="164" fontId="6" fillId="0" borderId="13" xfId="4" applyFont="1" applyFill="1" applyBorder="1" applyAlignment="1">
      <alignment vertical="center"/>
    </xf>
    <xf numFmtId="164" fontId="6" fillId="2" borderId="0" xfId="4" applyFont="1" applyFill="1" applyBorder="1" applyAlignment="1">
      <alignment vertical="center"/>
    </xf>
    <xf numFmtId="44" fontId="2" fillId="0" borderId="0" xfId="2" applyNumberFormat="1"/>
    <xf numFmtId="10" fontId="6" fillId="2" borderId="12" xfId="3" applyNumberFormat="1" applyFont="1" applyFill="1" applyBorder="1" applyAlignment="1">
      <alignment horizontal="center" vertical="center"/>
    </xf>
    <xf numFmtId="0" fontId="6" fillId="2" borderId="10" xfId="2" applyFont="1" applyFill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44" fontId="6" fillId="2" borderId="2" xfId="1" applyFont="1" applyFill="1" applyBorder="1" applyAlignment="1">
      <alignment vertical="center"/>
    </xf>
    <xf numFmtId="10" fontId="6" fillId="0" borderId="3" xfId="3" applyNumberFormat="1" applyFont="1" applyFill="1" applyBorder="1" applyAlignment="1">
      <alignment horizontal="center" vertical="center"/>
    </xf>
    <xf numFmtId="164" fontId="6" fillId="2" borderId="4" xfId="4" applyFont="1" applyFill="1" applyBorder="1" applyAlignment="1">
      <alignment vertical="center"/>
    </xf>
    <xf numFmtId="44" fontId="6" fillId="0" borderId="6" xfId="1" applyFont="1" applyBorder="1" applyAlignment="1">
      <alignment horizontal="center" vertical="center"/>
    </xf>
    <xf numFmtId="44" fontId="6" fillId="0" borderId="7" xfId="1" applyFont="1" applyFill="1" applyBorder="1" applyAlignment="1">
      <alignment vertical="center"/>
    </xf>
    <xf numFmtId="44" fontId="6" fillId="0" borderId="8" xfId="3" applyNumberFormat="1" applyFont="1" applyFill="1" applyBorder="1" applyAlignment="1">
      <alignment horizontal="center" vertical="center"/>
    </xf>
    <xf numFmtId="164" fontId="6" fillId="0" borderId="14" xfId="4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44" fontId="6" fillId="2" borderId="15" xfId="1" applyFont="1" applyFill="1" applyBorder="1" applyAlignment="1">
      <alignment vertical="center"/>
    </xf>
    <xf numFmtId="0" fontId="6" fillId="0" borderId="1" xfId="2" applyFont="1" applyBorder="1" applyAlignment="1">
      <alignment vertical="center"/>
    </xf>
    <xf numFmtId="44" fontId="6" fillId="2" borderId="16" xfId="1" applyFont="1" applyFill="1" applyBorder="1" applyAlignment="1">
      <alignment vertical="center"/>
    </xf>
    <xf numFmtId="166" fontId="3" fillId="0" borderId="17" xfId="2" applyNumberFormat="1" applyFont="1" applyBorder="1"/>
    <xf numFmtId="0" fontId="3" fillId="2" borderId="0" xfId="2" applyFont="1" applyFill="1"/>
    <xf numFmtId="0" fontId="6" fillId="2" borderId="2" xfId="2" applyFont="1" applyFill="1" applyBorder="1" applyAlignment="1">
      <alignment horizontal="center" vertical="center" wrapText="1"/>
    </xf>
  </cellXfs>
  <cellStyles count="6">
    <cellStyle name="Moneda" xfId="1" builtinId="4"/>
    <cellStyle name="Moneda 2" xfId="4" xr:uid="{DBAB3E6E-2B06-4511-A8A9-BB6D8F4B3F4B}"/>
    <cellStyle name="Normal" xfId="0" builtinId="0"/>
    <cellStyle name="Normal 2" xfId="2" xr:uid="{2AD1045F-D5A9-4E74-B85C-833135BF18CC}"/>
    <cellStyle name="Normal 3 10" xfId="5" xr:uid="{49402F84-A425-44F8-930D-D11D7BA64A70}"/>
    <cellStyle name="Porcentaje 2" xfId="3" xr:uid="{679AE288-27BA-49CE-BD36-B246D8647E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PPRESUPUESTO\PRESUPUESTO%202023\PRESENTACIONES%20DE%20EJECUCIONES%202023-2022\05-MAYO%202023\EJECUCION%20PRESUPUESTARIA%20Y%20COM%20LINEAM%20DE%20A%20Y%20EFICIENC%20MAYO.%202023-2022.xlsx" TargetMode="External"/><Relationship Id="rId1" Type="http://schemas.openxmlformats.org/officeDocument/2006/relationships/externalLinkPath" Target="/PPRESUPUESTO/PRESUPUESTO%202023/PRESENTACIONES%20DE%20EJECUCIONES%202023-2022/05-MAYO%202023/EJECUCION%20PRESUPUESTARIA%20Y%20COM%20LINEAM%20DE%20A%20Y%20EFICIENC%20MAYO.%202023-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2\SEGUNDO%20PRESUPUESTO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2\SEGUNDO%20PRESUPUESTO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PRIMER%20PRESUPUESTO%20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3\SEGUNDO%20PRESUPUESTO%20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PRESUPUESTO%202002\Mis%20documentos\PRESUPUESTO\hammer1034TRABAJOS\adelita\BASE%20PERSONAL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copia%20compaq%20c\DISCO%20D%20ANTERIOR\PRESUPUESTO\2002\SEGUNDO%20PRESUPUESTO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3\SEGUNDO%20PRESUPUESTO%20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JEC.MAYO.2022"/>
      <sheetName val="EJEC.ABRIL.2023"/>
      <sheetName val="EJEC.MAYO. 2023"/>
      <sheetName val="MAYO 2023-FSV "/>
      <sheetName val="EJECUCIÓN MAYO 2023"/>
      <sheetName val="EJECUCIÓN A MAYO.2022-MAYO 23"/>
      <sheetName val="ESPECIFICOS DE AHORRO Y EFICIEN"/>
      <sheetName val="DETALLE DE INGRESOS"/>
      <sheetName val="DETALLE DE GASTOS"/>
      <sheetName val="G-1"/>
      <sheetName val="G-2-INGRESOS"/>
      <sheetName val="GENERAL"/>
      <sheetName val="INGRESOS FINANCIEROS "/>
      <sheetName val="RECUPERACION "/>
      <sheetName val="ENDEUDAMIENTO"/>
      <sheetName val="TOTAL INGRESOS"/>
      <sheetName val="GTS FINANC Y OTROS"/>
      <sheetName val="TRANSF CORRIENTES"/>
      <sheetName val="INVERSIONES FINANCIERAS"/>
      <sheetName val="AMORTIZ"/>
      <sheetName val="TOTAL EGR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"/>
      <sheetName val="CC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</sheetData>
      <sheetData sheetId="1">
        <row r="8">
          <cell r="K8">
            <v>3471.6000000000004</v>
          </cell>
        </row>
      </sheetData>
      <sheetData sheetId="2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"/>
      <sheetName val="ttl"/>
      <sheetName val="HE"/>
      <sheetName val="RES"/>
      <sheetName val="CC"/>
      <sheetName val="clav"/>
      <sheetName val="101"/>
      <sheetName val="102"/>
      <sheetName val="103"/>
      <sheetName val="401"/>
      <sheetName val="vacantes"/>
      <sheetName val="vacantes actual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1">
        <row r="2">
          <cell r="C2">
            <v>702.64999405204469</v>
          </cell>
        </row>
      </sheetData>
      <sheetData sheetId="2">
        <row r="2">
          <cell r="C2">
            <v>702.64999405204469</v>
          </cell>
        </row>
      </sheetData>
      <sheetData sheetId="3">
        <row r="2">
          <cell r="C2">
            <v>702.64999405204469</v>
          </cell>
        </row>
      </sheetData>
      <sheetData sheetId="4">
        <row r="8">
          <cell r="K8">
            <v>3471.6000000000004</v>
          </cell>
        </row>
      </sheetData>
      <sheetData sheetId="5">
        <row r="8">
          <cell r="K8">
            <v>3471.6000000000004</v>
          </cell>
        </row>
      </sheetData>
      <sheetData sheetId="6">
        <row r="8">
          <cell r="K8">
            <v>3471.6000000000004</v>
          </cell>
        </row>
      </sheetData>
      <sheetData sheetId="7"/>
      <sheetData sheetId="8">
        <row r="2">
          <cell r="C2">
            <v>702.64999405204469</v>
          </cell>
        </row>
      </sheetData>
      <sheetData sheetId="9">
        <row r="2">
          <cell r="C2">
            <v>702.64999405204469</v>
          </cell>
        </row>
      </sheetData>
      <sheetData sheetId="10">
        <row r="2">
          <cell r="C2">
            <v>702.64999405204469</v>
          </cell>
        </row>
      </sheetData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"/>
      <sheetName val="2003"/>
      <sheetName val="colo"/>
      <sheetName val="101"/>
      <sheetName val="102"/>
      <sheetName val="103"/>
      <sheetName val="301"/>
      <sheetName val="clav"/>
      <sheetName val="VAC"/>
      <sheetName val="EXTR"/>
      <sheetName val="OBS"/>
      <sheetName val="2002"/>
      <sheetName val="bas00"/>
      <sheetName val="bas para 02"/>
      <sheetName val="bas_para 03"/>
      <sheetName val="ger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cc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EXT"/>
      <sheetName val="OBS"/>
      <sheetName val="bas00"/>
      <sheetName val="bas p_02"/>
      <sheetName val="bas_p_03"/>
      <sheetName val="colo"/>
      <sheetName val="EXTR"/>
      <sheetName val="2002"/>
      <sheetName val="bas para02"/>
      <sheetName val="bas_para03"/>
      <sheetName val="Hoja1"/>
      <sheetName val="PLANILLA"/>
      <sheetName val="Hoja2"/>
      <sheetName val="Hoja3"/>
    </sheetNames>
    <sheetDataSet>
      <sheetData sheetId="0"/>
      <sheetData sheetId="1">
        <row r="29">
          <cell r="C29">
            <v>381.12352763430465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C29">
            <v>381.12352763430465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FORMES"/>
      <sheetName val="BASE"/>
      <sheetName val="CONTADORES"/>
      <sheetName val="SECRETARIAS"/>
      <sheetName val="PROFESIONAL"/>
      <sheetName val="MADRES"/>
      <sheetName val="PADRES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CC"/>
      <sheetName val="difer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"/>
      <sheetName val="EXT"/>
      <sheetName val="2003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OBS"/>
      <sheetName val="bas00"/>
      <sheetName val="bas p_02"/>
      <sheetName val="bas_p_03"/>
      <sheetName val="Hoja1"/>
      <sheetName val="PLANILLA"/>
      <sheetName val="Hoja2"/>
      <sheetName val="Hoja3"/>
      <sheetName val="colo"/>
      <sheetName val="EXTR"/>
      <sheetName val="2002"/>
      <sheetName val="bas para02"/>
      <sheetName val="bas_para03"/>
    </sheetNames>
    <sheetDataSet>
      <sheetData sheetId="0" refreshError="1"/>
      <sheetData sheetId="1">
        <row r="29">
          <cell r="C29">
            <v>381.12352763430465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9">
          <cell r="C29">
            <v>381.12352763430465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C48E7-84C5-4309-A87B-1127D1BD681A}">
  <sheetPr>
    <tabColor rgb="FF00B050"/>
  </sheetPr>
  <dimension ref="A1:AC23"/>
  <sheetViews>
    <sheetView showGridLines="0" tabSelected="1" zoomScale="120" zoomScaleNormal="120" zoomScaleSheetLayoutView="100" workbookViewId="0">
      <selection activeCell="D5" sqref="D5"/>
    </sheetView>
  </sheetViews>
  <sheetFormatPr baseColWidth="10" defaultRowHeight="12.75" x14ac:dyDescent="0.2"/>
  <cols>
    <col min="1" max="1" width="1.140625" style="1" customWidth="1"/>
    <col min="2" max="2" width="33" style="1" customWidth="1"/>
    <col min="3" max="3" width="14.140625" style="1" customWidth="1"/>
    <col min="4" max="4" width="16.28515625" style="1" customWidth="1"/>
    <col min="5" max="5" width="14.7109375" style="1" customWidth="1"/>
    <col min="6" max="6" width="15.5703125" style="1" customWidth="1"/>
    <col min="7" max="7" width="1.85546875" style="1" customWidth="1"/>
    <col min="8" max="197" width="11.42578125" style="1"/>
    <col min="198" max="198" width="6.42578125" style="1" customWidth="1"/>
    <col min="199" max="199" width="0.5703125" style="1" customWidth="1"/>
    <col min="200" max="200" width="27.7109375" style="1" customWidth="1"/>
    <col min="201" max="201" width="18.28515625" style="1" customWidth="1"/>
    <col min="202" max="202" width="17.42578125" style="1" customWidth="1"/>
    <col min="203" max="203" width="14.42578125" style="1" customWidth="1"/>
    <col min="204" max="204" width="20.5703125" style="1" customWidth="1"/>
    <col min="205" max="205" width="15.5703125" style="1" customWidth="1"/>
    <col min="206" max="206" width="20.42578125" style="1" customWidth="1"/>
    <col min="207" max="207" width="17" style="1" customWidth="1"/>
    <col min="208" max="208" width="16.7109375" style="1" bestFit="1" customWidth="1"/>
    <col min="209" max="209" width="17.140625" style="1" customWidth="1"/>
    <col min="210" max="210" width="14.140625" style="1" customWidth="1"/>
    <col min="211" max="211" width="15.42578125" style="1" bestFit="1" customWidth="1"/>
    <col min="212" max="212" width="14.28515625" style="1" customWidth="1"/>
    <col min="213" max="213" width="11.42578125" style="1"/>
    <col min="214" max="215" width="13.42578125" style="1" bestFit="1" customWidth="1"/>
    <col min="216" max="218" width="11.42578125" style="1"/>
    <col min="219" max="219" width="11.5703125" style="1" bestFit="1" customWidth="1"/>
    <col min="220" max="453" width="11.42578125" style="1"/>
    <col min="454" max="454" width="6.42578125" style="1" customWidth="1"/>
    <col min="455" max="455" width="0.5703125" style="1" customWidth="1"/>
    <col min="456" max="456" width="27.7109375" style="1" customWidth="1"/>
    <col min="457" max="457" width="18.28515625" style="1" customWidth="1"/>
    <col min="458" max="458" width="17.42578125" style="1" customWidth="1"/>
    <col min="459" max="459" width="14.42578125" style="1" customWidth="1"/>
    <col min="460" max="460" width="20.5703125" style="1" customWidth="1"/>
    <col min="461" max="461" width="15.5703125" style="1" customWidth="1"/>
    <col min="462" max="462" width="20.42578125" style="1" customWidth="1"/>
    <col min="463" max="463" width="17" style="1" customWidth="1"/>
    <col min="464" max="464" width="16.7109375" style="1" bestFit="1" customWidth="1"/>
    <col min="465" max="465" width="17.140625" style="1" customWidth="1"/>
    <col min="466" max="466" width="14.140625" style="1" customWidth="1"/>
    <col min="467" max="467" width="15.42578125" style="1" bestFit="1" customWidth="1"/>
    <col min="468" max="468" width="14.28515625" style="1" customWidth="1"/>
    <col min="469" max="469" width="11.42578125" style="1"/>
    <col min="470" max="471" width="13.42578125" style="1" bestFit="1" customWidth="1"/>
    <col min="472" max="474" width="11.42578125" style="1"/>
    <col min="475" max="475" width="11.5703125" style="1" bestFit="1" customWidth="1"/>
    <col min="476" max="709" width="11.42578125" style="1"/>
    <col min="710" max="710" width="6.42578125" style="1" customWidth="1"/>
    <col min="711" max="711" width="0.5703125" style="1" customWidth="1"/>
    <col min="712" max="712" width="27.7109375" style="1" customWidth="1"/>
    <col min="713" max="713" width="18.28515625" style="1" customWidth="1"/>
    <col min="714" max="714" width="17.42578125" style="1" customWidth="1"/>
    <col min="715" max="715" width="14.42578125" style="1" customWidth="1"/>
    <col min="716" max="716" width="20.5703125" style="1" customWidth="1"/>
    <col min="717" max="717" width="15.5703125" style="1" customWidth="1"/>
    <col min="718" max="718" width="20.42578125" style="1" customWidth="1"/>
    <col min="719" max="719" width="17" style="1" customWidth="1"/>
    <col min="720" max="720" width="16.7109375" style="1" bestFit="1" customWidth="1"/>
    <col min="721" max="721" width="17.140625" style="1" customWidth="1"/>
    <col min="722" max="722" width="14.140625" style="1" customWidth="1"/>
    <col min="723" max="723" width="15.42578125" style="1" bestFit="1" customWidth="1"/>
    <col min="724" max="724" width="14.28515625" style="1" customWidth="1"/>
    <col min="725" max="725" width="11.42578125" style="1"/>
    <col min="726" max="727" width="13.42578125" style="1" bestFit="1" customWidth="1"/>
    <col min="728" max="730" width="11.42578125" style="1"/>
    <col min="731" max="731" width="11.5703125" style="1" bestFit="1" customWidth="1"/>
    <col min="732" max="965" width="11.42578125" style="1"/>
    <col min="966" max="966" width="6.42578125" style="1" customWidth="1"/>
    <col min="967" max="967" width="0.5703125" style="1" customWidth="1"/>
    <col min="968" max="968" width="27.7109375" style="1" customWidth="1"/>
    <col min="969" max="969" width="18.28515625" style="1" customWidth="1"/>
    <col min="970" max="970" width="17.42578125" style="1" customWidth="1"/>
    <col min="971" max="971" width="14.42578125" style="1" customWidth="1"/>
    <col min="972" max="972" width="20.5703125" style="1" customWidth="1"/>
    <col min="973" max="973" width="15.5703125" style="1" customWidth="1"/>
    <col min="974" max="974" width="20.42578125" style="1" customWidth="1"/>
    <col min="975" max="975" width="17" style="1" customWidth="1"/>
    <col min="976" max="976" width="16.7109375" style="1" bestFit="1" customWidth="1"/>
    <col min="977" max="977" width="17.140625" style="1" customWidth="1"/>
    <col min="978" max="978" width="14.140625" style="1" customWidth="1"/>
    <col min="979" max="979" width="15.42578125" style="1" bestFit="1" customWidth="1"/>
    <col min="980" max="980" width="14.28515625" style="1" customWidth="1"/>
    <col min="981" max="981" width="11.42578125" style="1"/>
    <col min="982" max="983" width="13.42578125" style="1" bestFit="1" customWidth="1"/>
    <col min="984" max="986" width="11.42578125" style="1"/>
    <col min="987" max="987" width="11.5703125" style="1" bestFit="1" customWidth="1"/>
    <col min="988" max="1221" width="11.42578125" style="1"/>
    <col min="1222" max="1222" width="6.42578125" style="1" customWidth="1"/>
    <col min="1223" max="1223" width="0.5703125" style="1" customWidth="1"/>
    <col min="1224" max="1224" width="27.7109375" style="1" customWidth="1"/>
    <col min="1225" max="1225" width="18.28515625" style="1" customWidth="1"/>
    <col min="1226" max="1226" width="17.42578125" style="1" customWidth="1"/>
    <col min="1227" max="1227" width="14.42578125" style="1" customWidth="1"/>
    <col min="1228" max="1228" width="20.5703125" style="1" customWidth="1"/>
    <col min="1229" max="1229" width="15.5703125" style="1" customWidth="1"/>
    <col min="1230" max="1230" width="20.42578125" style="1" customWidth="1"/>
    <col min="1231" max="1231" width="17" style="1" customWidth="1"/>
    <col min="1232" max="1232" width="16.7109375" style="1" bestFit="1" customWidth="1"/>
    <col min="1233" max="1233" width="17.140625" style="1" customWidth="1"/>
    <col min="1234" max="1234" width="14.140625" style="1" customWidth="1"/>
    <col min="1235" max="1235" width="15.42578125" style="1" bestFit="1" customWidth="1"/>
    <col min="1236" max="1236" width="14.28515625" style="1" customWidth="1"/>
    <col min="1237" max="1237" width="11.42578125" style="1"/>
    <col min="1238" max="1239" width="13.42578125" style="1" bestFit="1" customWidth="1"/>
    <col min="1240" max="1242" width="11.42578125" style="1"/>
    <col min="1243" max="1243" width="11.5703125" style="1" bestFit="1" customWidth="1"/>
    <col min="1244" max="1477" width="11.42578125" style="1"/>
    <col min="1478" max="1478" width="6.42578125" style="1" customWidth="1"/>
    <col min="1479" max="1479" width="0.5703125" style="1" customWidth="1"/>
    <col min="1480" max="1480" width="27.7109375" style="1" customWidth="1"/>
    <col min="1481" max="1481" width="18.28515625" style="1" customWidth="1"/>
    <col min="1482" max="1482" width="17.42578125" style="1" customWidth="1"/>
    <col min="1483" max="1483" width="14.42578125" style="1" customWidth="1"/>
    <col min="1484" max="1484" width="20.5703125" style="1" customWidth="1"/>
    <col min="1485" max="1485" width="15.5703125" style="1" customWidth="1"/>
    <col min="1486" max="1486" width="20.42578125" style="1" customWidth="1"/>
    <col min="1487" max="1487" width="17" style="1" customWidth="1"/>
    <col min="1488" max="1488" width="16.7109375" style="1" bestFit="1" customWidth="1"/>
    <col min="1489" max="1489" width="17.140625" style="1" customWidth="1"/>
    <col min="1490" max="1490" width="14.140625" style="1" customWidth="1"/>
    <col min="1491" max="1491" width="15.42578125" style="1" bestFit="1" customWidth="1"/>
    <col min="1492" max="1492" width="14.28515625" style="1" customWidth="1"/>
    <col min="1493" max="1493" width="11.42578125" style="1"/>
    <col min="1494" max="1495" width="13.42578125" style="1" bestFit="1" customWidth="1"/>
    <col min="1496" max="1498" width="11.42578125" style="1"/>
    <col min="1499" max="1499" width="11.5703125" style="1" bestFit="1" customWidth="1"/>
    <col min="1500" max="1733" width="11.42578125" style="1"/>
    <col min="1734" max="1734" width="6.42578125" style="1" customWidth="1"/>
    <col min="1735" max="1735" width="0.5703125" style="1" customWidth="1"/>
    <col min="1736" max="1736" width="27.7109375" style="1" customWidth="1"/>
    <col min="1737" max="1737" width="18.28515625" style="1" customWidth="1"/>
    <col min="1738" max="1738" width="17.42578125" style="1" customWidth="1"/>
    <col min="1739" max="1739" width="14.42578125" style="1" customWidth="1"/>
    <col min="1740" max="1740" width="20.5703125" style="1" customWidth="1"/>
    <col min="1741" max="1741" width="15.5703125" style="1" customWidth="1"/>
    <col min="1742" max="1742" width="20.42578125" style="1" customWidth="1"/>
    <col min="1743" max="1743" width="17" style="1" customWidth="1"/>
    <col min="1744" max="1744" width="16.7109375" style="1" bestFit="1" customWidth="1"/>
    <col min="1745" max="1745" width="17.140625" style="1" customWidth="1"/>
    <col min="1746" max="1746" width="14.140625" style="1" customWidth="1"/>
    <col min="1747" max="1747" width="15.42578125" style="1" bestFit="1" customWidth="1"/>
    <col min="1748" max="1748" width="14.28515625" style="1" customWidth="1"/>
    <col min="1749" max="1749" width="11.42578125" style="1"/>
    <col min="1750" max="1751" width="13.42578125" style="1" bestFit="1" customWidth="1"/>
    <col min="1752" max="1754" width="11.42578125" style="1"/>
    <col min="1755" max="1755" width="11.5703125" style="1" bestFit="1" customWidth="1"/>
    <col min="1756" max="1989" width="11.42578125" style="1"/>
    <col min="1990" max="1990" width="6.42578125" style="1" customWidth="1"/>
    <col min="1991" max="1991" width="0.5703125" style="1" customWidth="1"/>
    <col min="1992" max="1992" width="27.7109375" style="1" customWidth="1"/>
    <col min="1993" max="1993" width="18.28515625" style="1" customWidth="1"/>
    <col min="1994" max="1994" width="17.42578125" style="1" customWidth="1"/>
    <col min="1995" max="1995" width="14.42578125" style="1" customWidth="1"/>
    <col min="1996" max="1996" width="20.5703125" style="1" customWidth="1"/>
    <col min="1997" max="1997" width="15.5703125" style="1" customWidth="1"/>
    <col min="1998" max="1998" width="20.42578125" style="1" customWidth="1"/>
    <col min="1999" max="1999" width="17" style="1" customWidth="1"/>
    <col min="2000" max="2000" width="16.7109375" style="1" bestFit="1" customWidth="1"/>
    <col min="2001" max="2001" width="17.140625" style="1" customWidth="1"/>
    <col min="2002" max="2002" width="14.140625" style="1" customWidth="1"/>
    <col min="2003" max="2003" width="15.42578125" style="1" bestFit="1" customWidth="1"/>
    <col min="2004" max="2004" width="14.28515625" style="1" customWidth="1"/>
    <col min="2005" max="2005" width="11.42578125" style="1"/>
    <col min="2006" max="2007" width="13.42578125" style="1" bestFit="1" customWidth="1"/>
    <col min="2008" max="2010" width="11.42578125" style="1"/>
    <col min="2011" max="2011" width="11.5703125" style="1" bestFit="1" customWidth="1"/>
    <col min="2012" max="2245" width="11.42578125" style="1"/>
    <col min="2246" max="2246" width="6.42578125" style="1" customWidth="1"/>
    <col min="2247" max="2247" width="0.5703125" style="1" customWidth="1"/>
    <col min="2248" max="2248" width="27.7109375" style="1" customWidth="1"/>
    <col min="2249" max="2249" width="18.28515625" style="1" customWidth="1"/>
    <col min="2250" max="2250" width="17.42578125" style="1" customWidth="1"/>
    <col min="2251" max="2251" width="14.42578125" style="1" customWidth="1"/>
    <col min="2252" max="2252" width="20.5703125" style="1" customWidth="1"/>
    <col min="2253" max="2253" width="15.5703125" style="1" customWidth="1"/>
    <col min="2254" max="2254" width="20.42578125" style="1" customWidth="1"/>
    <col min="2255" max="2255" width="17" style="1" customWidth="1"/>
    <col min="2256" max="2256" width="16.7109375" style="1" bestFit="1" customWidth="1"/>
    <col min="2257" max="2257" width="17.140625" style="1" customWidth="1"/>
    <col min="2258" max="2258" width="14.140625" style="1" customWidth="1"/>
    <col min="2259" max="2259" width="15.42578125" style="1" bestFit="1" customWidth="1"/>
    <col min="2260" max="2260" width="14.28515625" style="1" customWidth="1"/>
    <col min="2261" max="2261" width="11.42578125" style="1"/>
    <col min="2262" max="2263" width="13.42578125" style="1" bestFit="1" customWidth="1"/>
    <col min="2264" max="2266" width="11.42578125" style="1"/>
    <col min="2267" max="2267" width="11.5703125" style="1" bestFit="1" customWidth="1"/>
    <col min="2268" max="2501" width="11.42578125" style="1"/>
    <col min="2502" max="2502" width="6.42578125" style="1" customWidth="1"/>
    <col min="2503" max="2503" width="0.5703125" style="1" customWidth="1"/>
    <col min="2504" max="2504" width="27.7109375" style="1" customWidth="1"/>
    <col min="2505" max="2505" width="18.28515625" style="1" customWidth="1"/>
    <col min="2506" max="2506" width="17.42578125" style="1" customWidth="1"/>
    <col min="2507" max="2507" width="14.42578125" style="1" customWidth="1"/>
    <col min="2508" max="2508" width="20.5703125" style="1" customWidth="1"/>
    <col min="2509" max="2509" width="15.5703125" style="1" customWidth="1"/>
    <col min="2510" max="2510" width="20.42578125" style="1" customWidth="1"/>
    <col min="2511" max="2511" width="17" style="1" customWidth="1"/>
    <col min="2512" max="2512" width="16.7109375" style="1" bestFit="1" customWidth="1"/>
    <col min="2513" max="2513" width="17.140625" style="1" customWidth="1"/>
    <col min="2514" max="2514" width="14.140625" style="1" customWidth="1"/>
    <col min="2515" max="2515" width="15.42578125" style="1" bestFit="1" customWidth="1"/>
    <col min="2516" max="2516" width="14.28515625" style="1" customWidth="1"/>
    <col min="2517" max="2517" width="11.42578125" style="1"/>
    <col min="2518" max="2519" width="13.42578125" style="1" bestFit="1" customWidth="1"/>
    <col min="2520" max="2522" width="11.42578125" style="1"/>
    <col min="2523" max="2523" width="11.5703125" style="1" bestFit="1" customWidth="1"/>
    <col min="2524" max="2757" width="11.42578125" style="1"/>
    <col min="2758" max="2758" width="6.42578125" style="1" customWidth="1"/>
    <col min="2759" max="2759" width="0.5703125" style="1" customWidth="1"/>
    <col min="2760" max="2760" width="27.7109375" style="1" customWidth="1"/>
    <col min="2761" max="2761" width="18.28515625" style="1" customWidth="1"/>
    <col min="2762" max="2762" width="17.42578125" style="1" customWidth="1"/>
    <col min="2763" max="2763" width="14.42578125" style="1" customWidth="1"/>
    <col min="2764" max="2764" width="20.5703125" style="1" customWidth="1"/>
    <col min="2765" max="2765" width="15.5703125" style="1" customWidth="1"/>
    <col min="2766" max="2766" width="20.42578125" style="1" customWidth="1"/>
    <col min="2767" max="2767" width="17" style="1" customWidth="1"/>
    <col min="2768" max="2768" width="16.7109375" style="1" bestFit="1" customWidth="1"/>
    <col min="2769" max="2769" width="17.140625" style="1" customWidth="1"/>
    <col min="2770" max="2770" width="14.140625" style="1" customWidth="1"/>
    <col min="2771" max="2771" width="15.42578125" style="1" bestFit="1" customWidth="1"/>
    <col min="2772" max="2772" width="14.28515625" style="1" customWidth="1"/>
    <col min="2773" max="2773" width="11.42578125" style="1"/>
    <col min="2774" max="2775" width="13.42578125" style="1" bestFit="1" customWidth="1"/>
    <col min="2776" max="2778" width="11.42578125" style="1"/>
    <col min="2779" max="2779" width="11.5703125" style="1" bestFit="1" customWidth="1"/>
    <col min="2780" max="3013" width="11.42578125" style="1"/>
    <col min="3014" max="3014" width="6.42578125" style="1" customWidth="1"/>
    <col min="3015" max="3015" width="0.5703125" style="1" customWidth="1"/>
    <col min="3016" max="3016" width="27.7109375" style="1" customWidth="1"/>
    <col min="3017" max="3017" width="18.28515625" style="1" customWidth="1"/>
    <col min="3018" max="3018" width="17.42578125" style="1" customWidth="1"/>
    <col min="3019" max="3019" width="14.42578125" style="1" customWidth="1"/>
    <col min="3020" max="3020" width="20.5703125" style="1" customWidth="1"/>
    <col min="3021" max="3021" width="15.5703125" style="1" customWidth="1"/>
    <col min="3022" max="3022" width="20.42578125" style="1" customWidth="1"/>
    <col min="3023" max="3023" width="17" style="1" customWidth="1"/>
    <col min="3024" max="3024" width="16.7109375" style="1" bestFit="1" customWidth="1"/>
    <col min="3025" max="3025" width="17.140625" style="1" customWidth="1"/>
    <col min="3026" max="3026" width="14.140625" style="1" customWidth="1"/>
    <col min="3027" max="3027" width="15.42578125" style="1" bestFit="1" customWidth="1"/>
    <col min="3028" max="3028" width="14.28515625" style="1" customWidth="1"/>
    <col min="3029" max="3029" width="11.42578125" style="1"/>
    <col min="3030" max="3031" width="13.42578125" style="1" bestFit="1" customWidth="1"/>
    <col min="3032" max="3034" width="11.42578125" style="1"/>
    <col min="3035" max="3035" width="11.5703125" style="1" bestFit="1" customWidth="1"/>
    <col min="3036" max="3269" width="11.42578125" style="1"/>
    <col min="3270" max="3270" width="6.42578125" style="1" customWidth="1"/>
    <col min="3271" max="3271" width="0.5703125" style="1" customWidth="1"/>
    <col min="3272" max="3272" width="27.7109375" style="1" customWidth="1"/>
    <col min="3273" max="3273" width="18.28515625" style="1" customWidth="1"/>
    <col min="3274" max="3274" width="17.42578125" style="1" customWidth="1"/>
    <col min="3275" max="3275" width="14.42578125" style="1" customWidth="1"/>
    <col min="3276" max="3276" width="20.5703125" style="1" customWidth="1"/>
    <col min="3277" max="3277" width="15.5703125" style="1" customWidth="1"/>
    <col min="3278" max="3278" width="20.42578125" style="1" customWidth="1"/>
    <col min="3279" max="3279" width="17" style="1" customWidth="1"/>
    <col min="3280" max="3280" width="16.7109375" style="1" bestFit="1" customWidth="1"/>
    <col min="3281" max="3281" width="17.140625" style="1" customWidth="1"/>
    <col min="3282" max="3282" width="14.140625" style="1" customWidth="1"/>
    <col min="3283" max="3283" width="15.42578125" style="1" bestFit="1" customWidth="1"/>
    <col min="3284" max="3284" width="14.28515625" style="1" customWidth="1"/>
    <col min="3285" max="3285" width="11.42578125" style="1"/>
    <col min="3286" max="3287" width="13.42578125" style="1" bestFit="1" customWidth="1"/>
    <col min="3288" max="3290" width="11.42578125" style="1"/>
    <col min="3291" max="3291" width="11.5703125" style="1" bestFit="1" customWidth="1"/>
    <col min="3292" max="3525" width="11.42578125" style="1"/>
    <col min="3526" max="3526" width="6.42578125" style="1" customWidth="1"/>
    <col min="3527" max="3527" width="0.5703125" style="1" customWidth="1"/>
    <col min="3528" max="3528" width="27.7109375" style="1" customWidth="1"/>
    <col min="3529" max="3529" width="18.28515625" style="1" customWidth="1"/>
    <col min="3530" max="3530" width="17.42578125" style="1" customWidth="1"/>
    <col min="3531" max="3531" width="14.42578125" style="1" customWidth="1"/>
    <col min="3532" max="3532" width="20.5703125" style="1" customWidth="1"/>
    <col min="3533" max="3533" width="15.5703125" style="1" customWidth="1"/>
    <col min="3534" max="3534" width="20.42578125" style="1" customWidth="1"/>
    <col min="3535" max="3535" width="17" style="1" customWidth="1"/>
    <col min="3536" max="3536" width="16.7109375" style="1" bestFit="1" customWidth="1"/>
    <col min="3537" max="3537" width="17.140625" style="1" customWidth="1"/>
    <col min="3538" max="3538" width="14.140625" style="1" customWidth="1"/>
    <col min="3539" max="3539" width="15.42578125" style="1" bestFit="1" customWidth="1"/>
    <col min="3540" max="3540" width="14.28515625" style="1" customWidth="1"/>
    <col min="3541" max="3541" width="11.42578125" style="1"/>
    <col min="3542" max="3543" width="13.42578125" style="1" bestFit="1" customWidth="1"/>
    <col min="3544" max="3546" width="11.42578125" style="1"/>
    <col min="3547" max="3547" width="11.5703125" style="1" bestFit="1" customWidth="1"/>
    <col min="3548" max="3781" width="11.42578125" style="1"/>
    <col min="3782" max="3782" width="6.42578125" style="1" customWidth="1"/>
    <col min="3783" max="3783" width="0.5703125" style="1" customWidth="1"/>
    <col min="3784" max="3784" width="27.7109375" style="1" customWidth="1"/>
    <col min="3785" max="3785" width="18.28515625" style="1" customWidth="1"/>
    <col min="3786" max="3786" width="17.42578125" style="1" customWidth="1"/>
    <col min="3787" max="3787" width="14.42578125" style="1" customWidth="1"/>
    <col min="3788" max="3788" width="20.5703125" style="1" customWidth="1"/>
    <col min="3789" max="3789" width="15.5703125" style="1" customWidth="1"/>
    <col min="3790" max="3790" width="20.42578125" style="1" customWidth="1"/>
    <col min="3791" max="3791" width="17" style="1" customWidth="1"/>
    <col min="3792" max="3792" width="16.7109375" style="1" bestFit="1" customWidth="1"/>
    <col min="3793" max="3793" width="17.140625" style="1" customWidth="1"/>
    <col min="3794" max="3794" width="14.140625" style="1" customWidth="1"/>
    <col min="3795" max="3795" width="15.42578125" style="1" bestFit="1" customWidth="1"/>
    <col min="3796" max="3796" width="14.28515625" style="1" customWidth="1"/>
    <col min="3797" max="3797" width="11.42578125" style="1"/>
    <col min="3798" max="3799" width="13.42578125" style="1" bestFit="1" customWidth="1"/>
    <col min="3800" max="3802" width="11.42578125" style="1"/>
    <col min="3803" max="3803" width="11.5703125" style="1" bestFit="1" customWidth="1"/>
    <col min="3804" max="4037" width="11.42578125" style="1"/>
    <col min="4038" max="4038" width="6.42578125" style="1" customWidth="1"/>
    <col min="4039" max="4039" width="0.5703125" style="1" customWidth="1"/>
    <col min="4040" max="4040" width="27.7109375" style="1" customWidth="1"/>
    <col min="4041" max="4041" width="18.28515625" style="1" customWidth="1"/>
    <col min="4042" max="4042" width="17.42578125" style="1" customWidth="1"/>
    <col min="4043" max="4043" width="14.42578125" style="1" customWidth="1"/>
    <col min="4044" max="4044" width="20.5703125" style="1" customWidth="1"/>
    <col min="4045" max="4045" width="15.5703125" style="1" customWidth="1"/>
    <col min="4046" max="4046" width="20.42578125" style="1" customWidth="1"/>
    <col min="4047" max="4047" width="17" style="1" customWidth="1"/>
    <col min="4048" max="4048" width="16.7109375" style="1" bestFit="1" customWidth="1"/>
    <col min="4049" max="4049" width="17.140625" style="1" customWidth="1"/>
    <col min="4050" max="4050" width="14.140625" style="1" customWidth="1"/>
    <col min="4051" max="4051" width="15.42578125" style="1" bestFit="1" customWidth="1"/>
    <col min="4052" max="4052" width="14.28515625" style="1" customWidth="1"/>
    <col min="4053" max="4053" width="11.42578125" style="1"/>
    <col min="4054" max="4055" width="13.42578125" style="1" bestFit="1" customWidth="1"/>
    <col min="4056" max="4058" width="11.42578125" style="1"/>
    <col min="4059" max="4059" width="11.5703125" style="1" bestFit="1" customWidth="1"/>
    <col min="4060" max="4293" width="11.42578125" style="1"/>
    <col min="4294" max="4294" width="6.42578125" style="1" customWidth="1"/>
    <col min="4295" max="4295" width="0.5703125" style="1" customWidth="1"/>
    <col min="4296" max="4296" width="27.7109375" style="1" customWidth="1"/>
    <col min="4297" max="4297" width="18.28515625" style="1" customWidth="1"/>
    <col min="4298" max="4298" width="17.42578125" style="1" customWidth="1"/>
    <col min="4299" max="4299" width="14.42578125" style="1" customWidth="1"/>
    <col min="4300" max="4300" width="20.5703125" style="1" customWidth="1"/>
    <col min="4301" max="4301" width="15.5703125" style="1" customWidth="1"/>
    <col min="4302" max="4302" width="20.42578125" style="1" customWidth="1"/>
    <col min="4303" max="4303" width="17" style="1" customWidth="1"/>
    <col min="4304" max="4304" width="16.7109375" style="1" bestFit="1" customWidth="1"/>
    <col min="4305" max="4305" width="17.140625" style="1" customWidth="1"/>
    <col min="4306" max="4306" width="14.140625" style="1" customWidth="1"/>
    <col min="4307" max="4307" width="15.42578125" style="1" bestFit="1" customWidth="1"/>
    <col min="4308" max="4308" width="14.28515625" style="1" customWidth="1"/>
    <col min="4309" max="4309" width="11.42578125" style="1"/>
    <col min="4310" max="4311" width="13.42578125" style="1" bestFit="1" customWidth="1"/>
    <col min="4312" max="4314" width="11.42578125" style="1"/>
    <col min="4315" max="4315" width="11.5703125" style="1" bestFit="1" customWidth="1"/>
    <col min="4316" max="4549" width="11.42578125" style="1"/>
    <col min="4550" max="4550" width="6.42578125" style="1" customWidth="1"/>
    <col min="4551" max="4551" width="0.5703125" style="1" customWidth="1"/>
    <col min="4552" max="4552" width="27.7109375" style="1" customWidth="1"/>
    <col min="4553" max="4553" width="18.28515625" style="1" customWidth="1"/>
    <col min="4554" max="4554" width="17.42578125" style="1" customWidth="1"/>
    <col min="4555" max="4555" width="14.42578125" style="1" customWidth="1"/>
    <col min="4556" max="4556" width="20.5703125" style="1" customWidth="1"/>
    <col min="4557" max="4557" width="15.5703125" style="1" customWidth="1"/>
    <col min="4558" max="4558" width="20.42578125" style="1" customWidth="1"/>
    <col min="4559" max="4559" width="17" style="1" customWidth="1"/>
    <col min="4560" max="4560" width="16.7109375" style="1" bestFit="1" customWidth="1"/>
    <col min="4561" max="4561" width="17.140625" style="1" customWidth="1"/>
    <col min="4562" max="4562" width="14.140625" style="1" customWidth="1"/>
    <col min="4563" max="4563" width="15.42578125" style="1" bestFit="1" customWidth="1"/>
    <col min="4564" max="4564" width="14.28515625" style="1" customWidth="1"/>
    <col min="4565" max="4565" width="11.42578125" style="1"/>
    <col min="4566" max="4567" width="13.42578125" style="1" bestFit="1" customWidth="1"/>
    <col min="4568" max="4570" width="11.42578125" style="1"/>
    <col min="4571" max="4571" width="11.5703125" style="1" bestFit="1" customWidth="1"/>
    <col min="4572" max="4805" width="11.42578125" style="1"/>
    <col min="4806" max="4806" width="6.42578125" style="1" customWidth="1"/>
    <col min="4807" max="4807" width="0.5703125" style="1" customWidth="1"/>
    <col min="4808" max="4808" width="27.7109375" style="1" customWidth="1"/>
    <col min="4809" max="4809" width="18.28515625" style="1" customWidth="1"/>
    <col min="4810" max="4810" width="17.42578125" style="1" customWidth="1"/>
    <col min="4811" max="4811" width="14.42578125" style="1" customWidth="1"/>
    <col min="4812" max="4812" width="20.5703125" style="1" customWidth="1"/>
    <col min="4813" max="4813" width="15.5703125" style="1" customWidth="1"/>
    <col min="4814" max="4814" width="20.42578125" style="1" customWidth="1"/>
    <col min="4815" max="4815" width="17" style="1" customWidth="1"/>
    <col min="4816" max="4816" width="16.7109375" style="1" bestFit="1" customWidth="1"/>
    <col min="4817" max="4817" width="17.140625" style="1" customWidth="1"/>
    <col min="4818" max="4818" width="14.140625" style="1" customWidth="1"/>
    <col min="4819" max="4819" width="15.42578125" style="1" bestFit="1" customWidth="1"/>
    <col min="4820" max="4820" width="14.28515625" style="1" customWidth="1"/>
    <col min="4821" max="4821" width="11.42578125" style="1"/>
    <col min="4822" max="4823" width="13.42578125" style="1" bestFit="1" customWidth="1"/>
    <col min="4824" max="4826" width="11.42578125" style="1"/>
    <col min="4827" max="4827" width="11.5703125" style="1" bestFit="1" customWidth="1"/>
    <col min="4828" max="5061" width="11.42578125" style="1"/>
    <col min="5062" max="5062" width="6.42578125" style="1" customWidth="1"/>
    <col min="5063" max="5063" width="0.5703125" style="1" customWidth="1"/>
    <col min="5064" max="5064" width="27.7109375" style="1" customWidth="1"/>
    <col min="5065" max="5065" width="18.28515625" style="1" customWidth="1"/>
    <col min="5066" max="5066" width="17.42578125" style="1" customWidth="1"/>
    <col min="5067" max="5067" width="14.42578125" style="1" customWidth="1"/>
    <col min="5068" max="5068" width="20.5703125" style="1" customWidth="1"/>
    <col min="5069" max="5069" width="15.5703125" style="1" customWidth="1"/>
    <col min="5070" max="5070" width="20.42578125" style="1" customWidth="1"/>
    <col min="5071" max="5071" width="17" style="1" customWidth="1"/>
    <col min="5072" max="5072" width="16.7109375" style="1" bestFit="1" customWidth="1"/>
    <col min="5073" max="5073" width="17.140625" style="1" customWidth="1"/>
    <col min="5074" max="5074" width="14.140625" style="1" customWidth="1"/>
    <col min="5075" max="5075" width="15.42578125" style="1" bestFit="1" customWidth="1"/>
    <col min="5076" max="5076" width="14.28515625" style="1" customWidth="1"/>
    <col min="5077" max="5077" width="11.42578125" style="1"/>
    <col min="5078" max="5079" width="13.42578125" style="1" bestFit="1" customWidth="1"/>
    <col min="5080" max="5082" width="11.42578125" style="1"/>
    <col min="5083" max="5083" width="11.5703125" style="1" bestFit="1" customWidth="1"/>
    <col min="5084" max="5317" width="11.42578125" style="1"/>
    <col min="5318" max="5318" width="6.42578125" style="1" customWidth="1"/>
    <col min="5319" max="5319" width="0.5703125" style="1" customWidth="1"/>
    <col min="5320" max="5320" width="27.7109375" style="1" customWidth="1"/>
    <col min="5321" max="5321" width="18.28515625" style="1" customWidth="1"/>
    <col min="5322" max="5322" width="17.42578125" style="1" customWidth="1"/>
    <col min="5323" max="5323" width="14.42578125" style="1" customWidth="1"/>
    <col min="5324" max="5324" width="20.5703125" style="1" customWidth="1"/>
    <col min="5325" max="5325" width="15.5703125" style="1" customWidth="1"/>
    <col min="5326" max="5326" width="20.42578125" style="1" customWidth="1"/>
    <col min="5327" max="5327" width="17" style="1" customWidth="1"/>
    <col min="5328" max="5328" width="16.7109375" style="1" bestFit="1" customWidth="1"/>
    <col min="5329" max="5329" width="17.140625" style="1" customWidth="1"/>
    <col min="5330" max="5330" width="14.140625" style="1" customWidth="1"/>
    <col min="5331" max="5331" width="15.42578125" style="1" bestFit="1" customWidth="1"/>
    <col min="5332" max="5332" width="14.28515625" style="1" customWidth="1"/>
    <col min="5333" max="5333" width="11.42578125" style="1"/>
    <col min="5334" max="5335" width="13.42578125" style="1" bestFit="1" customWidth="1"/>
    <col min="5336" max="5338" width="11.42578125" style="1"/>
    <col min="5339" max="5339" width="11.5703125" style="1" bestFit="1" customWidth="1"/>
    <col min="5340" max="5573" width="11.42578125" style="1"/>
    <col min="5574" max="5574" width="6.42578125" style="1" customWidth="1"/>
    <col min="5575" max="5575" width="0.5703125" style="1" customWidth="1"/>
    <col min="5576" max="5576" width="27.7109375" style="1" customWidth="1"/>
    <col min="5577" max="5577" width="18.28515625" style="1" customWidth="1"/>
    <col min="5578" max="5578" width="17.42578125" style="1" customWidth="1"/>
    <col min="5579" max="5579" width="14.42578125" style="1" customWidth="1"/>
    <col min="5580" max="5580" width="20.5703125" style="1" customWidth="1"/>
    <col min="5581" max="5581" width="15.5703125" style="1" customWidth="1"/>
    <col min="5582" max="5582" width="20.42578125" style="1" customWidth="1"/>
    <col min="5583" max="5583" width="17" style="1" customWidth="1"/>
    <col min="5584" max="5584" width="16.7109375" style="1" bestFit="1" customWidth="1"/>
    <col min="5585" max="5585" width="17.140625" style="1" customWidth="1"/>
    <col min="5586" max="5586" width="14.140625" style="1" customWidth="1"/>
    <col min="5587" max="5587" width="15.42578125" style="1" bestFit="1" customWidth="1"/>
    <col min="5588" max="5588" width="14.28515625" style="1" customWidth="1"/>
    <col min="5589" max="5589" width="11.42578125" style="1"/>
    <col min="5590" max="5591" width="13.42578125" style="1" bestFit="1" customWidth="1"/>
    <col min="5592" max="5594" width="11.42578125" style="1"/>
    <col min="5595" max="5595" width="11.5703125" style="1" bestFit="1" customWidth="1"/>
    <col min="5596" max="5829" width="11.42578125" style="1"/>
    <col min="5830" max="5830" width="6.42578125" style="1" customWidth="1"/>
    <col min="5831" max="5831" width="0.5703125" style="1" customWidth="1"/>
    <col min="5832" max="5832" width="27.7109375" style="1" customWidth="1"/>
    <col min="5833" max="5833" width="18.28515625" style="1" customWidth="1"/>
    <col min="5834" max="5834" width="17.42578125" style="1" customWidth="1"/>
    <col min="5835" max="5835" width="14.42578125" style="1" customWidth="1"/>
    <col min="5836" max="5836" width="20.5703125" style="1" customWidth="1"/>
    <col min="5837" max="5837" width="15.5703125" style="1" customWidth="1"/>
    <col min="5838" max="5838" width="20.42578125" style="1" customWidth="1"/>
    <col min="5839" max="5839" width="17" style="1" customWidth="1"/>
    <col min="5840" max="5840" width="16.7109375" style="1" bestFit="1" customWidth="1"/>
    <col min="5841" max="5841" width="17.140625" style="1" customWidth="1"/>
    <col min="5842" max="5842" width="14.140625" style="1" customWidth="1"/>
    <col min="5843" max="5843" width="15.42578125" style="1" bestFit="1" customWidth="1"/>
    <col min="5844" max="5844" width="14.28515625" style="1" customWidth="1"/>
    <col min="5845" max="5845" width="11.42578125" style="1"/>
    <col min="5846" max="5847" width="13.42578125" style="1" bestFit="1" customWidth="1"/>
    <col min="5848" max="5850" width="11.42578125" style="1"/>
    <col min="5851" max="5851" width="11.5703125" style="1" bestFit="1" customWidth="1"/>
    <col min="5852" max="6085" width="11.42578125" style="1"/>
    <col min="6086" max="6086" width="6.42578125" style="1" customWidth="1"/>
    <col min="6087" max="6087" width="0.5703125" style="1" customWidth="1"/>
    <col min="6088" max="6088" width="27.7109375" style="1" customWidth="1"/>
    <col min="6089" max="6089" width="18.28515625" style="1" customWidth="1"/>
    <col min="6090" max="6090" width="17.42578125" style="1" customWidth="1"/>
    <col min="6091" max="6091" width="14.42578125" style="1" customWidth="1"/>
    <col min="6092" max="6092" width="20.5703125" style="1" customWidth="1"/>
    <col min="6093" max="6093" width="15.5703125" style="1" customWidth="1"/>
    <col min="6094" max="6094" width="20.42578125" style="1" customWidth="1"/>
    <col min="6095" max="6095" width="17" style="1" customWidth="1"/>
    <col min="6096" max="6096" width="16.7109375" style="1" bestFit="1" customWidth="1"/>
    <col min="6097" max="6097" width="17.140625" style="1" customWidth="1"/>
    <col min="6098" max="6098" width="14.140625" style="1" customWidth="1"/>
    <col min="6099" max="6099" width="15.42578125" style="1" bestFit="1" customWidth="1"/>
    <col min="6100" max="6100" width="14.28515625" style="1" customWidth="1"/>
    <col min="6101" max="6101" width="11.42578125" style="1"/>
    <col min="6102" max="6103" width="13.42578125" style="1" bestFit="1" customWidth="1"/>
    <col min="6104" max="6106" width="11.42578125" style="1"/>
    <col min="6107" max="6107" width="11.5703125" style="1" bestFit="1" customWidth="1"/>
    <col min="6108" max="6341" width="11.42578125" style="1"/>
    <col min="6342" max="6342" width="6.42578125" style="1" customWidth="1"/>
    <col min="6343" max="6343" width="0.5703125" style="1" customWidth="1"/>
    <col min="6344" max="6344" width="27.7109375" style="1" customWidth="1"/>
    <col min="6345" max="6345" width="18.28515625" style="1" customWidth="1"/>
    <col min="6346" max="6346" width="17.42578125" style="1" customWidth="1"/>
    <col min="6347" max="6347" width="14.42578125" style="1" customWidth="1"/>
    <col min="6348" max="6348" width="20.5703125" style="1" customWidth="1"/>
    <col min="6349" max="6349" width="15.5703125" style="1" customWidth="1"/>
    <col min="6350" max="6350" width="20.42578125" style="1" customWidth="1"/>
    <col min="6351" max="6351" width="17" style="1" customWidth="1"/>
    <col min="6352" max="6352" width="16.7109375" style="1" bestFit="1" customWidth="1"/>
    <col min="6353" max="6353" width="17.140625" style="1" customWidth="1"/>
    <col min="6354" max="6354" width="14.140625" style="1" customWidth="1"/>
    <col min="6355" max="6355" width="15.42578125" style="1" bestFit="1" customWidth="1"/>
    <col min="6356" max="6356" width="14.28515625" style="1" customWidth="1"/>
    <col min="6357" max="6357" width="11.42578125" style="1"/>
    <col min="6358" max="6359" width="13.42578125" style="1" bestFit="1" customWidth="1"/>
    <col min="6360" max="6362" width="11.42578125" style="1"/>
    <col min="6363" max="6363" width="11.5703125" style="1" bestFit="1" customWidth="1"/>
    <col min="6364" max="6597" width="11.42578125" style="1"/>
    <col min="6598" max="6598" width="6.42578125" style="1" customWidth="1"/>
    <col min="6599" max="6599" width="0.5703125" style="1" customWidth="1"/>
    <col min="6600" max="6600" width="27.7109375" style="1" customWidth="1"/>
    <col min="6601" max="6601" width="18.28515625" style="1" customWidth="1"/>
    <col min="6602" max="6602" width="17.42578125" style="1" customWidth="1"/>
    <col min="6603" max="6603" width="14.42578125" style="1" customWidth="1"/>
    <col min="6604" max="6604" width="20.5703125" style="1" customWidth="1"/>
    <col min="6605" max="6605" width="15.5703125" style="1" customWidth="1"/>
    <col min="6606" max="6606" width="20.42578125" style="1" customWidth="1"/>
    <col min="6607" max="6607" width="17" style="1" customWidth="1"/>
    <col min="6608" max="6608" width="16.7109375" style="1" bestFit="1" customWidth="1"/>
    <col min="6609" max="6609" width="17.140625" style="1" customWidth="1"/>
    <col min="6610" max="6610" width="14.140625" style="1" customWidth="1"/>
    <col min="6611" max="6611" width="15.42578125" style="1" bestFit="1" customWidth="1"/>
    <col min="6612" max="6612" width="14.28515625" style="1" customWidth="1"/>
    <col min="6613" max="6613" width="11.42578125" style="1"/>
    <col min="6614" max="6615" width="13.42578125" style="1" bestFit="1" customWidth="1"/>
    <col min="6616" max="6618" width="11.42578125" style="1"/>
    <col min="6619" max="6619" width="11.5703125" style="1" bestFit="1" customWidth="1"/>
    <col min="6620" max="6853" width="11.42578125" style="1"/>
    <col min="6854" max="6854" width="6.42578125" style="1" customWidth="1"/>
    <col min="6855" max="6855" width="0.5703125" style="1" customWidth="1"/>
    <col min="6856" max="6856" width="27.7109375" style="1" customWidth="1"/>
    <col min="6857" max="6857" width="18.28515625" style="1" customWidth="1"/>
    <col min="6858" max="6858" width="17.42578125" style="1" customWidth="1"/>
    <col min="6859" max="6859" width="14.42578125" style="1" customWidth="1"/>
    <col min="6860" max="6860" width="20.5703125" style="1" customWidth="1"/>
    <col min="6861" max="6861" width="15.5703125" style="1" customWidth="1"/>
    <col min="6862" max="6862" width="20.42578125" style="1" customWidth="1"/>
    <col min="6863" max="6863" width="17" style="1" customWidth="1"/>
    <col min="6864" max="6864" width="16.7109375" style="1" bestFit="1" customWidth="1"/>
    <col min="6865" max="6865" width="17.140625" style="1" customWidth="1"/>
    <col min="6866" max="6866" width="14.140625" style="1" customWidth="1"/>
    <col min="6867" max="6867" width="15.42578125" style="1" bestFit="1" customWidth="1"/>
    <col min="6868" max="6868" width="14.28515625" style="1" customWidth="1"/>
    <col min="6869" max="6869" width="11.42578125" style="1"/>
    <col min="6870" max="6871" width="13.42578125" style="1" bestFit="1" customWidth="1"/>
    <col min="6872" max="6874" width="11.42578125" style="1"/>
    <col min="6875" max="6875" width="11.5703125" style="1" bestFit="1" customWidth="1"/>
    <col min="6876" max="7109" width="11.42578125" style="1"/>
    <col min="7110" max="7110" width="6.42578125" style="1" customWidth="1"/>
    <col min="7111" max="7111" width="0.5703125" style="1" customWidth="1"/>
    <col min="7112" max="7112" width="27.7109375" style="1" customWidth="1"/>
    <col min="7113" max="7113" width="18.28515625" style="1" customWidth="1"/>
    <col min="7114" max="7114" width="17.42578125" style="1" customWidth="1"/>
    <col min="7115" max="7115" width="14.42578125" style="1" customWidth="1"/>
    <col min="7116" max="7116" width="20.5703125" style="1" customWidth="1"/>
    <col min="7117" max="7117" width="15.5703125" style="1" customWidth="1"/>
    <col min="7118" max="7118" width="20.42578125" style="1" customWidth="1"/>
    <col min="7119" max="7119" width="17" style="1" customWidth="1"/>
    <col min="7120" max="7120" width="16.7109375" style="1" bestFit="1" customWidth="1"/>
    <col min="7121" max="7121" width="17.140625" style="1" customWidth="1"/>
    <col min="7122" max="7122" width="14.140625" style="1" customWidth="1"/>
    <col min="7123" max="7123" width="15.42578125" style="1" bestFit="1" customWidth="1"/>
    <col min="7124" max="7124" width="14.28515625" style="1" customWidth="1"/>
    <col min="7125" max="7125" width="11.42578125" style="1"/>
    <col min="7126" max="7127" width="13.42578125" style="1" bestFit="1" customWidth="1"/>
    <col min="7128" max="7130" width="11.42578125" style="1"/>
    <col min="7131" max="7131" width="11.5703125" style="1" bestFit="1" customWidth="1"/>
    <col min="7132" max="7365" width="11.42578125" style="1"/>
    <col min="7366" max="7366" width="6.42578125" style="1" customWidth="1"/>
    <col min="7367" max="7367" width="0.5703125" style="1" customWidth="1"/>
    <col min="7368" max="7368" width="27.7109375" style="1" customWidth="1"/>
    <col min="7369" max="7369" width="18.28515625" style="1" customWidth="1"/>
    <col min="7370" max="7370" width="17.42578125" style="1" customWidth="1"/>
    <col min="7371" max="7371" width="14.42578125" style="1" customWidth="1"/>
    <col min="7372" max="7372" width="20.5703125" style="1" customWidth="1"/>
    <col min="7373" max="7373" width="15.5703125" style="1" customWidth="1"/>
    <col min="7374" max="7374" width="20.42578125" style="1" customWidth="1"/>
    <col min="7375" max="7375" width="17" style="1" customWidth="1"/>
    <col min="7376" max="7376" width="16.7109375" style="1" bestFit="1" customWidth="1"/>
    <col min="7377" max="7377" width="17.140625" style="1" customWidth="1"/>
    <col min="7378" max="7378" width="14.140625" style="1" customWidth="1"/>
    <col min="7379" max="7379" width="15.42578125" style="1" bestFit="1" customWidth="1"/>
    <col min="7380" max="7380" width="14.28515625" style="1" customWidth="1"/>
    <col min="7381" max="7381" width="11.42578125" style="1"/>
    <col min="7382" max="7383" width="13.42578125" style="1" bestFit="1" customWidth="1"/>
    <col min="7384" max="7386" width="11.42578125" style="1"/>
    <col min="7387" max="7387" width="11.5703125" style="1" bestFit="1" customWidth="1"/>
    <col min="7388" max="7621" width="11.42578125" style="1"/>
    <col min="7622" max="7622" width="6.42578125" style="1" customWidth="1"/>
    <col min="7623" max="7623" width="0.5703125" style="1" customWidth="1"/>
    <col min="7624" max="7624" width="27.7109375" style="1" customWidth="1"/>
    <col min="7625" max="7625" width="18.28515625" style="1" customWidth="1"/>
    <col min="7626" max="7626" width="17.42578125" style="1" customWidth="1"/>
    <col min="7627" max="7627" width="14.42578125" style="1" customWidth="1"/>
    <col min="7628" max="7628" width="20.5703125" style="1" customWidth="1"/>
    <col min="7629" max="7629" width="15.5703125" style="1" customWidth="1"/>
    <col min="7630" max="7630" width="20.42578125" style="1" customWidth="1"/>
    <col min="7631" max="7631" width="17" style="1" customWidth="1"/>
    <col min="7632" max="7632" width="16.7109375" style="1" bestFit="1" customWidth="1"/>
    <col min="7633" max="7633" width="17.140625" style="1" customWidth="1"/>
    <col min="7634" max="7634" width="14.140625" style="1" customWidth="1"/>
    <col min="7635" max="7635" width="15.42578125" style="1" bestFit="1" customWidth="1"/>
    <col min="7636" max="7636" width="14.28515625" style="1" customWidth="1"/>
    <col min="7637" max="7637" width="11.42578125" style="1"/>
    <col min="7638" max="7639" width="13.42578125" style="1" bestFit="1" customWidth="1"/>
    <col min="7640" max="7642" width="11.42578125" style="1"/>
    <col min="7643" max="7643" width="11.5703125" style="1" bestFit="1" customWidth="1"/>
    <col min="7644" max="7877" width="11.42578125" style="1"/>
    <col min="7878" max="7878" width="6.42578125" style="1" customWidth="1"/>
    <col min="7879" max="7879" width="0.5703125" style="1" customWidth="1"/>
    <col min="7880" max="7880" width="27.7109375" style="1" customWidth="1"/>
    <col min="7881" max="7881" width="18.28515625" style="1" customWidth="1"/>
    <col min="7882" max="7882" width="17.42578125" style="1" customWidth="1"/>
    <col min="7883" max="7883" width="14.42578125" style="1" customWidth="1"/>
    <col min="7884" max="7884" width="20.5703125" style="1" customWidth="1"/>
    <col min="7885" max="7885" width="15.5703125" style="1" customWidth="1"/>
    <col min="7886" max="7886" width="20.42578125" style="1" customWidth="1"/>
    <col min="7887" max="7887" width="17" style="1" customWidth="1"/>
    <col min="7888" max="7888" width="16.7109375" style="1" bestFit="1" customWidth="1"/>
    <col min="7889" max="7889" width="17.140625" style="1" customWidth="1"/>
    <col min="7890" max="7890" width="14.140625" style="1" customWidth="1"/>
    <col min="7891" max="7891" width="15.42578125" style="1" bestFit="1" customWidth="1"/>
    <col min="7892" max="7892" width="14.28515625" style="1" customWidth="1"/>
    <col min="7893" max="7893" width="11.42578125" style="1"/>
    <col min="7894" max="7895" width="13.42578125" style="1" bestFit="1" customWidth="1"/>
    <col min="7896" max="7898" width="11.42578125" style="1"/>
    <col min="7899" max="7899" width="11.5703125" style="1" bestFit="1" customWidth="1"/>
    <col min="7900" max="8133" width="11.42578125" style="1"/>
    <col min="8134" max="8134" width="6.42578125" style="1" customWidth="1"/>
    <col min="8135" max="8135" width="0.5703125" style="1" customWidth="1"/>
    <col min="8136" max="8136" width="27.7109375" style="1" customWidth="1"/>
    <col min="8137" max="8137" width="18.28515625" style="1" customWidth="1"/>
    <col min="8138" max="8138" width="17.42578125" style="1" customWidth="1"/>
    <col min="8139" max="8139" width="14.42578125" style="1" customWidth="1"/>
    <col min="8140" max="8140" width="20.5703125" style="1" customWidth="1"/>
    <col min="8141" max="8141" width="15.5703125" style="1" customWidth="1"/>
    <col min="8142" max="8142" width="20.42578125" style="1" customWidth="1"/>
    <col min="8143" max="8143" width="17" style="1" customWidth="1"/>
    <col min="8144" max="8144" width="16.7109375" style="1" bestFit="1" customWidth="1"/>
    <col min="8145" max="8145" width="17.140625" style="1" customWidth="1"/>
    <col min="8146" max="8146" width="14.140625" style="1" customWidth="1"/>
    <col min="8147" max="8147" width="15.42578125" style="1" bestFit="1" customWidth="1"/>
    <col min="8148" max="8148" width="14.28515625" style="1" customWidth="1"/>
    <col min="8149" max="8149" width="11.42578125" style="1"/>
    <col min="8150" max="8151" width="13.42578125" style="1" bestFit="1" customWidth="1"/>
    <col min="8152" max="8154" width="11.42578125" style="1"/>
    <col min="8155" max="8155" width="11.5703125" style="1" bestFit="1" customWidth="1"/>
    <col min="8156" max="8389" width="11.42578125" style="1"/>
    <col min="8390" max="8390" width="6.42578125" style="1" customWidth="1"/>
    <col min="8391" max="8391" width="0.5703125" style="1" customWidth="1"/>
    <col min="8392" max="8392" width="27.7109375" style="1" customWidth="1"/>
    <col min="8393" max="8393" width="18.28515625" style="1" customWidth="1"/>
    <col min="8394" max="8394" width="17.42578125" style="1" customWidth="1"/>
    <col min="8395" max="8395" width="14.42578125" style="1" customWidth="1"/>
    <col min="8396" max="8396" width="20.5703125" style="1" customWidth="1"/>
    <col min="8397" max="8397" width="15.5703125" style="1" customWidth="1"/>
    <col min="8398" max="8398" width="20.42578125" style="1" customWidth="1"/>
    <col min="8399" max="8399" width="17" style="1" customWidth="1"/>
    <col min="8400" max="8400" width="16.7109375" style="1" bestFit="1" customWidth="1"/>
    <col min="8401" max="8401" width="17.140625" style="1" customWidth="1"/>
    <col min="8402" max="8402" width="14.140625" style="1" customWidth="1"/>
    <col min="8403" max="8403" width="15.42578125" style="1" bestFit="1" customWidth="1"/>
    <col min="8404" max="8404" width="14.28515625" style="1" customWidth="1"/>
    <col min="8405" max="8405" width="11.42578125" style="1"/>
    <col min="8406" max="8407" width="13.42578125" style="1" bestFit="1" customWidth="1"/>
    <col min="8408" max="8410" width="11.42578125" style="1"/>
    <col min="8411" max="8411" width="11.5703125" style="1" bestFit="1" customWidth="1"/>
    <col min="8412" max="8645" width="11.42578125" style="1"/>
    <col min="8646" max="8646" width="6.42578125" style="1" customWidth="1"/>
    <col min="8647" max="8647" width="0.5703125" style="1" customWidth="1"/>
    <col min="8648" max="8648" width="27.7109375" style="1" customWidth="1"/>
    <col min="8649" max="8649" width="18.28515625" style="1" customWidth="1"/>
    <col min="8650" max="8650" width="17.42578125" style="1" customWidth="1"/>
    <col min="8651" max="8651" width="14.42578125" style="1" customWidth="1"/>
    <col min="8652" max="8652" width="20.5703125" style="1" customWidth="1"/>
    <col min="8653" max="8653" width="15.5703125" style="1" customWidth="1"/>
    <col min="8654" max="8654" width="20.42578125" style="1" customWidth="1"/>
    <col min="8655" max="8655" width="17" style="1" customWidth="1"/>
    <col min="8656" max="8656" width="16.7109375" style="1" bestFit="1" customWidth="1"/>
    <col min="8657" max="8657" width="17.140625" style="1" customWidth="1"/>
    <col min="8658" max="8658" width="14.140625" style="1" customWidth="1"/>
    <col min="8659" max="8659" width="15.42578125" style="1" bestFit="1" customWidth="1"/>
    <col min="8660" max="8660" width="14.28515625" style="1" customWidth="1"/>
    <col min="8661" max="8661" width="11.42578125" style="1"/>
    <col min="8662" max="8663" width="13.42578125" style="1" bestFit="1" customWidth="1"/>
    <col min="8664" max="8666" width="11.42578125" style="1"/>
    <col min="8667" max="8667" width="11.5703125" style="1" bestFit="1" customWidth="1"/>
    <col min="8668" max="8901" width="11.42578125" style="1"/>
    <col min="8902" max="8902" width="6.42578125" style="1" customWidth="1"/>
    <col min="8903" max="8903" width="0.5703125" style="1" customWidth="1"/>
    <col min="8904" max="8904" width="27.7109375" style="1" customWidth="1"/>
    <col min="8905" max="8905" width="18.28515625" style="1" customWidth="1"/>
    <col min="8906" max="8906" width="17.42578125" style="1" customWidth="1"/>
    <col min="8907" max="8907" width="14.42578125" style="1" customWidth="1"/>
    <col min="8908" max="8908" width="20.5703125" style="1" customWidth="1"/>
    <col min="8909" max="8909" width="15.5703125" style="1" customWidth="1"/>
    <col min="8910" max="8910" width="20.42578125" style="1" customWidth="1"/>
    <col min="8911" max="8911" width="17" style="1" customWidth="1"/>
    <col min="8912" max="8912" width="16.7109375" style="1" bestFit="1" customWidth="1"/>
    <col min="8913" max="8913" width="17.140625" style="1" customWidth="1"/>
    <col min="8914" max="8914" width="14.140625" style="1" customWidth="1"/>
    <col min="8915" max="8915" width="15.42578125" style="1" bestFit="1" customWidth="1"/>
    <col min="8916" max="8916" width="14.28515625" style="1" customWidth="1"/>
    <col min="8917" max="8917" width="11.42578125" style="1"/>
    <col min="8918" max="8919" width="13.42578125" style="1" bestFit="1" customWidth="1"/>
    <col min="8920" max="8922" width="11.42578125" style="1"/>
    <col min="8923" max="8923" width="11.5703125" style="1" bestFit="1" customWidth="1"/>
    <col min="8924" max="9157" width="11.42578125" style="1"/>
    <col min="9158" max="9158" width="6.42578125" style="1" customWidth="1"/>
    <col min="9159" max="9159" width="0.5703125" style="1" customWidth="1"/>
    <col min="9160" max="9160" width="27.7109375" style="1" customWidth="1"/>
    <col min="9161" max="9161" width="18.28515625" style="1" customWidth="1"/>
    <col min="9162" max="9162" width="17.42578125" style="1" customWidth="1"/>
    <col min="9163" max="9163" width="14.42578125" style="1" customWidth="1"/>
    <col min="9164" max="9164" width="20.5703125" style="1" customWidth="1"/>
    <col min="9165" max="9165" width="15.5703125" style="1" customWidth="1"/>
    <col min="9166" max="9166" width="20.42578125" style="1" customWidth="1"/>
    <col min="9167" max="9167" width="17" style="1" customWidth="1"/>
    <col min="9168" max="9168" width="16.7109375" style="1" bestFit="1" customWidth="1"/>
    <col min="9169" max="9169" width="17.140625" style="1" customWidth="1"/>
    <col min="9170" max="9170" width="14.140625" style="1" customWidth="1"/>
    <col min="9171" max="9171" width="15.42578125" style="1" bestFit="1" customWidth="1"/>
    <col min="9172" max="9172" width="14.28515625" style="1" customWidth="1"/>
    <col min="9173" max="9173" width="11.42578125" style="1"/>
    <col min="9174" max="9175" width="13.42578125" style="1" bestFit="1" customWidth="1"/>
    <col min="9176" max="9178" width="11.42578125" style="1"/>
    <col min="9179" max="9179" width="11.5703125" style="1" bestFit="1" customWidth="1"/>
    <col min="9180" max="9413" width="11.42578125" style="1"/>
    <col min="9414" max="9414" width="6.42578125" style="1" customWidth="1"/>
    <col min="9415" max="9415" width="0.5703125" style="1" customWidth="1"/>
    <col min="9416" max="9416" width="27.7109375" style="1" customWidth="1"/>
    <col min="9417" max="9417" width="18.28515625" style="1" customWidth="1"/>
    <col min="9418" max="9418" width="17.42578125" style="1" customWidth="1"/>
    <col min="9419" max="9419" width="14.42578125" style="1" customWidth="1"/>
    <col min="9420" max="9420" width="20.5703125" style="1" customWidth="1"/>
    <col min="9421" max="9421" width="15.5703125" style="1" customWidth="1"/>
    <col min="9422" max="9422" width="20.42578125" style="1" customWidth="1"/>
    <col min="9423" max="9423" width="17" style="1" customWidth="1"/>
    <col min="9424" max="9424" width="16.7109375" style="1" bestFit="1" customWidth="1"/>
    <col min="9425" max="9425" width="17.140625" style="1" customWidth="1"/>
    <col min="9426" max="9426" width="14.140625" style="1" customWidth="1"/>
    <col min="9427" max="9427" width="15.42578125" style="1" bestFit="1" customWidth="1"/>
    <col min="9428" max="9428" width="14.28515625" style="1" customWidth="1"/>
    <col min="9429" max="9429" width="11.42578125" style="1"/>
    <col min="9430" max="9431" width="13.42578125" style="1" bestFit="1" customWidth="1"/>
    <col min="9432" max="9434" width="11.42578125" style="1"/>
    <col min="9435" max="9435" width="11.5703125" style="1" bestFit="1" customWidth="1"/>
    <col min="9436" max="9669" width="11.42578125" style="1"/>
    <col min="9670" max="9670" width="6.42578125" style="1" customWidth="1"/>
    <col min="9671" max="9671" width="0.5703125" style="1" customWidth="1"/>
    <col min="9672" max="9672" width="27.7109375" style="1" customWidth="1"/>
    <col min="9673" max="9673" width="18.28515625" style="1" customWidth="1"/>
    <col min="9674" max="9674" width="17.42578125" style="1" customWidth="1"/>
    <col min="9675" max="9675" width="14.42578125" style="1" customWidth="1"/>
    <col min="9676" max="9676" width="20.5703125" style="1" customWidth="1"/>
    <col min="9677" max="9677" width="15.5703125" style="1" customWidth="1"/>
    <col min="9678" max="9678" width="20.42578125" style="1" customWidth="1"/>
    <col min="9679" max="9679" width="17" style="1" customWidth="1"/>
    <col min="9680" max="9680" width="16.7109375" style="1" bestFit="1" customWidth="1"/>
    <col min="9681" max="9681" width="17.140625" style="1" customWidth="1"/>
    <col min="9682" max="9682" width="14.140625" style="1" customWidth="1"/>
    <col min="9683" max="9683" width="15.42578125" style="1" bestFit="1" customWidth="1"/>
    <col min="9684" max="9684" width="14.28515625" style="1" customWidth="1"/>
    <col min="9685" max="9685" width="11.42578125" style="1"/>
    <col min="9686" max="9687" width="13.42578125" style="1" bestFit="1" customWidth="1"/>
    <col min="9688" max="9690" width="11.42578125" style="1"/>
    <col min="9691" max="9691" width="11.5703125" style="1" bestFit="1" customWidth="1"/>
    <col min="9692" max="9925" width="11.42578125" style="1"/>
    <col min="9926" max="9926" width="6.42578125" style="1" customWidth="1"/>
    <col min="9927" max="9927" width="0.5703125" style="1" customWidth="1"/>
    <col min="9928" max="9928" width="27.7109375" style="1" customWidth="1"/>
    <col min="9929" max="9929" width="18.28515625" style="1" customWidth="1"/>
    <col min="9930" max="9930" width="17.42578125" style="1" customWidth="1"/>
    <col min="9931" max="9931" width="14.42578125" style="1" customWidth="1"/>
    <col min="9932" max="9932" width="20.5703125" style="1" customWidth="1"/>
    <col min="9933" max="9933" width="15.5703125" style="1" customWidth="1"/>
    <col min="9934" max="9934" width="20.42578125" style="1" customWidth="1"/>
    <col min="9935" max="9935" width="17" style="1" customWidth="1"/>
    <col min="9936" max="9936" width="16.7109375" style="1" bestFit="1" customWidth="1"/>
    <col min="9937" max="9937" width="17.140625" style="1" customWidth="1"/>
    <col min="9938" max="9938" width="14.140625" style="1" customWidth="1"/>
    <col min="9939" max="9939" width="15.42578125" style="1" bestFit="1" customWidth="1"/>
    <col min="9940" max="9940" width="14.28515625" style="1" customWidth="1"/>
    <col min="9941" max="9941" width="11.42578125" style="1"/>
    <col min="9942" max="9943" width="13.42578125" style="1" bestFit="1" customWidth="1"/>
    <col min="9944" max="9946" width="11.42578125" style="1"/>
    <col min="9947" max="9947" width="11.5703125" style="1" bestFit="1" customWidth="1"/>
    <col min="9948" max="10181" width="11.42578125" style="1"/>
    <col min="10182" max="10182" width="6.42578125" style="1" customWidth="1"/>
    <col min="10183" max="10183" width="0.5703125" style="1" customWidth="1"/>
    <col min="10184" max="10184" width="27.7109375" style="1" customWidth="1"/>
    <col min="10185" max="10185" width="18.28515625" style="1" customWidth="1"/>
    <col min="10186" max="10186" width="17.42578125" style="1" customWidth="1"/>
    <col min="10187" max="10187" width="14.42578125" style="1" customWidth="1"/>
    <col min="10188" max="10188" width="20.5703125" style="1" customWidth="1"/>
    <col min="10189" max="10189" width="15.5703125" style="1" customWidth="1"/>
    <col min="10190" max="10190" width="20.42578125" style="1" customWidth="1"/>
    <col min="10191" max="10191" width="17" style="1" customWidth="1"/>
    <col min="10192" max="10192" width="16.7109375" style="1" bestFit="1" customWidth="1"/>
    <col min="10193" max="10193" width="17.140625" style="1" customWidth="1"/>
    <col min="10194" max="10194" width="14.140625" style="1" customWidth="1"/>
    <col min="10195" max="10195" width="15.42578125" style="1" bestFit="1" customWidth="1"/>
    <col min="10196" max="10196" width="14.28515625" style="1" customWidth="1"/>
    <col min="10197" max="10197" width="11.42578125" style="1"/>
    <col min="10198" max="10199" width="13.42578125" style="1" bestFit="1" customWidth="1"/>
    <col min="10200" max="10202" width="11.42578125" style="1"/>
    <col min="10203" max="10203" width="11.5703125" style="1" bestFit="1" customWidth="1"/>
    <col min="10204" max="10437" width="11.42578125" style="1"/>
    <col min="10438" max="10438" width="6.42578125" style="1" customWidth="1"/>
    <col min="10439" max="10439" width="0.5703125" style="1" customWidth="1"/>
    <col min="10440" max="10440" width="27.7109375" style="1" customWidth="1"/>
    <col min="10441" max="10441" width="18.28515625" style="1" customWidth="1"/>
    <col min="10442" max="10442" width="17.42578125" style="1" customWidth="1"/>
    <col min="10443" max="10443" width="14.42578125" style="1" customWidth="1"/>
    <col min="10444" max="10444" width="20.5703125" style="1" customWidth="1"/>
    <col min="10445" max="10445" width="15.5703125" style="1" customWidth="1"/>
    <col min="10446" max="10446" width="20.42578125" style="1" customWidth="1"/>
    <col min="10447" max="10447" width="17" style="1" customWidth="1"/>
    <col min="10448" max="10448" width="16.7109375" style="1" bestFit="1" customWidth="1"/>
    <col min="10449" max="10449" width="17.140625" style="1" customWidth="1"/>
    <col min="10450" max="10450" width="14.140625" style="1" customWidth="1"/>
    <col min="10451" max="10451" width="15.42578125" style="1" bestFit="1" customWidth="1"/>
    <col min="10452" max="10452" width="14.28515625" style="1" customWidth="1"/>
    <col min="10453" max="10453" width="11.42578125" style="1"/>
    <col min="10454" max="10455" width="13.42578125" style="1" bestFit="1" customWidth="1"/>
    <col min="10456" max="10458" width="11.42578125" style="1"/>
    <col min="10459" max="10459" width="11.5703125" style="1" bestFit="1" customWidth="1"/>
    <col min="10460" max="10693" width="11.42578125" style="1"/>
    <col min="10694" max="10694" width="6.42578125" style="1" customWidth="1"/>
    <col min="10695" max="10695" width="0.5703125" style="1" customWidth="1"/>
    <col min="10696" max="10696" width="27.7109375" style="1" customWidth="1"/>
    <col min="10697" max="10697" width="18.28515625" style="1" customWidth="1"/>
    <col min="10698" max="10698" width="17.42578125" style="1" customWidth="1"/>
    <col min="10699" max="10699" width="14.42578125" style="1" customWidth="1"/>
    <col min="10700" max="10700" width="20.5703125" style="1" customWidth="1"/>
    <col min="10701" max="10701" width="15.5703125" style="1" customWidth="1"/>
    <col min="10702" max="10702" width="20.42578125" style="1" customWidth="1"/>
    <col min="10703" max="10703" width="17" style="1" customWidth="1"/>
    <col min="10704" max="10704" width="16.7109375" style="1" bestFit="1" customWidth="1"/>
    <col min="10705" max="10705" width="17.140625" style="1" customWidth="1"/>
    <col min="10706" max="10706" width="14.140625" style="1" customWidth="1"/>
    <col min="10707" max="10707" width="15.42578125" style="1" bestFit="1" customWidth="1"/>
    <col min="10708" max="10708" width="14.28515625" style="1" customWidth="1"/>
    <col min="10709" max="10709" width="11.42578125" style="1"/>
    <col min="10710" max="10711" width="13.42578125" style="1" bestFit="1" customWidth="1"/>
    <col min="10712" max="10714" width="11.42578125" style="1"/>
    <col min="10715" max="10715" width="11.5703125" style="1" bestFit="1" customWidth="1"/>
    <col min="10716" max="10949" width="11.42578125" style="1"/>
    <col min="10950" max="10950" width="6.42578125" style="1" customWidth="1"/>
    <col min="10951" max="10951" width="0.5703125" style="1" customWidth="1"/>
    <col min="10952" max="10952" width="27.7109375" style="1" customWidth="1"/>
    <col min="10953" max="10953" width="18.28515625" style="1" customWidth="1"/>
    <col min="10954" max="10954" width="17.42578125" style="1" customWidth="1"/>
    <col min="10955" max="10955" width="14.42578125" style="1" customWidth="1"/>
    <col min="10956" max="10956" width="20.5703125" style="1" customWidth="1"/>
    <col min="10957" max="10957" width="15.5703125" style="1" customWidth="1"/>
    <col min="10958" max="10958" width="20.42578125" style="1" customWidth="1"/>
    <col min="10959" max="10959" width="17" style="1" customWidth="1"/>
    <col min="10960" max="10960" width="16.7109375" style="1" bestFit="1" customWidth="1"/>
    <col min="10961" max="10961" width="17.140625" style="1" customWidth="1"/>
    <col min="10962" max="10962" width="14.140625" style="1" customWidth="1"/>
    <col min="10963" max="10963" width="15.42578125" style="1" bestFit="1" customWidth="1"/>
    <col min="10964" max="10964" width="14.28515625" style="1" customWidth="1"/>
    <col min="10965" max="10965" width="11.42578125" style="1"/>
    <col min="10966" max="10967" width="13.42578125" style="1" bestFit="1" customWidth="1"/>
    <col min="10968" max="10970" width="11.42578125" style="1"/>
    <col min="10971" max="10971" width="11.5703125" style="1" bestFit="1" customWidth="1"/>
    <col min="10972" max="11205" width="11.42578125" style="1"/>
    <col min="11206" max="11206" width="6.42578125" style="1" customWidth="1"/>
    <col min="11207" max="11207" width="0.5703125" style="1" customWidth="1"/>
    <col min="11208" max="11208" width="27.7109375" style="1" customWidth="1"/>
    <col min="11209" max="11209" width="18.28515625" style="1" customWidth="1"/>
    <col min="11210" max="11210" width="17.42578125" style="1" customWidth="1"/>
    <col min="11211" max="11211" width="14.42578125" style="1" customWidth="1"/>
    <col min="11212" max="11212" width="20.5703125" style="1" customWidth="1"/>
    <col min="11213" max="11213" width="15.5703125" style="1" customWidth="1"/>
    <col min="11214" max="11214" width="20.42578125" style="1" customWidth="1"/>
    <col min="11215" max="11215" width="17" style="1" customWidth="1"/>
    <col min="11216" max="11216" width="16.7109375" style="1" bestFit="1" customWidth="1"/>
    <col min="11217" max="11217" width="17.140625" style="1" customWidth="1"/>
    <col min="11218" max="11218" width="14.140625" style="1" customWidth="1"/>
    <col min="11219" max="11219" width="15.42578125" style="1" bestFit="1" customWidth="1"/>
    <col min="11220" max="11220" width="14.28515625" style="1" customWidth="1"/>
    <col min="11221" max="11221" width="11.42578125" style="1"/>
    <col min="11222" max="11223" width="13.42578125" style="1" bestFit="1" customWidth="1"/>
    <col min="11224" max="11226" width="11.42578125" style="1"/>
    <col min="11227" max="11227" width="11.5703125" style="1" bestFit="1" customWidth="1"/>
    <col min="11228" max="11461" width="11.42578125" style="1"/>
    <col min="11462" max="11462" width="6.42578125" style="1" customWidth="1"/>
    <col min="11463" max="11463" width="0.5703125" style="1" customWidth="1"/>
    <col min="11464" max="11464" width="27.7109375" style="1" customWidth="1"/>
    <col min="11465" max="11465" width="18.28515625" style="1" customWidth="1"/>
    <col min="11466" max="11466" width="17.42578125" style="1" customWidth="1"/>
    <col min="11467" max="11467" width="14.42578125" style="1" customWidth="1"/>
    <col min="11468" max="11468" width="20.5703125" style="1" customWidth="1"/>
    <col min="11469" max="11469" width="15.5703125" style="1" customWidth="1"/>
    <col min="11470" max="11470" width="20.42578125" style="1" customWidth="1"/>
    <col min="11471" max="11471" width="17" style="1" customWidth="1"/>
    <col min="11472" max="11472" width="16.7109375" style="1" bestFit="1" customWidth="1"/>
    <col min="11473" max="11473" width="17.140625" style="1" customWidth="1"/>
    <col min="11474" max="11474" width="14.140625" style="1" customWidth="1"/>
    <col min="11475" max="11475" width="15.42578125" style="1" bestFit="1" customWidth="1"/>
    <col min="11476" max="11476" width="14.28515625" style="1" customWidth="1"/>
    <col min="11477" max="11477" width="11.42578125" style="1"/>
    <col min="11478" max="11479" width="13.42578125" style="1" bestFit="1" customWidth="1"/>
    <col min="11480" max="11482" width="11.42578125" style="1"/>
    <col min="11483" max="11483" width="11.5703125" style="1" bestFit="1" customWidth="1"/>
    <col min="11484" max="11717" width="11.42578125" style="1"/>
    <col min="11718" max="11718" width="6.42578125" style="1" customWidth="1"/>
    <col min="11719" max="11719" width="0.5703125" style="1" customWidth="1"/>
    <col min="11720" max="11720" width="27.7109375" style="1" customWidth="1"/>
    <col min="11721" max="11721" width="18.28515625" style="1" customWidth="1"/>
    <col min="11722" max="11722" width="17.42578125" style="1" customWidth="1"/>
    <col min="11723" max="11723" width="14.42578125" style="1" customWidth="1"/>
    <col min="11724" max="11724" width="20.5703125" style="1" customWidth="1"/>
    <col min="11725" max="11725" width="15.5703125" style="1" customWidth="1"/>
    <col min="11726" max="11726" width="20.42578125" style="1" customWidth="1"/>
    <col min="11727" max="11727" width="17" style="1" customWidth="1"/>
    <col min="11728" max="11728" width="16.7109375" style="1" bestFit="1" customWidth="1"/>
    <col min="11729" max="11729" width="17.140625" style="1" customWidth="1"/>
    <col min="11730" max="11730" width="14.140625" style="1" customWidth="1"/>
    <col min="11731" max="11731" width="15.42578125" style="1" bestFit="1" customWidth="1"/>
    <col min="11732" max="11732" width="14.28515625" style="1" customWidth="1"/>
    <col min="11733" max="11733" width="11.42578125" style="1"/>
    <col min="11734" max="11735" width="13.42578125" style="1" bestFit="1" customWidth="1"/>
    <col min="11736" max="11738" width="11.42578125" style="1"/>
    <col min="11739" max="11739" width="11.5703125" style="1" bestFit="1" customWidth="1"/>
    <col min="11740" max="11973" width="11.42578125" style="1"/>
    <col min="11974" max="11974" width="6.42578125" style="1" customWidth="1"/>
    <col min="11975" max="11975" width="0.5703125" style="1" customWidth="1"/>
    <col min="11976" max="11976" width="27.7109375" style="1" customWidth="1"/>
    <col min="11977" max="11977" width="18.28515625" style="1" customWidth="1"/>
    <col min="11978" max="11978" width="17.42578125" style="1" customWidth="1"/>
    <col min="11979" max="11979" width="14.42578125" style="1" customWidth="1"/>
    <col min="11980" max="11980" width="20.5703125" style="1" customWidth="1"/>
    <col min="11981" max="11981" width="15.5703125" style="1" customWidth="1"/>
    <col min="11982" max="11982" width="20.42578125" style="1" customWidth="1"/>
    <col min="11983" max="11983" width="17" style="1" customWidth="1"/>
    <col min="11984" max="11984" width="16.7109375" style="1" bestFit="1" customWidth="1"/>
    <col min="11985" max="11985" width="17.140625" style="1" customWidth="1"/>
    <col min="11986" max="11986" width="14.140625" style="1" customWidth="1"/>
    <col min="11987" max="11987" width="15.42578125" style="1" bestFit="1" customWidth="1"/>
    <col min="11988" max="11988" width="14.28515625" style="1" customWidth="1"/>
    <col min="11989" max="11989" width="11.42578125" style="1"/>
    <col min="11990" max="11991" width="13.42578125" style="1" bestFit="1" customWidth="1"/>
    <col min="11992" max="11994" width="11.42578125" style="1"/>
    <col min="11995" max="11995" width="11.5703125" style="1" bestFit="1" customWidth="1"/>
    <col min="11996" max="12229" width="11.42578125" style="1"/>
    <col min="12230" max="12230" width="6.42578125" style="1" customWidth="1"/>
    <col min="12231" max="12231" width="0.5703125" style="1" customWidth="1"/>
    <col min="12232" max="12232" width="27.7109375" style="1" customWidth="1"/>
    <col min="12233" max="12233" width="18.28515625" style="1" customWidth="1"/>
    <col min="12234" max="12234" width="17.42578125" style="1" customWidth="1"/>
    <col min="12235" max="12235" width="14.42578125" style="1" customWidth="1"/>
    <col min="12236" max="12236" width="20.5703125" style="1" customWidth="1"/>
    <col min="12237" max="12237" width="15.5703125" style="1" customWidth="1"/>
    <col min="12238" max="12238" width="20.42578125" style="1" customWidth="1"/>
    <col min="12239" max="12239" width="17" style="1" customWidth="1"/>
    <col min="12240" max="12240" width="16.7109375" style="1" bestFit="1" customWidth="1"/>
    <col min="12241" max="12241" width="17.140625" style="1" customWidth="1"/>
    <col min="12242" max="12242" width="14.140625" style="1" customWidth="1"/>
    <col min="12243" max="12243" width="15.42578125" style="1" bestFit="1" customWidth="1"/>
    <col min="12244" max="12244" width="14.28515625" style="1" customWidth="1"/>
    <col min="12245" max="12245" width="11.42578125" style="1"/>
    <col min="12246" max="12247" width="13.42578125" style="1" bestFit="1" customWidth="1"/>
    <col min="12248" max="12250" width="11.42578125" style="1"/>
    <col min="12251" max="12251" width="11.5703125" style="1" bestFit="1" customWidth="1"/>
    <col min="12252" max="12485" width="11.42578125" style="1"/>
    <col min="12486" max="12486" width="6.42578125" style="1" customWidth="1"/>
    <col min="12487" max="12487" width="0.5703125" style="1" customWidth="1"/>
    <col min="12488" max="12488" width="27.7109375" style="1" customWidth="1"/>
    <col min="12489" max="12489" width="18.28515625" style="1" customWidth="1"/>
    <col min="12490" max="12490" width="17.42578125" style="1" customWidth="1"/>
    <col min="12491" max="12491" width="14.42578125" style="1" customWidth="1"/>
    <col min="12492" max="12492" width="20.5703125" style="1" customWidth="1"/>
    <col min="12493" max="12493" width="15.5703125" style="1" customWidth="1"/>
    <col min="12494" max="12494" width="20.42578125" style="1" customWidth="1"/>
    <col min="12495" max="12495" width="17" style="1" customWidth="1"/>
    <col min="12496" max="12496" width="16.7109375" style="1" bestFit="1" customWidth="1"/>
    <col min="12497" max="12497" width="17.140625" style="1" customWidth="1"/>
    <col min="12498" max="12498" width="14.140625" style="1" customWidth="1"/>
    <col min="12499" max="12499" width="15.42578125" style="1" bestFit="1" customWidth="1"/>
    <col min="12500" max="12500" width="14.28515625" style="1" customWidth="1"/>
    <col min="12501" max="12501" width="11.42578125" style="1"/>
    <col min="12502" max="12503" width="13.42578125" style="1" bestFit="1" customWidth="1"/>
    <col min="12504" max="12506" width="11.42578125" style="1"/>
    <col min="12507" max="12507" width="11.5703125" style="1" bestFit="1" customWidth="1"/>
    <col min="12508" max="12741" width="11.42578125" style="1"/>
    <col min="12742" max="12742" width="6.42578125" style="1" customWidth="1"/>
    <col min="12743" max="12743" width="0.5703125" style="1" customWidth="1"/>
    <col min="12744" max="12744" width="27.7109375" style="1" customWidth="1"/>
    <col min="12745" max="12745" width="18.28515625" style="1" customWidth="1"/>
    <col min="12746" max="12746" width="17.42578125" style="1" customWidth="1"/>
    <col min="12747" max="12747" width="14.42578125" style="1" customWidth="1"/>
    <col min="12748" max="12748" width="20.5703125" style="1" customWidth="1"/>
    <col min="12749" max="12749" width="15.5703125" style="1" customWidth="1"/>
    <col min="12750" max="12750" width="20.42578125" style="1" customWidth="1"/>
    <col min="12751" max="12751" width="17" style="1" customWidth="1"/>
    <col min="12752" max="12752" width="16.7109375" style="1" bestFit="1" customWidth="1"/>
    <col min="12753" max="12753" width="17.140625" style="1" customWidth="1"/>
    <col min="12754" max="12754" width="14.140625" style="1" customWidth="1"/>
    <col min="12755" max="12755" width="15.42578125" style="1" bestFit="1" customWidth="1"/>
    <col min="12756" max="12756" width="14.28515625" style="1" customWidth="1"/>
    <col min="12757" max="12757" width="11.42578125" style="1"/>
    <col min="12758" max="12759" width="13.42578125" style="1" bestFit="1" customWidth="1"/>
    <col min="12760" max="12762" width="11.42578125" style="1"/>
    <col min="12763" max="12763" width="11.5703125" style="1" bestFit="1" customWidth="1"/>
    <col min="12764" max="12997" width="11.42578125" style="1"/>
    <col min="12998" max="12998" width="6.42578125" style="1" customWidth="1"/>
    <col min="12999" max="12999" width="0.5703125" style="1" customWidth="1"/>
    <col min="13000" max="13000" width="27.7109375" style="1" customWidth="1"/>
    <col min="13001" max="13001" width="18.28515625" style="1" customWidth="1"/>
    <col min="13002" max="13002" width="17.42578125" style="1" customWidth="1"/>
    <col min="13003" max="13003" width="14.42578125" style="1" customWidth="1"/>
    <col min="13004" max="13004" width="20.5703125" style="1" customWidth="1"/>
    <col min="13005" max="13005" width="15.5703125" style="1" customWidth="1"/>
    <col min="13006" max="13006" width="20.42578125" style="1" customWidth="1"/>
    <col min="13007" max="13007" width="17" style="1" customWidth="1"/>
    <col min="13008" max="13008" width="16.7109375" style="1" bestFit="1" customWidth="1"/>
    <col min="13009" max="13009" width="17.140625" style="1" customWidth="1"/>
    <col min="13010" max="13010" width="14.140625" style="1" customWidth="1"/>
    <col min="13011" max="13011" width="15.42578125" style="1" bestFit="1" customWidth="1"/>
    <col min="13012" max="13012" width="14.28515625" style="1" customWidth="1"/>
    <col min="13013" max="13013" width="11.42578125" style="1"/>
    <col min="13014" max="13015" width="13.42578125" style="1" bestFit="1" customWidth="1"/>
    <col min="13016" max="13018" width="11.42578125" style="1"/>
    <col min="13019" max="13019" width="11.5703125" style="1" bestFit="1" customWidth="1"/>
    <col min="13020" max="13253" width="11.42578125" style="1"/>
    <col min="13254" max="13254" width="6.42578125" style="1" customWidth="1"/>
    <col min="13255" max="13255" width="0.5703125" style="1" customWidth="1"/>
    <col min="13256" max="13256" width="27.7109375" style="1" customWidth="1"/>
    <col min="13257" max="13257" width="18.28515625" style="1" customWidth="1"/>
    <col min="13258" max="13258" width="17.42578125" style="1" customWidth="1"/>
    <col min="13259" max="13259" width="14.42578125" style="1" customWidth="1"/>
    <col min="13260" max="13260" width="20.5703125" style="1" customWidth="1"/>
    <col min="13261" max="13261" width="15.5703125" style="1" customWidth="1"/>
    <col min="13262" max="13262" width="20.42578125" style="1" customWidth="1"/>
    <col min="13263" max="13263" width="17" style="1" customWidth="1"/>
    <col min="13264" max="13264" width="16.7109375" style="1" bestFit="1" customWidth="1"/>
    <col min="13265" max="13265" width="17.140625" style="1" customWidth="1"/>
    <col min="13266" max="13266" width="14.140625" style="1" customWidth="1"/>
    <col min="13267" max="13267" width="15.42578125" style="1" bestFit="1" customWidth="1"/>
    <col min="13268" max="13268" width="14.28515625" style="1" customWidth="1"/>
    <col min="13269" max="13269" width="11.42578125" style="1"/>
    <col min="13270" max="13271" width="13.42578125" style="1" bestFit="1" customWidth="1"/>
    <col min="13272" max="13274" width="11.42578125" style="1"/>
    <col min="13275" max="13275" width="11.5703125" style="1" bestFit="1" customWidth="1"/>
    <col min="13276" max="13509" width="11.42578125" style="1"/>
    <col min="13510" max="13510" width="6.42578125" style="1" customWidth="1"/>
    <col min="13511" max="13511" width="0.5703125" style="1" customWidth="1"/>
    <col min="13512" max="13512" width="27.7109375" style="1" customWidth="1"/>
    <col min="13513" max="13513" width="18.28515625" style="1" customWidth="1"/>
    <col min="13514" max="13514" width="17.42578125" style="1" customWidth="1"/>
    <col min="13515" max="13515" width="14.42578125" style="1" customWidth="1"/>
    <col min="13516" max="13516" width="20.5703125" style="1" customWidth="1"/>
    <col min="13517" max="13517" width="15.5703125" style="1" customWidth="1"/>
    <col min="13518" max="13518" width="20.42578125" style="1" customWidth="1"/>
    <col min="13519" max="13519" width="17" style="1" customWidth="1"/>
    <col min="13520" max="13520" width="16.7109375" style="1" bestFit="1" customWidth="1"/>
    <col min="13521" max="13521" width="17.140625" style="1" customWidth="1"/>
    <col min="13522" max="13522" width="14.140625" style="1" customWidth="1"/>
    <col min="13523" max="13523" width="15.42578125" style="1" bestFit="1" customWidth="1"/>
    <col min="13524" max="13524" width="14.28515625" style="1" customWidth="1"/>
    <col min="13525" max="13525" width="11.42578125" style="1"/>
    <col min="13526" max="13527" width="13.42578125" style="1" bestFit="1" customWidth="1"/>
    <col min="13528" max="13530" width="11.42578125" style="1"/>
    <col min="13531" max="13531" width="11.5703125" style="1" bestFit="1" customWidth="1"/>
    <col min="13532" max="13765" width="11.42578125" style="1"/>
    <col min="13766" max="13766" width="6.42578125" style="1" customWidth="1"/>
    <col min="13767" max="13767" width="0.5703125" style="1" customWidth="1"/>
    <col min="13768" max="13768" width="27.7109375" style="1" customWidth="1"/>
    <col min="13769" max="13769" width="18.28515625" style="1" customWidth="1"/>
    <col min="13770" max="13770" width="17.42578125" style="1" customWidth="1"/>
    <col min="13771" max="13771" width="14.42578125" style="1" customWidth="1"/>
    <col min="13772" max="13772" width="20.5703125" style="1" customWidth="1"/>
    <col min="13773" max="13773" width="15.5703125" style="1" customWidth="1"/>
    <col min="13774" max="13774" width="20.42578125" style="1" customWidth="1"/>
    <col min="13775" max="13775" width="17" style="1" customWidth="1"/>
    <col min="13776" max="13776" width="16.7109375" style="1" bestFit="1" customWidth="1"/>
    <col min="13777" max="13777" width="17.140625" style="1" customWidth="1"/>
    <col min="13778" max="13778" width="14.140625" style="1" customWidth="1"/>
    <col min="13779" max="13779" width="15.42578125" style="1" bestFit="1" customWidth="1"/>
    <col min="13780" max="13780" width="14.28515625" style="1" customWidth="1"/>
    <col min="13781" max="13781" width="11.42578125" style="1"/>
    <col min="13782" max="13783" width="13.42578125" style="1" bestFit="1" customWidth="1"/>
    <col min="13784" max="13786" width="11.42578125" style="1"/>
    <col min="13787" max="13787" width="11.5703125" style="1" bestFit="1" customWidth="1"/>
    <col min="13788" max="14021" width="11.42578125" style="1"/>
    <col min="14022" max="14022" width="6.42578125" style="1" customWidth="1"/>
    <col min="14023" max="14023" width="0.5703125" style="1" customWidth="1"/>
    <col min="14024" max="14024" width="27.7109375" style="1" customWidth="1"/>
    <col min="14025" max="14025" width="18.28515625" style="1" customWidth="1"/>
    <col min="14026" max="14026" width="17.42578125" style="1" customWidth="1"/>
    <col min="14027" max="14027" width="14.42578125" style="1" customWidth="1"/>
    <col min="14028" max="14028" width="20.5703125" style="1" customWidth="1"/>
    <col min="14029" max="14029" width="15.5703125" style="1" customWidth="1"/>
    <col min="14030" max="14030" width="20.42578125" style="1" customWidth="1"/>
    <col min="14031" max="14031" width="17" style="1" customWidth="1"/>
    <col min="14032" max="14032" width="16.7109375" style="1" bestFit="1" customWidth="1"/>
    <col min="14033" max="14033" width="17.140625" style="1" customWidth="1"/>
    <col min="14034" max="14034" width="14.140625" style="1" customWidth="1"/>
    <col min="14035" max="14035" width="15.42578125" style="1" bestFit="1" customWidth="1"/>
    <col min="14036" max="14036" width="14.28515625" style="1" customWidth="1"/>
    <col min="14037" max="14037" width="11.42578125" style="1"/>
    <col min="14038" max="14039" width="13.42578125" style="1" bestFit="1" customWidth="1"/>
    <col min="14040" max="14042" width="11.42578125" style="1"/>
    <col min="14043" max="14043" width="11.5703125" style="1" bestFit="1" customWidth="1"/>
    <col min="14044" max="14277" width="11.42578125" style="1"/>
    <col min="14278" max="14278" width="6.42578125" style="1" customWidth="1"/>
    <col min="14279" max="14279" width="0.5703125" style="1" customWidth="1"/>
    <col min="14280" max="14280" width="27.7109375" style="1" customWidth="1"/>
    <col min="14281" max="14281" width="18.28515625" style="1" customWidth="1"/>
    <col min="14282" max="14282" width="17.42578125" style="1" customWidth="1"/>
    <col min="14283" max="14283" width="14.42578125" style="1" customWidth="1"/>
    <col min="14284" max="14284" width="20.5703125" style="1" customWidth="1"/>
    <col min="14285" max="14285" width="15.5703125" style="1" customWidth="1"/>
    <col min="14286" max="14286" width="20.42578125" style="1" customWidth="1"/>
    <col min="14287" max="14287" width="17" style="1" customWidth="1"/>
    <col min="14288" max="14288" width="16.7109375" style="1" bestFit="1" customWidth="1"/>
    <col min="14289" max="14289" width="17.140625" style="1" customWidth="1"/>
    <col min="14290" max="14290" width="14.140625" style="1" customWidth="1"/>
    <col min="14291" max="14291" width="15.42578125" style="1" bestFit="1" customWidth="1"/>
    <col min="14292" max="14292" width="14.28515625" style="1" customWidth="1"/>
    <col min="14293" max="14293" width="11.42578125" style="1"/>
    <col min="14294" max="14295" width="13.42578125" style="1" bestFit="1" customWidth="1"/>
    <col min="14296" max="14298" width="11.42578125" style="1"/>
    <col min="14299" max="14299" width="11.5703125" style="1" bestFit="1" customWidth="1"/>
    <col min="14300" max="14533" width="11.42578125" style="1"/>
    <col min="14534" max="14534" width="6.42578125" style="1" customWidth="1"/>
    <col min="14535" max="14535" width="0.5703125" style="1" customWidth="1"/>
    <col min="14536" max="14536" width="27.7109375" style="1" customWidth="1"/>
    <col min="14537" max="14537" width="18.28515625" style="1" customWidth="1"/>
    <col min="14538" max="14538" width="17.42578125" style="1" customWidth="1"/>
    <col min="14539" max="14539" width="14.42578125" style="1" customWidth="1"/>
    <col min="14540" max="14540" width="20.5703125" style="1" customWidth="1"/>
    <col min="14541" max="14541" width="15.5703125" style="1" customWidth="1"/>
    <col min="14542" max="14542" width="20.42578125" style="1" customWidth="1"/>
    <col min="14543" max="14543" width="17" style="1" customWidth="1"/>
    <col min="14544" max="14544" width="16.7109375" style="1" bestFit="1" customWidth="1"/>
    <col min="14545" max="14545" width="17.140625" style="1" customWidth="1"/>
    <col min="14546" max="14546" width="14.140625" style="1" customWidth="1"/>
    <col min="14547" max="14547" width="15.42578125" style="1" bestFit="1" customWidth="1"/>
    <col min="14548" max="14548" width="14.28515625" style="1" customWidth="1"/>
    <col min="14549" max="14549" width="11.42578125" style="1"/>
    <col min="14550" max="14551" width="13.42578125" style="1" bestFit="1" customWidth="1"/>
    <col min="14552" max="14554" width="11.42578125" style="1"/>
    <col min="14555" max="14555" width="11.5703125" style="1" bestFit="1" customWidth="1"/>
    <col min="14556" max="14789" width="11.42578125" style="1"/>
    <col min="14790" max="14790" width="6.42578125" style="1" customWidth="1"/>
    <col min="14791" max="14791" width="0.5703125" style="1" customWidth="1"/>
    <col min="14792" max="14792" width="27.7109375" style="1" customWidth="1"/>
    <col min="14793" max="14793" width="18.28515625" style="1" customWidth="1"/>
    <col min="14794" max="14794" width="17.42578125" style="1" customWidth="1"/>
    <col min="14795" max="14795" width="14.42578125" style="1" customWidth="1"/>
    <col min="14796" max="14796" width="20.5703125" style="1" customWidth="1"/>
    <col min="14797" max="14797" width="15.5703125" style="1" customWidth="1"/>
    <col min="14798" max="14798" width="20.42578125" style="1" customWidth="1"/>
    <col min="14799" max="14799" width="17" style="1" customWidth="1"/>
    <col min="14800" max="14800" width="16.7109375" style="1" bestFit="1" customWidth="1"/>
    <col min="14801" max="14801" width="17.140625" style="1" customWidth="1"/>
    <col min="14802" max="14802" width="14.140625" style="1" customWidth="1"/>
    <col min="14803" max="14803" width="15.42578125" style="1" bestFit="1" customWidth="1"/>
    <col min="14804" max="14804" width="14.28515625" style="1" customWidth="1"/>
    <col min="14805" max="14805" width="11.42578125" style="1"/>
    <col min="14806" max="14807" width="13.42578125" style="1" bestFit="1" customWidth="1"/>
    <col min="14808" max="14810" width="11.42578125" style="1"/>
    <col min="14811" max="14811" width="11.5703125" style="1" bestFit="1" customWidth="1"/>
    <col min="14812" max="15045" width="11.42578125" style="1"/>
    <col min="15046" max="15046" width="6.42578125" style="1" customWidth="1"/>
    <col min="15047" max="15047" width="0.5703125" style="1" customWidth="1"/>
    <col min="15048" max="15048" width="27.7109375" style="1" customWidth="1"/>
    <col min="15049" max="15049" width="18.28515625" style="1" customWidth="1"/>
    <col min="15050" max="15050" width="17.42578125" style="1" customWidth="1"/>
    <col min="15051" max="15051" width="14.42578125" style="1" customWidth="1"/>
    <col min="15052" max="15052" width="20.5703125" style="1" customWidth="1"/>
    <col min="15053" max="15053" width="15.5703125" style="1" customWidth="1"/>
    <col min="15054" max="15054" width="20.42578125" style="1" customWidth="1"/>
    <col min="15055" max="15055" width="17" style="1" customWidth="1"/>
    <col min="15056" max="15056" width="16.7109375" style="1" bestFit="1" customWidth="1"/>
    <col min="15057" max="15057" width="17.140625" style="1" customWidth="1"/>
    <col min="15058" max="15058" width="14.140625" style="1" customWidth="1"/>
    <col min="15059" max="15059" width="15.42578125" style="1" bestFit="1" customWidth="1"/>
    <col min="15060" max="15060" width="14.28515625" style="1" customWidth="1"/>
    <col min="15061" max="15061" width="11.42578125" style="1"/>
    <col min="15062" max="15063" width="13.42578125" style="1" bestFit="1" customWidth="1"/>
    <col min="15064" max="15066" width="11.42578125" style="1"/>
    <col min="15067" max="15067" width="11.5703125" style="1" bestFit="1" customWidth="1"/>
    <col min="15068" max="15301" width="11.42578125" style="1"/>
    <col min="15302" max="15302" width="6.42578125" style="1" customWidth="1"/>
    <col min="15303" max="15303" width="0.5703125" style="1" customWidth="1"/>
    <col min="15304" max="15304" width="27.7109375" style="1" customWidth="1"/>
    <col min="15305" max="15305" width="18.28515625" style="1" customWidth="1"/>
    <col min="15306" max="15306" width="17.42578125" style="1" customWidth="1"/>
    <col min="15307" max="15307" width="14.42578125" style="1" customWidth="1"/>
    <col min="15308" max="15308" width="20.5703125" style="1" customWidth="1"/>
    <col min="15309" max="15309" width="15.5703125" style="1" customWidth="1"/>
    <col min="15310" max="15310" width="20.42578125" style="1" customWidth="1"/>
    <col min="15311" max="15311" width="17" style="1" customWidth="1"/>
    <col min="15312" max="15312" width="16.7109375" style="1" bestFit="1" customWidth="1"/>
    <col min="15313" max="15313" width="17.140625" style="1" customWidth="1"/>
    <col min="15314" max="15314" width="14.140625" style="1" customWidth="1"/>
    <col min="15315" max="15315" width="15.42578125" style="1" bestFit="1" customWidth="1"/>
    <col min="15316" max="15316" width="14.28515625" style="1" customWidth="1"/>
    <col min="15317" max="15317" width="11.42578125" style="1"/>
    <col min="15318" max="15319" width="13.42578125" style="1" bestFit="1" customWidth="1"/>
    <col min="15320" max="15322" width="11.42578125" style="1"/>
    <col min="15323" max="15323" width="11.5703125" style="1" bestFit="1" customWidth="1"/>
    <col min="15324" max="15557" width="11.42578125" style="1"/>
    <col min="15558" max="15558" width="6.42578125" style="1" customWidth="1"/>
    <col min="15559" max="15559" width="0.5703125" style="1" customWidth="1"/>
    <col min="15560" max="15560" width="27.7109375" style="1" customWidth="1"/>
    <col min="15561" max="15561" width="18.28515625" style="1" customWidth="1"/>
    <col min="15562" max="15562" width="17.42578125" style="1" customWidth="1"/>
    <col min="15563" max="15563" width="14.42578125" style="1" customWidth="1"/>
    <col min="15564" max="15564" width="20.5703125" style="1" customWidth="1"/>
    <col min="15565" max="15565" width="15.5703125" style="1" customWidth="1"/>
    <col min="15566" max="15566" width="20.42578125" style="1" customWidth="1"/>
    <col min="15567" max="15567" width="17" style="1" customWidth="1"/>
    <col min="15568" max="15568" width="16.7109375" style="1" bestFit="1" customWidth="1"/>
    <col min="15569" max="15569" width="17.140625" style="1" customWidth="1"/>
    <col min="15570" max="15570" width="14.140625" style="1" customWidth="1"/>
    <col min="15571" max="15571" width="15.42578125" style="1" bestFit="1" customWidth="1"/>
    <col min="15572" max="15572" width="14.28515625" style="1" customWidth="1"/>
    <col min="15573" max="15573" width="11.42578125" style="1"/>
    <col min="15574" max="15575" width="13.42578125" style="1" bestFit="1" customWidth="1"/>
    <col min="15576" max="15578" width="11.42578125" style="1"/>
    <col min="15579" max="15579" width="11.5703125" style="1" bestFit="1" customWidth="1"/>
    <col min="15580" max="15813" width="11.42578125" style="1"/>
    <col min="15814" max="15814" width="6.42578125" style="1" customWidth="1"/>
    <col min="15815" max="15815" width="0.5703125" style="1" customWidth="1"/>
    <col min="15816" max="15816" width="27.7109375" style="1" customWidth="1"/>
    <col min="15817" max="15817" width="18.28515625" style="1" customWidth="1"/>
    <col min="15818" max="15818" width="17.42578125" style="1" customWidth="1"/>
    <col min="15819" max="15819" width="14.42578125" style="1" customWidth="1"/>
    <col min="15820" max="15820" width="20.5703125" style="1" customWidth="1"/>
    <col min="15821" max="15821" width="15.5703125" style="1" customWidth="1"/>
    <col min="15822" max="15822" width="20.42578125" style="1" customWidth="1"/>
    <col min="15823" max="15823" width="17" style="1" customWidth="1"/>
    <col min="15824" max="15824" width="16.7109375" style="1" bestFit="1" customWidth="1"/>
    <col min="15825" max="15825" width="17.140625" style="1" customWidth="1"/>
    <col min="15826" max="15826" width="14.140625" style="1" customWidth="1"/>
    <col min="15827" max="15827" width="15.42578125" style="1" bestFit="1" customWidth="1"/>
    <col min="15828" max="15828" width="14.28515625" style="1" customWidth="1"/>
    <col min="15829" max="15829" width="11.42578125" style="1"/>
    <col min="15830" max="15831" width="13.42578125" style="1" bestFit="1" customWidth="1"/>
    <col min="15832" max="15834" width="11.42578125" style="1"/>
    <col min="15835" max="15835" width="11.5703125" style="1" bestFit="1" customWidth="1"/>
    <col min="15836" max="16069" width="11.42578125" style="1"/>
    <col min="16070" max="16070" width="6.42578125" style="1" customWidth="1"/>
    <col min="16071" max="16071" width="0.5703125" style="1" customWidth="1"/>
    <col min="16072" max="16072" width="27.7109375" style="1" customWidth="1"/>
    <col min="16073" max="16073" width="18.28515625" style="1" customWidth="1"/>
    <col min="16074" max="16074" width="17.42578125" style="1" customWidth="1"/>
    <col min="16075" max="16075" width="14.42578125" style="1" customWidth="1"/>
    <col min="16076" max="16076" width="20.5703125" style="1" customWidth="1"/>
    <col min="16077" max="16077" width="15.5703125" style="1" customWidth="1"/>
    <col min="16078" max="16078" width="20.42578125" style="1" customWidth="1"/>
    <col min="16079" max="16079" width="17" style="1" customWidth="1"/>
    <col min="16080" max="16080" width="16.7109375" style="1" bestFit="1" customWidth="1"/>
    <col min="16081" max="16081" width="17.140625" style="1" customWidth="1"/>
    <col min="16082" max="16082" width="14.140625" style="1" customWidth="1"/>
    <col min="16083" max="16083" width="15.42578125" style="1" bestFit="1" customWidth="1"/>
    <col min="16084" max="16084" width="14.28515625" style="1" customWidth="1"/>
    <col min="16085" max="16085" width="11.42578125" style="1"/>
    <col min="16086" max="16087" width="13.42578125" style="1" bestFit="1" customWidth="1"/>
    <col min="16088" max="16090" width="11.42578125" style="1"/>
    <col min="16091" max="16091" width="11.5703125" style="1" bestFit="1" customWidth="1"/>
    <col min="16092" max="16384" width="11.42578125" style="1"/>
  </cols>
  <sheetData>
    <row r="1" spans="1:7" ht="18" customHeight="1" x14ac:dyDescent="0.2">
      <c r="B1" s="2" t="s">
        <v>0</v>
      </c>
      <c r="C1" s="2"/>
    </row>
    <row r="2" spans="1:7" ht="18" customHeight="1" x14ac:dyDescent="0.2">
      <c r="B2" s="2" t="s">
        <v>1</v>
      </c>
      <c r="C2" s="2"/>
    </row>
    <row r="3" spans="1:7" ht="18" customHeight="1" x14ac:dyDescent="0.2">
      <c r="B3" s="2" t="s">
        <v>2</v>
      </c>
      <c r="C3" s="2"/>
      <c r="D3" s="5"/>
      <c r="E3" s="4"/>
      <c r="F3" s="6"/>
      <c r="G3" s="6"/>
    </row>
    <row r="4" spans="1:7" ht="15" customHeight="1" thickBot="1" x14ac:dyDescent="0.25">
      <c r="D4" s="5"/>
    </row>
    <row r="5" spans="1:7" ht="45.75" customHeight="1" thickBot="1" x14ac:dyDescent="0.25">
      <c r="B5" s="7"/>
      <c r="C5" s="41" t="s">
        <v>3</v>
      </c>
      <c r="D5" s="8" t="s">
        <v>4</v>
      </c>
      <c r="E5" s="9" t="s">
        <v>5</v>
      </c>
      <c r="F5" s="10" t="s">
        <v>6</v>
      </c>
      <c r="G5" s="11"/>
    </row>
    <row r="6" spans="1:7" ht="15" customHeight="1" x14ac:dyDescent="0.2">
      <c r="B6" s="12" t="s">
        <v>7</v>
      </c>
      <c r="C6" s="13"/>
      <c r="D6" s="14"/>
      <c r="E6" s="15"/>
      <c r="F6" s="16"/>
      <c r="G6" s="17"/>
    </row>
    <row r="7" spans="1:7" ht="18" customHeight="1" x14ac:dyDescent="0.2">
      <c r="B7" s="18" t="s">
        <v>8</v>
      </c>
      <c r="C7" s="19">
        <v>4000</v>
      </c>
      <c r="D7" s="20">
        <v>8150.48</v>
      </c>
      <c r="E7" s="21">
        <f>+D7/C7</f>
        <v>2.03762</v>
      </c>
      <c r="F7" s="22">
        <f>C7-D7</f>
        <v>-4150.4799999999996</v>
      </c>
      <c r="G7" s="23"/>
    </row>
    <row r="8" spans="1:7" ht="18" customHeight="1" x14ac:dyDescent="0.2">
      <c r="B8" s="18" t="s">
        <v>9</v>
      </c>
      <c r="C8" s="20">
        <v>8119188.75</v>
      </c>
      <c r="D8" s="20">
        <v>9520400.9600000009</v>
      </c>
      <c r="E8" s="25">
        <f>+D8/C8</f>
        <v>1.1725803221411746</v>
      </c>
      <c r="F8" s="22">
        <f>C8-D8</f>
        <v>-1401212.2100000009</v>
      </c>
      <c r="G8" s="23"/>
    </row>
    <row r="9" spans="1:7" ht="18" customHeight="1" x14ac:dyDescent="0.2">
      <c r="A9" s="3"/>
      <c r="B9" s="26" t="s">
        <v>10</v>
      </c>
      <c r="C9" s="19">
        <v>1666.6666666666667</v>
      </c>
      <c r="D9" s="20">
        <v>1171.6599999999999</v>
      </c>
      <c r="E9" s="25">
        <f>+D9/C9</f>
        <v>0.70299599999999984</v>
      </c>
      <c r="F9" s="22">
        <f>C9-D9</f>
        <v>495.00666666666689</v>
      </c>
      <c r="G9" s="23"/>
    </row>
    <row r="10" spans="1:7" ht="18" customHeight="1" x14ac:dyDescent="0.2">
      <c r="A10" s="3"/>
      <c r="B10" s="26" t="s">
        <v>11</v>
      </c>
      <c r="C10" s="19">
        <v>80591.666666666672</v>
      </c>
      <c r="D10" s="20">
        <v>127644.8600000001</v>
      </c>
      <c r="E10" s="25">
        <f>+D10/C10</f>
        <v>1.5838468824320144</v>
      </c>
      <c r="F10" s="22">
        <f>C10-D10</f>
        <v>-47053.193333333431</v>
      </c>
      <c r="G10" s="23"/>
    </row>
    <row r="11" spans="1:7" ht="18" customHeight="1" x14ac:dyDescent="0.2">
      <c r="A11" s="3"/>
      <c r="B11" s="26" t="s">
        <v>12</v>
      </c>
      <c r="C11" s="20">
        <v>6487500</v>
      </c>
      <c r="D11" s="20">
        <v>6955226.9199999981</v>
      </c>
      <c r="E11" s="25">
        <f>+D11/C11</f>
        <v>1.072096635067437</v>
      </c>
      <c r="F11" s="22">
        <f>C11-D11</f>
        <v>-467726.91999999806</v>
      </c>
      <c r="G11" s="23"/>
    </row>
    <row r="12" spans="1:7" ht="18" customHeight="1" thickBot="1" x14ac:dyDescent="0.25">
      <c r="A12" s="3"/>
      <c r="B12" s="26" t="s">
        <v>13</v>
      </c>
      <c r="C12" s="20">
        <v>12500000</v>
      </c>
      <c r="D12" s="20">
        <v>12500000</v>
      </c>
      <c r="E12" s="25">
        <f>+D12/C12</f>
        <v>1</v>
      </c>
      <c r="F12" s="22">
        <f>C12-D12</f>
        <v>0</v>
      </c>
      <c r="G12" s="23"/>
    </row>
    <row r="13" spans="1:7" ht="18" customHeight="1" thickBot="1" x14ac:dyDescent="0.25">
      <c r="B13" s="27" t="s">
        <v>14</v>
      </c>
      <c r="C13" s="28">
        <f>SUM(C7:C12)</f>
        <v>27192947.083333336</v>
      </c>
      <c r="D13" s="28">
        <f>SUM(D7:D12)</f>
        <v>29112594.879999999</v>
      </c>
      <c r="E13" s="29">
        <f>+D13/C13</f>
        <v>1.0705935914479539</v>
      </c>
      <c r="F13" s="30">
        <f>SUM(F7:F12)</f>
        <v>-1919647.7966666657</v>
      </c>
      <c r="G13" s="23"/>
    </row>
    <row r="14" spans="1:7" ht="18" customHeight="1" x14ac:dyDescent="0.2">
      <c r="B14" s="12" t="s">
        <v>15</v>
      </c>
      <c r="C14" s="31"/>
      <c r="D14" s="32"/>
      <c r="E14" s="33"/>
      <c r="F14" s="34"/>
      <c r="G14" s="23"/>
    </row>
    <row r="15" spans="1:7" ht="18" customHeight="1" x14ac:dyDescent="0.2">
      <c r="B15" s="18" t="s">
        <v>16</v>
      </c>
      <c r="C15" s="20">
        <v>1211164.5300000003</v>
      </c>
      <c r="D15" s="20">
        <v>1211164.5300000003</v>
      </c>
      <c r="E15" s="21">
        <f>+D15/C15</f>
        <v>1</v>
      </c>
      <c r="F15" s="22">
        <f>C15-D15</f>
        <v>0</v>
      </c>
      <c r="G15" s="23"/>
    </row>
    <row r="16" spans="1:7" ht="18" customHeight="1" x14ac:dyDescent="0.2">
      <c r="B16" s="18" t="s">
        <v>17</v>
      </c>
      <c r="C16" s="20">
        <v>1172148.75</v>
      </c>
      <c r="D16" s="20">
        <v>747845.10999999987</v>
      </c>
      <c r="E16" s="21">
        <f>+D16/C16</f>
        <v>0.63801212090189052</v>
      </c>
      <c r="F16" s="22">
        <f>C16-D16</f>
        <v>424303.64000000013</v>
      </c>
      <c r="G16" s="23"/>
    </row>
    <row r="17" spans="2:7" s="3" customFormat="1" ht="18" customHeight="1" x14ac:dyDescent="0.2">
      <c r="B17" s="26" t="s">
        <v>18</v>
      </c>
      <c r="C17" s="20">
        <v>3800000</v>
      </c>
      <c r="D17" s="20">
        <v>3767042.43</v>
      </c>
      <c r="E17" s="21">
        <f>+D17/C17</f>
        <v>0.99132695526315795</v>
      </c>
      <c r="F17" s="22">
        <f>C17-D17</f>
        <v>32957.569999999832</v>
      </c>
      <c r="G17" s="23"/>
    </row>
    <row r="18" spans="2:7" ht="18" customHeight="1" x14ac:dyDescent="0.2">
      <c r="B18" s="18" t="s">
        <v>10</v>
      </c>
      <c r="C18" s="20">
        <v>987275</v>
      </c>
      <c r="D18" s="20">
        <v>906194.00999999978</v>
      </c>
      <c r="E18" s="21">
        <f>+D18/C18</f>
        <v>0.9178739560912611</v>
      </c>
      <c r="F18" s="22">
        <f>C18-D18</f>
        <v>81080.990000000224</v>
      </c>
      <c r="G18" s="23"/>
    </row>
    <row r="19" spans="2:7" ht="18" customHeight="1" x14ac:dyDescent="0.2">
      <c r="B19" s="18" t="s">
        <v>19</v>
      </c>
      <c r="C19" s="20">
        <v>353958.33333333331</v>
      </c>
      <c r="D19" s="20">
        <v>-32908.130000000005</v>
      </c>
      <c r="E19" s="21">
        <f>+D19/C19</f>
        <v>-9.2971762213066522E-2</v>
      </c>
      <c r="F19" s="22">
        <f>C19-D19</f>
        <v>386866.46333333332</v>
      </c>
      <c r="G19" s="23"/>
    </row>
    <row r="20" spans="2:7" ht="18" customHeight="1" x14ac:dyDescent="0.2">
      <c r="B20" s="18" t="s">
        <v>20</v>
      </c>
      <c r="C20" s="20">
        <v>16900869.366666667</v>
      </c>
      <c r="D20" s="20">
        <v>12510524.340000004</v>
      </c>
      <c r="E20" s="21">
        <f>+D20/C20</f>
        <v>0.74022963367046224</v>
      </c>
      <c r="F20" s="22">
        <f>C20-D20</f>
        <v>4390345.0266666636</v>
      </c>
      <c r="G20" s="23"/>
    </row>
    <row r="21" spans="2:7" ht="18" customHeight="1" thickBot="1" x14ac:dyDescent="0.25">
      <c r="B21" s="35" t="s">
        <v>21</v>
      </c>
      <c r="C21" s="36">
        <v>2767531.1000000015</v>
      </c>
      <c r="D21" s="20">
        <v>2767531.1000000015</v>
      </c>
      <c r="E21" s="21">
        <f>+D21/C21</f>
        <v>1</v>
      </c>
      <c r="F21" s="22">
        <f>C21-D21</f>
        <v>0</v>
      </c>
      <c r="G21" s="23"/>
    </row>
    <row r="22" spans="2:7" ht="18" customHeight="1" thickBot="1" x14ac:dyDescent="0.25">
      <c r="B22" s="37" t="s">
        <v>22</v>
      </c>
      <c r="C22" s="38">
        <f>SUM(C15:C21)</f>
        <v>27192947.080000002</v>
      </c>
      <c r="D22" s="38">
        <f>SUM(D15:D21)</f>
        <v>21877393.390000004</v>
      </c>
      <c r="E22" s="29">
        <f>+D22/C22</f>
        <v>0.80452454548740304</v>
      </c>
      <c r="F22" s="30">
        <f>SUM(F15:F21)</f>
        <v>5315553.6899999976</v>
      </c>
      <c r="G22" s="23"/>
    </row>
    <row r="23" spans="2:7" ht="14.25" customHeight="1" x14ac:dyDescent="0.2">
      <c r="B23" s="2"/>
      <c r="C23" s="24"/>
      <c r="D23" s="24"/>
      <c r="E23" s="39"/>
      <c r="G23" s="40"/>
    </row>
  </sheetData>
  <pageMargins left="0.43" right="0.46" top="0.43307086614173229" bottom="0.98425196850393704" header="0" footer="0"/>
  <pageSetup scale="90" orientation="portrait" r:id="rId1"/>
  <headerFooter alignWithMargins="0"/>
  <ignoredErrors>
    <ignoredError sqref="E13 E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2023-FSV </vt:lpstr>
      <vt:lpstr>'MAYO 2023-FSV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Joel Machuca Lopez</dc:creator>
  <cp:lastModifiedBy>Efrain Joel Machuca Lopez</cp:lastModifiedBy>
  <dcterms:created xsi:type="dcterms:W3CDTF">2023-06-16T16:37:52Z</dcterms:created>
  <dcterms:modified xsi:type="dcterms:W3CDTF">2023-06-16T16:44:04Z</dcterms:modified>
</cp:coreProperties>
</file>