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PRESUPUESTO\PRESUPUESTO 2021\REQUERIMIENTOS MENSUALES 2021 UAI\SOLICITUD DE INFO. 3° TRIMESTRE\09-SEPTIEMBRE 2021\"/>
    </mc:Choice>
  </mc:AlternateContent>
  <xr:revisionPtr revIDLastSave="0" documentId="13_ncr:1_{CBDDC7F1-8D9F-4BA5-8A19-9619678CDF9F}" xr6:coauthVersionLast="47" xr6:coauthVersionMax="47" xr10:uidLastSave="{00000000-0000-0000-0000-000000000000}"/>
  <bookViews>
    <workbookView xWindow="-120" yWindow="-120" windowWidth="20730" windowHeight="11160" xr2:uid="{3E992127-A5CD-452F-9294-143E50C8883B}"/>
  </bookViews>
  <sheets>
    <sheet name="TRANSFERENCIA AUTORIZADAS X GG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AFP101" localSheetId="0">#REF!</definedName>
    <definedName name="_AFP101">#REF!</definedName>
    <definedName name="_AFP102" localSheetId="0">#REF!</definedName>
    <definedName name="_AFP102">#REF!</definedName>
    <definedName name="_AFP103">#REF!</definedName>
    <definedName name="_AFP401">#REF!</definedName>
    <definedName name="_ag01" localSheetId="0">[1]ttl!#REF!</definedName>
    <definedName name="_ag01">[2]ttl!#REF!</definedName>
    <definedName name="_ag02" localSheetId="0">[1]ttl!#REF!</definedName>
    <definedName name="_ag02">[2]ttl!#REF!</definedName>
    <definedName name="_ag03" localSheetId="0">[1]ttl!#REF!</definedName>
    <definedName name="_ag03">[2]ttl!#REF!</definedName>
    <definedName name="_ag0401" localSheetId="0">[1]ttl!#REF!</definedName>
    <definedName name="_ag0401">[2]ttl!#REF!</definedName>
    <definedName name="_sal0101">[3]ttl!#REF!</definedName>
    <definedName name="_sal0102">[3]ttl!#REF!</definedName>
    <definedName name="_sal0103">[3]ttl!#REF!</definedName>
    <definedName name="_SAL013">[4]cc!#REF!</definedName>
    <definedName name="_SAL0301" localSheetId="0">[5]cc!#REF!</definedName>
    <definedName name="_SAL0301">[6]cc!#REF!</definedName>
    <definedName name="_SAL031">[4]cc!#REF!</definedName>
    <definedName name="_sal0401">[3]ttl!#REF!</definedName>
    <definedName name="A">#N/A</definedName>
    <definedName name="afiliacion_2001" localSheetId="0">#REF!</definedName>
    <definedName name="afiliacion_2001">#REF!</definedName>
    <definedName name="agui0101" localSheetId="0">[3]ttl!#REF!</definedName>
    <definedName name="agui0101">[3]ttl!#REF!</definedName>
    <definedName name="agui0102">[3]ttl!#REF!</definedName>
    <definedName name="agui0103">[3]ttl!#REF!</definedName>
    <definedName name="agui0401">[3]ttl!#REF!</definedName>
    <definedName name="aguinaldo0101" localSheetId="0">#REF!</definedName>
    <definedName name="aguinaldo0101">#REF!</definedName>
    <definedName name="alimenticio" localSheetId="0">'[7]bases y prorrateo'!$F$66</definedName>
    <definedName name="alimenticio">'[8]bases y prorrateo'!$F$66</definedName>
    <definedName name="ARBITRO" localSheetId="0">'[7]bases y prorrateo'!$F$74</definedName>
    <definedName name="ARBITRO">'[8]bases y prorrateo'!$F$74</definedName>
    <definedName name="aro" localSheetId="0">'[7]bases y prorrateo'!$F$63</definedName>
    <definedName name="aro">'[8]bases y prorrateo'!$F$63</definedName>
    <definedName name="B">#N/A</definedName>
    <definedName name="BASE" localSheetId="0">#REF!</definedName>
    <definedName name="BASE">#REF!</definedName>
    <definedName name="BASE_C" localSheetId="0">#REF!</definedName>
    <definedName name="BASE_C">#REF!</definedName>
    <definedName name="BASE_GENERAL_2003">#REF!</definedName>
    <definedName name="BASE_RENUNCIA">#REF!</definedName>
    <definedName name="BASE01FEB2001">#REF!</definedName>
    <definedName name="BASE2">#REF!</definedName>
    <definedName name="BASE2000">#REF!</definedName>
    <definedName name="BASE2002">#REF!</definedName>
    <definedName name="_xlnm.Database">#REF!</definedName>
    <definedName name="C_">#N/A</definedName>
    <definedName name="ca" localSheetId="0">[9]colo!#REF!</definedName>
    <definedName name="ca">[10]colo!#REF!</definedName>
    <definedName name="CALZADO" localSheetId="0">'[11]bases y prorrateo'!$F$82</definedName>
    <definedName name="CALZADO">'[12]bases y prorrateo'!$F$82</definedName>
    <definedName name="CAPACIT_NO_USAN" localSheetId="0">'[11]bases y prorrateo'!#REF!</definedName>
    <definedName name="CAPACIT_NO_USAN">'[12]bases y prorrateo'!#REF!</definedName>
    <definedName name="CAPACITACION" localSheetId="0">'[7]bases y prorrateo'!$F$81</definedName>
    <definedName name="CAPACITACION">'[8]bases y prorrateo'!$F$81</definedName>
    <definedName name="CAPAS" localSheetId="0">'[11]bases y prorrateo'!#REF!</definedName>
    <definedName name="CAPAS">'[12]bases y prorrateo'!#REF!</definedName>
    <definedName name="cct" localSheetId="0">[9]colo!#REF!</definedName>
    <definedName name="cct">[10]colo!#REF!</definedName>
    <definedName name="CENTROS_RECR" localSheetId="0">'[11]bases y prorrateo'!$F$87</definedName>
    <definedName name="CENTROS_RECR">'[12]bases y prorrateo'!$F$87</definedName>
    <definedName name="colag" localSheetId="0">[1]colo!$O$8</definedName>
    <definedName name="colag">[2]colo!$O$8</definedName>
    <definedName name="colagu" localSheetId="0">[1]colo!#REF!</definedName>
    <definedName name="colagu">[2]colo!#REF!</definedName>
    <definedName name="colind" localSheetId="0">[1]colo!#REF!</definedName>
    <definedName name="colind">[2]colo!#REF!</definedName>
    <definedName name="colindem" localSheetId="0">[1]colo!$P$8</definedName>
    <definedName name="colindem">[2]colo!$P$8</definedName>
    <definedName name="COLO_AGUI">[3]colo!$O$8</definedName>
    <definedName name="COLO_INDEM">[3]colo!$P$8</definedName>
    <definedName name="COLO_SAL">[3]colo!$K$8</definedName>
    <definedName name="COLO_SOBRE">[3]colo!$N$8</definedName>
    <definedName name="coloagui" localSheetId="0">[3]colo!#REF!</definedName>
    <definedName name="coloagui">[3]colo!#REF!</definedName>
    <definedName name="coloindem" localSheetId="0">[3]colo!#REF!</definedName>
    <definedName name="coloindem">[3]colo!#REF!</definedName>
    <definedName name="colosal" localSheetId="0">[3]colo!#REF!</definedName>
    <definedName name="colosal">[3]colo!#REF!</definedName>
    <definedName name="colosobre">[3]colo!#REF!</definedName>
    <definedName name="COLOTOTAL">[3]colo!#REF!</definedName>
    <definedName name="colsal" localSheetId="0">[1]colo!$K$8</definedName>
    <definedName name="colsal">[2]colo!$K$8</definedName>
    <definedName name="colsala" localSheetId="0">[1]colo!#REF!</definedName>
    <definedName name="colsala">[2]colo!#REF!</definedName>
    <definedName name="colsala1" localSheetId="0">[1]colo!#REF!</definedName>
    <definedName name="colsala1">[2]colo!#REF!</definedName>
    <definedName name="colsobr" localSheetId="0">[1]colo!$N$8</definedName>
    <definedName name="colsobr">[2]colo!$N$8</definedName>
    <definedName name="colsobre" localSheetId="0">[1]colo!#REF!</definedName>
    <definedName name="colsobre">[2]colo!#REF!</definedName>
    <definedName name="colttl" localSheetId="0">[1]colo!#REF!</definedName>
    <definedName name="colttl">[2]colo!#REF!</definedName>
    <definedName name="CONSULTORIAS" localSheetId="0">'[11]bases y prorrateo'!$F$94</definedName>
    <definedName name="CONSULTORIAS">'[12]bases y prorrateo'!$F$94</definedName>
    <definedName name="cor" localSheetId="0">[1]colo!$K$9</definedName>
    <definedName name="cor">[2]colo!$K$9</definedName>
    <definedName name="cortador">[3]colo!$K$9</definedName>
    <definedName name="cortadoress">[3]colo!$K$9</definedName>
    <definedName name="cosala1" localSheetId="0">[1]colo!#REF!</definedName>
    <definedName name="cosala1">[2]colo!#REF!</definedName>
    <definedName name="cosala10" localSheetId="0">[3]ttl!#REF!</definedName>
    <definedName name="cosala10">[3]ttl!#REF!</definedName>
    <definedName name="cosala11" localSheetId="0">[3]ttl!#REF!</definedName>
    <definedName name="cosala11">[3]ttl!#REF!</definedName>
    <definedName name="cosala2" localSheetId="0">[9]colo!#REF!</definedName>
    <definedName name="cosala2">[10]colo!#REF!</definedName>
    <definedName name="cosala3" localSheetId="0">[9]colo!#REF!</definedName>
    <definedName name="cosala3">[10]colo!#REF!</definedName>
    <definedName name="cosala4" localSheetId="0">#REF!</definedName>
    <definedName name="cosala4">#REF!</definedName>
    <definedName name="cosala5" localSheetId="0">#REF!</definedName>
    <definedName name="cosala5">#REF!</definedName>
    <definedName name="cosala6" localSheetId="0">[3]ttl!#REF!</definedName>
    <definedName name="cosala6">[3]ttl!#REF!</definedName>
    <definedName name="cosala7" localSheetId="0">[3]ttl!#REF!</definedName>
    <definedName name="cosala7">[3]ttl!#REF!</definedName>
    <definedName name="cosala8" localSheetId="0">#REF!</definedName>
    <definedName name="cosala8">#REF!</definedName>
    <definedName name="cosala9" localSheetId="0">#REF!</definedName>
    <definedName name="cosala9">#REF!</definedName>
    <definedName name="cs" localSheetId="0">[9]colo!#REF!</definedName>
    <definedName name="cs">[10]colo!#REF!</definedName>
    <definedName name="ct" localSheetId="0">[9]colo!#REF!</definedName>
    <definedName name="ct">[10]colo!#REF!</definedName>
    <definedName name="datos2001" localSheetId="0">#REF!</definedName>
    <definedName name="datos2001">#REF!</definedName>
    <definedName name="EJECUTIVO_ACTUAL" localSheetId="0">#REF!</definedName>
    <definedName name="EJECUTIVO_ACTUAL">#REF!</definedName>
    <definedName name="EJECUTIVO_PROYECTADO">#REF!</definedName>
    <definedName name="extras_persona">[13]EXT!$C$29</definedName>
    <definedName name="extras0101" localSheetId="0">[3]ttl!#REF!</definedName>
    <definedName name="extras0101">[3]ttl!#REF!</definedName>
    <definedName name="extras0102" localSheetId="0">[3]ttl!#REF!</definedName>
    <definedName name="extras0102">[3]ttl!#REF!</definedName>
    <definedName name="extras0103" localSheetId="0">[3]ttl!#REF!</definedName>
    <definedName name="extras0103">[3]ttl!#REF!</definedName>
    <definedName name="extras0401">[3]ttl!#REF!</definedName>
    <definedName name="fecha">[14]Hoja1!$B$2</definedName>
    <definedName name="femenino_ad" localSheetId="0">'[7]bases y prorrateo'!$F$68</definedName>
    <definedName name="femenino_ad">'[8]bases y prorrateo'!$F$68</definedName>
    <definedName name="femenino_ser" localSheetId="0">'[7]bases y prorrateo'!$F$69</definedName>
    <definedName name="femenino_ser">'[8]bases y prorrateo'!$F$69</definedName>
    <definedName name="FESTEJOS" localSheetId="0">'[7]bases y prorrateo'!$F$73</definedName>
    <definedName name="FESTEJOS">'[8]bases y prorrateo'!$F$73</definedName>
    <definedName name="funeraria" localSheetId="0">'[7]bases y prorrateo'!$F$65</definedName>
    <definedName name="funeraria">'[8]bases y prorrateo'!$F$65</definedName>
    <definedName name="g" localSheetId="0">[3]ttl!#REF!</definedName>
    <definedName name="g">[3]ttl!#REF!</definedName>
    <definedName name="GERIATRA" localSheetId="0">'[7]bases y prorrateo'!$F$78</definedName>
    <definedName name="GERIATRA">'[8]bases y prorrateo'!$F$78</definedName>
    <definedName name="GINECOLOGO" localSheetId="0">'[7]bases y prorrateo'!$F$76</definedName>
    <definedName name="GINECOLOGO">'[8]bases y prorrateo'!$F$76</definedName>
    <definedName name="HIGORE" localSheetId="0">#REF!</definedName>
    <definedName name="HIGORE">#REF!</definedName>
    <definedName name="HOJA_DATOS" localSheetId="0">#REF!</definedName>
    <definedName name="HOJA_DATOS">#REF!</definedName>
    <definedName name="indem0101" localSheetId="0">[3]ttl!#REF!</definedName>
    <definedName name="indem0101">[3]ttl!#REF!</definedName>
    <definedName name="indem0102" localSheetId="0">[3]ttl!#REF!</definedName>
    <definedName name="indem0102">[3]ttl!#REF!</definedName>
    <definedName name="indem0103" localSheetId="0">[3]ttl!#REF!</definedName>
    <definedName name="indem0103">[3]ttl!#REF!</definedName>
    <definedName name="indem0401" localSheetId="0">[3]ttl!#REF!</definedName>
    <definedName name="indem0401">[3]ttl!#REF!</definedName>
    <definedName name="INPEP101" localSheetId="0">#REF!</definedName>
    <definedName name="INPEP101">#REF!</definedName>
    <definedName name="INPEP102" localSheetId="0">#REF!</definedName>
    <definedName name="INPEP102">#REF!</definedName>
    <definedName name="INPEP103">#REF!</definedName>
    <definedName name="INPEP401">#REF!</definedName>
    <definedName name="INSA101">#REF!</definedName>
    <definedName name="INSA102">#REF!</definedName>
    <definedName name="INSA103">#REF!</definedName>
    <definedName name="INSA401">#REF!</definedName>
    <definedName name="ISSS101">#REF!</definedName>
    <definedName name="ISSS102">#REF!</definedName>
    <definedName name="ISSS103">#REF!</definedName>
    <definedName name="ISSS401">#REF!</definedName>
    <definedName name="J">#N/A</definedName>
    <definedName name="L_">#N/A</definedName>
    <definedName name="lentes" localSheetId="0">'[7]bases y prorrateo'!$F$62</definedName>
    <definedName name="lentes">'[8]bases y prorrateo'!$F$62</definedName>
    <definedName name="MANOLO" localSheetId="0">#REF!</definedName>
    <definedName name="MANOLO">#REF!</definedName>
    <definedName name="masculino" localSheetId="0">'[7]bases y prorrateo'!$F$70</definedName>
    <definedName name="masculino">'[8]bases y prorrateo'!$F$70</definedName>
    <definedName name="MEDICINA" localSheetId="0">'[7]bases y prorrateo'!$F$72</definedName>
    <definedName name="MEDICINA">'[8]bases y prorrateo'!$F$72</definedName>
    <definedName name="MEDICO_FSV" localSheetId="0">'[7]bases y prorrateo'!$F$77</definedName>
    <definedName name="MEDICO_FSV">'[8]bases y prorrateo'!$F$77</definedName>
    <definedName name="MIGUEL1" localSheetId="0">#REF!</definedName>
    <definedName name="MIGUEL1">#REF!</definedName>
    <definedName name="ODONTOL_AGEN" localSheetId="0">'[7]bases y prorrateo'!$F$80</definedName>
    <definedName name="ODONTOL_AGEN">'[8]bases y prorrateo'!$F$80</definedName>
    <definedName name="ODONTOL_SS" localSheetId="0">'[7]bases y prorrateo'!$F$79</definedName>
    <definedName name="ODONTOL_SS">'[8]bases y prorrateo'!$F$79</definedName>
    <definedName name="OFTALMOLOGO" localSheetId="0">'[7]bases y prorrateo'!$F$75</definedName>
    <definedName name="OFTALMOLOGO">'[8]bases y prorrateo'!$F$75</definedName>
    <definedName name="OPERATIVO_ACTUAL" localSheetId="0">#REF!</definedName>
    <definedName name="OPERATIVO_ACTUAL">#REF!</definedName>
    <definedName name="OPERATIVO_PROYECTADO" localSheetId="0">#REF!</definedName>
    <definedName name="OPERATIVO_PROYECTADO">#REF!</definedName>
    <definedName name="patron0101" localSheetId="0">[3]ttl!#REF!</definedName>
    <definedName name="patron0101">[3]ttl!#REF!</definedName>
    <definedName name="patron0102" localSheetId="0">[3]ttl!#REF!</definedName>
    <definedName name="patron0102">[3]ttl!#REF!</definedName>
    <definedName name="patron0103" localSheetId="0">[3]ttl!#REF!</definedName>
    <definedName name="patron0103">[3]ttl!#REF!</definedName>
    <definedName name="patron0401" localSheetId="0">[3]ttl!#REF!</definedName>
    <definedName name="patron0401">[3]ttl!#REF!</definedName>
    <definedName name="PELOTAS_OTROS" localSheetId="0">'[11]bases y prorrateo'!$F$83</definedName>
    <definedName name="PELOTAS_OTROS">'[12]bases y prorrateo'!$F$83</definedName>
    <definedName name="PRESTAMOS" localSheetId="0">'[7]bases y prorrateo'!$F$82</definedName>
    <definedName name="PRESTAMOS">'[8]bases y prorrateo'!$F$82</definedName>
    <definedName name="PROMEDIO" localSheetId="0">#REF!</definedName>
    <definedName name="PROMEDIO">#REF!</definedName>
    <definedName name="PROYECCION_EXTRAS">[3]HE!$C$2</definedName>
    <definedName name="RENUNCIA" localSheetId="0">#REF!</definedName>
    <definedName name="RENUNCIA">#REF!</definedName>
    <definedName name="ropa" localSheetId="0">'[7]bases y prorrateo'!$F$64</definedName>
    <definedName name="ropa">'[8]bases y prorrateo'!$F$64</definedName>
    <definedName name="SALARIO" localSheetId="0">[5]cc!#REF!</definedName>
    <definedName name="SALARIO">[6]cc!#REF!</definedName>
    <definedName name="SALARIO_0101" localSheetId="0">[13]cc!#REF!</definedName>
    <definedName name="SALARIO_0101">[13]cc!#REF!</definedName>
    <definedName name="SALARIO_0102" localSheetId="0">[13]cc!#REF!</definedName>
    <definedName name="SALARIO_0102">[13]cc!#REF!</definedName>
    <definedName name="SALARIO_0103">[13]cc!#REF!</definedName>
    <definedName name="SALARIO_0301">[13]cc!#REF!</definedName>
    <definedName name="salario0101" localSheetId="0">#REF!</definedName>
    <definedName name="salario0101">#REF!</definedName>
    <definedName name="salario0102" localSheetId="0">#REF!</definedName>
    <definedName name="salario0102">#REF!</definedName>
    <definedName name="salario0103">#REF!</definedName>
    <definedName name="salario0401">#REF!</definedName>
    <definedName name="salarios0401">#REF!</definedName>
    <definedName name="SLARIO" localSheetId="0">[5]cc!#REF!</definedName>
    <definedName name="SLARIO">[6]cc!#REF!</definedName>
    <definedName name="sobre0101">[3]ttl!#REF!</definedName>
    <definedName name="sobre0102">[3]ttl!#REF!</definedName>
    <definedName name="sobre0103">[3]ttl!#REF!</definedName>
    <definedName name="sobre0401">[3]ttl!#REF!</definedName>
    <definedName name="sobresu0101">[3]ttl!#REF!</definedName>
    <definedName name="sobresueldo0101" localSheetId="0">#REF!</definedName>
    <definedName name="sobresueldo0101">#REF!</definedName>
    <definedName name="sobresueldo0102" localSheetId="0">#REF!</definedName>
    <definedName name="sobresueldo0102">#REF!</definedName>
    <definedName name="sobresueldo0103">#REF!</definedName>
    <definedName name="sobresueldo0401">#REF!</definedName>
    <definedName name="transporte" localSheetId="0">'[7]bases y prorrateo'!$F$67</definedName>
    <definedName name="transporte">'[8]bases y prorrateo'!$F$67</definedName>
    <definedName name="ttl_s_datos" localSheetId="0">'[15]DATOS JUNIO'!#REF!</definedName>
    <definedName name="ttl_s_datos">'[16]DATOS JUNIO'!#REF!</definedName>
    <definedName name="U_DEPORTE" localSheetId="0">'[7]bases y prorrateo'!$F$71</definedName>
    <definedName name="U_DEPORTE">'[8]bases y prorrateo'!$F$71</definedName>
    <definedName name="v" localSheetId="0">[3]ttl!#REF!</definedName>
    <definedName name="v">[3]ttl!#REF!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3" i="4" l="1"/>
  <c r="K21" i="4"/>
  <c r="K19" i="4"/>
  <c r="F19" i="4"/>
  <c r="F25" i="4" s="1"/>
  <c r="K13" i="4"/>
  <c r="K8" i="4"/>
  <c r="F13" i="4"/>
  <c r="F8" i="4"/>
  <c r="K25" i="4" l="1"/>
  <c r="K15" i="4"/>
  <c r="F15" i="4"/>
</calcChain>
</file>

<file path=xl/sharedStrings.xml><?xml version="1.0" encoding="utf-8"?>
<sst xmlns="http://schemas.openxmlformats.org/spreadsheetml/2006/main" count="42" uniqueCount="25">
  <si>
    <t>FONDO SOCIAL PARA LA VIVIENDA</t>
  </si>
  <si>
    <t>TRANSFERENCIAS AUTORIZADAS POR GERENCIA GENERAL</t>
  </si>
  <si>
    <t>(monto en US$)</t>
  </si>
  <si>
    <t>AUMENTA</t>
  </si>
  <si>
    <t>DISMINUYE</t>
  </si>
  <si>
    <t>TRANSFERENCIA PRESUPUESTARIA ENTRE LA MISMA UNIDAD, LINEA DE TRABAJO Y DIFERENTES ESPECIFICOS</t>
  </si>
  <si>
    <t>0301</t>
  </si>
  <si>
    <t>FINANCIAMIENTO DE SOLUCIONES HABITACIONALES</t>
  </si>
  <si>
    <t>0101</t>
  </si>
  <si>
    <t>ADMINISTRACIÓN Y DIRECCIÓN SUPERIOR</t>
  </si>
  <si>
    <t>TOTAL</t>
  </si>
  <si>
    <t>SERVICIOS DE CORREOS</t>
  </si>
  <si>
    <t>MANTENIMIENTOS Y REPARACIONES DE BIENES MUEBLES</t>
  </si>
  <si>
    <t>SERVICIOS DE LABORATORIOS</t>
  </si>
  <si>
    <t>CONSULTORIAS, ESTUDIOS E INVESTIGACIONES DIVERSAS</t>
  </si>
  <si>
    <t>PRODUCTOS TEXTILES Y VESTUARIOS</t>
  </si>
  <si>
    <t>BIENES DE USO Y CONSUMO DIVERSOS</t>
  </si>
  <si>
    <t>0102</t>
  </si>
  <si>
    <t>EMISION DE TITULOS VALORES A LARGO PLAZO Y COTIZACIONES</t>
  </si>
  <si>
    <t>0103</t>
  </si>
  <si>
    <t>RECUPERACION DE LA CARTERA HIPOTECARIA</t>
  </si>
  <si>
    <t>TRANSFERENCIA PRESUPUESTARIA ENTRE DIFERENTES UNIDADES, LINEAS DE TRABAJO Y MISMO ESPECIFICO</t>
  </si>
  <si>
    <t xml:space="preserve">SERVICIOS DE CONTABILIDAD Y AUDITORIA </t>
  </si>
  <si>
    <t>SERVICIOS JURIDICOS</t>
  </si>
  <si>
    <t>PERIODO MES DE SEPTIEMBRE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</si>
</sst>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u val="singleAccounting"/>
      <sz val="11"/>
      <color rgb="FF00000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164" fontId="3" fillId="0" borderId="0" xfId="1" applyFont="1" applyBorder="1" applyAlignment="1">
      <alignment vertical="center"/>
    </xf>
    <xf numFmtId="49" fontId="2" fillId="0" borderId="0" xfId="0" applyNumberFormat="1" applyFont="1"/>
    <xf numFmtId="0" fontId="6" fillId="0" borderId="0" xfId="0" applyFont="1"/>
    <xf numFmtId="0" fontId="4" fillId="0" borderId="0" xfId="0" applyFont="1" applyAlignment="1"/>
    <xf numFmtId="0" fontId="3" fillId="0" borderId="0" xfId="0" applyFont="1"/>
    <xf numFmtId="0" fontId="5" fillId="0" borderId="0" xfId="0" applyFont="1" applyAlignment="1">
      <alignment vertical="center"/>
    </xf>
    <xf numFmtId="49" fontId="7" fillId="2" borderId="4" xfId="2" applyNumberFormat="1" applyFont="1" applyFill="1" applyBorder="1" applyAlignment="1">
      <alignment horizontal="left" vertical="center" wrapText="1"/>
    </xf>
    <xf numFmtId="164" fontId="7" fillId="0" borderId="8" xfId="1" applyFont="1" applyBorder="1" applyAlignment="1">
      <alignment vertical="center"/>
    </xf>
    <xf numFmtId="0" fontId="11" fillId="0" borderId="0" xfId="0" applyFont="1"/>
    <xf numFmtId="49" fontId="7" fillId="2" borderId="4" xfId="2" applyNumberFormat="1" applyFont="1" applyFill="1" applyBorder="1" applyAlignment="1">
      <alignment horizontal="left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164" fontId="9" fillId="2" borderId="10" xfId="1" applyFont="1" applyFill="1" applyBorder="1" applyAlignment="1">
      <alignment horizontal="left" vertical="center" wrapText="1"/>
    </xf>
    <xf numFmtId="164" fontId="7" fillId="2" borderId="8" xfId="1" applyFont="1" applyFill="1" applyBorder="1" applyAlignment="1">
      <alignment vertical="center"/>
    </xf>
    <xf numFmtId="0" fontId="11" fillId="2" borderId="0" xfId="0" applyFont="1" applyFill="1"/>
    <xf numFmtId="164" fontId="10" fillId="2" borderId="10" xfId="1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49" fontId="11" fillId="2" borderId="1" xfId="0" applyNumberFormat="1" applyFont="1" applyFill="1" applyBorder="1"/>
    <xf numFmtId="49" fontId="11" fillId="2" borderId="11" xfId="0" applyNumberFormat="1" applyFont="1" applyFill="1" applyBorder="1"/>
    <xf numFmtId="0" fontId="7" fillId="2" borderId="2" xfId="0" applyFont="1" applyFill="1" applyBorder="1" applyAlignment="1">
      <alignment horizontal="right" vertical="center"/>
    </xf>
    <xf numFmtId="0" fontId="7" fillId="2" borderId="12" xfId="0" applyFont="1" applyFill="1" applyBorder="1" applyAlignment="1">
      <alignment horizontal="right" vertical="center"/>
    </xf>
    <xf numFmtId="164" fontId="7" fillId="2" borderId="3" xfId="1" applyFont="1" applyFill="1" applyBorder="1" applyAlignment="1">
      <alignment vertical="center"/>
    </xf>
    <xf numFmtId="0" fontId="11" fillId="2" borderId="2" xfId="0" applyFont="1" applyFill="1" applyBorder="1"/>
    <xf numFmtId="0" fontId="11" fillId="2" borderId="11" xfId="0" applyFont="1" applyFill="1" applyBorder="1"/>
    <xf numFmtId="0" fontId="2" fillId="2" borderId="0" xfId="0" applyFont="1" applyFill="1"/>
    <xf numFmtId="0" fontId="5" fillId="2" borderId="0" xfId="0" applyFont="1" applyFill="1" applyAlignment="1">
      <alignment vertical="center"/>
    </xf>
    <xf numFmtId="164" fontId="7" fillId="2" borderId="8" xfId="0" applyNumberFormat="1" applyFont="1" applyFill="1" applyBorder="1" applyAlignment="1">
      <alignment horizontal="center" vertical="center"/>
    </xf>
    <xf numFmtId="164" fontId="7" fillId="2" borderId="13" xfId="0" applyNumberFormat="1" applyFont="1" applyFill="1" applyBorder="1" applyAlignment="1">
      <alignment horizontal="center" vertical="center"/>
    </xf>
    <xf numFmtId="164" fontId="7" fillId="2" borderId="8" xfId="1" applyFont="1" applyFill="1" applyBorder="1" applyAlignment="1"/>
    <xf numFmtId="0" fontId="9" fillId="2" borderId="0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wrapText="1"/>
    </xf>
    <xf numFmtId="0" fontId="8" fillId="2" borderId="0" xfId="0" applyFont="1" applyFill="1" applyBorder="1" applyAlignment="1">
      <alignment horizontal="left" wrapText="1"/>
    </xf>
    <xf numFmtId="0" fontId="8" fillId="2" borderId="10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44" fontId="12" fillId="0" borderId="0" xfId="0" applyNumberFormat="1" applyFont="1"/>
    <xf numFmtId="0" fontId="9" fillId="2" borderId="0" xfId="0" applyFont="1" applyFill="1" applyAlignment="1">
      <alignment horizontal="justify" vertical="center" wrapText="1"/>
    </xf>
    <xf numFmtId="164" fontId="9" fillId="2" borderId="10" xfId="1" applyFont="1" applyFill="1" applyBorder="1" applyAlignment="1">
      <alignment vertical="center" wrapText="1"/>
    </xf>
  </cellXfs>
  <cellStyles count="3">
    <cellStyle name="Moneda" xfId="1" builtinId="4"/>
    <cellStyle name="Normal" xfId="0" builtinId="0"/>
    <cellStyle name="Normal 4" xfId="2" xr:uid="{78001008-6456-4110-9AF3-817DD1E66E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copia%20compaq%20c\DISCO%20D%20ANTERIOR\PRESUPUESTO\2002\SEGUNDO%20PRESUPUESTO%2020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Users\u200503\AppData\Local\Microsoft\Windows\Temporary%20Internet%20Files\Content.Outlook\LL76B7I3\VERSION%202%20PRESUPUESTO%202012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200503\AppData\Local\Microsoft\Windows\Temporary%20Internet%20Files\Content.Outlook\LL76B7I3\VERSION%202%20PRESUPUESTO%202012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Documents%20and%20Settings\U980051\Configuraci&#243;n%20local\Archivos%20temporales%20de%20Internet\OLK38\Documents%20and%20Settings\U930196\Mis%20documentos\DOCUMENTOS%20DE%20TRABAJO\Mis%20documentos\HOJA%20DE%20DATOS%20PERSONALES_2002\BASE%20MAQUILADA%202003.xls?AF6E9EA6" TargetMode="External"/><Relationship Id="rId1" Type="http://schemas.openxmlformats.org/officeDocument/2006/relationships/externalLinkPath" Target="file:///\\AF6E9EA6\BASE%20MAQUILADA%20200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RESPALDOS\DISCO%20D%20ANTERIOR\PENSIONES\CENTRO%20COSTOS%20POR%20PENSIONE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ENSIONES\CENTRO%20COSTOS%20POR%20PENSIO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3\SEGUNDO%20PRESUPUESTO%2020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RESPALDOS\DISCO%20D%20ANTERIOR\PRESUPUESTO\2006\presupuesto%202006%20sin%204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RESUPUESTO\2006\presupuesto%202006%20sin%204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 PRESUP"/>
      <sheetName val="bases y prorrateo"/>
      <sheetName val="Hoja3"/>
    </sheetNames>
    <sheetDataSet>
      <sheetData sheetId="0"/>
      <sheetData sheetId="1">
        <row r="3">
          <cell r="AV3" t="str">
            <v>0110</v>
          </cell>
        </row>
      </sheetData>
      <sheetData sheetId="2"/>
      <sheetData sheetId="3">
        <row r="82">
          <cell r="F82">
            <v>110.60294117647059</v>
          </cell>
        </row>
        <row r="83">
          <cell r="F83">
            <v>3.6842105263157894</v>
          </cell>
        </row>
        <row r="87">
          <cell r="F87">
            <v>36.315789473684212</v>
          </cell>
        </row>
        <row r="94">
          <cell r="F94">
            <v>0</v>
          </cell>
        </row>
      </sheetData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 PRESUP"/>
      <sheetName val="bases y prorrateo"/>
      <sheetName val="Hoja3"/>
    </sheetNames>
    <sheetDataSet>
      <sheetData sheetId="0"/>
      <sheetData sheetId="1">
        <row r="3">
          <cell r="AV3" t="str">
            <v>0110</v>
          </cell>
        </row>
      </sheetData>
      <sheetData sheetId="2"/>
      <sheetData sheetId="3">
        <row r="82">
          <cell r="F82">
            <v>110.60294117647059</v>
          </cell>
        </row>
        <row r="83">
          <cell r="F83">
            <v>3.6842105263157894</v>
          </cell>
        </row>
        <row r="87">
          <cell r="F87">
            <v>36.315789473684212</v>
          </cell>
        </row>
        <row r="94">
          <cell r="F94">
            <v>0</v>
          </cell>
        </row>
      </sheetData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 ACTIVO BASE UNIDA"/>
      <sheetName val="base hijos 23_09_03"/>
      <sheetName val="Hoja1"/>
      <sheetName val="PERSONAL CANCELADO"/>
    </sheetNames>
    <sheetDataSet>
      <sheetData sheetId="0" refreshError="1"/>
      <sheetData sheetId="1" refreshError="1"/>
      <sheetData sheetId="2" refreshError="1">
        <row r="2">
          <cell r="B2">
            <v>2003</v>
          </cell>
        </row>
      </sheetData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RESUMEN"/>
      <sheetName val="INPEP"/>
      <sheetName val="miinpep"/>
      <sheetName val="TASAS"/>
      <sheetName val="dts12-01"/>
      <sheetName val="dts11-01"/>
      <sheetName val="dts10-01"/>
      <sheetName val="dts09-01"/>
      <sheetName val="dts08-01"/>
      <sheetName val="dts07-01"/>
      <sheetName val="dts06-01"/>
      <sheetName val="dts05-01"/>
      <sheetName val="dts04-01"/>
      <sheetName val="dts03-01"/>
      <sheetName val="dts02-01"/>
      <sheetName val="dts01-01"/>
      <sheetName val="dts12-00"/>
      <sheetName val="REP11-00"/>
      <sheetName val="dts11-00"/>
      <sheetName val="REP10-00"/>
      <sheetName val="Hoja3"/>
      <sheetName val="dts10-00"/>
      <sheetName val="REP09-00"/>
      <sheetName val="dts09-00"/>
      <sheetName val="REP08-00"/>
      <sheetName val="dts08-00"/>
      <sheetName val="REP07-00"/>
      <sheetName val="dts07-00"/>
      <sheetName val="REP06-00"/>
      <sheetName val="dts06-00"/>
      <sheetName val="REP05-00"/>
      <sheetName val="dts05-00"/>
      <sheetName val="REP04-00"/>
      <sheetName val="dts04-00"/>
      <sheetName val="REP03-00"/>
      <sheetName val="dts03-00"/>
      <sheetName val="REP02-00"/>
      <sheetName val="dts02-00"/>
      <sheetName val="REP01-00"/>
      <sheetName val="dts-01-00"/>
      <sheetName val="rep12-99"/>
      <sheetName val="dts12-99"/>
      <sheetName val="rep11-99"/>
      <sheetName val="dts11-99"/>
      <sheetName val="rep10-99"/>
      <sheetName val="dts10-99"/>
      <sheetName val="rep09-99"/>
      <sheetName val="dts09-99"/>
      <sheetName val="rep08-99"/>
      <sheetName val="dts08-99"/>
      <sheetName val="rep07-99"/>
      <sheetName val="dts07-99"/>
      <sheetName val="rep06-99"/>
      <sheetName val="dts06-99"/>
      <sheetName val="REP05-99"/>
      <sheetName val="DTS05-99"/>
      <sheetName val="REP04-99"/>
      <sheetName val="DTS04-99"/>
      <sheetName val="REP03-99"/>
      <sheetName val="DTS03-99"/>
      <sheetName val="REP02-99"/>
      <sheetName val="DTS02-99"/>
      <sheetName val="REP01_99"/>
      <sheetName val="DATOS01_99"/>
      <sheetName val="REP CON 12"/>
      <sheetName val="DATOS DIC"/>
      <sheetName val="REP CON 11"/>
      <sheetName val="DATOS NOV"/>
      <sheetName val="REP CON 10"/>
      <sheetName val="DATOS  OCT"/>
      <sheetName val="REP CON 09"/>
      <sheetName val="DATOS SEPT"/>
      <sheetName val="REP CONT 08"/>
      <sheetName val="DATOS AGOS"/>
      <sheetName val="REP CONT 07"/>
      <sheetName val="DATOS JULIO"/>
      <sheetName val="REP CONT 06"/>
      <sheetName val="DATOS JUNIO"/>
      <sheetName val="REP CONT 05"/>
      <sheetName val="DATOS MAYO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RESUMEN"/>
      <sheetName val="INPEP"/>
      <sheetName val="miinpep"/>
      <sheetName val="TASAS"/>
      <sheetName val="dts12-01"/>
      <sheetName val="dts11-01"/>
      <sheetName val="dts10-01"/>
      <sheetName val="dts09-01"/>
      <sheetName val="dts08-01"/>
      <sheetName val="dts07-01"/>
      <sheetName val="dts06-01"/>
      <sheetName val="dts05-01"/>
      <sheetName val="dts04-01"/>
      <sheetName val="dts03-01"/>
      <sheetName val="dts02-01"/>
      <sheetName val="dts01-01"/>
      <sheetName val="dts12-00"/>
      <sheetName val="REP11-00"/>
      <sheetName val="dts11-00"/>
      <sheetName val="REP10-00"/>
      <sheetName val="Hoja3"/>
      <sheetName val="dts10-00"/>
      <sheetName val="REP09-00"/>
      <sheetName val="dts09-00"/>
      <sheetName val="REP08-00"/>
      <sheetName val="dts08-00"/>
      <sheetName val="REP07-00"/>
      <sheetName val="dts07-00"/>
      <sheetName val="REP06-00"/>
      <sheetName val="dts06-00"/>
      <sheetName val="REP05-00"/>
      <sheetName val="dts05-00"/>
      <sheetName val="REP04-00"/>
      <sheetName val="dts04-00"/>
      <sheetName val="REP03-00"/>
      <sheetName val="dts03-00"/>
      <sheetName val="REP02-00"/>
      <sheetName val="dts02-00"/>
      <sheetName val="REP01-00"/>
      <sheetName val="dts-01-00"/>
      <sheetName val="rep12-99"/>
      <sheetName val="dts12-99"/>
      <sheetName val="rep11-99"/>
      <sheetName val="dts11-99"/>
      <sheetName val="rep10-99"/>
      <sheetName val="dts10-99"/>
      <sheetName val="rep09-99"/>
      <sheetName val="dts09-99"/>
      <sheetName val="rep08-99"/>
      <sheetName val="dts08-99"/>
      <sheetName val="rep07-99"/>
      <sheetName val="dts07-99"/>
      <sheetName val="rep06-99"/>
      <sheetName val="dts06-99"/>
      <sheetName val="REP05-99"/>
      <sheetName val="DTS05-99"/>
      <sheetName val="REP04-99"/>
      <sheetName val="DTS04-99"/>
      <sheetName val="REP03-99"/>
      <sheetName val="DTS03-99"/>
      <sheetName val="REP02-99"/>
      <sheetName val="DTS02-99"/>
      <sheetName val="REP01_99"/>
      <sheetName val="DATOS01_99"/>
      <sheetName val="REP CON 12"/>
      <sheetName val="DATOS DIC"/>
      <sheetName val="REP CON 11"/>
      <sheetName val="DATOS NOV"/>
      <sheetName val="REP CON 10"/>
      <sheetName val="DATOS  OCT"/>
      <sheetName val="REP CON 09"/>
      <sheetName val="DATOS SEPT"/>
      <sheetName val="REP CONT 08"/>
      <sheetName val="DATOS AGOS"/>
      <sheetName val="REP CONT 07"/>
      <sheetName val="DATOS JULIO"/>
      <sheetName val="REP CONT 06"/>
      <sheetName val="DATOS JUNIO"/>
      <sheetName val="REP CONT 05"/>
      <sheetName val="DATOS MAYO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2">
          <cell r="C2">
            <v>702.64999405204469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>
        <row r="8">
          <cell r="K8">
            <v>3471.6000000000004</v>
          </cell>
        </row>
      </sheetData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  <sheetName val="Hoja1"/>
      <sheetName val="PLANILLA"/>
      <sheetName val="Hoja2"/>
      <sheetName val="Hoja3"/>
    </sheetNames>
    <sheetDataSet>
      <sheetData sheetId="0"/>
      <sheetData sheetId="1">
        <row r="29">
          <cell r="C29">
            <v>381.12352763430465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C29">
            <v>381.12352763430465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  <sheetName val="Hoja1"/>
      <sheetName val="PLANILLA"/>
      <sheetName val="Hoja2"/>
      <sheetName val="Hoja3"/>
    </sheetNames>
    <sheetDataSet>
      <sheetData sheetId="0"/>
      <sheetData sheetId="1">
        <row r="29">
          <cell r="C29">
            <v>381.12352763430465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C29">
            <v>381.12352763430465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s y prorrateo"/>
      <sheetName val="base"/>
      <sheetName val="comp_numpers"/>
      <sheetName val="cont_temp_05"/>
      <sheetName val="consolidado destajo"/>
    </sheetNames>
    <sheetDataSet>
      <sheetData sheetId="0" refreshError="1"/>
      <sheetData sheetId="1" refreshError="1"/>
      <sheetData sheetId="2" refreshError="1">
        <row r="1">
          <cell r="A1" t="str">
            <v>CC_05</v>
          </cell>
        </row>
        <row r="62">
          <cell r="F62">
            <v>35.772357723577237</v>
          </cell>
        </row>
        <row r="63">
          <cell r="F63">
            <v>36.178861788617887</v>
          </cell>
        </row>
        <row r="64">
          <cell r="F64">
            <v>308.53881278538813</v>
          </cell>
        </row>
        <row r="65">
          <cell r="F65">
            <v>48.27913279132791</v>
          </cell>
        </row>
        <row r="66">
          <cell r="F66">
            <v>572.04</v>
          </cell>
        </row>
        <row r="67">
          <cell r="F67">
            <v>236.88</v>
          </cell>
        </row>
        <row r="68">
          <cell r="F68">
            <v>353.16195652173917</v>
          </cell>
        </row>
        <row r="69">
          <cell r="F69">
            <v>193.2</v>
          </cell>
        </row>
        <row r="70">
          <cell r="F70">
            <v>254.38452380952381</v>
          </cell>
        </row>
        <row r="71">
          <cell r="F71">
            <v>5.1598915989159888</v>
          </cell>
        </row>
        <row r="72">
          <cell r="F72">
            <v>28.492547425474253</v>
          </cell>
        </row>
        <row r="73">
          <cell r="F73">
            <v>170.73170731707316</v>
          </cell>
        </row>
        <row r="74">
          <cell r="F74">
            <v>22.662601626016261</v>
          </cell>
        </row>
        <row r="75">
          <cell r="F75">
            <v>14.308943089430894</v>
          </cell>
        </row>
        <row r="76">
          <cell r="F76">
            <v>11.869918699186991</v>
          </cell>
        </row>
        <row r="77">
          <cell r="F77">
            <v>16.761517615176153</v>
          </cell>
        </row>
        <row r="78">
          <cell r="F78">
            <v>2.3306233062330621</v>
          </cell>
        </row>
        <row r="79">
          <cell r="F79">
            <v>32.75714285714286</v>
          </cell>
        </row>
        <row r="80">
          <cell r="F80">
            <v>15.789473684210526</v>
          </cell>
        </row>
        <row r="81">
          <cell r="F81">
            <v>149.05149051490514</v>
          </cell>
        </row>
        <row r="82">
          <cell r="F82">
            <v>596.20596205962056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s y prorrateo"/>
      <sheetName val="base"/>
      <sheetName val="comp_numpers"/>
      <sheetName val="cont_temp_05"/>
      <sheetName val="consolidado destajo"/>
    </sheetNames>
    <sheetDataSet>
      <sheetData sheetId="0" refreshError="1"/>
      <sheetData sheetId="1" refreshError="1"/>
      <sheetData sheetId="2" refreshError="1">
        <row r="1">
          <cell r="A1" t="str">
            <v>CC_05</v>
          </cell>
        </row>
        <row r="62">
          <cell r="F62">
            <v>35.772357723577237</v>
          </cell>
        </row>
        <row r="63">
          <cell r="F63">
            <v>36.178861788617887</v>
          </cell>
        </row>
        <row r="64">
          <cell r="F64">
            <v>308.53881278538813</v>
          </cell>
        </row>
        <row r="65">
          <cell r="F65">
            <v>48.27913279132791</v>
          </cell>
        </row>
        <row r="66">
          <cell r="F66">
            <v>572.04</v>
          </cell>
        </row>
        <row r="67">
          <cell r="F67">
            <v>236.88</v>
          </cell>
        </row>
        <row r="68">
          <cell r="F68">
            <v>353.16195652173917</v>
          </cell>
        </row>
        <row r="69">
          <cell r="F69">
            <v>193.2</v>
          </cell>
        </row>
        <row r="70">
          <cell r="F70">
            <v>254.38452380952381</v>
          </cell>
        </row>
        <row r="71">
          <cell r="F71">
            <v>5.1598915989159888</v>
          </cell>
        </row>
        <row r="72">
          <cell r="F72">
            <v>28.492547425474253</v>
          </cell>
        </row>
        <row r="73">
          <cell r="F73">
            <v>170.73170731707316</v>
          </cell>
        </row>
        <row r="74">
          <cell r="F74">
            <v>22.662601626016261</v>
          </cell>
        </row>
        <row r="75">
          <cell r="F75">
            <v>14.308943089430894</v>
          </cell>
        </row>
        <row r="76">
          <cell r="F76">
            <v>11.869918699186991</v>
          </cell>
        </row>
        <row r="77">
          <cell r="F77">
            <v>16.761517615176153</v>
          </cell>
        </row>
        <row r="78">
          <cell r="F78">
            <v>2.3306233062330621</v>
          </cell>
        </row>
        <row r="79">
          <cell r="F79">
            <v>32.75714285714286</v>
          </cell>
        </row>
        <row r="80">
          <cell r="F80">
            <v>15.789473684210526</v>
          </cell>
        </row>
        <row r="81">
          <cell r="F81">
            <v>149.05149051490514</v>
          </cell>
        </row>
        <row r="82">
          <cell r="F82">
            <v>596.20596205962056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D99C3-AD9C-4DA8-AA8A-DC8E90226556}">
  <dimension ref="B1:L28"/>
  <sheetViews>
    <sheetView showGridLines="0" tabSelected="1" topLeftCell="A12" zoomScale="73" zoomScaleNormal="73" workbookViewId="0">
      <selection activeCell="F28" sqref="F28"/>
    </sheetView>
  </sheetViews>
  <sheetFormatPr baseColWidth="10" defaultColWidth="11.42578125" defaultRowHeight="18" x14ac:dyDescent="0.25"/>
  <cols>
    <col min="1" max="1" width="2" style="1" customWidth="1"/>
    <col min="2" max="2" width="6.42578125" style="1" customWidth="1"/>
    <col min="3" max="3" width="10" style="1" customWidth="1"/>
    <col min="4" max="4" width="31.7109375" style="1" customWidth="1"/>
    <col min="5" max="5" width="13.5703125" style="1" customWidth="1"/>
    <col min="6" max="6" width="14" style="1" customWidth="1"/>
    <col min="7" max="7" width="6.42578125" style="1" customWidth="1"/>
    <col min="8" max="8" width="10" style="1" customWidth="1"/>
    <col min="9" max="9" width="46.7109375" style="1" customWidth="1"/>
    <col min="10" max="10" width="13" style="1" customWidth="1"/>
    <col min="11" max="11" width="14" style="1" customWidth="1"/>
    <col min="12" max="12" width="1" style="1" customWidth="1"/>
    <col min="13" max="16384" width="11.42578125" style="1"/>
  </cols>
  <sheetData>
    <row r="1" spans="2:12" x14ac:dyDescent="0.25">
      <c r="B1" s="7" t="s">
        <v>0</v>
      </c>
    </row>
    <row r="2" spans="2:12" x14ac:dyDescent="0.25">
      <c r="B2" s="7" t="s">
        <v>1</v>
      </c>
    </row>
    <row r="3" spans="2:12" x14ac:dyDescent="0.25">
      <c r="B3" s="7" t="s">
        <v>24</v>
      </c>
    </row>
    <row r="4" spans="2:12" ht="20.25" customHeight="1" x14ac:dyDescent="0.3">
      <c r="B4" s="7" t="s">
        <v>2</v>
      </c>
      <c r="C4" s="6"/>
      <c r="D4" s="6"/>
      <c r="E4" s="6"/>
      <c r="F4" s="6"/>
      <c r="G4" s="6"/>
      <c r="H4" s="6"/>
      <c r="I4" s="6"/>
      <c r="J4" s="6"/>
      <c r="K4" s="6"/>
    </row>
    <row r="5" spans="2:12" ht="20.25" customHeight="1" x14ac:dyDescent="0.25">
      <c r="B5" s="4"/>
      <c r="C5" s="4"/>
      <c r="D5" s="2"/>
      <c r="E5" s="2"/>
      <c r="F5" s="3"/>
      <c r="I5" s="2"/>
      <c r="J5" s="2"/>
      <c r="K5" s="3"/>
    </row>
    <row r="6" spans="2:12" s="5" customFormat="1" ht="24" customHeight="1" thickBot="1" x14ac:dyDescent="0.25">
      <c r="B6" s="8" t="s">
        <v>5</v>
      </c>
      <c r="C6" s="8"/>
    </row>
    <row r="7" spans="2:12" s="11" customFormat="1" ht="29.1" customHeight="1" thickBot="1" x14ac:dyDescent="0.25">
      <c r="B7" s="43" t="s">
        <v>3</v>
      </c>
      <c r="C7" s="44"/>
      <c r="D7" s="44"/>
      <c r="E7" s="44"/>
      <c r="F7" s="45"/>
      <c r="G7" s="43" t="s">
        <v>4</v>
      </c>
      <c r="H7" s="44"/>
      <c r="I7" s="44"/>
      <c r="J7" s="44"/>
      <c r="K7" s="45"/>
    </row>
    <row r="8" spans="2:12" s="11" customFormat="1" ht="30" customHeight="1" x14ac:dyDescent="0.2">
      <c r="B8" s="9" t="s">
        <v>8</v>
      </c>
      <c r="C8" s="46" t="s">
        <v>9</v>
      </c>
      <c r="D8" s="47"/>
      <c r="E8" s="48"/>
      <c r="F8" s="10">
        <f>SUM(E9:E11)</f>
        <v>39500</v>
      </c>
      <c r="G8" s="9" t="s">
        <v>8</v>
      </c>
      <c r="H8" s="46" t="s">
        <v>9</v>
      </c>
      <c r="I8" s="47"/>
      <c r="J8" s="48"/>
      <c r="K8" s="10">
        <f>SUM(J9:J11)</f>
        <v>39500</v>
      </c>
    </row>
    <row r="9" spans="2:12" s="11" customFormat="1" ht="30" customHeight="1" x14ac:dyDescent="0.2">
      <c r="B9" s="9"/>
      <c r="C9" s="13">
        <v>54104</v>
      </c>
      <c r="D9" s="53" t="s">
        <v>15</v>
      </c>
      <c r="E9" s="54">
        <v>6000</v>
      </c>
      <c r="F9" s="16"/>
      <c r="G9" s="9"/>
      <c r="H9" s="13">
        <v>54199</v>
      </c>
      <c r="I9" s="14" t="s">
        <v>16</v>
      </c>
      <c r="J9" s="15">
        <v>6000</v>
      </c>
      <c r="K9" s="16"/>
      <c r="L9" s="17"/>
    </row>
    <row r="10" spans="2:12" s="11" customFormat="1" ht="30" customHeight="1" x14ac:dyDescent="0.2">
      <c r="B10" s="9"/>
      <c r="C10" s="13">
        <v>54204</v>
      </c>
      <c r="D10" s="14" t="s">
        <v>11</v>
      </c>
      <c r="E10" s="15">
        <v>20000</v>
      </c>
      <c r="F10" s="16"/>
      <c r="G10" s="9"/>
      <c r="H10" s="13">
        <v>54301</v>
      </c>
      <c r="I10" s="14" t="s">
        <v>12</v>
      </c>
      <c r="J10" s="15">
        <v>20000</v>
      </c>
      <c r="K10" s="16"/>
      <c r="L10" s="17"/>
    </row>
    <row r="11" spans="2:12" s="11" customFormat="1" ht="30" customHeight="1" x14ac:dyDescent="0.2">
      <c r="B11" s="9"/>
      <c r="C11" s="13">
        <v>54309</v>
      </c>
      <c r="D11" s="14" t="s">
        <v>13</v>
      </c>
      <c r="E11" s="18">
        <v>13500</v>
      </c>
      <c r="F11" s="16"/>
      <c r="G11" s="9"/>
      <c r="H11" s="13">
        <v>54599</v>
      </c>
      <c r="I11" s="14" t="s">
        <v>14</v>
      </c>
      <c r="J11" s="18">
        <v>13500</v>
      </c>
      <c r="K11" s="16"/>
      <c r="L11" s="17"/>
    </row>
    <row r="12" spans="2:12" s="11" customFormat="1" ht="30" customHeight="1" x14ac:dyDescent="0.2">
      <c r="B12" s="9"/>
      <c r="C12" s="13"/>
      <c r="D12" s="14"/>
      <c r="E12" s="15"/>
      <c r="F12" s="16"/>
      <c r="G12" s="9"/>
      <c r="H12" s="13"/>
      <c r="I12" s="14"/>
      <c r="J12" s="15"/>
      <c r="K12" s="16"/>
      <c r="L12" s="17"/>
    </row>
    <row r="13" spans="2:12" s="11" customFormat="1" ht="30" customHeight="1" x14ac:dyDescent="0.2">
      <c r="B13" s="9" t="s">
        <v>6</v>
      </c>
      <c r="C13" s="49" t="s">
        <v>7</v>
      </c>
      <c r="D13" s="50"/>
      <c r="E13" s="51"/>
      <c r="F13" s="16">
        <f>SUM(E14)</f>
        <v>5500</v>
      </c>
      <c r="G13" s="9" t="s">
        <v>6</v>
      </c>
      <c r="H13" s="49" t="s">
        <v>7</v>
      </c>
      <c r="I13" s="50"/>
      <c r="J13" s="51"/>
      <c r="K13" s="16">
        <f>SUM(J14)</f>
        <v>5500</v>
      </c>
      <c r="L13" s="17"/>
    </row>
    <row r="14" spans="2:12" s="11" customFormat="1" ht="30" customHeight="1" thickBot="1" x14ac:dyDescent="0.25">
      <c r="B14" s="9"/>
      <c r="C14" s="13">
        <v>54504</v>
      </c>
      <c r="D14" s="14" t="s">
        <v>22</v>
      </c>
      <c r="E14" s="18">
        <v>5500</v>
      </c>
      <c r="F14" s="16"/>
      <c r="G14" s="9"/>
      <c r="H14" s="19">
        <v>54503</v>
      </c>
      <c r="I14" s="20" t="s">
        <v>23</v>
      </c>
      <c r="J14" s="18">
        <v>5500</v>
      </c>
      <c r="K14" s="16"/>
      <c r="L14" s="17"/>
    </row>
    <row r="15" spans="2:12" s="11" customFormat="1" ht="29.1" customHeight="1" thickBot="1" x14ac:dyDescent="0.25">
      <c r="B15" s="21"/>
      <c r="C15" s="22"/>
      <c r="D15" s="23"/>
      <c r="E15" s="24" t="s">
        <v>10</v>
      </c>
      <c r="F15" s="25">
        <f>SUM(F8:F14)</f>
        <v>45000</v>
      </c>
      <c r="G15" s="26"/>
      <c r="H15" s="27"/>
      <c r="I15" s="23"/>
      <c r="J15" s="24" t="s">
        <v>10</v>
      </c>
      <c r="K15" s="25">
        <f>SUM(K8:K14)</f>
        <v>45000</v>
      </c>
      <c r="L15" s="17"/>
    </row>
    <row r="16" spans="2:12" ht="14.25" customHeight="1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</row>
    <row r="17" spans="2:12" ht="22.5" customHeight="1" thickBot="1" x14ac:dyDescent="0.3">
      <c r="B17" s="29" t="s">
        <v>21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</row>
    <row r="18" spans="2:12" ht="29.1" customHeight="1" thickBot="1" x14ac:dyDescent="0.3">
      <c r="B18" s="40" t="s">
        <v>3</v>
      </c>
      <c r="C18" s="41"/>
      <c r="D18" s="41"/>
      <c r="E18" s="41"/>
      <c r="F18" s="42"/>
      <c r="G18" s="40" t="s">
        <v>4</v>
      </c>
      <c r="H18" s="41"/>
      <c r="I18" s="41"/>
      <c r="J18" s="41"/>
      <c r="K18" s="42"/>
      <c r="L18" s="28"/>
    </row>
    <row r="19" spans="2:12" ht="30" customHeight="1" x14ac:dyDescent="0.25">
      <c r="B19" s="9" t="s">
        <v>8</v>
      </c>
      <c r="C19" s="34" t="s">
        <v>9</v>
      </c>
      <c r="D19" s="35"/>
      <c r="E19" s="36"/>
      <c r="F19" s="30">
        <f>SUM(E20)</f>
        <v>2050</v>
      </c>
      <c r="G19" s="9" t="s">
        <v>17</v>
      </c>
      <c r="H19" s="34" t="s">
        <v>18</v>
      </c>
      <c r="I19" s="35"/>
      <c r="J19" s="36"/>
      <c r="K19" s="31">
        <f>J20</f>
        <v>215</v>
      </c>
      <c r="L19" s="28"/>
    </row>
    <row r="20" spans="2:12" ht="30" customHeight="1" x14ac:dyDescent="0.25">
      <c r="B20" s="9"/>
      <c r="C20" s="13">
        <v>54104</v>
      </c>
      <c r="D20" s="14" t="s">
        <v>15</v>
      </c>
      <c r="E20" s="18">
        <v>2050</v>
      </c>
      <c r="F20" s="16"/>
      <c r="G20" s="9"/>
      <c r="H20" s="13">
        <v>54104</v>
      </c>
      <c r="I20" s="14" t="s">
        <v>15</v>
      </c>
      <c r="J20" s="18">
        <v>215</v>
      </c>
      <c r="K20" s="16"/>
      <c r="L20" s="17"/>
    </row>
    <row r="21" spans="2:12" ht="30" customHeight="1" x14ac:dyDescent="0.25">
      <c r="B21" s="9"/>
      <c r="C21" s="13"/>
      <c r="D21" s="14"/>
      <c r="E21" s="15"/>
      <c r="F21" s="16"/>
      <c r="G21" s="12" t="s">
        <v>19</v>
      </c>
      <c r="H21" s="37" t="s">
        <v>20</v>
      </c>
      <c r="I21" s="38"/>
      <c r="J21" s="39"/>
      <c r="K21" s="32">
        <f>J22</f>
        <v>75</v>
      </c>
      <c r="L21" s="17"/>
    </row>
    <row r="22" spans="2:12" ht="30" customHeight="1" x14ac:dyDescent="0.25">
      <c r="B22" s="9"/>
      <c r="C22" s="13"/>
      <c r="D22" s="14"/>
      <c r="E22" s="15"/>
      <c r="F22" s="16"/>
      <c r="G22" s="9"/>
      <c r="H22" s="13">
        <v>54104</v>
      </c>
      <c r="I22" s="33" t="s">
        <v>15</v>
      </c>
      <c r="J22" s="18">
        <v>75</v>
      </c>
      <c r="K22" s="16"/>
      <c r="L22" s="17"/>
    </row>
    <row r="23" spans="2:12" ht="30" customHeight="1" x14ac:dyDescent="0.25">
      <c r="B23" s="9"/>
      <c r="C23" s="13"/>
      <c r="D23" s="14"/>
      <c r="E23" s="15"/>
      <c r="F23" s="16"/>
      <c r="G23" s="12" t="s">
        <v>6</v>
      </c>
      <c r="H23" s="37" t="s">
        <v>7</v>
      </c>
      <c r="I23" s="38"/>
      <c r="J23" s="39"/>
      <c r="K23" s="32">
        <f>J24</f>
        <v>1760</v>
      </c>
      <c r="L23" s="17"/>
    </row>
    <row r="24" spans="2:12" ht="30" customHeight="1" thickBot="1" x14ac:dyDescent="0.3">
      <c r="B24" s="9"/>
      <c r="C24" s="13"/>
      <c r="D24" s="14"/>
      <c r="E24" s="15"/>
      <c r="F24" s="16"/>
      <c r="G24" s="9"/>
      <c r="H24" s="13">
        <v>54104</v>
      </c>
      <c r="I24" s="14" t="s">
        <v>15</v>
      </c>
      <c r="J24" s="18">
        <v>1760</v>
      </c>
      <c r="K24" s="16"/>
      <c r="L24" s="17"/>
    </row>
    <row r="25" spans="2:12" ht="30" customHeight="1" thickBot="1" x14ac:dyDescent="0.3">
      <c r="B25" s="21"/>
      <c r="C25" s="22"/>
      <c r="D25" s="23"/>
      <c r="E25" s="24" t="s">
        <v>10</v>
      </c>
      <c r="F25" s="25">
        <f>SUM(F19:F24)</f>
        <v>2050</v>
      </c>
      <c r="G25" s="26"/>
      <c r="H25" s="27"/>
      <c r="I25" s="23"/>
      <c r="J25" s="24" t="s">
        <v>10</v>
      </c>
      <c r="K25" s="25">
        <f>SUM(K19:K24)</f>
        <v>2050</v>
      </c>
      <c r="L25" s="17"/>
    </row>
    <row r="28" spans="2:12" x14ac:dyDescent="0.25">
      <c r="F28" s="52"/>
    </row>
  </sheetData>
  <mergeCells count="12">
    <mergeCell ref="B7:F7"/>
    <mergeCell ref="G7:K7"/>
    <mergeCell ref="C8:E8"/>
    <mergeCell ref="H8:J8"/>
    <mergeCell ref="C13:E13"/>
    <mergeCell ref="H13:J13"/>
    <mergeCell ref="H19:J19"/>
    <mergeCell ref="H21:J21"/>
    <mergeCell ref="H23:J23"/>
    <mergeCell ref="B18:F18"/>
    <mergeCell ref="G18:K18"/>
    <mergeCell ref="C19:E19"/>
  </mergeCells>
  <pageMargins left="0.31496062992125984" right="0.31496062992125984" top="0.74803149606299213" bottom="0.35433070866141736" header="0.31496062992125984" footer="0.31496062992125984"/>
  <pageSetup scale="80" orientation="landscape" r:id="rId1"/>
  <ignoredErrors>
    <ignoredError sqref="G8 B8 B19:E19 B25:E25 B20:F20 K20 G19:G20 G13 B13 B21:F22 K22 G21:G22 B23:F24 K24 G23 G25:J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TRANSFERENCIA AUTORIZADAS X GG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Alba Alicia Coto de Rivas</cp:lastModifiedBy>
  <cp:lastPrinted>2021-10-13T20:30:43Z</cp:lastPrinted>
  <dcterms:created xsi:type="dcterms:W3CDTF">2020-07-15T23:55:51Z</dcterms:created>
  <dcterms:modified xsi:type="dcterms:W3CDTF">2021-10-13T20:41:32Z</dcterms:modified>
</cp:coreProperties>
</file>