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Z:\Información oficiosa y estándares\2019\4 Trim\Unidad de Acceso a la Información\Anexos de solicitudes\"/>
    </mc:Choice>
  </mc:AlternateContent>
  <xr:revisionPtr revIDLastSave="0" documentId="8_{77D8CE1A-FFA4-4CF9-B576-44069D2B06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AI 159-20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5" i="2" l="1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<sst xmlns="http://schemas.openxmlformats.org/spreadsheetml/2006/main" count="33" uniqueCount="14">
  <si>
    <t>Estadística de número de créditos otorgados en el municipio de San Salvador, para vivienda nueva por rangos de monto.</t>
  </si>
  <si>
    <t>Período: enero 2004 - diciembre 2018</t>
  </si>
  <si>
    <t>Fuente: preparado con base a lo disponible en dataware house de SIG FSV a la fecha de elaboración: 21/11/2019.</t>
  </si>
  <si>
    <t>Rango de monto otorgado</t>
  </si>
  <si>
    <t>$75,000.00 - $125,000.00</t>
  </si>
  <si>
    <t>$125,000.01 - $150,000.00</t>
  </si>
  <si>
    <t>$150,000.01 - $200,000.00</t>
  </si>
  <si>
    <t>Más de $200,000.00</t>
  </si>
  <si>
    <t>Total</t>
  </si>
  <si>
    <t>Estadística de número de créditos otorgados en el municipio de Santa Ana, para vivienda nueva por rangos de monto.</t>
  </si>
  <si>
    <t>Estadística de número de créditos otorgados en el municipio de San Miguel, para vivienda nueva por rangos de monto.</t>
  </si>
  <si>
    <t>Estadística de tasa de interés para vivienda nueva.</t>
  </si>
  <si>
    <t>Tasa de interés</t>
  </si>
  <si>
    <t>UAI presentación No. 159-2019-SGS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</si>
</sst>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04D6-86FF-4E76-A066-28C1CB7F8139}">
  <sheetPr>
    <pageSetUpPr fitToPage="1"/>
  </sheetPr>
  <dimension ref="A1:S56"/>
  <sheetViews>
    <sheetView showGridLines="0" tabSelected="1" workbookViewId="0">
      <selection activeCell="A21" sqref="A21"/>
    </sheetView>
  </sheetViews>
  <sheetFormatPr baseColWidth="10" defaultRowHeight="15" x14ac:dyDescent="0.25"/>
  <cols>
    <col min="1" max="1" width="26.5703125" style="1" customWidth="1"/>
    <col min="2" max="16384" width="11.42578125" style="1"/>
  </cols>
  <sheetData>
    <row r="1" spans="1:16" x14ac:dyDescent="0.25">
      <c r="A1" s="1" t="s">
        <v>13</v>
      </c>
    </row>
    <row r="2" spans="1:16" x14ac:dyDescent="0.25">
      <c r="A2" s="1" t="s">
        <v>0</v>
      </c>
    </row>
    <row r="3" spans="1:16" x14ac:dyDescent="0.25">
      <c r="A3" s="2" t="s">
        <v>1</v>
      </c>
    </row>
    <row r="4" spans="1:16" x14ac:dyDescent="0.25">
      <c r="A4" s="2" t="s">
        <v>2</v>
      </c>
    </row>
    <row r="5" spans="1:16" x14ac:dyDescent="0.25">
      <c r="A5" s="3" t="s">
        <v>3</v>
      </c>
      <c r="B5" s="3">
        <v>2004</v>
      </c>
      <c r="C5" s="3">
        <v>2005</v>
      </c>
      <c r="D5" s="3">
        <v>2006</v>
      </c>
      <c r="E5" s="3">
        <v>2007</v>
      </c>
      <c r="F5" s="3">
        <v>2008</v>
      </c>
      <c r="G5" s="3">
        <v>2009</v>
      </c>
      <c r="H5" s="3">
        <v>2010</v>
      </c>
      <c r="I5" s="3">
        <v>2011</v>
      </c>
      <c r="J5" s="3">
        <v>2012</v>
      </c>
      <c r="K5" s="3">
        <v>2013</v>
      </c>
      <c r="L5" s="3">
        <v>2014</v>
      </c>
      <c r="M5" s="3">
        <v>2015</v>
      </c>
      <c r="N5" s="3">
        <v>2016</v>
      </c>
      <c r="O5" s="3">
        <v>2017</v>
      </c>
      <c r="P5" s="3">
        <v>2018</v>
      </c>
    </row>
    <row r="6" spans="1:16" x14ac:dyDescent="0.25">
      <c r="A6" s="4" t="s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7</v>
      </c>
      <c r="M6" s="5">
        <v>3</v>
      </c>
      <c r="N6" s="5">
        <v>9</v>
      </c>
      <c r="O6" s="5">
        <v>1</v>
      </c>
      <c r="P6" s="5">
        <v>1</v>
      </c>
    </row>
    <row r="7" spans="1:16" x14ac:dyDescent="0.25">
      <c r="A7" s="4" t="s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</v>
      </c>
      <c r="N7" s="5">
        <v>0</v>
      </c>
      <c r="O7" s="5">
        <v>0</v>
      </c>
      <c r="P7" s="5">
        <v>0</v>
      </c>
    </row>
    <row r="8" spans="1:16" x14ac:dyDescent="0.25">
      <c r="A8" s="4" t="s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</row>
    <row r="9" spans="1:16" x14ac:dyDescent="0.25">
      <c r="A9" s="4" t="s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</row>
    <row r="10" spans="1:16" x14ac:dyDescent="0.25">
      <c r="A10" s="6" t="s">
        <v>8</v>
      </c>
      <c r="B10" s="5">
        <f t="shared" ref="B10:P10" si="0">SUM(B6:B9)</f>
        <v>0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7</v>
      </c>
      <c r="M10" s="5">
        <f t="shared" si="0"/>
        <v>4</v>
      </c>
      <c r="N10" s="5">
        <f t="shared" si="0"/>
        <v>9</v>
      </c>
      <c r="O10" s="5">
        <f t="shared" si="0"/>
        <v>1</v>
      </c>
      <c r="P10" s="5">
        <f t="shared" si="0"/>
        <v>1</v>
      </c>
    </row>
    <row r="12" spans="1:16" x14ac:dyDescent="0.25">
      <c r="A12" s="1" t="s">
        <v>9</v>
      </c>
    </row>
    <row r="13" spans="1:16" x14ac:dyDescent="0.25">
      <c r="A13" s="2" t="s">
        <v>1</v>
      </c>
    </row>
    <row r="14" spans="1:16" x14ac:dyDescent="0.25">
      <c r="A14" s="2" t="s">
        <v>2</v>
      </c>
    </row>
    <row r="15" spans="1:16" x14ac:dyDescent="0.25">
      <c r="A15" s="3" t="s">
        <v>3</v>
      </c>
      <c r="B15" s="3">
        <v>2004</v>
      </c>
      <c r="C15" s="3">
        <v>2005</v>
      </c>
      <c r="D15" s="3">
        <v>2006</v>
      </c>
      <c r="E15" s="3">
        <v>2007</v>
      </c>
      <c r="F15" s="3">
        <v>2008</v>
      </c>
      <c r="G15" s="3">
        <v>2009</v>
      </c>
      <c r="H15" s="3">
        <v>2010</v>
      </c>
      <c r="I15" s="3">
        <v>2011</v>
      </c>
      <c r="J15" s="3">
        <v>2012</v>
      </c>
      <c r="K15" s="3">
        <v>2013</v>
      </c>
      <c r="L15" s="3">
        <v>2014</v>
      </c>
      <c r="M15" s="3">
        <v>2015</v>
      </c>
      <c r="N15" s="3">
        <v>2016</v>
      </c>
      <c r="O15" s="3">
        <v>2017</v>
      </c>
      <c r="P15" s="3">
        <v>2018</v>
      </c>
    </row>
    <row r="16" spans="1:16" x14ac:dyDescent="0.25">
      <c r="A16" s="4" t="s">
        <v>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0</v>
      </c>
      <c r="N16" s="5">
        <v>0</v>
      </c>
      <c r="O16" s="5">
        <v>0</v>
      </c>
      <c r="P16" s="5">
        <v>2</v>
      </c>
    </row>
    <row r="17" spans="1:16" x14ac:dyDescent="0.25">
      <c r="A17" s="4" t="s">
        <v>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</row>
    <row r="18" spans="1:16" x14ac:dyDescent="0.25">
      <c r="A18" s="4" t="s">
        <v>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4" t="s">
        <v>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6" t="s">
        <v>8</v>
      </c>
      <c r="B20" s="5">
        <f t="shared" ref="B20:P20" si="1">SUM(B16:B19)</f>
        <v>0</v>
      </c>
      <c r="C20" s="5">
        <f t="shared" si="1"/>
        <v>0</v>
      </c>
      <c r="D20" s="5">
        <f t="shared" si="1"/>
        <v>0</v>
      </c>
      <c r="E20" s="5">
        <f t="shared" si="1"/>
        <v>0</v>
      </c>
      <c r="F20" s="5">
        <f t="shared" si="1"/>
        <v>0</v>
      </c>
      <c r="G20" s="5">
        <f t="shared" si="1"/>
        <v>0</v>
      </c>
      <c r="H20" s="5">
        <f t="shared" si="1"/>
        <v>0</v>
      </c>
      <c r="I20" s="5">
        <f t="shared" si="1"/>
        <v>0</v>
      </c>
      <c r="J20" s="5">
        <f t="shared" si="1"/>
        <v>0</v>
      </c>
      <c r="K20" s="5">
        <f t="shared" si="1"/>
        <v>0</v>
      </c>
      <c r="L20" s="5">
        <f t="shared" si="1"/>
        <v>1</v>
      </c>
      <c r="M20" s="5">
        <f t="shared" si="1"/>
        <v>0</v>
      </c>
      <c r="N20" s="5">
        <f t="shared" si="1"/>
        <v>0</v>
      </c>
      <c r="O20" s="5">
        <f t="shared" si="1"/>
        <v>0</v>
      </c>
      <c r="P20" s="5">
        <f t="shared" si="1"/>
        <v>2</v>
      </c>
    </row>
    <row r="22" spans="1:16" x14ac:dyDescent="0.25">
      <c r="A22" s="1" t="s">
        <v>10</v>
      </c>
    </row>
    <row r="23" spans="1:16" x14ac:dyDescent="0.25">
      <c r="A23" s="2" t="s">
        <v>1</v>
      </c>
    </row>
    <row r="24" spans="1:16" x14ac:dyDescent="0.25">
      <c r="A24" s="2" t="s">
        <v>2</v>
      </c>
    </row>
    <row r="25" spans="1:16" x14ac:dyDescent="0.25">
      <c r="A25" s="3" t="s">
        <v>3</v>
      </c>
      <c r="B25" s="3">
        <v>2004</v>
      </c>
      <c r="C25" s="3">
        <v>2005</v>
      </c>
      <c r="D25" s="3">
        <v>2006</v>
      </c>
      <c r="E25" s="3">
        <v>2007</v>
      </c>
      <c r="F25" s="3">
        <v>2008</v>
      </c>
      <c r="G25" s="3">
        <v>2009</v>
      </c>
      <c r="H25" s="3">
        <v>2010</v>
      </c>
      <c r="I25" s="3">
        <v>2011</v>
      </c>
      <c r="J25" s="3">
        <v>2012</v>
      </c>
      <c r="K25" s="3">
        <v>2013</v>
      </c>
      <c r="L25" s="3">
        <v>2014</v>
      </c>
      <c r="M25" s="3">
        <v>2015</v>
      </c>
      <c r="N25" s="3">
        <v>2016</v>
      </c>
      <c r="O25" s="3">
        <v>2017</v>
      </c>
      <c r="P25" s="3">
        <v>2018</v>
      </c>
    </row>
    <row r="26" spans="1:16" x14ac:dyDescent="0.25">
      <c r="A26" s="4" t="s">
        <v>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1</v>
      </c>
      <c r="H26" s="5">
        <v>1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</row>
    <row r="27" spans="1:16" x14ac:dyDescent="0.25">
      <c r="A27" s="4" t="s">
        <v>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</row>
    <row r="28" spans="1:16" x14ac:dyDescent="0.25">
      <c r="A28" s="4" t="s">
        <v>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</row>
    <row r="29" spans="1:16" x14ac:dyDescent="0.25">
      <c r="A29" s="4" t="s">
        <v>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</row>
    <row r="30" spans="1:16" x14ac:dyDescent="0.25">
      <c r="A30" s="6" t="s">
        <v>8</v>
      </c>
      <c r="B30" s="5">
        <f t="shared" ref="B30:P30" si="2">SUM(B26:B29)</f>
        <v>0</v>
      </c>
      <c r="C30" s="5">
        <f t="shared" si="2"/>
        <v>0</v>
      </c>
      <c r="D30" s="5">
        <f t="shared" si="2"/>
        <v>0</v>
      </c>
      <c r="E30" s="5">
        <f t="shared" si="2"/>
        <v>0</v>
      </c>
      <c r="F30" s="5">
        <f t="shared" si="2"/>
        <v>0</v>
      </c>
      <c r="G30" s="5">
        <f t="shared" si="2"/>
        <v>1</v>
      </c>
      <c r="H30" s="5">
        <f t="shared" si="2"/>
        <v>1</v>
      </c>
      <c r="I30" s="5">
        <f t="shared" si="2"/>
        <v>0</v>
      </c>
      <c r="J30" s="5">
        <f t="shared" si="2"/>
        <v>0</v>
      </c>
      <c r="K30" s="5">
        <f t="shared" si="2"/>
        <v>0</v>
      </c>
      <c r="L30" s="5">
        <f t="shared" si="2"/>
        <v>0</v>
      </c>
      <c r="M30" s="5">
        <f t="shared" si="2"/>
        <v>0</v>
      </c>
      <c r="N30" s="5">
        <f t="shared" si="2"/>
        <v>0</v>
      </c>
      <c r="O30" s="5">
        <f t="shared" si="2"/>
        <v>0</v>
      </c>
      <c r="P30" s="5">
        <f t="shared" si="2"/>
        <v>0</v>
      </c>
    </row>
    <row r="32" spans="1:16" x14ac:dyDescent="0.25">
      <c r="A32" s="1" t="s">
        <v>11</v>
      </c>
    </row>
    <row r="33" spans="1:19" x14ac:dyDescent="0.25">
      <c r="A33" s="2" t="s">
        <v>1</v>
      </c>
    </row>
    <row r="34" spans="1:19" x14ac:dyDescent="0.25">
      <c r="A34" s="2" t="s">
        <v>2</v>
      </c>
    </row>
    <row r="35" spans="1:19" x14ac:dyDescent="0.25">
      <c r="A35" s="3" t="s">
        <v>12</v>
      </c>
      <c r="B35" s="3">
        <v>2004</v>
      </c>
      <c r="C35" s="3">
        <v>2005</v>
      </c>
      <c r="D35" s="3">
        <v>2006</v>
      </c>
      <c r="E35" s="3">
        <v>2007</v>
      </c>
      <c r="F35" s="3">
        <v>2008</v>
      </c>
      <c r="G35" s="3">
        <v>2009</v>
      </c>
      <c r="H35" s="3">
        <v>2010</v>
      </c>
      <c r="I35" s="3">
        <v>2011</v>
      </c>
      <c r="J35" s="3">
        <v>2012</v>
      </c>
      <c r="K35" s="3">
        <v>2013</v>
      </c>
      <c r="L35" s="3">
        <v>2014</v>
      </c>
      <c r="M35" s="3">
        <v>2015</v>
      </c>
      <c r="N35" s="3">
        <v>2016</v>
      </c>
      <c r="O35" s="3">
        <v>2017</v>
      </c>
      <c r="P35" s="3">
        <v>2018</v>
      </c>
    </row>
    <row r="36" spans="1:19" x14ac:dyDescent="0.25">
      <c r="A36" s="7">
        <v>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1</v>
      </c>
      <c r="J36" s="5">
        <v>0</v>
      </c>
      <c r="K36" s="5">
        <v>3</v>
      </c>
      <c r="L36" s="5">
        <v>1</v>
      </c>
      <c r="M36" s="5">
        <v>4</v>
      </c>
      <c r="N36" s="5">
        <v>0</v>
      </c>
      <c r="O36" s="5">
        <v>3</v>
      </c>
      <c r="P36" s="5">
        <v>34</v>
      </c>
    </row>
    <row r="37" spans="1:19" x14ac:dyDescent="0.25">
      <c r="A37" s="7">
        <v>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2</v>
      </c>
      <c r="N37" s="5">
        <v>2</v>
      </c>
      <c r="O37" s="5">
        <v>1</v>
      </c>
      <c r="P37" s="5">
        <v>0</v>
      </c>
    </row>
    <row r="38" spans="1:19" x14ac:dyDescent="0.25">
      <c r="A38" s="7">
        <v>5.5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33</v>
      </c>
      <c r="M38" s="5">
        <v>350</v>
      </c>
      <c r="N38" s="5">
        <v>171</v>
      </c>
      <c r="O38" s="5">
        <v>89</v>
      </c>
      <c r="P38" s="5">
        <v>86</v>
      </c>
    </row>
    <row r="39" spans="1:19" x14ac:dyDescent="0.25">
      <c r="A39" s="7">
        <v>6</v>
      </c>
      <c r="B39" s="5">
        <v>136</v>
      </c>
      <c r="C39" s="5">
        <v>2</v>
      </c>
      <c r="D39" s="5">
        <v>1</v>
      </c>
      <c r="E39" s="5">
        <v>1</v>
      </c>
      <c r="F39" s="5">
        <v>0</v>
      </c>
      <c r="G39" s="5">
        <v>0</v>
      </c>
      <c r="H39" s="5">
        <v>0</v>
      </c>
      <c r="I39" s="5">
        <v>1025</v>
      </c>
      <c r="J39" s="5">
        <v>1089</v>
      </c>
      <c r="K39" s="5">
        <v>1708</v>
      </c>
      <c r="L39" s="5">
        <v>1123</v>
      </c>
      <c r="M39" s="5">
        <v>860</v>
      </c>
      <c r="N39" s="5">
        <v>767</v>
      </c>
      <c r="O39" s="5">
        <v>740</v>
      </c>
      <c r="P39" s="5">
        <v>290</v>
      </c>
    </row>
    <row r="40" spans="1:19" x14ac:dyDescent="0.25">
      <c r="A40" s="7">
        <v>6.25</v>
      </c>
      <c r="B40" s="5">
        <v>0</v>
      </c>
      <c r="C40" s="5">
        <v>0</v>
      </c>
      <c r="D40" s="5">
        <v>1</v>
      </c>
      <c r="E40" s="5">
        <v>3</v>
      </c>
      <c r="F40" s="5">
        <v>2</v>
      </c>
      <c r="G40" s="5">
        <v>1</v>
      </c>
      <c r="H40" s="5">
        <v>2</v>
      </c>
      <c r="I40" s="5">
        <v>1</v>
      </c>
      <c r="J40" s="5">
        <v>1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</row>
    <row r="41" spans="1:19" x14ac:dyDescent="0.25">
      <c r="A41" s="7">
        <v>6.5</v>
      </c>
      <c r="B41" s="5">
        <v>3397</v>
      </c>
      <c r="C41" s="5">
        <v>0</v>
      </c>
      <c r="D41" s="5">
        <v>0</v>
      </c>
      <c r="E41" s="5">
        <v>4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</row>
    <row r="42" spans="1:19" x14ac:dyDescent="0.25">
      <c r="A42" s="7">
        <v>7</v>
      </c>
      <c r="B42" s="5">
        <v>0</v>
      </c>
      <c r="C42" s="5">
        <v>665</v>
      </c>
      <c r="D42" s="5">
        <v>16</v>
      </c>
      <c r="E42" s="5">
        <v>0</v>
      </c>
      <c r="F42" s="5">
        <v>0</v>
      </c>
      <c r="G42" s="5">
        <v>0</v>
      </c>
      <c r="H42" s="5">
        <v>0</v>
      </c>
      <c r="I42" s="5">
        <v>232</v>
      </c>
      <c r="J42" s="5">
        <v>143</v>
      </c>
      <c r="K42" s="5">
        <v>0</v>
      </c>
      <c r="L42" s="5">
        <v>1</v>
      </c>
      <c r="M42" s="5">
        <v>53</v>
      </c>
      <c r="N42" s="5">
        <v>30</v>
      </c>
      <c r="O42" s="5">
        <v>17</v>
      </c>
      <c r="P42" s="5">
        <v>15</v>
      </c>
    </row>
    <row r="43" spans="1:19" x14ac:dyDescent="0.25">
      <c r="A43" s="7">
        <v>7.5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3</v>
      </c>
      <c r="M43" s="5">
        <v>68</v>
      </c>
      <c r="N43" s="5">
        <v>91</v>
      </c>
      <c r="O43" s="5">
        <v>64</v>
      </c>
      <c r="P43" s="5">
        <v>24</v>
      </c>
    </row>
    <row r="44" spans="1:19" x14ac:dyDescent="0.25">
      <c r="A44" s="7">
        <v>7.7699999809265137</v>
      </c>
      <c r="B44" s="5">
        <v>0</v>
      </c>
      <c r="C44" s="5">
        <v>1961</v>
      </c>
      <c r="D44" s="5">
        <v>1846</v>
      </c>
      <c r="E44" s="5">
        <v>151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</row>
    <row r="45" spans="1:19" x14ac:dyDescent="0.25">
      <c r="A45" s="7">
        <v>7.9699997901916504</v>
      </c>
      <c r="B45" s="5">
        <v>0</v>
      </c>
      <c r="C45" s="5">
        <v>0</v>
      </c>
      <c r="D45" s="5">
        <v>0</v>
      </c>
      <c r="E45" s="5">
        <v>989</v>
      </c>
      <c r="F45" s="5">
        <v>194</v>
      </c>
      <c r="G45" s="5">
        <v>76</v>
      </c>
      <c r="H45" s="5">
        <v>18</v>
      </c>
      <c r="I45" s="5">
        <v>3</v>
      </c>
      <c r="J45" s="5">
        <v>3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</row>
    <row r="46" spans="1:19" x14ac:dyDescent="0.25">
      <c r="A46" s="7">
        <v>7.9899997711181641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1</v>
      </c>
      <c r="R46"/>
      <c r="S46"/>
    </row>
    <row r="47" spans="1:19" x14ac:dyDescent="0.25">
      <c r="A47" s="7">
        <v>8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202</v>
      </c>
      <c r="J47" s="5">
        <v>52</v>
      </c>
      <c r="K47" s="5">
        <v>48</v>
      </c>
      <c r="L47" s="5">
        <v>130</v>
      </c>
      <c r="M47" s="5">
        <v>554</v>
      </c>
      <c r="N47" s="5">
        <v>427</v>
      </c>
      <c r="O47" s="5">
        <v>242</v>
      </c>
      <c r="P47" s="5">
        <v>176</v>
      </c>
      <c r="R47"/>
      <c r="S47"/>
    </row>
    <row r="48" spans="1:19" x14ac:dyDescent="0.25">
      <c r="A48" s="7">
        <v>8.5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9</v>
      </c>
      <c r="L48" s="5">
        <v>142</v>
      </c>
      <c r="M48" s="5">
        <v>1</v>
      </c>
      <c r="N48" s="5">
        <v>0</v>
      </c>
      <c r="O48" s="5">
        <v>0</v>
      </c>
      <c r="P48" s="5">
        <v>0</v>
      </c>
      <c r="R48"/>
      <c r="S48"/>
    </row>
    <row r="49" spans="1:19" x14ac:dyDescent="0.25">
      <c r="A49" s="7">
        <v>9</v>
      </c>
      <c r="B49" s="5">
        <v>1057</v>
      </c>
      <c r="C49" s="5">
        <v>1262</v>
      </c>
      <c r="D49" s="5">
        <v>1043</v>
      </c>
      <c r="E49" s="5">
        <v>806</v>
      </c>
      <c r="F49" s="5">
        <v>588</v>
      </c>
      <c r="G49" s="5">
        <v>434</v>
      </c>
      <c r="H49" s="5">
        <v>599</v>
      </c>
      <c r="I49" s="5">
        <v>156</v>
      </c>
      <c r="J49" s="5">
        <v>102</v>
      </c>
      <c r="K49" s="5">
        <v>79</v>
      </c>
      <c r="L49" s="5">
        <v>43</v>
      </c>
      <c r="M49" s="5">
        <v>0</v>
      </c>
      <c r="N49" s="5">
        <v>1</v>
      </c>
      <c r="O49" s="5">
        <v>0</v>
      </c>
      <c r="P49" s="5">
        <v>0</v>
      </c>
      <c r="R49"/>
      <c r="S49"/>
    </row>
    <row r="50" spans="1:19" x14ac:dyDescent="0.25">
      <c r="A50" s="7">
        <v>9.25</v>
      </c>
      <c r="B50" s="5">
        <v>0</v>
      </c>
      <c r="C50" s="5">
        <v>0</v>
      </c>
      <c r="D50" s="5">
        <v>0</v>
      </c>
      <c r="E50" s="5">
        <v>31</v>
      </c>
      <c r="F50" s="5">
        <v>138</v>
      </c>
      <c r="G50" s="5">
        <v>438</v>
      </c>
      <c r="H50" s="5">
        <v>351</v>
      </c>
      <c r="I50" s="5">
        <v>307</v>
      </c>
      <c r="J50" s="5">
        <v>240</v>
      </c>
      <c r="K50" s="5">
        <v>100</v>
      </c>
      <c r="L50" s="5">
        <v>47</v>
      </c>
      <c r="M50" s="5">
        <v>0</v>
      </c>
      <c r="N50" s="5">
        <v>0</v>
      </c>
      <c r="O50" s="5">
        <v>0</v>
      </c>
      <c r="P50" s="5">
        <v>0</v>
      </c>
      <c r="R50"/>
      <c r="S50"/>
    </row>
    <row r="51" spans="1:19" x14ac:dyDescent="0.25">
      <c r="A51" s="7">
        <v>10</v>
      </c>
      <c r="B51" s="5">
        <v>0</v>
      </c>
      <c r="C51" s="5">
        <v>0</v>
      </c>
      <c r="D51" s="5">
        <v>0</v>
      </c>
      <c r="E51" s="5">
        <v>1</v>
      </c>
      <c r="F51" s="5">
        <v>0</v>
      </c>
      <c r="G51" s="5">
        <v>0</v>
      </c>
      <c r="H51" s="5">
        <v>0</v>
      </c>
      <c r="I51" s="5">
        <v>0</v>
      </c>
      <c r="J51" s="5">
        <v>17</v>
      </c>
      <c r="K51" s="5">
        <v>52</v>
      </c>
      <c r="L51" s="5">
        <v>25</v>
      </c>
      <c r="M51" s="5">
        <v>0</v>
      </c>
      <c r="N51" s="5">
        <v>0</v>
      </c>
      <c r="O51" s="5">
        <v>0</v>
      </c>
      <c r="P51" s="5">
        <v>0</v>
      </c>
      <c r="R51"/>
      <c r="S51"/>
    </row>
    <row r="52" spans="1:19" x14ac:dyDescent="0.25">
      <c r="A52" s="7">
        <v>10.5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3</v>
      </c>
      <c r="M52" s="5">
        <v>45</v>
      </c>
      <c r="N52" s="5">
        <v>57</v>
      </c>
      <c r="O52" s="5">
        <v>21</v>
      </c>
      <c r="P52" s="5">
        <v>23</v>
      </c>
      <c r="R52"/>
      <c r="S52"/>
    </row>
    <row r="53" spans="1:19" x14ac:dyDescent="0.25">
      <c r="A53" s="7">
        <v>12.5</v>
      </c>
      <c r="B53" s="5">
        <v>0</v>
      </c>
      <c r="C53" s="5">
        <v>0</v>
      </c>
      <c r="D53" s="5">
        <v>0</v>
      </c>
      <c r="E53" s="5">
        <v>0</v>
      </c>
      <c r="F53" s="5">
        <v>1</v>
      </c>
      <c r="G53" s="5">
        <v>17</v>
      </c>
      <c r="H53" s="5">
        <v>21</v>
      </c>
      <c r="I53" s="5">
        <v>2</v>
      </c>
      <c r="J53" s="5">
        <v>9</v>
      </c>
      <c r="K53" s="5">
        <v>5</v>
      </c>
      <c r="L53" s="5">
        <v>26</v>
      </c>
      <c r="M53" s="5">
        <v>0</v>
      </c>
      <c r="N53" s="5">
        <v>0</v>
      </c>
      <c r="O53" s="5">
        <v>0</v>
      </c>
      <c r="P53" s="5">
        <v>0</v>
      </c>
      <c r="R53"/>
      <c r="S53"/>
    </row>
    <row r="54" spans="1:19" x14ac:dyDescent="0.25">
      <c r="A54" s="7">
        <v>12.640000343322754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1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R54"/>
      <c r="S54"/>
    </row>
    <row r="55" spans="1:19" x14ac:dyDescent="0.25">
      <c r="A55" s="3" t="s">
        <v>8</v>
      </c>
      <c r="B55" s="8">
        <f t="shared" ref="B55:P55" si="3">SUM(B36:B54)</f>
        <v>4590</v>
      </c>
      <c r="C55" s="8">
        <f t="shared" si="3"/>
        <v>3890</v>
      </c>
      <c r="D55" s="8">
        <f t="shared" si="3"/>
        <v>2907</v>
      </c>
      <c r="E55" s="8">
        <f t="shared" si="3"/>
        <v>1986</v>
      </c>
      <c r="F55" s="8">
        <f t="shared" si="3"/>
        <v>923</v>
      </c>
      <c r="G55" s="8">
        <f t="shared" si="3"/>
        <v>967</v>
      </c>
      <c r="H55" s="8">
        <f t="shared" si="3"/>
        <v>991</v>
      </c>
      <c r="I55" s="8">
        <f t="shared" si="3"/>
        <v>1929</v>
      </c>
      <c r="J55" s="8">
        <f t="shared" si="3"/>
        <v>1656</v>
      </c>
      <c r="K55" s="8">
        <f t="shared" si="3"/>
        <v>2004</v>
      </c>
      <c r="L55" s="8">
        <f t="shared" si="3"/>
        <v>1577</v>
      </c>
      <c r="M55" s="8">
        <f t="shared" si="3"/>
        <v>1937</v>
      </c>
      <c r="N55" s="8">
        <f t="shared" si="3"/>
        <v>1546</v>
      </c>
      <c r="O55" s="8">
        <f t="shared" si="3"/>
        <v>1177</v>
      </c>
      <c r="P55" s="8">
        <f t="shared" si="3"/>
        <v>649</v>
      </c>
      <c r="R55"/>
      <c r="S55"/>
    </row>
    <row r="56" spans="1:19" x14ac:dyDescent="0.25">
      <c r="R56"/>
      <c r="S56"/>
    </row>
  </sheetData>
  <pageMargins left="0.64" right="0.61" top="0.77" bottom="1.01" header="0.3" footer="0.3"/>
  <pageSetup scale="60" orientation="landscape" r:id="rId1"/>
  <ignoredErrors>
    <ignoredError sqref="B10:P10 B20:P20 B30:P30 B55:P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UAI 159-2019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Eduardo Lopez Hernandez</dc:creator>
  <cp:lastModifiedBy>Ruth Lourdes Cubias Villalta</cp:lastModifiedBy>
  <cp:lastPrinted>2019-11-22T17:12:44Z</cp:lastPrinted>
  <dcterms:created xsi:type="dcterms:W3CDTF">2015-06-05T18:19:34Z</dcterms:created>
  <dcterms:modified xsi:type="dcterms:W3CDTF">2020-05-29T18:21:00Z</dcterms:modified>
</cp:coreProperties>
</file>