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H:\AÑO 2019\UNIDAD DE ACCESO A LA INFORMACIÓN\"/>
    </mc:Choice>
  </mc:AlternateContent>
  <xr:revisionPtr revIDLastSave="0" documentId="13_ncr:1_{6FD7FEEB-D7B8-4724-BA77-52C27E2DBF67}" xr6:coauthVersionLast="45" xr6:coauthVersionMax="45" xr10:uidLastSave="{00000000-0000-0000-0000-000000000000}"/>
  <bookViews>
    <workbookView xWindow="-120" yWindow="-120" windowWidth="20730" windowHeight="11160" firstSheet="1" activeTab="1" xr2:uid="{00000000-000D-0000-FFFF-FFFF00000000}"/>
  </bookViews>
  <sheets>
    <sheet name="RESUMEN PYDE-ABRIL-JUNIO-19" sheetId="3" state="hidden" r:id="rId1"/>
    <sheet name="TRANSFERENCIAS JD" sheetId="49" r:id="rId2"/>
    <sheet name="TRANSFERENCIAS PRESIDENCIA Y D." sheetId="42" r:id="rId3"/>
    <sheet name="NombresDeEspecificos" sheetId="32" state="hidden" r:id="rId4"/>
    <sheet name="TRANSFERECIAS GERENCIA GENERAL" sheetId="44" r:id="rId5"/>
    <sheet name="CUENTAS" sheetId="31" state="hidden" r:id="rId6"/>
    <sheet name="CATALOGO" sheetId="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c">#N/A</definedName>
    <definedName name="\d">#N/A</definedName>
    <definedName name="\s">#N/A</definedName>
    <definedName name="\u">#N/A</definedName>
    <definedName name="\x">#N/A</definedName>
    <definedName name="\y">#N/A</definedName>
    <definedName name="\z">#N/A</definedName>
    <definedName name="_AFP101" localSheetId="5">#REF!</definedName>
    <definedName name="_AFP101" localSheetId="2">#REF!</definedName>
    <definedName name="_AFP101">#REF!</definedName>
    <definedName name="_AFP102" localSheetId="5">#REF!</definedName>
    <definedName name="_AFP102" localSheetId="2">#REF!</definedName>
    <definedName name="_AFP102">#REF!</definedName>
    <definedName name="_AFP103" localSheetId="5">#REF!</definedName>
    <definedName name="_AFP103" localSheetId="2">#REF!</definedName>
    <definedName name="_AFP103">#REF!</definedName>
    <definedName name="_AFP401" localSheetId="5">#REF!</definedName>
    <definedName name="_AFP401" localSheetId="2">#REF!</definedName>
    <definedName name="_AFP401">#REF!</definedName>
    <definedName name="_ag01" localSheetId="5">[1]ttl!#REF!</definedName>
    <definedName name="_ag01" localSheetId="2">[1]ttl!#REF!</definedName>
    <definedName name="_ag01">[1]ttl!#REF!</definedName>
    <definedName name="_ag02" localSheetId="5">[1]ttl!#REF!</definedName>
    <definedName name="_ag02" localSheetId="2">[1]ttl!#REF!</definedName>
    <definedName name="_ag02">[1]ttl!#REF!</definedName>
    <definedName name="_ag03" localSheetId="5">[1]ttl!#REF!</definedName>
    <definedName name="_ag03" localSheetId="2">[1]ttl!#REF!</definedName>
    <definedName name="_ag03">[1]ttl!#REF!</definedName>
    <definedName name="_ag0401" localSheetId="5">[1]ttl!#REF!</definedName>
    <definedName name="_ag0401" localSheetId="2">[1]ttl!#REF!</definedName>
    <definedName name="_ag0401">[1]ttl!#REF!</definedName>
    <definedName name="_sal0101" localSheetId="5">[2]ttl!#REF!</definedName>
    <definedName name="_sal0101" localSheetId="2">[2]ttl!#REF!</definedName>
    <definedName name="_sal0101">[2]ttl!#REF!</definedName>
    <definedName name="_sal0102" localSheetId="5">[2]ttl!#REF!</definedName>
    <definedName name="_sal0102" localSheetId="2">[2]ttl!#REF!</definedName>
    <definedName name="_sal0102">[2]ttl!#REF!</definedName>
    <definedName name="_sal0103" localSheetId="5">[2]ttl!#REF!</definedName>
    <definedName name="_sal0103" localSheetId="2">[2]ttl!#REF!</definedName>
    <definedName name="_sal0103">[2]ttl!#REF!</definedName>
    <definedName name="_SAL013" localSheetId="5">[3]cc!#REF!</definedName>
    <definedName name="_SAL013" localSheetId="2">[3]cc!#REF!</definedName>
    <definedName name="_SAL013">[3]cc!#REF!</definedName>
    <definedName name="_SAL0301" localSheetId="5">[4]cc!#REF!</definedName>
    <definedName name="_SAL0301" localSheetId="2">[4]cc!#REF!</definedName>
    <definedName name="_SAL0301">[4]cc!#REF!</definedName>
    <definedName name="_SAL031" localSheetId="5">[3]cc!#REF!</definedName>
    <definedName name="_SAL031" localSheetId="2">[3]cc!#REF!</definedName>
    <definedName name="_SAL031">[3]cc!#REF!</definedName>
    <definedName name="_sal0401" localSheetId="5">[2]ttl!#REF!</definedName>
    <definedName name="_sal0401" localSheetId="2">[2]ttl!#REF!</definedName>
    <definedName name="_sal0401">[2]ttl!#REF!</definedName>
    <definedName name="A">#N/A</definedName>
    <definedName name="afiliacion_2001" localSheetId="5">#REF!</definedName>
    <definedName name="afiliacion_2001" localSheetId="2">#REF!</definedName>
    <definedName name="afiliacion_2001">#REF!</definedName>
    <definedName name="agui0101" localSheetId="5">[2]ttl!#REF!</definedName>
    <definedName name="agui0101" localSheetId="2">[2]ttl!#REF!</definedName>
    <definedName name="agui0101">[2]ttl!#REF!</definedName>
    <definedName name="agui0102" localSheetId="5">[2]ttl!#REF!</definedName>
    <definedName name="agui0102" localSheetId="2">[2]ttl!#REF!</definedName>
    <definedName name="agui0102">[2]ttl!#REF!</definedName>
    <definedName name="agui0103" localSheetId="5">[2]ttl!#REF!</definedName>
    <definedName name="agui0103" localSheetId="2">[2]ttl!#REF!</definedName>
    <definedName name="agui0103">[2]ttl!#REF!</definedName>
    <definedName name="agui0401" localSheetId="5">[2]ttl!#REF!</definedName>
    <definedName name="agui0401" localSheetId="2">[2]ttl!#REF!</definedName>
    <definedName name="agui0401">[2]ttl!#REF!</definedName>
    <definedName name="aguinaldo0101" localSheetId="5">#REF!</definedName>
    <definedName name="aguinaldo0101" localSheetId="2">#REF!</definedName>
    <definedName name="aguinaldo0101">#REF!</definedName>
    <definedName name="alimenticio">'[5]bases y prorrateo'!$F$66</definedName>
    <definedName name="ARBITRO">'[5]bases y prorrateo'!$F$74</definedName>
    <definedName name="_xlnm.Print_Area" localSheetId="5">CUENTAS!$A$1:$K$25</definedName>
    <definedName name="_xlnm.Print_Area" localSheetId="0">'RESUMEN PYDE-ABRIL-JUNIO-19'!$A$1:$L$10</definedName>
    <definedName name="aro">'[5]bases y prorrateo'!$F$63</definedName>
    <definedName name="B">#N/A</definedName>
    <definedName name="BASE" localSheetId="5">#REF!</definedName>
    <definedName name="BASE" localSheetId="2">#REF!</definedName>
    <definedName name="BASE">#REF!</definedName>
    <definedName name="BASE_C" localSheetId="5">#REF!</definedName>
    <definedName name="BASE_C" localSheetId="2">#REF!</definedName>
    <definedName name="BASE_C">#REF!</definedName>
    <definedName name="BASE_GENERAL_2003" localSheetId="5">#REF!</definedName>
    <definedName name="BASE_GENERAL_2003" localSheetId="2">#REF!</definedName>
    <definedName name="BASE_GENERAL_2003">#REF!</definedName>
    <definedName name="BASE_RENUNCIA" localSheetId="5">#REF!</definedName>
    <definedName name="BASE_RENUNCIA" localSheetId="2">#REF!</definedName>
    <definedName name="BASE_RENUNCIA">#REF!</definedName>
    <definedName name="BASE01FEB2001" localSheetId="5">#REF!</definedName>
    <definedName name="BASE01FEB2001" localSheetId="2">#REF!</definedName>
    <definedName name="BASE01FEB2001">#REF!</definedName>
    <definedName name="BASE2" localSheetId="5">#REF!</definedName>
    <definedName name="BASE2" localSheetId="2">#REF!</definedName>
    <definedName name="BASE2">#REF!</definedName>
    <definedName name="BASE2000" localSheetId="5">#REF!</definedName>
    <definedName name="BASE2000" localSheetId="2">#REF!</definedName>
    <definedName name="BASE2000">#REF!</definedName>
    <definedName name="BASE2002" localSheetId="5">#REF!</definedName>
    <definedName name="BASE2002" localSheetId="2">#REF!</definedName>
    <definedName name="BASE2002">#REF!</definedName>
    <definedName name="_xlnm.Database" localSheetId="5">#REF!</definedName>
    <definedName name="_xlnm.Database" localSheetId="2">#REF!</definedName>
    <definedName name="_xlnm.Database">#REF!</definedName>
    <definedName name="C_">#N/A</definedName>
    <definedName name="ca" localSheetId="5">[6]colo!#REF!</definedName>
    <definedName name="ca" localSheetId="2">[6]colo!#REF!</definedName>
    <definedName name="ca">[6]colo!#REF!</definedName>
    <definedName name="CALZADO">'[7]bases y prorrateo'!$F$82</definedName>
    <definedName name="CAPACIT_NO_USAN" localSheetId="5">'[7]bases y prorrateo'!#REF!</definedName>
    <definedName name="CAPACIT_NO_USAN" localSheetId="2">'[7]bases y prorrateo'!#REF!</definedName>
    <definedName name="CAPACIT_NO_USAN">'[7]bases y prorrateo'!#REF!</definedName>
    <definedName name="CAPACITACION">'[5]bases y prorrateo'!$F$81</definedName>
    <definedName name="CAPAS" localSheetId="5">'[7]bases y prorrateo'!#REF!</definedName>
    <definedName name="CAPAS" localSheetId="2">'[7]bases y prorrateo'!#REF!</definedName>
    <definedName name="CAPAS">'[7]bases y prorrateo'!#REF!</definedName>
    <definedName name="cct" localSheetId="5">[6]colo!#REF!</definedName>
    <definedName name="cct" localSheetId="2">[6]colo!#REF!</definedName>
    <definedName name="cct">[6]colo!#REF!</definedName>
    <definedName name="CENTROS_RECR">'[7]bases y prorrateo'!$F$87</definedName>
    <definedName name="colag">[1]colo!$O$8</definedName>
    <definedName name="colagu" localSheetId="5">[1]colo!#REF!</definedName>
    <definedName name="colagu" localSheetId="2">[1]colo!#REF!</definedName>
    <definedName name="colagu">[1]colo!#REF!</definedName>
    <definedName name="colind" localSheetId="5">[1]colo!#REF!</definedName>
    <definedName name="colind" localSheetId="2">[1]colo!#REF!</definedName>
    <definedName name="colind">[1]colo!#REF!</definedName>
    <definedName name="colindem">[1]colo!$P$8</definedName>
    <definedName name="COLO_AGUI">[2]colo!$O$8</definedName>
    <definedName name="COLO_INDEM">[2]colo!$P$8</definedName>
    <definedName name="COLO_SAL">[2]colo!$K$8</definedName>
    <definedName name="COLO_SOBRE">[2]colo!$N$8</definedName>
    <definedName name="coloagui" localSheetId="5">[2]colo!#REF!</definedName>
    <definedName name="coloagui" localSheetId="2">[2]colo!#REF!</definedName>
    <definedName name="coloagui">[2]colo!#REF!</definedName>
    <definedName name="coloindem" localSheetId="5">[2]colo!#REF!</definedName>
    <definedName name="coloindem" localSheetId="2">[2]colo!#REF!</definedName>
    <definedName name="coloindem">[2]colo!#REF!</definedName>
    <definedName name="colosal" localSheetId="5">[2]colo!#REF!</definedName>
    <definedName name="colosal" localSheetId="2">[2]colo!#REF!</definedName>
    <definedName name="colosal">[2]colo!#REF!</definedName>
    <definedName name="colosobre" localSheetId="5">[2]colo!#REF!</definedName>
    <definedName name="colosobre" localSheetId="2">[2]colo!#REF!</definedName>
    <definedName name="colosobre">[2]colo!#REF!</definedName>
    <definedName name="COLOTOTAL" localSheetId="5">[2]colo!#REF!</definedName>
    <definedName name="COLOTOTAL" localSheetId="2">[2]colo!#REF!</definedName>
    <definedName name="COLOTOTAL">[2]colo!#REF!</definedName>
    <definedName name="colsal">[1]colo!$K$8</definedName>
    <definedName name="colsala" localSheetId="5">[1]colo!#REF!</definedName>
    <definedName name="colsala" localSheetId="2">[1]colo!#REF!</definedName>
    <definedName name="colsala">[1]colo!#REF!</definedName>
    <definedName name="colsala1" localSheetId="5">[1]colo!#REF!</definedName>
    <definedName name="colsala1" localSheetId="2">[1]colo!#REF!</definedName>
    <definedName name="colsala1">[1]colo!#REF!</definedName>
    <definedName name="colsobr">[1]colo!$N$8</definedName>
    <definedName name="colsobre" localSheetId="5">[1]colo!#REF!</definedName>
    <definedName name="colsobre" localSheetId="2">[1]colo!#REF!</definedName>
    <definedName name="colsobre">[1]colo!#REF!</definedName>
    <definedName name="colttl" localSheetId="5">[1]colo!#REF!</definedName>
    <definedName name="colttl" localSheetId="2">[1]colo!#REF!</definedName>
    <definedName name="colttl">[1]colo!#REF!</definedName>
    <definedName name="CONSULTORIAS">'[7]bases y prorrateo'!$F$94</definedName>
    <definedName name="cor">[1]colo!$K$9</definedName>
    <definedName name="cortador">[2]colo!$K$9</definedName>
    <definedName name="cortadoress">[2]colo!$K$9</definedName>
    <definedName name="cosala1" localSheetId="5">[1]colo!#REF!</definedName>
    <definedName name="cosala1" localSheetId="2">[1]colo!#REF!</definedName>
    <definedName name="cosala1">[1]colo!#REF!</definedName>
    <definedName name="cosala10" localSheetId="5">[2]ttl!#REF!</definedName>
    <definedName name="cosala10" localSheetId="2">[2]ttl!#REF!</definedName>
    <definedName name="cosala10">[2]ttl!#REF!</definedName>
    <definedName name="cosala11" localSheetId="5">[2]ttl!#REF!</definedName>
    <definedName name="cosala11" localSheetId="2">[2]ttl!#REF!</definedName>
    <definedName name="cosala11">[2]ttl!#REF!</definedName>
    <definedName name="cosala2" localSheetId="5">[6]colo!#REF!</definedName>
    <definedName name="cosala2" localSheetId="2">[6]colo!#REF!</definedName>
    <definedName name="cosala2">[6]colo!#REF!</definedName>
    <definedName name="cosala3" localSheetId="5">[6]colo!#REF!</definedName>
    <definedName name="cosala3" localSheetId="2">[6]colo!#REF!</definedName>
    <definedName name="cosala3">[6]colo!#REF!</definedName>
    <definedName name="cosala4" localSheetId="5">#REF!</definedName>
    <definedName name="cosala4" localSheetId="2">#REF!</definedName>
    <definedName name="cosala4">#REF!</definedName>
    <definedName name="cosala5" localSheetId="5">#REF!</definedName>
    <definedName name="cosala5" localSheetId="2">#REF!</definedName>
    <definedName name="cosala5">#REF!</definedName>
    <definedName name="cosala6" localSheetId="5">[2]ttl!#REF!</definedName>
    <definedName name="cosala6" localSheetId="2">[2]ttl!#REF!</definedName>
    <definedName name="cosala6">[2]ttl!#REF!</definedName>
    <definedName name="cosala7" localSheetId="5">[2]ttl!#REF!</definedName>
    <definedName name="cosala7" localSheetId="2">[2]ttl!#REF!</definedName>
    <definedName name="cosala7">[2]ttl!#REF!</definedName>
    <definedName name="cosala8" localSheetId="5">#REF!</definedName>
    <definedName name="cosala8" localSheetId="2">#REF!</definedName>
    <definedName name="cosala8">#REF!</definedName>
    <definedName name="cosala9" localSheetId="5">#REF!</definedName>
    <definedName name="cosala9" localSheetId="2">#REF!</definedName>
    <definedName name="cosala9">#REF!</definedName>
    <definedName name="cs" localSheetId="5">[6]colo!#REF!</definedName>
    <definedName name="cs" localSheetId="2">[6]colo!#REF!</definedName>
    <definedName name="cs">[6]colo!#REF!</definedName>
    <definedName name="ct" localSheetId="5">[6]colo!#REF!</definedName>
    <definedName name="ct" localSheetId="2">[6]colo!#REF!</definedName>
    <definedName name="ct">[6]colo!#REF!</definedName>
    <definedName name="datos2001" localSheetId="5">#REF!</definedName>
    <definedName name="datos2001" localSheetId="2">#REF!</definedName>
    <definedName name="datos2001">#REF!</definedName>
    <definedName name="EJECUTIVO_ACTUAL" localSheetId="5">#REF!</definedName>
    <definedName name="EJECUTIVO_ACTUAL" localSheetId="2">#REF!</definedName>
    <definedName name="EJECUTIVO_ACTUAL">#REF!</definedName>
    <definedName name="EJECUTIVO_PROYECTADO" localSheetId="5">#REF!</definedName>
    <definedName name="EJECUTIVO_PROYECTADO" localSheetId="2">#REF!</definedName>
    <definedName name="EJECUTIVO_PROYECTADO">#REF!</definedName>
    <definedName name="extras_persona">[8]EXT!$C$29</definedName>
    <definedName name="extras0101" localSheetId="5">[2]ttl!#REF!</definedName>
    <definedName name="extras0101" localSheetId="2">[2]ttl!#REF!</definedName>
    <definedName name="extras0101">[2]ttl!#REF!</definedName>
    <definedName name="extras0102" localSheetId="5">[2]ttl!#REF!</definedName>
    <definedName name="extras0102" localSheetId="2">[2]ttl!#REF!</definedName>
    <definedName name="extras0102">[2]ttl!#REF!</definedName>
    <definedName name="extras0103" localSheetId="5">[2]ttl!#REF!</definedName>
    <definedName name="extras0103" localSheetId="2">[2]ttl!#REF!</definedName>
    <definedName name="extras0103">[2]ttl!#REF!</definedName>
    <definedName name="extras0401" localSheetId="5">[2]ttl!#REF!</definedName>
    <definedName name="extras0401" localSheetId="2">[2]ttl!#REF!</definedName>
    <definedName name="extras0401">[2]ttl!#REF!</definedName>
    <definedName name="fecha">[9]Hoja1!$B$2</definedName>
    <definedName name="femenino_ad">'[5]bases y prorrateo'!$F$68</definedName>
    <definedName name="femenino_ser">'[5]bases y prorrateo'!$F$69</definedName>
    <definedName name="FESTEJOS">'[5]bases y prorrateo'!$F$73</definedName>
    <definedName name="funeraria">'[5]bases y prorrateo'!$F$65</definedName>
    <definedName name="g" localSheetId="5">[2]ttl!#REF!</definedName>
    <definedName name="g" localSheetId="2">[2]ttl!#REF!</definedName>
    <definedName name="g">[2]ttl!#REF!</definedName>
    <definedName name="GERIATRA">'[5]bases y prorrateo'!$F$78</definedName>
    <definedName name="GINECOLOGO">'[5]bases y prorrateo'!$F$76</definedName>
    <definedName name="HIGORE" localSheetId="5">#REF!</definedName>
    <definedName name="HIGORE" localSheetId="2">#REF!</definedName>
    <definedName name="HIGORE">#REF!</definedName>
    <definedName name="HOJA_DATOS" localSheetId="5">#REF!</definedName>
    <definedName name="HOJA_DATOS" localSheetId="2">#REF!</definedName>
    <definedName name="HOJA_DATOS">#REF!</definedName>
    <definedName name="indem0101" localSheetId="5">[2]ttl!#REF!</definedName>
    <definedName name="indem0101" localSheetId="2">[2]ttl!#REF!</definedName>
    <definedName name="indem0101">[2]ttl!#REF!</definedName>
    <definedName name="indem0102" localSheetId="5">[2]ttl!#REF!</definedName>
    <definedName name="indem0102" localSheetId="2">[2]ttl!#REF!</definedName>
    <definedName name="indem0102">[2]ttl!#REF!</definedName>
    <definedName name="indem0103" localSheetId="5">[2]ttl!#REF!</definedName>
    <definedName name="indem0103" localSheetId="2">[2]ttl!#REF!</definedName>
    <definedName name="indem0103">[2]ttl!#REF!</definedName>
    <definedName name="indem0401" localSheetId="5">[2]ttl!#REF!</definedName>
    <definedName name="indem0401" localSheetId="2">[2]ttl!#REF!</definedName>
    <definedName name="indem0401">[2]ttl!#REF!</definedName>
    <definedName name="INPEP101" localSheetId="5">#REF!</definedName>
    <definedName name="INPEP101" localSheetId="2">#REF!</definedName>
    <definedName name="INPEP101">#REF!</definedName>
    <definedName name="INPEP102" localSheetId="5">#REF!</definedName>
    <definedName name="INPEP102" localSheetId="2">#REF!</definedName>
    <definedName name="INPEP102">#REF!</definedName>
    <definedName name="INPEP103" localSheetId="5">#REF!</definedName>
    <definedName name="INPEP103" localSheetId="2">#REF!</definedName>
    <definedName name="INPEP103">#REF!</definedName>
    <definedName name="INPEP401" localSheetId="5">#REF!</definedName>
    <definedName name="INPEP401" localSheetId="2">#REF!</definedName>
    <definedName name="INPEP401">#REF!</definedName>
    <definedName name="INSA101" localSheetId="5">#REF!</definedName>
    <definedName name="INSA101" localSheetId="2">#REF!</definedName>
    <definedName name="INSA101">#REF!</definedName>
    <definedName name="INSA102" localSheetId="5">#REF!</definedName>
    <definedName name="INSA102" localSheetId="2">#REF!</definedName>
    <definedName name="INSA102">#REF!</definedName>
    <definedName name="INSA103" localSheetId="5">#REF!</definedName>
    <definedName name="INSA103" localSheetId="2">#REF!</definedName>
    <definedName name="INSA103">#REF!</definedName>
    <definedName name="INSA401" localSheetId="5">#REF!</definedName>
    <definedName name="INSA401" localSheetId="2">#REF!</definedName>
    <definedName name="INSA401">#REF!</definedName>
    <definedName name="ISSS101" localSheetId="5">#REF!</definedName>
    <definedName name="ISSS101" localSheetId="2">#REF!</definedName>
    <definedName name="ISSS101">#REF!</definedName>
    <definedName name="ISSS102" localSheetId="5">#REF!</definedName>
    <definedName name="ISSS102" localSheetId="2">#REF!</definedName>
    <definedName name="ISSS102">#REF!</definedName>
    <definedName name="ISSS103" localSheetId="5">#REF!</definedName>
    <definedName name="ISSS103" localSheetId="2">#REF!</definedName>
    <definedName name="ISSS103">#REF!</definedName>
    <definedName name="ISSS401" localSheetId="5">#REF!</definedName>
    <definedName name="ISSS401" localSheetId="2">#REF!</definedName>
    <definedName name="ISSS401">#REF!</definedName>
    <definedName name="J">#N/A</definedName>
    <definedName name="L_">#N/A</definedName>
    <definedName name="lentes">'[5]bases y prorrateo'!$F$62</definedName>
    <definedName name="MANOLO" localSheetId="5">#REF!</definedName>
    <definedName name="MANOLO" localSheetId="2">#REF!</definedName>
    <definedName name="MANOLO">#REF!</definedName>
    <definedName name="masculino">'[5]bases y prorrateo'!$F$70</definedName>
    <definedName name="MEDICINA">'[5]bases y prorrateo'!$F$72</definedName>
    <definedName name="MEDICO_FSV">'[5]bases y prorrateo'!$F$77</definedName>
    <definedName name="MIGUEL1" localSheetId="5">#REF!</definedName>
    <definedName name="MIGUEL1" localSheetId="2">#REF!</definedName>
    <definedName name="MIGUEL1">#REF!</definedName>
    <definedName name="ODONTOL_AGEN">'[5]bases y prorrateo'!$F$80</definedName>
    <definedName name="ODONTOL_SS">'[5]bases y prorrateo'!$F$79</definedName>
    <definedName name="OFTALMOLOGO">'[5]bases y prorrateo'!$F$75</definedName>
    <definedName name="OPERATIVO_ACTUAL" localSheetId="5">#REF!</definedName>
    <definedName name="OPERATIVO_ACTUAL" localSheetId="2">#REF!</definedName>
    <definedName name="OPERATIVO_ACTUAL">#REF!</definedName>
    <definedName name="OPERATIVO_PROYECTADO" localSheetId="5">#REF!</definedName>
    <definedName name="OPERATIVO_PROYECTADO" localSheetId="2">#REF!</definedName>
    <definedName name="OPERATIVO_PROYECTADO">#REF!</definedName>
    <definedName name="patron0101" localSheetId="5">[2]ttl!#REF!</definedName>
    <definedName name="patron0101" localSheetId="2">[2]ttl!#REF!</definedName>
    <definedName name="patron0101">[2]ttl!#REF!</definedName>
    <definedName name="patron0102" localSheetId="5">[2]ttl!#REF!</definedName>
    <definedName name="patron0102" localSheetId="2">[2]ttl!#REF!</definedName>
    <definedName name="patron0102">[2]ttl!#REF!</definedName>
    <definedName name="patron0103" localSheetId="5">[2]ttl!#REF!</definedName>
    <definedName name="patron0103" localSheetId="2">[2]ttl!#REF!</definedName>
    <definedName name="patron0103">[2]ttl!#REF!</definedName>
    <definedName name="patron0401" localSheetId="5">[2]ttl!#REF!</definedName>
    <definedName name="patron0401" localSheetId="2">[2]ttl!#REF!</definedName>
    <definedName name="patron0401">[2]ttl!#REF!</definedName>
    <definedName name="PELOTAS_OTROS">'[7]bases y prorrateo'!$F$83</definedName>
    <definedName name="PRESTAMOS">'[5]bases y prorrateo'!$F$82</definedName>
    <definedName name="PROMEDIO" localSheetId="5">#REF!</definedName>
    <definedName name="PROMEDIO" localSheetId="2">#REF!</definedName>
    <definedName name="PROMEDIO">#REF!</definedName>
    <definedName name="PROYECCION_EXTRAS">[2]HE!$C$2</definedName>
    <definedName name="RENUNCIA" localSheetId="5">#REF!</definedName>
    <definedName name="RENUNCIA" localSheetId="2">#REF!</definedName>
    <definedName name="RENUNCIA">#REF!</definedName>
    <definedName name="ropa">'[5]bases y prorrateo'!$F$64</definedName>
    <definedName name="SALARIO" localSheetId="5">[4]cc!#REF!</definedName>
    <definedName name="SALARIO" localSheetId="2">[4]cc!#REF!</definedName>
    <definedName name="SALARIO">[4]cc!#REF!</definedName>
    <definedName name="SALARIO_0101" localSheetId="5">[8]cc!#REF!</definedName>
    <definedName name="SALARIO_0101" localSheetId="2">[8]cc!#REF!</definedName>
    <definedName name="SALARIO_0101">[8]cc!#REF!</definedName>
    <definedName name="SALARIO_0102" localSheetId="5">[8]cc!#REF!</definedName>
    <definedName name="SALARIO_0102" localSheetId="2">[8]cc!#REF!</definedName>
    <definedName name="SALARIO_0102">[8]cc!#REF!</definedName>
    <definedName name="SALARIO_0103" localSheetId="5">[8]cc!#REF!</definedName>
    <definedName name="SALARIO_0103" localSheetId="2">[8]cc!#REF!</definedName>
    <definedName name="SALARIO_0103">[8]cc!#REF!</definedName>
    <definedName name="SALARIO_0301" localSheetId="5">[8]cc!#REF!</definedName>
    <definedName name="SALARIO_0301" localSheetId="2">[8]cc!#REF!</definedName>
    <definedName name="SALARIO_0301">[8]cc!#REF!</definedName>
    <definedName name="salario0101" localSheetId="5">#REF!</definedName>
    <definedName name="salario0101" localSheetId="2">#REF!</definedName>
    <definedName name="salario0101">#REF!</definedName>
    <definedName name="salario0102" localSheetId="5">#REF!</definedName>
    <definedName name="salario0102" localSheetId="2">#REF!</definedName>
    <definedName name="salario0102">#REF!</definedName>
    <definedName name="salario0103" localSheetId="5">#REF!</definedName>
    <definedName name="salario0103" localSheetId="2">#REF!</definedName>
    <definedName name="salario0103">#REF!</definedName>
    <definedName name="salario0401" localSheetId="5">#REF!</definedName>
    <definedName name="salario0401" localSheetId="2">#REF!</definedName>
    <definedName name="salario0401">#REF!</definedName>
    <definedName name="salarios0401" localSheetId="5">#REF!</definedName>
    <definedName name="salarios0401" localSheetId="2">#REF!</definedName>
    <definedName name="salarios0401">#REF!</definedName>
    <definedName name="SLARIO" localSheetId="5">[4]cc!#REF!</definedName>
    <definedName name="SLARIO" localSheetId="2">[4]cc!#REF!</definedName>
    <definedName name="SLARIO">[4]cc!#REF!</definedName>
    <definedName name="sobre0101" localSheetId="5">[2]ttl!#REF!</definedName>
    <definedName name="sobre0101" localSheetId="2">[2]ttl!#REF!</definedName>
    <definedName name="sobre0101">[2]ttl!#REF!</definedName>
    <definedName name="sobre0102" localSheetId="5">[2]ttl!#REF!</definedName>
    <definedName name="sobre0102" localSheetId="2">[2]ttl!#REF!</definedName>
    <definedName name="sobre0102">[2]ttl!#REF!</definedName>
    <definedName name="sobre0103" localSheetId="5">[2]ttl!#REF!</definedName>
    <definedName name="sobre0103" localSheetId="2">[2]ttl!#REF!</definedName>
    <definedName name="sobre0103">[2]ttl!#REF!</definedName>
    <definedName name="sobre0401" localSheetId="5">[2]ttl!#REF!</definedName>
    <definedName name="sobre0401" localSheetId="2">[2]ttl!#REF!</definedName>
    <definedName name="sobre0401">[2]ttl!#REF!</definedName>
    <definedName name="sobresu0101" localSheetId="5">[2]ttl!#REF!</definedName>
    <definedName name="sobresu0101" localSheetId="2">[2]ttl!#REF!</definedName>
    <definedName name="sobresu0101">[2]ttl!#REF!</definedName>
    <definedName name="sobresueldo0101" localSheetId="5">#REF!</definedName>
    <definedName name="sobresueldo0101" localSheetId="2">#REF!</definedName>
    <definedName name="sobresueldo0101">#REF!</definedName>
    <definedName name="sobresueldo0102" localSheetId="5">#REF!</definedName>
    <definedName name="sobresueldo0102" localSheetId="2">#REF!</definedName>
    <definedName name="sobresueldo0102">#REF!</definedName>
    <definedName name="sobresueldo0103" localSheetId="5">#REF!</definedName>
    <definedName name="sobresueldo0103" localSheetId="2">#REF!</definedName>
    <definedName name="sobresueldo0103">#REF!</definedName>
    <definedName name="sobresueldo0401" localSheetId="5">#REF!</definedName>
    <definedName name="sobresueldo0401" localSheetId="2">#REF!</definedName>
    <definedName name="sobresueldo0401">#REF!</definedName>
    <definedName name="_xlnm.Print_Titles" localSheetId="5">CUENTAS!$5:$6</definedName>
    <definedName name="_xlnm.Print_Titles" localSheetId="0">'RESUMEN PYDE-ABRIL-JUNIO-19'!$5:$6</definedName>
    <definedName name="_xlnm.Print_Titles" localSheetId="2">'TRANSFERENCIAS PRESIDENCIA Y D.'!$6:$7</definedName>
    <definedName name="transporte">'[5]bases y prorrateo'!$F$67</definedName>
    <definedName name="ttl_s_datos" localSheetId="5">'[10]DATOS JUNIO'!#REF!</definedName>
    <definedName name="ttl_s_datos" localSheetId="2">'[10]DATOS JUNIO'!#REF!</definedName>
    <definedName name="ttl_s_datos">'[10]DATOS JUNIO'!#REF!</definedName>
    <definedName name="U_DEPORTE">'[5]bases y prorrateo'!$F$71</definedName>
    <definedName name="v" localSheetId="5">[2]ttl!#REF!</definedName>
    <definedName name="v" localSheetId="2">[2]ttl!#REF!</definedName>
    <definedName name="v">[2]ttl!#REF!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49" l="1"/>
  <c r="D12" i="42" l="1"/>
  <c r="C12" i="42"/>
  <c r="C9" i="42"/>
  <c r="D9" i="42"/>
  <c r="D13" i="42" l="1"/>
  <c r="C13" i="42"/>
  <c r="D23" i="49"/>
  <c r="D24" i="49" s="1"/>
  <c r="C23" i="49"/>
  <c r="C24" i="49" s="1"/>
  <c r="D12" i="49"/>
  <c r="D40" i="44" l="1"/>
  <c r="C40" i="44"/>
  <c r="D31" i="44"/>
  <c r="C31" i="44"/>
  <c r="D17" i="44" l="1"/>
  <c r="C16" i="44"/>
  <c r="D15" i="44"/>
  <c r="C14" i="44"/>
  <c r="D9" i="44"/>
  <c r="D10" i="44" s="1"/>
  <c r="C9" i="44"/>
  <c r="C10" i="44" s="1"/>
  <c r="C11" i="44"/>
  <c r="D20" i="44" l="1"/>
  <c r="C20" i="44"/>
  <c r="D41" i="44" l="1"/>
  <c r="C41" i="44"/>
  <c r="E24" i="31" l="1"/>
  <c r="E23" i="31"/>
  <c r="E21" i="31"/>
  <c r="E20" i="31"/>
  <c r="E17" i="31"/>
  <c r="E15" i="31"/>
  <c r="E11" i="31"/>
  <c r="E10" i="31"/>
  <c r="E7" i="31"/>
  <c r="E25" i="31" l="1"/>
  <c r="H10" i="3" l="1"/>
  <c r="F10" i="3" l="1"/>
  <c r="F65" i="4" l="1"/>
</calcChain>
</file>

<file path=xl/sharedStrings.xml><?xml version="1.0" encoding="utf-8"?>
<sst xmlns="http://schemas.openxmlformats.org/spreadsheetml/2006/main" count="351" uniqueCount="286">
  <si>
    <t>CONSULTORIAS, ESTUDIOS E INVESTIGACIONES DIVERSAS</t>
  </si>
  <si>
    <t xml:space="preserve">TOTAL </t>
  </si>
  <si>
    <t>(monto en US$)</t>
  </si>
  <si>
    <t>Corr.</t>
  </si>
  <si>
    <t>Fecha</t>
  </si>
  <si>
    <t>Distribución por tipo de transferencia</t>
  </si>
  <si>
    <t>Justificación</t>
  </si>
  <si>
    <t>Solicitante</t>
  </si>
  <si>
    <t>Aumentan</t>
  </si>
  <si>
    <t>Disminuyen</t>
  </si>
  <si>
    <t>Específicos</t>
  </si>
  <si>
    <t>PRESTACIONES SOCIALES AL PERSONAL</t>
  </si>
  <si>
    <t xml:space="preserve">REMUNERACIONES                                         </t>
  </si>
  <si>
    <t xml:space="preserve">REMUNERACIONES PERMANENTES                                     </t>
  </si>
  <si>
    <t xml:space="preserve">DIETAS                                                </t>
  </si>
  <si>
    <t xml:space="preserve">REMUNERACIONES EVENTUALES                               </t>
  </si>
  <si>
    <t xml:space="preserve">SUELDOS                                                 </t>
  </si>
  <si>
    <t xml:space="preserve">AGUINALDOS                                                 </t>
  </si>
  <si>
    <t xml:space="preserve">SOBRESUELDO                                                   </t>
  </si>
  <si>
    <t>COMPLEMENTOS</t>
  </si>
  <si>
    <t xml:space="preserve">BENEFICIOS ADICIONALES                                   </t>
  </si>
  <si>
    <t xml:space="preserve">REMUNERACIONES EXTRAORDINARIAS                         </t>
  </si>
  <si>
    <t xml:space="preserve">HORAS EXTRAORDINARIAS                                   </t>
  </si>
  <si>
    <t xml:space="preserve">CONTRIBUCIONES PATRONALES A INST. DE SEG.SOCIAL PUB.             </t>
  </si>
  <si>
    <t xml:space="preserve">POR REMUNERACIONES EVENTUALES                            </t>
  </si>
  <si>
    <t>CONTRIBUCIONES PATRONALES A INST. DE SEG.SOCIAL PRIV.</t>
  </si>
  <si>
    <t xml:space="preserve">POR REMUNERACIONES EVENTUALES                       </t>
  </si>
  <si>
    <t xml:space="preserve">INDEMNIZACIONES                                          </t>
  </si>
  <si>
    <t xml:space="preserve">AL PERSONAL DE SERVCIOS EVENTUALES                           </t>
  </si>
  <si>
    <t>COMISIONES POR SERVICIOS PERSONALES</t>
  </si>
  <si>
    <t>COMISIONES POR VENTAS</t>
  </si>
  <si>
    <t>COMISIONES POR PROCEDENCIAS DIVERSAS</t>
  </si>
  <si>
    <t>REMUNERACIONES DIVERSAS</t>
  </si>
  <si>
    <t xml:space="preserve">ADQUISICION DE BIENES Y SERVICIOS                       </t>
  </si>
  <si>
    <t xml:space="preserve">BIENES DE USO Y CONSUMO                           </t>
  </si>
  <si>
    <t xml:space="preserve">PRODUCTOS ALIMENTICIOS PARA PERSONAS                  </t>
  </si>
  <si>
    <t>PRODUCTOS AGROPECUARIOS Y FORESTALES</t>
  </si>
  <si>
    <t xml:space="preserve">PRODUCTOS TEXTILES Y VESTUARIOS                           </t>
  </si>
  <si>
    <t xml:space="preserve">PRODUCTOS DE PAPEL Y CARTON                                </t>
  </si>
  <si>
    <t xml:space="preserve">PRODUCTOS DE CUERO Y CAUCHO                               </t>
  </si>
  <si>
    <t xml:space="preserve">PRODUCTOS QUIMICOS                                          </t>
  </si>
  <si>
    <t xml:space="preserve">PRODUCTOS FARMACEUTICOS Y MEDICINALES                      </t>
  </si>
  <si>
    <t xml:space="preserve">LLANTAS Y NEUMATICOS                                    </t>
  </si>
  <si>
    <t xml:space="preserve">COMBUSTIBLES Y LUBRICANTES                              </t>
  </si>
  <si>
    <t xml:space="preserve">MINERALES NO METALICOS Y PRODUCTOS DERIVADOS                 </t>
  </si>
  <si>
    <t>MINERALES METALICOS Y PRODUCTOS DERIVADOS</t>
  </si>
  <si>
    <t>MATERIALES E INSTR. DE LABORAT. Y USO MEDICO</t>
  </si>
  <si>
    <t xml:space="preserve">MATERIALES DE OFICINA                                      </t>
  </si>
  <si>
    <t xml:space="preserve">MATERIALES INFORMATICOS                                </t>
  </si>
  <si>
    <t>LIBROS,TEXTOS,UTILES DE ENSEÑANZA Y PUBLICACIONES</t>
  </si>
  <si>
    <t>MATERIALES DE DEFENSA Y SEGURIDAD PUBLICA</t>
  </si>
  <si>
    <t xml:space="preserve">HERRAMIENTAS,  REPUESTOS Y ACCESORIOS                          </t>
  </si>
  <si>
    <t xml:space="preserve">MATERIALES ELECTRICOS                                         </t>
  </si>
  <si>
    <t xml:space="preserve">BIENES DE USO Y CONSUMO DIVERSOS                            </t>
  </si>
  <si>
    <t xml:space="preserve">SERVICIOS BASICOS                                         </t>
  </si>
  <si>
    <t xml:space="preserve">SERVICIOS DE ENERGIA ELECTRICA                             </t>
  </si>
  <si>
    <t xml:space="preserve">SERVICIOS DE AGUA                                          </t>
  </si>
  <si>
    <t xml:space="preserve">SERVICIOS DE TELECOMUNICACIONES                      </t>
  </si>
  <si>
    <t xml:space="preserve">SERVICIOS DE CORREO                                      </t>
  </si>
  <si>
    <t xml:space="preserve">SERVICIOS GENERALES Y ARRENDAMIENTOS                 </t>
  </si>
  <si>
    <t xml:space="preserve">MANTENIMIENTOS Y REPARACIONES DE BIENES MUEBLES          </t>
  </si>
  <si>
    <t>TRANSPORTE,  FLETES Y ALMACENAMIENTOS</t>
  </si>
  <si>
    <t xml:space="preserve">SERVICIOS DE PUBLICIDAD                                     </t>
  </si>
  <si>
    <t xml:space="preserve">SERVICIOS DE VIGILANCIA                                  </t>
  </si>
  <si>
    <t xml:space="preserve">SERVICIOS DE LIMPIEZA Y FUMIGACIONES                     </t>
  </si>
  <si>
    <t xml:space="preserve">SERVICIOS DE LAVANDERIA Y PLANCHADO                         </t>
  </si>
  <si>
    <t xml:space="preserve">IMPRESIONES, PUBLICACIONES Y REPRODUCCIONES            </t>
  </si>
  <si>
    <t xml:space="preserve">ATENCIONES OFICIALES                                     </t>
  </si>
  <si>
    <t xml:space="preserve">ARRENDAMIENTO DE BIENES MUEBLES                          </t>
  </si>
  <si>
    <t xml:space="preserve">ARRENDAMIENTO DE BIENES INMUEBLES                     </t>
  </si>
  <si>
    <t xml:space="preserve">SERVICIOS GENERALES Y ARRENDAMIENTOS DIVERSOS          </t>
  </si>
  <si>
    <t xml:space="preserve">PASAJES Y VIATICOS                                        </t>
  </si>
  <si>
    <t xml:space="preserve">PASAJES AL INTERIOR                                   </t>
  </si>
  <si>
    <t xml:space="preserve">PASAJES AL EXTERIOR                                     </t>
  </si>
  <si>
    <t xml:space="preserve">VIATICOS POR COMSION INTERNA                                 </t>
  </si>
  <si>
    <t xml:space="preserve">VIATICOS POR COMISION  EXTERNA                           </t>
  </si>
  <si>
    <t xml:space="preserve">CONSULTORIAS, ESTUDIOS E INVESTIGACIONES             </t>
  </si>
  <si>
    <t xml:space="preserve">SERVICIOS MEDICOS                                          </t>
  </si>
  <si>
    <t xml:space="preserve">SERVICIOS JURIDICOS                                   </t>
  </si>
  <si>
    <t xml:space="preserve">SERVICIOS DE CONTABILIDAD Y AUDITORIA               </t>
  </si>
  <si>
    <t xml:space="preserve">SERVICIOS DE CAPACITACION                                </t>
  </si>
  <si>
    <t>DESARROLLOS INFORMATICOS</t>
  </si>
  <si>
    <t xml:space="preserve">ESTUDIOS E INVESTIGACIONES                             </t>
  </si>
  <si>
    <t xml:space="preserve">CREDITO FISCAL                                        </t>
  </si>
  <si>
    <t xml:space="preserve">CREDITO FISCAL                                     </t>
  </si>
  <si>
    <t>GASTOS FINANCIEROS Y OTROS</t>
  </si>
  <si>
    <t>INTER. Y COMIS. DE TITULOSVALORES EN EL MERCADO</t>
  </si>
  <si>
    <t>INTER. Y COMIS. DE TITULOS  Y VALORES</t>
  </si>
  <si>
    <t>INTERESES Y COMISIONES DE EMPRESTITOS INTERNOS</t>
  </si>
  <si>
    <t>DEL GOBIERNO CENTRAL</t>
  </si>
  <si>
    <t>DE EMPRESAS PUBLICAS FINANCIERAS</t>
  </si>
  <si>
    <t>DE EMPRESAS PRIVADAS FINANCIERAS</t>
  </si>
  <si>
    <t xml:space="preserve">IMPUESTOS TASAS Y DERECHOS                       </t>
  </si>
  <si>
    <t>IMPTOS A LA TRANSF DE B MUEBLES Y A LA PREST DE SERV.</t>
  </si>
  <si>
    <t xml:space="preserve">IMPUESTOS TASAS Y DERECHOS DIVERSOS                     </t>
  </si>
  <si>
    <t xml:space="preserve">SEGUROS, COMISIONES Y GASTOS BANCARIOS                 </t>
  </si>
  <si>
    <t xml:space="preserve">PRIMAS Y GASTOS DE SEGUROS DE PERSONAS               </t>
  </si>
  <si>
    <t xml:space="preserve">PRIMAS Y GASTOS DE SEGUROS DE BIENES                    </t>
  </si>
  <si>
    <t xml:space="preserve">COMISIONES Y GASTOS BANCARIOS                          </t>
  </si>
  <si>
    <t xml:space="preserve">OTROS GASTOS NO CLASIFICADOS                             </t>
  </si>
  <si>
    <t>COMISIONES Y DESCUENTOS SOBRE VENTAS</t>
  </si>
  <si>
    <t xml:space="preserve">GASTOS DIVERSOS                                            </t>
  </si>
  <si>
    <t>CREDITO FISCAL</t>
  </si>
  <si>
    <t xml:space="preserve">TRANSFERENCIAS CORRIENTES                               </t>
  </si>
  <si>
    <t xml:space="preserve">TRANSFERENCIAS CORRIENTES AL SECTOR  PRIVADO            </t>
  </si>
  <si>
    <t xml:space="preserve">A ORGANIZACIONES SIN FINES DE LUCRO                    </t>
  </si>
  <si>
    <t>A PERSONAS NATURALES</t>
  </si>
  <si>
    <t xml:space="preserve">TRANSFERENCIAS CORRIENTES AL SECTOR EXTERNO         </t>
  </si>
  <si>
    <t xml:space="preserve">A ORGANISMOS MULTILATERALES                          </t>
  </si>
  <si>
    <t xml:space="preserve">INVERSIONES EN ACTIVOS FIJOS                           </t>
  </si>
  <si>
    <t xml:space="preserve">BIENES MUEBLES                                          </t>
  </si>
  <si>
    <t xml:space="preserve">MOBILIARIOS                                             </t>
  </si>
  <si>
    <t xml:space="preserve">MAQUINARIA Y EQUIPOS                                      </t>
  </si>
  <si>
    <t>EQUIPOS MEDICOS Y DE LABORATORIO</t>
  </si>
  <si>
    <t xml:space="preserve">EQUIPOS INFORMATICOS                                 </t>
  </si>
  <si>
    <t xml:space="preserve">VEHICULOS DE TRANSPORTE                            </t>
  </si>
  <si>
    <t>OBRAS  DE ARTE Y CULTURALES</t>
  </si>
  <si>
    <t>LIBROS Y COLECCIONES</t>
  </si>
  <si>
    <t xml:space="preserve">BIENES MUEBLES DIVERSOS                             </t>
  </si>
  <si>
    <t xml:space="preserve">INTANGIBLES                                              </t>
  </si>
  <si>
    <t xml:space="preserve">DERECHOS DE PROPIEDAD INTELECTUAL                         </t>
  </si>
  <si>
    <t>ESTUDIOS DE PRE INVERSION</t>
  </si>
  <si>
    <t>PROYECTOS DE CONSTRUCCIONES</t>
  </si>
  <si>
    <t>INFRAESTRUCTURA</t>
  </si>
  <si>
    <t>DE VIVIENDA Y OFICINA</t>
  </si>
  <si>
    <t>ELECTRICAS Y COMUNICACIONES</t>
  </si>
  <si>
    <t>SUPERVISIONES DE INFRAESTRUCTURAS</t>
  </si>
  <si>
    <t xml:space="preserve">INVERSIONES FINANCIERAS                            </t>
  </si>
  <si>
    <t>INVERSIONES EN TITULOS VALORES</t>
  </si>
  <si>
    <t>BONOS</t>
  </si>
  <si>
    <t xml:space="preserve">PRESTAMOS                                           </t>
  </si>
  <si>
    <t>A EMPRESAS PRIVADAS FINANCIERAS</t>
  </si>
  <si>
    <t>A INSTITUCIONES DE SEGURIDAD SOCIAL</t>
  </si>
  <si>
    <t>AMORTIZACION DE ENDEUDAMIENTO PUBLICO</t>
  </si>
  <si>
    <t>RESCATE DE COLOC. DE TITULOSVALORES EN EL MERC</t>
  </si>
  <si>
    <t>RESCATE DE TITULOS Y VALORES DIVERSOS</t>
  </si>
  <si>
    <t>AMORTIZACION DE EMPRESTITOS INTERNOS</t>
  </si>
  <si>
    <t>DE GOBIERNO CENTRAL</t>
  </si>
  <si>
    <t>DE EMPRESAS PUBLICAS  FINANCIERAS</t>
  </si>
  <si>
    <t>ESPECIFICOS</t>
  </si>
  <si>
    <t>NOMBRE</t>
  </si>
  <si>
    <t>FONDO SOCIAL PARA LA VIVIENDA</t>
  </si>
  <si>
    <t xml:space="preserve">CATALOGO DE ESPECIFICOS </t>
  </si>
  <si>
    <t xml:space="preserve">MANTENIMIENTOS Y REPARACIONES DE BIENES INMUEBLES        </t>
  </si>
  <si>
    <t xml:space="preserve">MANTENIMIENTOS Y REPARACIONES DE VEHICULOS                </t>
  </si>
  <si>
    <t>MONTO</t>
  </si>
  <si>
    <t>REF.TRANSFERENCIAS</t>
  </si>
  <si>
    <t>TOTAL</t>
  </si>
  <si>
    <t>TRANSFERENCIAS AUTORIZADAS POR PRESIDENCIA Y DIRECCIÓN EJECUTIVA</t>
  </si>
  <si>
    <t>TRANSFERENCIAS AUTORIZADAS POR GERENCIA GENERAL</t>
  </si>
  <si>
    <t>GG-07</t>
  </si>
  <si>
    <t>GG-06</t>
  </si>
  <si>
    <t>GG-08</t>
  </si>
  <si>
    <t>GG-09</t>
  </si>
  <si>
    <t>REFER.</t>
  </si>
  <si>
    <t>REF.</t>
  </si>
  <si>
    <t>PYDE-01</t>
  </si>
  <si>
    <t>Monto por solicitud</t>
  </si>
  <si>
    <t>61102 Maquinarias y Equipos
(Línea de Trabajo 0301)</t>
  </si>
  <si>
    <t>GG-05</t>
  </si>
  <si>
    <t>PERIODO DE ABRIL - JUNIO 2019</t>
  </si>
  <si>
    <t>61199 Bienes Muebles Diversos
(Línea de Trabajo 0101)</t>
  </si>
  <si>
    <t>61199 Bienes Muebles Diversos
(Línea de Trabajo 0301)</t>
  </si>
  <si>
    <t>61102 Maquinarias y Equipos
(Línea de Trabajo 0101)</t>
  </si>
  <si>
    <t>Es necesario la reclasificación en este específico por modificaciones al clasificador presupuestario "Manual de Clasificación para las Transacciones Financieras del Sector Público
de fecha 21 de febrero de 2014" y observaciones emitidas por la Dirección General de Contabilidad Gubernamental.</t>
  </si>
  <si>
    <t>Área de Área de Contabilidad</t>
  </si>
  <si>
    <t>51206 Complementos
(Línea de Trabajo 0301)</t>
  </si>
  <si>
    <t>51201 Sueldos
 (Línea de Trabajo 0301)</t>
  </si>
  <si>
    <t>Se necesita reforzar este especifico por agotamiento de la cifra presupuestaria debido a nombramiento en funciones en puestos a nivel gerencial.</t>
  </si>
  <si>
    <t>Área de Área de Gestión y Desarrollo Humano</t>
  </si>
  <si>
    <t>61403 Derechos de Propiedad Intelectual
(Línea de Trabajo 0101)</t>
  </si>
  <si>
    <t xml:space="preserve">Se necesita reforzar este especifico con el objetivo de actualizar el software de las plantas telefónicas en Oficinas Centrales, Presidencia, Sucursal Paseo y Agencias Regionales en Santa Ana y San Miguel, para optimizar los procesos de comunicación de llamadas internas como externas, con clientes y proveedores de la institución.” </t>
  </si>
  <si>
    <t>Área de Recursos Logisticos</t>
  </si>
  <si>
    <t>Se requiere reforzar estos específicos para la adquisición USB para la Gerencia de Servicio al Cliente;  tóner, servicios de correos para la remisión mensual de documentos que generan las 3 ventanillas en el exterior; hielera, impresión de logo FSV en toldo y equipo de sonido para uso de la Unidad Móvil.</t>
  </si>
  <si>
    <t>Gerencia Servicios al Cliente</t>
  </si>
  <si>
    <t>Se necesita reforzar este específico para la compra de combustible para los vehículos y plantas de emergencia que cubrirá el consumo de dos meses mientras se adjudica la libre gestión que se encuentra en proceso.</t>
  </si>
  <si>
    <t>54110 Combustibles y Lubricantes                 
 (Línea de Trabajo 0101)</t>
  </si>
  <si>
    <t>54599 Consultorías, Estudios e Investigaciones Diversas                                                                                 (Línea de Trabajo 0101)</t>
  </si>
  <si>
    <t>54508 Estudios e Investigaciones
(Línea de Trabajo 0301)</t>
  </si>
  <si>
    <t>54199 Bienes de Uso y Consumo Diversos    (Línea de Trabajo 0301)</t>
  </si>
  <si>
    <t>54204 Servicios de Correos                          (Línea de Trabajo 0301)</t>
  </si>
  <si>
    <t>54313 Impresiones, Publicaciones y Reproducciones                (Línea de Trabajo 0301)</t>
  </si>
  <si>
    <t>61102 Maquinarias y Equipos                                       (Línea de Trabajo 0301)</t>
  </si>
  <si>
    <t>54115 Materiales Informáticos                      (Línea de Trabajo 0301)</t>
  </si>
  <si>
    <t>54114 Materiales de Oficina (Línea de Trabajo 0301)</t>
  </si>
  <si>
    <t>61199 Bienes Muebles Diversos                                            (Línea de Trabajo 0301)</t>
  </si>
  <si>
    <t>54199 Bienes de Uso y Consumo Diversos              (Línea de Trabajo 0301)</t>
  </si>
  <si>
    <t>Se necesita reforzar estos específicos para actualizar disponibilidad presupuestaria 2019 y poder liquidar los siguientes anticipos registrados a nombre de Lic. Carlos Orlando Villegas, autorizados en punto XII) JD-149/2018 del 23/08/2018 y punto VIII) JD-199/2018 del 1-11-2018, según el detalle siguiente:
1) Por $2,419.00 de fecha 10/09/2018, en concepto de compras varias para habilitar la ventanilla de servicio del FSV en el Consulado de Long Island, Nueva York, USA. El cual se realizó a través de transferencia bancaria al consulado.
2) Por $5,500.00 de fecha 20/12/2018, en concepto de compra de papelería y útiles, mobiliario, equipo informático y comunicaciones para uso del Asistente Administrativo destacado en la Ventanilla del FSV en el Consulado de El Salvador en Silver Spring, Maryland, USA. El Cual se realizó a través de transferencia bancaria al consulado.
Con fecha 02 de mayo del presente año se recibieron (2) dos memorándum a través de correo electrónico del Lic. Carlos Orlando Villegas Gerente de Servicio al Cliente sobre el informe de transferencias cablegráficas los que declara “Los comprobantes de los pagos antes mencionados quedaron en las oficinas de la Ventanilla en el Consultado, por lo que, expresa esta declaración jurada, haberlas tenido a la vista y verificados cada una de ellos”. Los memorandums fueron firmados y sellados por los cónsules Miguel Antonio Alas Sevillano del Long Island, Nueva York y Ena Úrsula Peña Peña del Silver Spring, Maryland confirmando la declaratoria de que los documentos quedaron en poder de los consulados.</t>
  </si>
  <si>
    <t>GG-10</t>
  </si>
  <si>
    <t>51206 Complementos
(Línea de Trabajo 0103)</t>
  </si>
  <si>
    <t>51301 Horas Extraordinarias (Línea de Trabajo 0501)</t>
  </si>
  <si>
    <t>51301 Horas Extraordinarias          (Línea de Trabajo 0101)</t>
  </si>
  <si>
    <t>51206 Complementos
(Línea de Trabajo 0102)</t>
  </si>
  <si>
    <t>Se necesita reforzar este específico presupuestario dado que no se asignaron fondos para el Área de Préstamos, debido a un nombramiento en funciones de emergencia a nivel de jefatura.</t>
  </si>
  <si>
    <t>Se necesita reforzar este especifico presupuestario dado que no se asignaron fondos para trabajar en días de asueto en la Unidad de Género.</t>
  </si>
  <si>
    <t>Área de Gestión y Desarrollo Humano</t>
  </si>
  <si>
    <t>GG-11</t>
  </si>
  <si>
    <t>54101 Productos Alimenticios para Personas (Línea de Trabajo 0101)</t>
  </si>
  <si>
    <t>Es necesario reforzar este específico debido que en la audiencia Pública de Rendición de Cuentas institucional realizada en el Hotel Trópico Inn en la ciudad de San Miguel, debieron requerirse 55 refrigerios adicionales. Para cancelarlos, la Unidad de Comunicaciones y Publicidad trasladó a esta Unidad la suma de UN MIL SEISCIENTOS TREINTA Y CINCO 00/100 DÓLARES ($1,635.00) con el compromiso que posteriormente se le reintegraría. Con los ahorros obtenidos en los eventos anteriores logramos cubrir la mayoría del gasto, sin embargo, nos hicieron falta $49.50 por lo que se hace necesario dicha transferencia.</t>
  </si>
  <si>
    <t>Unidad de Acceso a la Información</t>
  </si>
  <si>
    <t>GG-12</t>
  </si>
  <si>
    <t>54508 Estudios e Investigaciones                   (Línea de Trabajo 0101)</t>
  </si>
  <si>
    <t>54508 Estudios e Investigaciones                   (Línea de Trabajo 0301)</t>
  </si>
  <si>
    <t>Es necesario reforzar este específico para la contratación de un proveedor externo para el levantamiento de las encuestas, lo cual permitirá contar con información objetiva con la finalidad de detectar en las diferentes  áreas causas de insatisfacción, conocer la importancia relativa que los clientes otorgan a los diferentes atributos, identificar áreas de mejoras o nuevas necesidades y minimizar el riesgo del sesgo y por lo tanto garantizar la imparcialidad, neutralidad y objetivos de los resultados.</t>
  </si>
  <si>
    <t>Unidad de Calidad</t>
  </si>
  <si>
    <t>61101 Mobiliarios                                     (Línea de Trabajo 0301)</t>
  </si>
  <si>
    <t>54314 Atenciones Oficiales (Línea de Trabajo 0101)</t>
  </si>
  <si>
    <t>PERIODO DE JULIO A SEPTIEMBRE DE 2019</t>
  </si>
  <si>
    <t>GG-13</t>
  </si>
  <si>
    <t>Específico</t>
  </si>
  <si>
    <t>Nombre</t>
  </si>
  <si>
    <t xml:space="preserve">Sueldos                                                 </t>
  </si>
  <si>
    <t xml:space="preserve">Aguinaldos                                                 </t>
  </si>
  <si>
    <t xml:space="preserve">Sobresueldo                                                   </t>
  </si>
  <si>
    <t xml:space="preserve">Beneficios Adicionales                                   </t>
  </si>
  <si>
    <t xml:space="preserve">Horas Extraordinarias                                   </t>
  </si>
  <si>
    <t xml:space="preserve">Por Remuneraciones Eventuales                            </t>
  </si>
  <si>
    <t xml:space="preserve">Por Remuneraciones Eventuales                       </t>
  </si>
  <si>
    <t xml:space="preserve">Al Personal de Servicios Eventuales                           </t>
  </si>
  <si>
    <t>Prestaciones Sociales al Personal</t>
  </si>
  <si>
    <t xml:space="preserve">Productos Alimenticios para Personas                  </t>
  </si>
  <si>
    <t xml:space="preserve">Productos Textiles y Vestuarios                           </t>
  </si>
  <si>
    <t xml:space="preserve">Productos de Papel y Cartón                                </t>
  </si>
  <si>
    <t>Minerales Metálicos y Productos Derivados</t>
  </si>
  <si>
    <t>Libros, Textos, Útiles de Enseñanza y Publicaciones</t>
  </si>
  <si>
    <t xml:space="preserve">Bienes de Uso y Consumo Diversos                            </t>
  </si>
  <si>
    <t xml:space="preserve">Servicios de Energia Eléctrica                             </t>
  </si>
  <si>
    <t xml:space="preserve">Servicios de Agua                                          </t>
  </si>
  <si>
    <t xml:space="preserve">Servicios de Telecomunicaciones                      </t>
  </si>
  <si>
    <t xml:space="preserve">Servicios de Correo                                      </t>
  </si>
  <si>
    <t xml:space="preserve">Servicios de Publicidad                                     </t>
  </si>
  <si>
    <t xml:space="preserve">Servicios de Vigilancia                                  </t>
  </si>
  <si>
    <t xml:space="preserve">Servicios de Lavandería y Planchado                         </t>
  </si>
  <si>
    <t xml:space="preserve">Impresiones, Publicaciones y Reproducciones            </t>
  </si>
  <si>
    <t xml:space="preserve">Atenciones Oficiales                                     </t>
  </si>
  <si>
    <t xml:space="preserve">Arrendamiento de Bienes Muebles                          </t>
  </si>
  <si>
    <t xml:space="preserve">Arrendamiento de Bienes Inmuebles                     </t>
  </si>
  <si>
    <t xml:space="preserve">Servicios Generales y Arrendamientos Diversos          </t>
  </si>
  <si>
    <t xml:space="preserve">Viáticos por Comisión Interna                                 </t>
  </si>
  <si>
    <t xml:space="preserve">Viáticos por Comisión  Externa                           </t>
  </si>
  <si>
    <t xml:space="preserve">Servicios Médicos                                          </t>
  </si>
  <si>
    <t xml:space="preserve">Impuestos Tasas y Derechos Diversos                     </t>
  </si>
  <si>
    <t>Comisiones y Descuentos Sobre Ventas</t>
  </si>
  <si>
    <t xml:space="preserve">A Organizaciones sin Fines de Lucro                    </t>
  </si>
  <si>
    <t>Consultorías, Estudios e Investigaciones Diversas</t>
  </si>
  <si>
    <t>PERIODO DE OCTUBRE A DICIEMBRE DE 2019</t>
  </si>
  <si>
    <t>Servicios de Limpieza y Fumigaciones</t>
  </si>
  <si>
    <t xml:space="preserve">Maquinarias y Equipos                                      </t>
  </si>
  <si>
    <t>Bienes Muebles Diversos</t>
  </si>
  <si>
    <t>51301 Horas Extraordinarias</t>
  </si>
  <si>
    <t>Aumenta</t>
  </si>
  <si>
    <t>Disminuye</t>
  </si>
  <si>
    <t>54599 Consultorías, Estudios e Investigaciones Diversas</t>
  </si>
  <si>
    <t>54301 Mantenimientos y Reparaciones de Bienes Muebles</t>
  </si>
  <si>
    <t>54201 Servicios de Energía Eléctrica</t>
  </si>
  <si>
    <t>51105 Dietas</t>
  </si>
  <si>
    <t>51203 Aguinaldos</t>
  </si>
  <si>
    <t>54303 Mantenimiento y Reparaciones de Bienes Inmuebles</t>
  </si>
  <si>
    <t>54404 Viáticos por Comisión Externa</t>
  </si>
  <si>
    <t>55603 Comisiones y Gastos Bancarios</t>
  </si>
  <si>
    <t>Sub total</t>
  </si>
  <si>
    <t>TOTAL GENERAL</t>
  </si>
  <si>
    <t>61199 Bienes Muebles Diversos</t>
  </si>
  <si>
    <t>61604 De Vivienda y Oficina</t>
  </si>
  <si>
    <t>61606 Eléctricas y Comunicaciones</t>
  </si>
  <si>
    <t>61108 Supervisión de Infraestructuras</t>
  </si>
  <si>
    <t>51201 Sueldos</t>
  </si>
  <si>
    <t>51204 Sobresueldos</t>
  </si>
  <si>
    <t>51207 Beneficios Adicionales</t>
  </si>
  <si>
    <t>51403 Por Remuneraciones Eventuales</t>
  </si>
  <si>
    <t>51502 Por Remuneraciones Eventuales</t>
  </si>
  <si>
    <t>51702 Al Personal de Servicios Eventuales</t>
  </si>
  <si>
    <t>51903 Prestaciones Sociales al Personal</t>
  </si>
  <si>
    <t>63210 A Personas Naturales</t>
  </si>
  <si>
    <t xml:space="preserve">51702 Al Personal de Servicios Eventuales </t>
  </si>
  <si>
    <t>51899 Comisiones por Procedencias Diversas</t>
  </si>
  <si>
    <t xml:space="preserve">54399 Servicios Generales y Arrendamientos Diversos </t>
  </si>
  <si>
    <t xml:space="preserve">51207 Beneficios Adicionales </t>
  </si>
  <si>
    <t xml:space="preserve">51201 Sueldos     </t>
  </si>
  <si>
    <t xml:space="preserve">51206 Complementos </t>
  </si>
  <si>
    <t>54507 Desarrollos Informáticos</t>
  </si>
  <si>
    <t>54316 Arrendamiento de Bienes Muebles</t>
  </si>
  <si>
    <t>54307 Servicios de Limpieza y Fumigación</t>
  </si>
  <si>
    <t>54503 Servicios Jurídicos</t>
  </si>
  <si>
    <t xml:space="preserve">61102 Maquinarias y Equipos </t>
  </si>
  <si>
    <t>TRANSFERENCIAS AUTORIZADAS POR JUNTA DIRECTIVA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</si>
</sst>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quot;$&quot;* #,##0_-;_-&quot;$&quot;* &quot;-&quot;_-;_-@_-"/>
    <numFmt numFmtId="44" formatCode="_-&quot;$&quot;* #,##0.00_-;\-&quot;$&quot;* #,##0.00_-;_-&quot;$&quot;*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000"/>
    <numFmt numFmtId="168" formatCode="\$#.00"/>
    <numFmt numFmtId="169" formatCode="m\o\n\th\ d\,\ yyyy"/>
    <numFmt numFmtId="170" formatCode="m&quot;ont&quot;h\ d&quot;, &quot;yyyy"/>
    <numFmt numFmtId="171" formatCode="_([$€]* #,##0.00_);_([$€]* \(#,##0.00\);_([$€]* &quot;-&quot;??_);_(@_)"/>
    <numFmt numFmtId="172" formatCode="_(\$* #,##0_);_(\$* \(#,##0\);_(\$* \-_);_(@_)"/>
    <numFmt numFmtId="173" formatCode="#.##0"/>
    <numFmt numFmtId="174" formatCode="#.00"/>
    <numFmt numFmtId="175" formatCode="#."/>
    <numFmt numFmtId="176" formatCode="_(* #,##0.00_);_(* \(#,##0.00\);_(* \-??_);_(@_)"/>
    <numFmt numFmtId="177" formatCode="%#.00"/>
    <numFmt numFmtId="178" formatCode="dd/mm/yyyy;@"/>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
      <color indexed="8"/>
      <name val="Courier"/>
      <family val="3"/>
    </font>
    <font>
      <sz val="1"/>
      <color indexed="8"/>
      <name val="Courier New"/>
      <family val="3"/>
    </font>
    <font>
      <b/>
      <sz val="11"/>
      <color indexed="56"/>
      <name val="Calibri"/>
      <family val="2"/>
    </font>
    <font>
      <sz val="11"/>
      <color indexed="62"/>
      <name val="Calibri"/>
      <family val="2"/>
    </font>
    <font>
      <sz val="10"/>
      <name val="Arial"/>
      <family val="2"/>
    </font>
    <font>
      <sz val="12"/>
      <color indexed="24"/>
      <name val="Arial"/>
      <family val="2"/>
    </font>
    <font>
      <b/>
      <sz val="1"/>
      <color indexed="8"/>
      <name val="Courier"/>
      <family val="3"/>
    </font>
    <font>
      <b/>
      <sz val="1"/>
      <color indexed="8"/>
      <name val="Courier New"/>
      <family val="3"/>
    </font>
    <font>
      <sz val="11"/>
      <color indexed="20"/>
      <name val="Calibri"/>
      <family val="2"/>
    </font>
    <font>
      <sz val="11"/>
      <color indexed="60"/>
      <name val="Calibri"/>
      <family val="2"/>
    </font>
    <font>
      <sz val="10"/>
      <color theme="1"/>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8"/>
      <name val="Arial"/>
      <family val="2"/>
    </font>
    <font>
      <b/>
      <sz val="10"/>
      <name val="Arial"/>
      <family val="2"/>
    </font>
    <font>
      <b/>
      <sz val="8"/>
      <color theme="1"/>
      <name val="Calibri"/>
      <family val="2"/>
      <scheme val="minor"/>
    </font>
    <font>
      <sz val="11"/>
      <color theme="1"/>
      <name val="Arial"/>
      <family val="2"/>
    </font>
    <font>
      <b/>
      <sz val="14"/>
      <color theme="1"/>
      <name val="Arial"/>
      <family val="2"/>
    </font>
    <font>
      <b/>
      <sz val="12"/>
      <color theme="1"/>
      <name val="Arial"/>
      <family val="2"/>
    </font>
    <font>
      <b/>
      <sz val="8"/>
      <color theme="1"/>
      <name val="Arial"/>
      <family val="2"/>
    </font>
    <font>
      <b/>
      <sz val="11"/>
      <color theme="1"/>
      <name val="Arial"/>
      <family val="2"/>
    </font>
    <font>
      <b/>
      <sz val="9"/>
      <color theme="1"/>
      <name val="Arial"/>
      <family val="2"/>
    </font>
    <font>
      <sz val="11"/>
      <color rgb="FFFF0000"/>
      <name val="Arial"/>
      <family val="2"/>
    </font>
    <font>
      <sz val="14"/>
      <color theme="1"/>
      <name val="Calibri"/>
      <family val="2"/>
      <scheme val="minor"/>
    </font>
    <font>
      <sz val="14"/>
      <color rgb="FF000000"/>
      <name val="Calibri"/>
      <family val="2"/>
      <scheme val="minor"/>
    </font>
    <font>
      <sz val="8"/>
      <name val="Calibri"/>
      <family val="2"/>
      <scheme val="minor"/>
    </font>
    <font>
      <b/>
      <sz val="10"/>
      <color theme="1"/>
      <name val="Arial"/>
      <family val="2"/>
    </font>
  </fonts>
  <fills count="4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theme="4" tint="0.79998168889431442"/>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right/>
      <top style="thin">
        <color indexed="8"/>
      </top>
      <bottom style="double">
        <color indexed="8"/>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style="thin">
        <color theme="4" tint="-0.24994659260841701"/>
      </right>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diagonal/>
    </border>
    <border>
      <left style="medium">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thin">
        <color theme="4" tint="-0.24994659260841701"/>
      </right>
      <top/>
      <bottom/>
      <diagonal/>
    </border>
    <border>
      <left style="thin">
        <color theme="4" tint="-0.24994659260841701"/>
      </left>
      <right/>
      <top/>
      <bottom/>
      <diagonal/>
    </border>
    <border>
      <left style="thin">
        <color theme="4" tint="-0.24994659260841701"/>
      </left>
      <right style="medium">
        <color theme="4" tint="-0.24994659260841701"/>
      </right>
      <top/>
      <bottom/>
      <diagonal/>
    </border>
    <border>
      <left style="medium">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thin">
        <color theme="4" tint="-0.24994659260841701"/>
      </left>
      <right/>
      <top style="medium">
        <color theme="4" tint="-0.24994659260841701"/>
      </top>
      <bottom style="hair">
        <color theme="4" tint="-0.24994659260841701"/>
      </bottom>
      <diagonal/>
    </border>
    <border>
      <left style="thin">
        <color theme="4" tint="-0.24994659260841701"/>
      </left>
      <right/>
      <top style="thin">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bottom style="hair">
        <color theme="4"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3867">
    <xf numFmtId="0" fontId="0"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2"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8" fillId="31" borderId="1"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4" borderId="2" applyNumberFormat="0" applyAlignment="0" applyProtection="0"/>
    <xf numFmtId="0" fontId="9" fillId="34" borderId="2" applyNumberFormat="0" applyAlignment="0" applyProtection="0"/>
    <xf numFmtId="0" fontId="9" fillId="34" borderId="2" applyNumberFormat="0" applyAlignment="0" applyProtection="0"/>
    <xf numFmtId="0" fontId="9" fillId="34" borderId="2" applyNumberFormat="0" applyAlignment="0" applyProtection="0"/>
    <xf numFmtId="0" fontId="9" fillId="34" borderId="2" applyNumberFormat="0" applyAlignment="0" applyProtection="0"/>
    <xf numFmtId="0" fontId="9" fillId="34"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9" fillId="33" borderId="2" applyNumberFormat="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4" fontId="11" fillId="0" borderId="0">
      <protection locked="0"/>
    </xf>
    <xf numFmtId="4" fontId="11" fillId="0" borderId="0">
      <protection locked="0"/>
    </xf>
    <xf numFmtId="4" fontId="11" fillId="0" borderId="0">
      <protection locked="0"/>
    </xf>
    <xf numFmtId="4" fontId="11" fillId="0" borderId="0">
      <protection locked="0"/>
    </xf>
    <xf numFmtId="4" fontId="11" fillId="0" borderId="0">
      <protection locked="0"/>
    </xf>
    <xf numFmtId="167" fontId="12" fillId="0" borderId="0">
      <protection locked="0"/>
    </xf>
    <xf numFmtId="167" fontId="12" fillId="0" borderId="0">
      <protection locked="0"/>
    </xf>
    <xf numFmtId="167" fontId="12" fillId="0" borderId="0">
      <protection locked="0"/>
    </xf>
    <xf numFmtId="167" fontId="12" fillId="0" borderId="0">
      <protection locked="0"/>
    </xf>
    <xf numFmtId="167" fontId="12" fillId="0" borderId="0">
      <protection locked="0"/>
    </xf>
    <xf numFmtId="167" fontId="12" fillId="0" borderId="0">
      <protection locked="0"/>
    </xf>
    <xf numFmtId="4" fontId="11" fillId="0" borderId="0">
      <protection locked="0"/>
    </xf>
    <xf numFmtId="4" fontId="11" fillId="0" borderId="0">
      <protection locked="0"/>
    </xf>
    <xf numFmtId="4" fontId="11" fillId="0" borderId="0">
      <protection locked="0"/>
    </xf>
    <xf numFmtId="4" fontId="11" fillId="0" borderId="0">
      <protection locked="0"/>
    </xf>
    <xf numFmtId="168" fontId="11" fillId="0" borderId="0">
      <protection locked="0"/>
    </xf>
    <xf numFmtId="168" fontId="11" fillId="0" borderId="0">
      <protection locked="0"/>
    </xf>
    <xf numFmtId="168" fontId="11" fillId="0" borderId="0">
      <protection locked="0"/>
    </xf>
    <xf numFmtId="168" fontId="11" fillId="0" borderId="0">
      <protection locked="0"/>
    </xf>
    <xf numFmtId="168" fontId="11" fillId="0" borderId="0">
      <protection locked="0"/>
    </xf>
    <xf numFmtId="168" fontId="12" fillId="0" borderId="0">
      <protection locked="0"/>
    </xf>
    <xf numFmtId="168" fontId="12" fillId="0" borderId="0">
      <protection locked="0"/>
    </xf>
    <xf numFmtId="168" fontId="12" fillId="0" borderId="0">
      <protection locked="0"/>
    </xf>
    <xf numFmtId="168" fontId="12" fillId="0" borderId="0">
      <protection locked="0"/>
    </xf>
    <xf numFmtId="168" fontId="12" fillId="0" borderId="0">
      <protection locked="0"/>
    </xf>
    <xf numFmtId="168" fontId="12" fillId="0" borderId="0">
      <protection locked="0"/>
    </xf>
    <xf numFmtId="168" fontId="11" fillId="0" borderId="0">
      <protection locked="0"/>
    </xf>
    <xf numFmtId="168" fontId="11" fillId="0" borderId="0">
      <protection locked="0"/>
    </xf>
    <xf numFmtId="168" fontId="11" fillId="0" borderId="0">
      <protection locked="0"/>
    </xf>
    <xf numFmtId="168" fontId="11" fillId="0" borderId="0">
      <protection locked="0"/>
    </xf>
    <xf numFmtId="169" fontId="11" fillId="0" borderId="0">
      <protection locked="0"/>
    </xf>
    <xf numFmtId="169" fontId="11" fillId="0" borderId="0">
      <protection locked="0"/>
    </xf>
    <xf numFmtId="169" fontId="11" fillId="0" borderId="0">
      <protection locked="0"/>
    </xf>
    <xf numFmtId="169" fontId="11" fillId="0" borderId="0">
      <protection locked="0"/>
    </xf>
    <xf numFmtId="169" fontId="11" fillId="0" borderId="0">
      <protection locked="0"/>
    </xf>
    <xf numFmtId="170" fontId="12" fillId="0" borderId="0">
      <protection locked="0"/>
    </xf>
    <xf numFmtId="170" fontId="12" fillId="0" borderId="0">
      <protection locked="0"/>
    </xf>
    <xf numFmtId="170" fontId="12" fillId="0" borderId="0">
      <protection locked="0"/>
    </xf>
    <xf numFmtId="170" fontId="12" fillId="0" borderId="0">
      <protection locked="0"/>
    </xf>
    <xf numFmtId="170" fontId="12" fillId="0" borderId="0">
      <protection locked="0"/>
    </xf>
    <xf numFmtId="170" fontId="12" fillId="0" borderId="0">
      <protection locked="0"/>
    </xf>
    <xf numFmtId="169" fontId="11" fillId="0" borderId="0">
      <protection locked="0"/>
    </xf>
    <xf numFmtId="169" fontId="11" fillId="0" borderId="0">
      <protection locked="0"/>
    </xf>
    <xf numFmtId="169" fontId="11" fillId="0" borderId="0">
      <protection locked="0"/>
    </xf>
    <xf numFmtId="169" fontId="11" fillId="0" borderId="0">
      <protection locked="0"/>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4"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0" fontId="14" fillId="13" borderId="1" applyNumberFormat="0" applyAlignment="0" applyProtection="0"/>
    <xf numFmtId="171"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2" fontId="15" fillId="0" borderId="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0" fontId="16" fillId="0" borderId="0" applyProtection="0"/>
    <xf numFmtId="0" fontId="16" fillId="0" borderId="0" applyProtection="0"/>
    <xf numFmtId="0" fontId="16" fillId="0" borderId="0" applyProtection="0"/>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173" fontId="12" fillId="0" borderId="0">
      <protection locked="0"/>
    </xf>
    <xf numFmtId="3" fontId="11" fillId="0" borderId="0">
      <protection locked="0"/>
    </xf>
    <xf numFmtId="3" fontId="11" fillId="0" borderId="0">
      <protection locked="0"/>
    </xf>
    <xf numFmtId="3" fontId="11" fillId="0" borderId="0">
      <protection locked="0"/>
    </xf>
    <xf numFmtId="3" fontId="11" fillId="0" borderId="0">
      <protection locked="0"/>
    </xf>
    <xf numFmtId="174" fontId="11" fillId="0" borderId="0">
      <protection locked="0"/>
    </xf>
    <xf numFmtId="174" fontId="11" fillId="0" borderId="0">
      <protection locked="0"/>
    </xf>
    <xf numFmtId="174" fontId="11" fillId="0" borderId="0">
      <protection locked="0"/>
    </xf>
    <xf numFmtId="174" fontId="11" fillId="0" borderId="0">
      <protection locked="0"/>
    </xf>
    <xf numFmtId="174" fontId="11" fillId="0" borderId="0">
      <protection locked="0"/>
    </xf>
    <xf numFmtId="174" fontId="12" fillId="0" borderId="0">
      <protection locked="0"/>
    </xf>
    <xf numFmtId="174" fontId="12" fillId="0" borderId="0">
      <protection locked="0"/>
    </xf>
    <xf numFmtId="174" fontId="12" fillId="0" borderId="0">
      <protection locked="0"/>
    </xf>
    <xf numFmtId="174" fontId="12" fillId="0" borderId="0">
      <protection locked="0"/>
    </xf>
    <xf numFmtId="174" fontId="12" fillId="0" borderId="0">
      <protection locked="0"/>
    </xf>
    <xf numFmtId="174" fontId="12" fillId="0" borderId="0">
      <protection locked="0"/>
    </xf>
    <xf numFmtId="174" fontId="11" fillId="0" borderId="0">
      <protection locked="0"/>
    </xf>
    <xf numFmtId="174" fontId="11" fillId="0" borderId="0">
      <protection locked="0"/>
    </xf>
    <xf numFmtId="174" fontId="11" fillId="0" borderId="0">
      <protection locked="0"/>
    </xf>
    <xf numFmtId="174" fontId="11"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8" fillId="0" borderId="0">
      <protection locked="0"/>
    </xf>
    <xf numFmtId="175" fontId="17" fillId="0" borderId="0">
      <protection locked="0"/>
    </xf>
    <xf numFmtId="175" fontId="17" fillId="0" borderId="0">
      <protection locked="0"/>
    </xf>
    <xf numFmtId="175" fontId="17" fillId="0" borderId="0">
      <protection locked="0"/>
    </xf>
    <xf numFmtId="175" fontId="17" fillId="0" borderId="0">
      <protection locked="0"/>
    </xf>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76" fontId="15" fillId="0" borderId="0" applyFill="0" applyBorder="0" applyAlignment="0" applyProtection="0"/>
    <xf numFmtId="176" fontId="15" fillId="0" borderId="0" applyFill="0" applyBorder="0" applyAlignment="0" applyProtection="0"/>
    <xf numFmtId="176" fontId="15" fillId="0" borderId="0" applyFill="0" applyBorder="0" applyAlignment="0" applyProtection="0"/>
    <xf numFmtId="176" fontId="15" fillId="0" borderId="0" applyFill="0" applyBorder="0" applyAlignment="0" applyProtection="0"/>
    <xf numFmtId="176" fontId="15" fillId="0" borderId="0" applyFill="0" applyBorder="0" applyAlignment="0" applyProtection="0"/>
    <xf numFmtId="176" fontId="15" fillId="0" borderId="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76" fontId="15" fillId="0" borderId="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21" fillId="0" borderId="0"/>
    <xf numFmtId="0" fontId="21" fillId="0" borderId="0"/>
    <xf numFmtId="0" fontId="21"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6" borderId="4" applyNumberForma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0" fontId="15" fillId="45" borderId="4" applyNumberFormat="0" applyFont="0" applyAlignment="0" applyProtection="0"/>
    <xf numFmtId="177" fontId="11" fillId="0" borderId="0">
      <protection locked="0"/>
    </xf>
    <xf numFmtId="177" fontId="11" fillId="0" borderId="0">
      <protection locked="0"/>
    </xf>
    <xf numFmtId="177" fontId="11" fillId="0" borderId="0">
      <protection locked="0"/>
    </xf>
    <xf numFmtId="177" fontId="11" fillId="0" borderId="0">
      <protection locked="0"/>
    </xf>
    <xf numFmtId="177" fontId="11" fillId="0" borderId="0">
      <protection locked="0"/>
    </xf>
    <xf numFmtId="177" fontId="12" fillId="0" borderId="0">
      <protection locked="0"/>
    </xf>
    <xf numFmtId="177" fontId="12" fillId="0" borderId="0">
      <protection locked="0"/>
    </xf>
    <xf numFmtId="177" fontId="12" fillId="0" borderId="0">
      <protection locked="0"/>
    </xf>
    <xf numFmtId="177" fontId="12" fillId="0" borderId="0">
      <protection locked="0"/>
    </xf>
    <xf numFmtId="177" fontId="12" fillId="0" borderId="0">
      <protection locked="0"/>
    </xf>
    <xf numFmtId="177" fontId="12" fillId="0" borderId="0">
      <protection locked="0"/>
    </xf>
    <xf numFmtId="177" fontId="11" fillId="0" borderId="0">
      <protection locked="0"/>
    </xf>
    <xf numFmtId="177" fontId="11" fillId="0" borderId="0">
      <protection locked="0"/>
    </xf>
    <xf numFmtId="177" fontId="11" fillId="0" borderId="0">
      <protection locked="0"/>
    </xf>
    <xf numFmtId="177" fontId="11" fillId="0" borderId="0">
      <protection locked="0"/>
    </xf>
    <xf numFmtId="9" fontId="15" fillId="0" borderId="0" applyFont="0" applyFill="0" applyBorder="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2"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2" fillId="31" borderId="5"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2" fillId="0" borderId="10">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175" fontId="11" fillId="0" borderId="9">
      <protection locked="0"/>
    </xf>
    <xf numFmtId="44" fontId="1"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9" fontId="15" fillId="0" borderId="0" applyFont="0" applyFill="0" applyBorder="0" applyAlignment="0" applyProtection="0"/>
    <xf numFmtId="0" fontId="15" fillId="0" borderId="0"/>
  </cellStyleXfs>
  <cellXfs count="216">
    <xf numFmtId="0" fontId="0" fillId="0" borderId="0" xfId="0"/>
    <xf numFmtId="0" fontId="2" fillId="0" borderId="0" xfId="0" applyFont="1"/>
    <xf numFmtId="0" fontId="3" fillId="0" borderId="0" xfId="0" applyFont="1"/>
    <xf numFmtId="0" fontId="4" fillId="0" borderId="0" xfId="0" applyFont="1"/>
    <xf numFmtId="0" fontId="2" fillId="0" borderId="11" xfId="0" applyFont="1" applyBorder="1" applyAlignment="1">
      <alignment horizontal="center" vertical="center" wrapText="1"/>
    </xf>
    <xf numFmtId="0" fontId="0" fillId="0" borderId="0" xfId="0" applyAlignment="1">
      <alignment horizontal="center" vertical="center"/>
    </xf>
    <xf numFmtId="0" fontId="29" fillId="0" borderId="19" xfId="0" applyFont="1" applyFill="1" applyBorder="1"/>
    <xf numFmtId="0" fontId="28" fillId="2" borderId="18" xfId="0" applyFont="1" applyFill="1" applyBorder="1" applyAlignment="1">
      <alignment horizontal="left"/>
    </xf>
    <xf numFmtId="0" fontId="28" fillId="2" borderId="17" xfId="0" applyFont="1" applyFill="1" applyBorder="1" applyAlignment="1">
      <alignment horizontal="left"/>
    </xf>
    <xf numFmtId="0" fontId="28" fillId="2" borderId="15" xfId="0" applyFont="1" applyFill="1" applyBorder="1" applyAlignment="1">
      <alignment horizontal="left"/>
    </xf>
    <xf numFmtId="0" fontId="28" fillId="2" borderId="16" xfId="0" applyFont="1" applyFill="1" applyBorder="1" applyAlignment="1">
      <alignment horizontal="left"/>
    </xf>
    <xf numFmtId="0" fontId="28" fillId="2" borderId="18" xfId="0" applyFont="1" applyFill="1" applyBorder="1" applyAlignment="1">
      <alignment horizontal="left" vertical="center" wrapText="1"/>
    </xf>
    <xf numFmtId="0" fontId="28" fillId="2" borderId="18" xfId="0" applyFont="1" applyFill="1" applyBorder="1" applyAlignment="1">
      <alignment horizontal="left" vertical="center"/>
    </xf>
    <xf numFmtId="165" fontId="2" fillId="0" borderId="19" xfId="1" applyFont="1" applyBorder="1"/>
    <xf numFmtId="0" fontId="2" fillId="0" borderId="19" xfId="0" applyFont="1" applyBorder="1"/>
    <xf numFmtId="165" fontId="0" fillId="0" borderId="19" xfId="1" applyFont="1" applyBorder="1"/>
    <xf numFmtId="0" fontId="0" fillId="0" borderId="19" xfId="0" applyBorder="1"/>
    <xf numFmtId="0" fontId="0" fillId="0" borderId="19" xfId="0" applyBorder="1" applyAlignment="1">
      <alignment horizontal="center" wrapText="1"/>
    </xf>
    <xf numFmtId="165" fontId="2" fillId="0" borderId="11" xfId="1" applyFont="1" applyBorder="1" applyAlignment="1">
      <alignment vertical="center" wrapText="1"/>
    </xf>
    <xf numFmtId="0" fontId="2" fillId="0" borderId="20" xfId="0" applyFont="1" applyBorder="1"/>
    <xf numFmtId="165" fontId="2" fillId="0" borderId="12" xfId="1" applyFont="1" applyBorder="1" applyAlignment="1">
      <alignment horizontal="center" vertical="center"/>
    </xf>
    <xf numFmtId="165" fontId="2" fillId="0" borderId="20" xfId="1" applyFont="1" applyBorder="1"/>
    <xf numFmtId="165" fontId="2" fillId="0" borderId="12" xfId="1" applyFont="1" applyBorder="1" applyAlignment="1">
      <alignment vertical="center"/>
    </xf>
    <xf numFmtId="0" fontId="2" fillId="0" borderId="11" xfId="0" applyFont="1" applyBorder="1" applyAlignment="1">
      <alignment horizontal="justify" vertical="center" wrapText="1"/>
    </xf>
    <xf numFmtId="0" fontId="2" fillId="0" borderId="13" xfId="0" applyFont="1" applyBorder="1" applyAlignment="1">
      <alignment horizontal="center" vertical="center" wrapText="1"/>
    </xf>
    <xf numFmtId="165" fontId="2" fillId="0" borderId="14" xfId="1"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31" xfId="0" applyBorder="1" applyAlignment="1">
      <alignment horizontal="center" vertical="center"/>
    </xf>
    <xf numFmtId="0" fontId="2" fillId="0" borderId="32" xfId="0" applyFont="1" applyBorder="1" applyAlignment="1">
      <alignment horizontal="right" vertical="center"/>
    </xf>
    <xf numFmtId="165" fontId="2" fillId="0" borderId="32" xfId="0" applyNumberFormat="1" applyFont="1" applyBorder="1" applyAlignment="1">
      <alignment horizontal="center" vertical="center"/>
    </xf>
    <xf numFmtId="165" fontId="2" fillId="0" borderId="33" xfId="0" applyNumberFormat="1" applyFont="1" applyBorder="1"/>
    <xf numFmtId="165" fontId="2" fillId="0" borderId="34" xfId="0" applyNumberFormat="1" applyFont="1" applyBorder="1"/>
    <xf numFmtId="0" fontId="0" fillId="0" borderId="33" xfId="0" applyBorder="1"/>
    <xf numFmtId="0" fontId="0" fillId="0" borderId="35" xfId="0" applyBorder="1"/>
    <xf numFmtId="0" fontId="0" fillId="0" borderId="36" xfId="0" applyBorder="1"/>
    <xf numFmtId="0" fontId="2" fillId="0" borderId="37" xfId="0" applyFont="1" applyBorder="1" applyAlignment="1">
      <alignment horizontal="center" vertical="center" wrapText="1"/>
    </xf>
    <xf numFmtId="165" fontId="2" fillId="0" borderId="13" xfId="1" applyFont="1" applyBorder="1" applyAlignment="1">
      <alignment horizontal="center" vertical="center" wrapText="1"/>
    </xf>
    <xf numFmtId="0" fontId="2" fillId="0" borderId="38" xfId="0" applyFont="1" applyBorder="1"/>
    <xf numFmtId="178" fontId="2" fillId="0" borderId="13" xfId="0" applyNumberFormat="1" applyFont="1" applyBorder="1" applyAlignment="1">
      <alignment horizontal="center" vertical="center" wrapText="1"/>
    </xf>
    <xf numFmtId="178" fontId="2" fillId="0" borderId="11" xfId="0" applyNumberFormat="1" applyFont="1" applyBorder="1" applyAlignment="1">
      <alignment horizontal="center" vertical="center" wrapText="1"/>
    </xf>
    <xf numFmtId="178" fontId="2" fillId="0" borderId="11" xfId="0" applyNumberFormat="1" applyFont="1" applyFill="1" applyBorder="1" applyAlignment="1">
      <alignment horizontal="center" vertical="center" wrapText="1"/>
    </xf>
    <xf numFmtId="0" fontId="30" fillId="0" borderId="0" xfId="0" applyFont="1" applyAlignment="1">
      <alignment horizontal="center" vertical="center"/>
    </xf>
    <xf numFmtId="165" fontId="0" fillId="0" borderId="0" xfId="1" applyFont="1"/>
    <xf numFmtId="0" fontId="2" fillId="0" borderId="56" xfId="0" applyFont="1" applyBorder="1" applyAlignment="1">
      <alignment horizontal="center" vertical="center" wrapText="1"/>
    </xf>
    <xf numFmtId="0" fontId="2" fillId="0" borderId="0" xfId="0" applyFont="1" applyAlignment="1">
      <alignment horizontal="center" vertical="center"/>
    </xf>
    <xf numFmtId="0" fontId="2" fillId="0" borderId="54" xfId="0" applyFont="1" applyBorder="1" applyAlignment="1">
      <alignment horizontal="center" vertical="center" wrapText="1"/>
    </xf>
    <xf numFmtId="0" fontId="2" fillId="0" borderId="51" xfId="0" applyFont="1" applyBorder="1" applyAlignment="1">
      <alignment horizontal="justify" vertical="center" wrapText="1"/>
    </xf>
    <xf numFmtId="0" fontId="31" fillId="0" borderId="0" xfId="0" applyFont="1" applyAlignment="1">
      <alignment horizontal="center" vertical="center"/>
    </xf>
    <xf numFmtId="0" fontId="31" fillId="0" borderId="0" xfId="0" applyFont="1"/>
    <xf numFmtId="0" fontId="32" fillId="0" borderId="0" xfId="0" applyFont="1"/>
    <xf numFmtId="0" fontId="33" fillId="0" borderId="0" xfId="0" applyFont="1"/>
    <xf numFmtId="0" fontId="35" fillId="0" borderId="53" xfId="0" applyFont="1" applyBorder="1" applyAlignment="1">
      <alignment horizontal="center" vertical="center" wrapText="1"/>
    </xf>
    <xf numFmtId="0" fontId="37" fillId="0" borderId="0" xfId="0" applyFont="1"/>
    <xf numFmtId="0" fontId="35" fillId="0" borderId="23" xfId="0" applyFont="1" applyBorder="1"/>
    <xf numFmtId="165" fontId="35" fillId="0" borderId="24" xfId="1" applyFont="1" applyBorder="1" applyAlignment="1">
      <alignment horizontal="center" vertical="center"/>
    </xf>
    <xf numFmtId="0" fontId="35" fillId="0" borderId="25" xfId="0" applyFont="1" applyBorder="1" applyAlignment="1">
      <alignment horizontal="center" vertical="center" wrapText="1"/>
    </xf>
    <xf numFmtId="0" fontId="35" fillId="0" borderId="38" xfId="0" applyFont="1" applyBorder="1"/>
    <xf numFmtId="165" fontId="35" fillId="0" borderId="14" xfId="1" applyFont="1" applyBorder="1" applyAlignment="1">
      <alignment horizontal="center" vertical="center"/>
    </xf>
    <xf numFmtId="0" fontId="35" fillId="0" borderId="57" xfId="0" applyFont="1" applyBorder="1" applyAlignment="1">
      <alignment horizontal="center" vertical="center" wrapText="1"/>
    </xf>
    <xf numFmtId="165" fontId="35" fillId="0" borderId="51" xfId="1" applyFont="1" applyBorder="1" applyAlignment="1">
      <alignment vertical="center" wrapText="1"/>
    </xf>
    <xf numFmtId="0" fontId="35" fillId="0" borderId="25" xfId="0" applyFont="1" applyBorder="1"/>
    <xf numFmtId="165" fontId="35" fillId="0" borderId="26" xfId="1" applyFont="1" applyBorder="1" applyAlignment="1">
      <alignment horizontal="center" vertical="center"/>
    </xf>
    <xf numFmtId="0" fontId="35" fillId="0" borderId="33" xfId="0" applyFont="1" applyBorder="1" applyAlignment="1">
      <alignment horizontal="center" vertical="center" wrapText="1"/>
    </xf>
    <xf numFmtId="49" fontId="35" fillId="2" borderId="51" xfId="3" applyNumberFormat="1" applyFont="1" applyFill="1" applyBorder="1" applyAlignment="1">
      <alignment horizontal="justify" vertical="center" wrapText="1"/>
    </xf>
    <xf numFmtId="0" fontId="31" fillId="0" borderId="0" xfId="0" applyFont="1" applyFill="1"/>
    <xf numFmtId="0" fontId="35" fillId="0" borderId="0" xfId="0" applyFont="1" applyFill="1" applyBorder="1" applyAlignment="1">
      <alignment horizontal="center" vertical="center" wrapText="1"/>
    </xf>
    <xf numFmtId="0" fontId="36" fillId="0" borderId="0" xfId="0" applyFont="1" applyAlignment="1">
      <alignment vertical="center" wrapText="1"/>
    </xf>
    <xf numFmtId="0" fontId="35" fillId="0" borderId="50" xfId="0" applyFont="1" applyBorder="1" applyAlignment="1">
      <alignment horizontal="center" vertical="center" wrapText="1"/>
    </xf>
    <xf numFmtId="178" fontId="35" fillId="0" borderId="32" xfId="0" applyNumberFormat="1" applyFont="1" applyBorder="1" applyAlignment="1">
      <alignment vertical="center" wrapText="1"/>
    </xf>
    <xf numFmtId="165" fontId="35" fillId="0" borderId="32" xfId="1" applyFont="1" applyBorder="1" applyAlignment="1">
      <alignment vertical="center" wrapText="1"/>
    </xf>
    <xf numFmtId="0" fontId="35" fillId="0" borderId="33" xfId="0" applyFont="1" applyBorder="1"/>
    <xf numFmtId="165" fontId="35" fillId="0" borderId="34" xfId="1" applyFont="1" applyBorder="1" applyAlignment="1">
      <alignment vertical="center"/>
    </xf>
    <xf numFmtId="0" fontId="35" fillId="0" borderId="32" xfId="0" applyFont="1" applyBorder="1" applyAlignment="1">
      <alignment horizontal="center" vertical="center" wrapText="1"/>
    </xf>
    <xf numFmtId="49" fontId="35" fillId="2" borderId="32" xfId="3" applyNumberFormat="1" applyFont="1" applyFill="1" applyBorder="1" applyAlignment="1">
      <alignment horizontal="justify" vertical="center" wrapText="1"/>
    </xf>
    <xf numFmtId="0" fontId="35" fillId="0" borderId="52" xfId="0" applyFont="1" applyBorder="1" applyAlignment="1">
      <alignment horizontal="center" vertical="center" wrapText="1"/>
    </xf>
    <xf numFmtId="0" fontId="31" fillId="0" borderId="50" xfId="0" applyFont="1" applyBorder="1" applyAlignment="1">
      <alignment horizontal="center" vertical="center"/>
    </xf>
    <xf numFmtId="0" fontId="35" fillId="0" borderId="32" xfId="0" applyFont="1" applyBorder="1" applyAlignment="1">
      <alignment horizontal="right" vertical="center"/>
    </xf>
    <xf numFmtId="165" fontId="35" fillId="0" borderId="32" xfId="0" applyNumberFormat="1" applyFont="1" applyBorder="1" applyAlignment="1">
      <alignment horizontal="center" vertical="center"/>
    </xf>
    <xf numFmtId="165" fontId="35" fillId="0" borderId="33" xfId="0" applyNumberFormat="1" applyFont="1" applyBorder="1"/>
    <xf numFmtId="165" fontId="35" fillId="0" borderId="34" xfId="0" applyNumberFormat="1" applyFont="1" applyBorder="1"/>
    <xf numFmtId="0" fontId="31" fillId="0" borderId="32" xfId="0" applyFont="1" applyBorder="1"/>
    <xf numFmtId="0" fontId="31" fillId="0" borderId="33" xfId="0" applyFont="1" applyBorder="1"/>
    <xf numFmtId="0" fontId="31" fillId="0" borderId="36" xfId="0" applyFont="1" applyBorder="1"/>
    <xf numFmtId="165" fontId="31" fillId="0" borderId="0" xfId="0" applyNumberFormat="1" applyFont="1"/>
    <xf numFmtId="0" fontId="35" fillId="0" borderId="23" xfId="0" applyFont="1" applyFill="1" applyBorder="1"/>
    <xf numFmtId="165" fontId="35" fillId="0" borderId="24" xfId="1" applyFont="1" applyBorder="1" applyAlignment="1">
      <alignment vertical="center"/>
    </xf>
    <xf numFmtId="165" fontId="35" fillId="0" borderId="14" xfId="1" applyFont="1" applyBorder="1" applyAlignment="1">
      <alignment vertical="center"/>
    </xf>
    <xf numFmtId="0" fontId="35" fillId="0" borderId="13" xfId="0" applyFont="1" applyBorder="1" applyAlignment="1">
      <alignment horizontal="center" vertical="center" wrapText="1"/>
    </xf>
    <xf numFmtId="0" fontId="35" fillId="0" borderId="38" xfId="0" applyFont="1" applyFill="1" applyBorder="1"/>
    <xf numFmtId="165" fontId="35" fillId="0" borderId="41" xfId="1" applyFont="1" applyBorder="1" applyAlignment="1">
      <alignment vertical="center" wrapText="1"/>
    </xf>
    <xf numFmtId="0" fontId="35" fillId="0" borderId="42" xfId="0" applyFont="1" applyBorder="1"/>
    <xf numFmtId="165" fontId="35" fillId="0" borderId="43" xfId="1" applyFont="1" applyBorder="1" applyAlignment="1">
      <alignment horizontal="center" vertical="center"/>
    </xf>
    <xf numFmtId="0" fontId="35" fillId="2" borderId="42" xfId="0" applyNumberFormat="1" applyFont="1" applyFill="1" applyBorder="1" applyAlignment="1">
      <alignment horizontal="center" vertical="center" wrapText="1"/>
    </xf>
    <xf numFmtId="0" fontId="35" fillId="0" borderId="49" xfId="0" applyFont="1" applyBorder="1" applyAlignment="1">
      <alignment horizontal="center" vertical="center" wrapText="1"/>
    </xf>
    <xf numFmtId="0" fontId="35" fillId="0" borderId="42" xfId="0" applyNumberFormat="1" applyFont="1" applyBorder="1" applyAlignment="1">
      <alignment horizontal="center" vertical="center" wrapText="1"/>
    </xf>
    <xf numFmtId="0" fontId="31" fillId="0" borderId="0" xfId="0" applyFont="1" applyAlignment="1"/>
    <xf numFmtId="49" fontId="35" fillId="2" borderId="51" xfId="3" applyNumberFormat="1" applyFont="1" applyFill="1" applyBorder="1" applyAlignment="1">
      <alignment vertical="center" wrapText="1"/>
    </xf>
    <xf numFmtId="49" fontId="35" fillId="2" borderId="41" xfId="3" applyNumberFormat="1" applyFont="1" applyFill="1" applyBorder="1" applyAlignment="1">
      <alignment vertical="center" wrapText="1"/>
    </xf>
    <xf numFmtId="0" fontId="35" fillId="0" borderId="55" xfId="0" applyFont="1" applyBorder="1" applyAlignment="1">
      <alignment horizontal="center" vertical="center" wrapText="1"/>
    </xf>
    <xf numFmtId="165" fontId="35" fillId="2" borderId="33" xfId="1" applyFont="1" applyFill="1" applyBorder="1" applyAlignment="1">
      <alignment horizontal="center" vertical="center" wrapText="1"/>
    </xf>
    <xf numFmtId="0" fontId="35" fillId="0" borderId="27" xfId="0" applyFont="1" applyBorder="1" applyAlignment="1">
      <alignment horizontal="center" vertical="center" wrapText="1"/>
    </xf>
    <xf numFmtId="0" fontId="36" fillId="0" borderId="0" xfId="0" applyFont="1" applyAlignment="1">
      <alignment horizontal="center" vertical="center" wrapText="1"/>
    </xf>
    <xf numFmtId="49" fontId="35" fillId="2" borderId="41" xfId="3" applyNumberFormat="1" applyFont="1" applyFill="1" applyBorder="1" applyAlignment="1">
      <alignment horizontal="justify" vertical="center" wrapText="1"/>
    </xf>
    <xf numFmtId="178" fontId="35" fillId="0" borderId="22" xfId="0" applyNumberFormat="1" applyFont="1" applyBorder="1" applyAlignment="1">
      <alignment horizontal="center" vertical="center" wrapText="1"/>
    </xf>
    <xf numFmtId="178" fontId="35" fillId="0" borderId="41" xfId="0" applyNumberFormat="1" applyFont="1" applyBorder="1" applyAlignment="1">
      <alignment horizontal="center" vertical="center" wrapText="1"/>
    </xf>
    <xf numFmtId="0" fontId="35" fillId="0" borderId="21"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51" xfId="0" applyFont="1" applyBorder="1" applyAlignment="1">
      <alignment horizontal="center" vertical="center" wrapText="1"/>
    </xf>
    <xf numFmtId="0" fontId="0" fillId="2" borderId="0" xfId="0" applyFill="1"/>
    <xf numFmtId="0" fontId="3" fillId="47" borderId="58" xfId="0" applyFont="1" applyFill="1" applyBorder="1" applyAlignment="1">
      <alignment horizontal="center" vertical="center"/>
    </xf>
    <xf numFmtId="0" fontId="38" fillId="2" borderId="59" xfId="0" applyFont="1" applyFill="1" applyBorder="1" applyAlignment="1">
      <alignment horizontal="center" vertical="center"/>
    </xf>
    <xf numFmtId="0" fontId="39" fillId="2" borderId="59" xfId="0" applyFont="1" applyFill="1" applyBorder="1" applyAlignment="1">
      <alignment vertical="center"/>
    </xf>
    <xf numFmtId="0" fontId="38" fillId="2" borderId="60" xfId="0" applyFont="1" applyFill="1" applyBorder="1" applyAlignment="1">
      <alignment horizontal="center" vertical="center"/>
    </xf>
    <xf numFmtId="0" fontId="39" fillId="2" borderId="60" xfId="0" applyFont="1" applyFill="1" applyBorder="1" applyAlignment="1">
      <alignment vertical="center"/>
    </xf>
    <xf numFmtId="0" fontId="0" fillId="0" borderId="0" xfId="0"/>
    <xf numFmtId="44" fontId="0" fillId="0" borderId="0" xfId="0" applyNumberFormat="1"/>
    <xf numFmtId="165" fontId="2" fillId="0" borderId="0" xfId="0" applyNumberFormat="1" applyFont="1"/>
    <xf numFmtId="0" fontId="0" fillId="0" borderId="63" xfId="0" applyBorder="1" applyAlignment="1">
      <alignment vertical="center"/>
    </xf>
    <xf numFmtId="0" fontId="0" fillId="0" borderId="65" xfId="0" applyBorder="1" applyAlignment="1">
      <alignment vertical="center"/>
    </xf>
    <xf numFmtId="0" fontId="2" fillId="0" borderId="68" xfId="0" applyFont="1" applyBorder="1" applyAlignment="1">
      <alignment horizontal="center"/>
    </xf>
    <xf numFmtId="0" fontId="2" fillId="0" borderId="67" xfId="0" applyFont="1" applyBorder="1" applyAlignment="1">
      <alignment horizontal="center"/>
    </xf>
    <xf numFmtId="165" fontId="0" fillId="0" borderId="64" xfId="1" applyFont="1" applyBorder="1"/>
    <xf numFmtId="165" fontId="0" fillId="0" borderId="15" xfId="1" applyFont="1" applyBorder="1" applyAlignment="1">
      <alignment vertical="center"/>
    </xf>
    <xf numFmtId="0" fontId="2" fillId="0" borderId="66" xfId="0" applyFont="1" applyBorder="1" applyAlignment="1">
      <alignment horizontal="center"/>
    </xf>
    <xf numFmtId="165" fontId="0" fillId="0" borderId="18" xfId="1" applyFont="1" applyBorder="1" applyAlignment="1">
      <alignment vertical="center"/>
    </xf>
    <xf numFmtId="165" fontId="0" fillId="0" borderId="17" xfId="1" applyFont="1" applyBorder="1"/>
    <xf numFmtId="165" fontId="0" fillId="0" borderId="66" xfId="1" applyFont="1" applyBorder="1" applyAlignment="1">
      <alignment vertical="center"/>
    </xf>
    <xf numFmtId="0" fontId="0" fillId="0" borderId="69" xfId="0" applyBorder="1" applyAlignment="1">
      <alignment vertical="center"/>
    </xf>
    <xf numFmtId="165" fontId="0" fillId="0" borderId="69" xfId="1" applyFont="1" applyBorder="1" applyAlignment="1">
      <alignment vertical="center"/>
    </xf>
    <xf numFmtId="0" fontId="0" fillId="0" borderId="17" xfId="0" applyBorder="1" applyAlignment="1">
      <alignment vertical="center"/>
    </xf>
    <xf numFmtId="165" fontId="0" fillId="0" borderId="17" xfId="1" applyFont="1" applyBorder="1" applyAlignment="1">
      <alignment vertical="center"/>
    </xf>
    <xf numFmtId="0" fontId="0" fillId="0" borderId="18" xfId="0" applyBorder="1" applyAlignment="1">
      <alignment vertical="center" wrapText="1"/>
    </xf>
    <xf numFmtId="0" fontId="0" fillId="0" borderId="66" xfId="0" applyBorder="1" applyAlignment="1">
      <alignment vertical="center"/>
    </xf>
    <xf numFmtId="0" fontId="2" fillId="0" borderId="66" xfId="0" applyFont="1" applyBorder="1" applyAlignment="1">
      <alignment horizontal="right"/>
    </xf>
    <xf numFmtId="165" fontId="2" fillId="0" borderId="66" xfId="1" applyFont="1" applyBorder="1"/>
    <xf numFmtId="165" fontId="0" fillId="0" borderId="18" xfId="1" applyFont="1" applyBorder="1"/>
    <xf numFmtId="0" fontId="2" fillId="0" borderId="66" xfId="0" applyFont="1" applyBorder="1" applyAlignment="1">
      <alignment horizontal="right" wrapText="1"/>
    </xf>
    <xf numFmtId="165" fontId="4" fillId="0" borderId="66" xfId="1" applyFont="1" applyBorder="1"/>
    <xf numFmtId="0" fontId="4" fillId="0" borderId="66" xfId="0" applyFont="1" applyBorder="1" applyAlignment="1">
      <alignment horizontal="right"/>
    </xf>
    <xf numFmtId="0" fontId="0" fillId="0" borderId="17" xfId="0" applyBorder="1" applyAlignment="1">
      <alignment vertical="center" wrapText="1"/>
    </xf>
    <xf numFmtId="0" fontId="2" fillId="0" borderId="18" xfId="0" applyFont="1" applyBorder="1" applyAlignment="1">
      <alignment horizontal="right" vertical="center"/>
    </xf>
    <xf numFmtId="0" fontId="0" fillId="0" borderId="18" xfId="0" applyBorder="1" applyAlignment="1">
      <alignment vertical="center"/>
    </xf>
    <xf numFmtId="165" fontId="0" fillId="0" borderId="64" xfId="1" applyFont="1" applyBorder="1" applyAlignment="1">
      <alignment vertical="center"/>
    </xf>
    <xf numFmtId="0" fontId="0" fillId="0" borderId="18" xfId="0" applyBorder="1" applyAlignment="1">
      <alignment wrapText="1"/>
    </xf>
    <xf numFmtId="0" fontId="0" fillId="0" borderId="18" xfId="0" applyFont="1" applyBorder="1" applyAlignment="1">
      <alignment vertical="center"/>
    </xf>
    <xf numFmtId="0" fontId="0" fillId="0" borderId="69" xfId="0" applyFont="1" applyBorder="1" applyAlignment="1">
      <alignment vertical="center"/>
    </xf>
    <xf numFmtId="0" fontId="0" fillId="0" borderId="17" xfId="0" applyFont="1" applyBorder="1" applyAlignment="1">
      <alignment vertical="center"/>
    </xf>
    <xf numFmtId="165" fontId="2" fillId="0" borderId="18" xfId="1" applyFont="1" applyBorder="1" applyAlignment="1">
      <alignment vertical="center"/>
    </xf>
    <xf numFmtId="165" fontId="1" fillId="0" borderId="69" xfId="1" applyFont="1" applyBorder="1" applyAlignment="1">
      <alignment vertical="center"/>
    </xf>
    <xf numFmtId="165" fontId="1" fillId="0" borderId="69" xfId="1" applyFont="1" applyBorder="1"/>
    <xf numFmtId="0" fontId="0" fillId="0" borderId="0" xfId="0" applyFont="1"/>
    <xf numFmtId="165" fontId="1" fillId="0" borderId="17" xfId="1" applyFont="1" applyBorder="1"/>
    <xf numFmtId="165" fontId="1" fillId="0" borderId="17" xfId="1" applyFont="1" applyBorder="1" applyAlignment="1">
      <alignment vertical="center"/>
    </xf>
    <xf numFmtId="0" fontId="0" fillId="0" borderId="18" xfId="0" applyFont="1" applyBorder="1" applyAlignment="1">
      <alignment vertical="center" wrapText="1"/>
    </xf>
    <xf numFmtId="165" fontId="1" fillId="0" borderId="18" xfId="1" applyFont="1" applyBorder="1" applyAlignment="1">
      <alignment vertical="center"/>
    </xf>
    <xf numFmtId="0" fontId="0" fillId="0" borderId="69" xfId="0" applyFont="1" applyBorder="1" applyAlignment="1">
      <alignment vertical="center" wrapText="1"/>
    </xf>
    <xf numFmtId="165" fontId="1" fillId="0" borderId="62" xfId="1" applyFont="1" applyBorder="1" applyAlignment="1">
      <alignment vertical="center"/>
    </xf>
    <xf numFmtId="165" fontId="1" fillId="0" borderId="15" xfId="1" applyFont="1" applyBorder="1" applyAlignment="1">
      <alignment vertical="center"/>
    </xf>
    <xf numFmtId="0" fontId="0" fillId="0" borderId="61" xfId="0" applyFont="1" applyBorder="1" applyAlignment="1">
      <alignment vertical="center" wrapText="1"/>
    </xf>
    <xf numFmtId="0" fontId="0" fillId="0" borderId="65" xfId="0" applyFont="1" applyBorder="1" applyAlignment="1">
      <alignment vertical="center" wrapText="1"/>
    </xf>
    <xf numFmtId="0" fontId="0" fillId="0" borderId="17" xfId="0" applyFont="1" applyBorder="1" applyAlignment="1">
      <alignment vertical="center" wrapText="1"/>
    </xf>
    <xf numFmtId="0" fontId="2" fillId="0" borderId="66" xfId="0" applyFont="1" applyBorder="1" applyAlignment="1">
      <alignment horizontal="right" vertical="center" wrapText="1"/>
    </xf>
    <xf numFmtId="165" fontId="2" fillId="0" borderId="66" xfId="1" applyFont="1" applyBorder="1" applyAlignment="1">
      <alignment vertical="center"/>
    </xf>
    <xf numFmtId="0" fontId="2" fillId="0" borderId="66" xfId="0" applyFont="1" applyBorder="1" applyAlignment="1">
      <alignment horizontal="right" vertical="center"/>
    </xf>
    <xf numFmtId="0" fontId="0" fillId="0" borderId="63" xfId="0" applyFont="1" applyBorder="1" applyAlignment="1">
      <alignment vertical="center" wrapText="1"/>
    </xf>
    <xf numFmtId="0" fontId="41" fillId="0" borderId="0" xfId="0" applyFont="1"/>
    <xf numFmtId="0" fontId="30" fillId="0" borderId="0" xfId="0" applyFont="1" applyAlignment="1">
      <alignment horizontal="center" vertical="center" wrapText="1"/>
    </xf>
    <xf numFmtId="0" fontId="2" fillId="0" borderId="27" xfId="0" applyFont="1" applyBorder="1" applyAlignment="1">
      <alignment horizontal="center" vertical="center"/>
    </xf>
    <xf numFmtId="0" fontId="2" fillId="0" borderId="44" xfId="0" applyFont="1" applyBorder="1" applyAlignment="1">
      <alignment horizontal="center" vertical="center"/>
    </xf>
    <xf numFmtId="0" fontId="2" fillId="0" borderId="2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35" fillId="0" borderId="21" xfId="0" applyFont="1" applyBorder="1" applyAlignment="1">
      <alignment horizontal="center" vertical="center" wrapText="1"/>
    </xf>
    <xf numFmtId="0" fontId="35" fillId="0" borderId="40" xfId="0" applyFont="1" applyBorder="1" applyAlignment="1">
      <alignment horizontal="center" vertical="center" wrapText="1"/>
    </xf>
    <xf numFmtId="178" fontId="35" fillId="0" borderId="22" xfId="0" applyNumberFormat="1" applyFont="1" applyBorder="1" applyAlignment="1">
      <alignment horizontal="center" vertical="center" wrapText="1"/>
    </xf>
    <xf numFmtId="178" fontId="35" fillId="0" borderId="41" xfId="0" applyNumberFormat="1" applyFont="1" applyBorder="1" applyAlignment="1">
      <alignment horizontal="center" vertical="center" wrapText="1"/>
    </xf>
    <xf numFmtId="165" fontId="35" fillId="0" borderId="22" xfId="1" applyFont="1" applyBorder="1" applyAlignment="1">
      <alignment horizontal="center" vertical="center" wrapText="1"/>
    </xf>
    <xf numFmtId="165" fontId="35" fillId="0" borderId="41" xfId="1" applyFont="1" applyBorder="1" applyAlignment="1">
      <alignment horizontal="center" vertical="center" wrapText="1"/>
    </xf>
    <xf numFmtId="0" fontId="35" fillId="0" borderId="27" xfId="0" applyFont="1" applyBorder="1" applyAlignment="1">
      <alignment horizontal="center" vertical="center" wrapText="1"/>
    </xf>
    <xf numFmtId="0" fontId="35" fillId="0" borderId="44" xfId="0" applyFont="1" applyBorder="1" applyAlignment="1">
      <alignment horizontal="center" vertical="center" wrapText="1"/>
    </xf>
    <xf numFmtId="0" fontId="36" fillId="0" borderId="0" xfId="0" applyFont="1" applyAlignment="1">
      <alignment horizontal="center" vertical="center" wrapText="1"/>
    </xf>
    <xf numFmtId="0" fontId="35" fillId="0" borderId="39" xfId="0" applyFont="1" applyBorder="1" applyAlignment="1">
      <alignment horizontal="center" vertical="center" wrapText="1"/>
    </xf>
    <xf numFmtId="0" fontId="35" fillId="0" borderId="37" xfId="0" applyFont="1" applyBorder="1" applyAlignment="1">
      <alignment horizontal="center" vertical="center" wrapText="1"/>
    </xf>
    <xf numFmtId="178" fontId="35" fillId="0" borderId="13" xfId="0" applyNumberFormat="1" applyFont="1" applyBorder="1" applyAlignment="1">
      <alignment horizontal="center" vertical="center" wrapText="1"/>
    </xf>
    <xf numFmtId="165" fontId="35" fillId="0" borderId="13" xfId="1" applyFont="1" applyBorder="1" applyAlignment="1">
      <alignment horizontal="center" vertical="center" wrapText="1"/>
    </xf>
    <xf numFmtId="0" fontId="35" fillId="2" borderId="22" xfId="0" applyNumberFormat="1" applyFont="1" applyFill="1" applyBorder="1" applyAlignment="1">
      <alignment horizontal="center" vertical="center" wrapText="1"/>
    </xf>
    <xf numFmtId="0" fontId="35" fillId="2" borderId="13" xfId="0" applyNumberFormat="1" applyFont="1" applyFill="1" applyBorder="1" applyAlignment="1">
      <alignment horizontal="center" vertical="center" wrapText="1"/>
    </xf>
    <xf numFmtId="49" fontId="35" fillId="2" borderId="22" xfId="3" applyNumberFormat="1" applyFont="1" applyFill="1" applyBorder="1" applyAlignment="1">
      <alignment horizontal="justify" vertical="center" wrapText="1"/>
    </xf>
    <xf numFmtId="49" fontId="35" fillId="2" borderId="13" xfId="3" applyNumberFormat="1" applyFont="1" applyFill="1" applyBorder="1" applyAlignment="1">
      <alignment horizontal="justify" vertical="center" wrapText="1"/>
    </xf>
    <xf numFmtId="49" fontId="35" fillId="2" borderId="41" xfId="3" applyNumberFormat="1" applyFont="1" applyFill="1" applyBorder="1" applyAlignment="1">
      <alignment horizontal="justify" vertical="center" wrapText="1"/>
    </xf>
    <xf numFmtId="0" fontId="35" fillId="2" borderId="22" xfId="1" applyNumberFormat="1" applyFont="1" applyFill="1" applyBorder="1" applyAlignment="1">
      <alignment horizontal="center" vertical="center" wrapText="1"/>
    </xf>
    <xf numFmtId="0" fontId="35" fillId="2" borderId="13" xfId="1" applyNumberFormat="1" applyFont="1" applyFill="1" applyBorder="1" applyAlignment="1">
      <alignment horizontal="center" vertical="center" wrapText="1"/>
    </xf>
    <xf numFmtId="0" fontId="35" fillId="0" borderId="22" xfId="0" applyFont="1" applyBorder="1" applyAlignment="1">
      <alignment horizontal="center" vertical="center"/>
    </xf>
    <xf numFmtId="0" fontId="35" fillId="0" borderId="41" xfId="0" applyFont="1" applyBorder="1" applyAlignment="1">
      <alignment horizontal="center" vertical="center"/>
    </xf>
    <xf numFmtId="0" fontId="35" fillId="0" borderId="46" xfId="0" applyFont="1" applyBorder="1" applyAlignment="1">
      <alignment horizontal="center" vertical="center"/>
    </xf>
    <xf numFmtId="0" fontId="35" fillId="0" borderId="49" xfId="0" applyFont="1" applyBorder="1" applyAlignment="1">
      <alignment horizontal="center" vertical="center"/>
    </xf>
    <xf numFmtId="0" fontId="35" fillId="0" borderId="45" xfId="0" applyFont="1" applyBorder="1" applyAlignment="1">
      <alignment horizontal="center" vertical="center" wrapText="1"/>
    </xf>
    <xf numFmtId="0" fontId="35" fillId="0" borderId="47" xfId="0" applyFont="1" applyBorder="1" applyAlignment="1">
      <alignment horizontal="center" vertical="center" wrapText="1"/>
    </xf>
    <xf numFmtId="0" fontId="34" fillId="0" borderId="0" xfId="0" applyFont="1" applyAlignment="1">
      <alignment horizontal="center" vertical="center" wrapText="1"/>
    </xf>
    <xf numFmtId="0" fontId="35" fillId="0" borderId="4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51" xfId="0" applyFont="1" applyBorder="1" applyAlignment="1">
      <alignment horizontal="center" vertical="center" wrapText="1"/>
    </xf>
  </cellXfs>
  <cellStyles count="13867">
    <cellStyle name="20% - Énfasis1 10" xfId="4" xr:uid="{00000000-0005-0000-0000-000000000000}"/>
    <cellStyle name="20% - Énfasis1 100" xfId="5" xr:uid="{00000000-0005-0000-0000-000001000000}"/>
    <cellStyle name="20% - Énfasis1 101" xfId="6" xr:uid="{00000000-0005-0000-0000-000002000000}"/>
    <cellStyle name="20% - Énfasis1 102" xfId="7" xr:uid="{00000000-0005-0000-0000-000003000000}"/>
    <cellStyle name="20% - Énfasis1 103" xfId="8" xr:uid="{00000000-0005-0000-0000-000004000000}"/>
    <cellStyle name="20% - Énfasis1 104" xfId="9" xr:uid="{00000000-0005-0000-0000-000005000000}"/>
    <cellStyle name="20% - Énfasis1 105" xfId="10" xr:uid="{00000000-0005-0000-0000-000006000000}"/>
    <cellStyle name="20% - Énfasis1 106" xfId="11" xr:uid="{00000000-0005-0000-0000-000007000000}"/>
    <cellStyle name="20% - Énfasis1 107" xfId="12" xr:uid="{00000000-0005-0000-0000-000008000000}"/>
    <cellStyle name="20% - Énfasis1 108" xfId="13" xr:uid="{00000000-0005-0000-0000-000009000000}"/>
    <cellStyle name="20% - Énfasis1 109" xfId="14" xr:uid="{00000000-0005-0000-0000-00000A000000}"/>
    <cellStyle name="20% - Énfasis1 11" xfId="15" xr:uid="{00000000-0005-0000-0000-00000B000000}"/>
    <cellStyle name="20% - Énfasis1 110" xfId="16" xr:uid="{00000000-0005-0000-0000-00000C000000}"/>
    <cellStyle name="20% - Énfasis1 111" xfId="17" xr:uid="{00000000-0005-0000-0000-00000D000000}"/>
    <cellStyle name="20% - Énfasis1 112" xfId="18" xr:uid="{00000000-0005-0000-0000-00000E000000}"/>
    <cellStyle name="20% - Énfasis1 113" xfId="19" xr:uid="{00000000-0005-0000-0000-00000F000000}"/>
    <cellStyle name="20% - Énfasis1 114" xfId="20" xr:uid="{00000000-0005-0000-0000-000010000000}"/>
    <cellStyle name="20% - Énfasis1 115" xfId="21" xr:uid="{00000000-0005-0000-0000-000011000000}"/>
    <cellStyle name="20% - Énfasis1 116" xfId="22" xr:uid="{00000000-0005-0000-0000-000012000000}"/>
    <cellStyle name="20% - Énfasis1 117" xfId="23" xr:uid="{00000000-0005-0000-0000-000013000000}"/>
    <cellStyle name="20% - Énfasis1 118" xfId="24" xr:uid="{00000000-0005-0000-0000-000014000000}"/>
    <cellStyle name="20% - Énfasis1 119" xfId="25" xr:uid="{00000000-0005-0000-0000-000015000000}"/>
    <cellStyle name="20% - Énfasis1 12" xfId="26" xr:uid="{00000000-0005-0000-0000-000016000000}"/>
    <cellStyle name="20% - Énfasis1 120" xfId="27" xr:uid="{00000000-0005-0000-0000-000017000000}"/>
    <cellStyle name="20% - Énfasis1 121" xfId="28" xr:uid="{00000000-0005-0000-0000-000018000000}"/>
    <cellStyle name="20% - Énfasis1 122" xfId="29" xr:uid="{00000000-0005-0000-0000-000019000000}"/>
    <cellStyle name="20% - Énfasis1 123" xfId="30" xr:uid="{00000000-0005-0000-0000-00001A000000}"/>
    <cellStyle name="20% - Énfasis1 124" xfId="31" xr:uid="{00000000-0005-0000-0000-00001B000000}"/>
    <cellStyle name="20% - Énfasis1 125" xfId="32" xr:uid="{00000000-0005-0000-0000-00001C000000}"/>
    <cellStyle name="20% - Énfasis1 126" xfId="33" xr:uid="{00000000-0005-0000-0000-00001D000000}"/>
    <cellStyle name="20% - Énfasis1 127" xfId="34" xr:uid="{00000000-0005-0000-0000-00001E000000}"/>
    <cellStyle name="20% - Énfasis1 128" xfId="35" xr:uid="{00000000-0005-0000-0000-00001F000000}"/>
    <cellStyle name="20% - Énfasis1 129" xfId="36" xr:uid="{00000000-0005-0000-0000-000020000000}"/>
    <cellStyle name="20% - Énfasis1 13" xfId="37" xr:uid="{00000000-0005-0000-0000-000021000000}"/>
    <cellStyle name="20% - Énfasis1 130" xfId="38" xr:uid="{00000000-0005-0000-0000-000022000000}"/>
    <cellStyle name="20% - Énfasis1 131" xfId="39" xr:uid="{00000000-0005-0000-0000-000023000000}"/>
    <cellStyle name="20% - Énfasis1 132" xfId="40" xr:uid="{00000000-0005-0000-0000-000024000000}"/>
    <cellStyle name="20% - Énfasis1 133" xfId="41" xr:uid="{00000000-0005-0000-0000-000025000000}"/>
    <cellStyle name="20% - Énfasis1 134" xfId="42" xr:uid="{00000000-0005-0000-0000-000026000000}"/>
    <cellStyle name="20% - Énfasis1 135" xfId="43" xr:uid="{00000000-0005-0000-0000-000027000000}"/>
    <cellStyle name="20% - Énfasis1 136" xfId="44" xr:uid="{00000000-0005-0000-0000-000028000000}"/>
    <cellStyle name="20% - Énfasis1 137" xfId="45" xr:uid="{00000000-0005-0000-0000-000029000000}"/>
    <cellStyle name="20% - Énfasis1 14" xfId="46" xr:uid="{00000000-0005-0000-0000-00002A000000}"/>
    <cellStyle name="20% - Énfasis1 15" xfId="47" xr:uid="{00000000-0005-0000-0000-00002B000000}"/>
    <cellStyle name="20% - Énfasis1 16" xfId="48" xr:uid="{00000000-0005-0000-0000-00002C000000}"/>
    <cellStyle name="20% - Énfasis1 17" xfId="49" xr:uid="{00000000-0005-0000-0000-00002D000000}"/>
    <cellStyle name="20% - Énfasis1 18" xfId="50" xr:uid="{00000000-0005-0000-0000-00002E000000}"/>
    <cellStyle name="20% - Énfasis1 19" xfId="51" xr:uid="{00000000-0005-0000-0000-00002F000000}"/>
    <cellStyle name="20% - Énfasis1 2" xfId="52" xr:uid="{00000000-0005-0000-0000-000030000000}"/>
    <cellStyle name="20% - Énfasis1 20" xfId="53" xr:uid="{00000000-0005-0000-0000-000031000000}"/>
    <cellStyle name="20% - Énfasis1 21" xfId="54" xr:uid="{00000000-0005-0000-0000-000032000000}"/>
    <cellStyle name="20% - Énfasis1 22" xfId="55" xr:uid="{00000000-0005-0000-0000-000033000000}"/>
    <cellStyle name="20% - Énfasis1 23" xfId="56" xr:uid="{00000000-0005-0000-0000-000034000000}"/>
    <cellStyle name="20% - Énfasis1 24" xfId="57" xr:uid="{00000000-0005-0000-0000-000035000000}"/>
    <cellStyle name="20% - Énfasis1 25" xfId="58" xr:uid="{00000000-0005-0000-0000-000036000000}"/>
    <cellStyle name="20% - Énfasis1 26" xfId="59" xr:uid="{00000000-0005-0000-0000-000037000000}"/>
    <cellStyle name="20% - Énfasis1 27" xfId="60" xr:uid="{00000000-0005-0000-0000-000038000000}"/>
    <cellStyle name="20% - Énfasis1 28" xfId="61" xr:uid="{00000000-0005-0000-0000-000039000000}"/>
    <cellStyle name="20% - Énfasis1 29" xfId="62" xr:uid="{00000000-0005-0000-0000-00003A000000}"/>
    <cellStyle name="20% - Énfasis1 3" xfId="63" xr:uid="{00000000-0005-0000-0000-00003B000000}"/>
    <cellStyle name="20% - Énfasis1 30" xfId="64" xr:uid="{00000000-0005-0000-0000-00003C000000}"/>
    <cellStyle name="20% - Énfasis1 31" xfId="65" xr:uid="{00000000-0005-0000-0000-00003D000000}"/>
    <cellStyle name="20% - Énfasis1 32" xfId="66" xr:uid="{00000000-0005-0000-0000-00003E000000}"/>
    <cellStyle name="20% - Énfasis1 33" xfId="67" xr:uid="{00000000-0005-0000-0000-00003F000000}"/>
    <cellStyle name="20% - Énfasis1 34" xfId="68" xr:uid="{00000000-0005-0000-0000-000040000000}"/>
    <cellStyle name="20% - Énfasis1 35" xfId="69" xr:uid="{00000000-0005-0000-0000-000041000000}"/>
    <cellStyle name="20% - Énfasis1 36" xfId="70" xr:uid="{00000000-0005-0000-0000-000042000000}"/>
    <cellStyle name="20% - Énfasis1 37" xfId="71" xr:uid="{00000000-0005-0000-0000-000043000000}"/>
    <cellStyle name="20% - Énfasis1 38" xfId="72" xr:uid="{00000000-0005-0000-0000-000044000000}"/>
    <cellStyle name="20% - Énfasis1 39" xfId="73" xr:uid="{00000000-0005-0000-0000-000045000000}"/>
    <cellStyle name="20% - Énfasis1 4" xfId="74" xr:uid="{00000000-0005-0000-0000-000046000000}"/>
    <cellStyle name="20% - Énfasis1 40" xfId="75" xr:uid="{00000000-0005-0000-0000-000047000000}"/>
    <cellStyle name="20% - Énfasis1 41" xfId="76" xr:uid="{00000000-0005-0000-0000-000048000000}"/>
    <cellStyle name="20% - Énfasis1 42" xfId="77" xr:uid="{00000000-0005-0000-0000-000049000000}"/>
    <cellStyle name="20% - Énfasis1 43" xfId="78" xr:uid="{00000000-0005-0000-0000-00004A000000}"/>
    <cellStyle name="20% - Énfasis1 44" xfId="79" xr:uid="{00000000-0005-0000-0000-00004B000000}"/>
    <cellStyle name="20% - Énfasis1 45" xfId="80" xr:uid="{00000000-0005-0000-0000-00004C000000}"/>
    <cellStyle name="20% - Énfasis1 46" xfId="81" xr:uid="{00000000-0005-0000-0000-00004D000000}"/>
    <cellStyle name="20% - Énfasis1 47" xfId="82" xr:uid="{00000000-0005-0000-0000-00004E000000}"/>
    <cellStyle name="20% - Énfasis1 48" xfId="83" xr:uid="{00000000-0005-0000-0000-00004F000000}"/>
    <cellStyle name="20% - Énfasis1 49" xfId="84" xr:uid="{00000000-0005-0000-0000-000050000000}"/>
    <cellStyle name="20% - Énfasis1 5" xfId="85" xr:uid="{00000000-0005-0000-0000-000051000000}"/>
    <cellStyle name="20% - Énfasis1 50" xfId="86" xr:uid="{00000000-0005-0000-0000-000052000000}"/>
    <cellStyle name="20% - Énfasis1 51" xfId="87" xr:uid="{00000000-0005-0000-0000-000053000000}"/>
    <cellStyle name="20% - Énfasis1 52" xfId="88" xr:uid="{00000000-0005-0000-0000-000054000000}"/>
    <cellStyle name="20% - Énfasis1 53" xfId="89" xr:uid="{00000000-0005-0000-0000-000055000000}"/>
    <cellStyle name="20% - Énfasis1 54" xfId="90" xr:uid="{00000000-0005-0000-0000-000056000000}"/>
    <cellStyle name="20% - Énfasis1 55" xfId="91" xr:uid="{00000000-0005-0000-0000-000057000000}"/>
    <cellStyle name="20% - Énfasis1 56" xfId="92" xr:uid="{00000000-0005-0000-0000-000058000000}"/>
    <cellStyle name="20% - Énfasis1 57" xfId="93" xr:uid="{00000000-0005-0000-0000-000059000000}"/>
    <cellStyle name="20% - Énfasis1 58" xfId="94" xr:uid="{00000000-0005-0000-0000-00005A000000}"/>
    <cellStyle name="20% - Énfasis1 59" xfId="95" xr:uid="{00000000-0005-0000-0000-00005B000000}"/>
    <cellStyle name="20% - Énfasis1 6" xfId="96" xr:uid="{00000000-0005-0000-0000-00005C000000}"/>
    <cellStyle name="20% - Énfasis1 60" xfId="97" xr:uid="{00000000-0005-0000-0000-00005D000000}"/>
    <cellStyle name="20% - Énfasis1 61" xfId="98" xr:uid="{00000000-0005-0000-0000-00005E000000}"/>
    <cellStyle name="20% - Énfasis1 62" xfId="99" xr:uid="{00000000-0005-0000-0000-00005F000000}"/>
    <cellStyle name="20% - Énfasis1 63" xfId="100" xr:uid="{00000000-0005-0000-0000-000060000000}"/>
    <cellStyle name="20% - Énfasis1 64" xfId="101" xr:uid="{00000000-0005-0000-0000-000061000000}"/>
    <cellStyle name="20% - Énfasis1 65" xfId="102" xr:uid="{00000000-0005-0000-0000-000062000000}"/>
    <cellStyle name="20% - Énfasis1 66" xfId="103" xr:uid="{00000000-0005-0000-0000-000063000000}"/>
    <cellStyle name="20% - Énfasis1 67" xfId="104" xr:uid="{00000000-0005-0000-0000-000064000000}"/>
    <cellStyle name="20% - Énfasis1 68" xfId="105" xr:uid="{00000000-0005-0000-0000-000065000000}"/>
    <cellStyle name="20% - Énfasis1 69" xfId="106" xr:uid="{00000000-0005-0000-0000-000066000000}"/>
    <cellStyle name="20% - Énfasis1 7" xfId="107" xr:uid="{00000000-0005-0000-0000-000067000000}"/>
    <cellStyle name="20% - Énfasis1 70" xfId="108" xr:uid="{00000000-0005-0000-0000-000068000000}"/>
    <cellStyle name="20% - Énfasis1 71" xfId="109" xr:uid="{00000000-0005-0000-0000-000069000000}"/>
    <cellStyle name="20% - Énfasis1 72" xfId="110" xr:uid="{00000000-0005-0000-0000-00006A000000}"/>
    <cellStyle name="20% - Énfasis1 73" xfId="111" xr:uid="{00000000-0005-0000-0000-00006B000000}"/>
    <cellStyle name="20% - Énfasis1 74" xfId="112" xr:uid="{00000000-0005-0000-0000-00006C000000}"/>
    <cellStyle name="20% - Énfasis1 75" xfId="113" xr:uid="{00000000-0005-0000-0000-00006D000000}"/>
    <cellStyle name="20% - Énfasis1 76" xfId="114" xr:uid="{00000000-0005-0000-0000-00006E000000}"/>
    <cellStyle name="20% - Énfasis1 77" xfId="115" xr:uid="{00000000-0005-0000-0000-00006F000000}"/>
    <cellStyle name="20% - Énfasis1 78" xfId="116" xr:uid="{00000000-0005-0000-0000-000070000000}"/>
    <cellStyle name="20% - Énfasis1 79" xfId="117" xr:uid="{00000000-0005-0000-0000-000071000000}"/>
    <cellStyle name="20% - Énfasis1 8" xfId="118" xr:uid="{00000000-0005-0000-0000-000072000000}"/>
    <cellStyle name="20% - Énfasis1 80" xfId="119" xr:uid="{00000000-0005-0000-0000-000073000000}"/>
    <cellStyle name="20% - Énfasis1 81" xfId="120" xr:uid="{00000000-0005-0000-0000-000074000000}"/>
    <cellStyle name="20% - Énfasis1 82" xfId="121" xr:uid="{00000000-0005-0000-0000-000075000000}"/>
    <cellStyle name="20% - Énfasis1 83" xfId="122" xr:uid="{00000000-0005-0000-0000-000076000000}"/>
    <cellStyle name="20% - Énfasis1 84" xfId="123" xr:uid="{00000000-0005-0000-0000-000077000000}"/>
    <cellStyle name="20% - Énfasis1 85" xfId="124" xr:uid="{00000000-0005-0000-0000-000078000000}"/>
    <cellStyle name="20% - Énfasis1 86" xfId="125" xr:uid="{00000000-0005-0000-0000-000079000000}"/>
    <cellStyle name="20% - Énfasis1 87" xfId="126" xr:uid="{00000000-0005-0000-0000-00007A000000}"/>
    <cellStyle name="20% - Énfasis1 88" xfId="127" xr:uid="{00000000-0005-0000-0000-00007B000000}"/>
    <cellStyle name="20% - Énfasis1 89" xfId="128" xr:uid="{00000000-0005-0000-0000-00007C000000}"/>
    <cellStyle name="20% - Énfasis1 9" xfId="129" xr:uid="{00000000-0005-0000-0000-00007D000000}"/>
    <cellStyle name="20% - Énfasis1 90" xfId="130" xr:uid="{00000000-0005-0000-0000-00007E000000}"/>
    <cellStyle name="20% - Énfasis1 91" xfId="131" xr:uid="{00000000-0005-0000-0000-00007F000000}"/>
    <cellStyle name="20% - Énfasis1 92" xfId="132" xr:uid="{00000000-0005-0000-0000-000080000000}"/>
    <cellStyle name="20% - Énfasis1 93" xfId="133" xr:uid="{00000000-0005-0000-0000-000081000000}"/>
    <cellStyle name="20% - Énfasis1 94" xfId="134" xr:uid="{00000000-0005-0000-0000-000082000000}"/>
    <cellStyle name="20% - Énfasis1 95" xfId="135" xr:uid="{00000000-0005-0000-0000-000083000000}"/>
    <cellStyle name="20% - Énfasis1 96" xfId="136" xr:uid="{00000000-0005-0000-0000-000084000000}"/>
    <cellStyle name="20% - Énfasis1 97" xfId="137" xr:uid="{00000000-0005-0000-0000-000085000000}"/>
    <cellStyle name="20% - Énfasis1 98" xfId="138" xr:uid="{00000000-0005-0000-0000-000086000000}"/>
    <cellStyle name="20% - Énfasis1 99" xfId="139" xr:uid="{00000000-0005-0000-0000-000087000000}"/>
    <cellStyle name="20% - Énfasis2 10" xfId="140" xr:uid="{00000000-0005-0000-0000-000088000000}"/>
    <cellStyle name="20% - Énfasis2 100" xfId="141" xr:uid="{00000000-0005-0000-0000-000089000000}"/>
    <cellStyle name="20% - Énfasis2 101" xfId="142" xr:uid="{00000000-0005-0000-0000-00008A000000}"/>
    <cellStyle name="20% - Énfasis2 102" xfId="143" xr:uid="{00000000-0005-0000-0000-00008B000000}"/>
    <cellStyle name="20% - Énfasis2 103" xfId="144" xr:uid="{00000000-0005-0000-0000-00008C000000}"/>
    <cellStyle name="20% - Énfasis2 104" xfId="145" xr:uid="{00000000-0005-0000-0000-00008D000000}"/>
    <cellStyle name="20% - Énfasis2 105" xfId="146" xr:uid="{00000000-0005-0000-0000-00008E000000}"/>
    <cellStyle name="20% - Énfasis2 106" xfId="147" xr:uid="{00000000-0005-0000-0000-00008F000000}"/>
    <cellStyle name="20% - Énfasis2 107" xfId="148" xr:uid="{00000000-0005-0000-0000-000090000000}"/>
    <cellStyle name="20% - Énfasis2 108" xfId="149" xr:uid="{00000000-0005-0000-0000-000091000000}"/>
    <cellStyle name="20% - Énfasis2 109" xfId="150" xr:uid="{00000000-0005-0000-0000-000092000000}"/>
    <cellStyle name="20% - Énfasis2 11" xfId="151" xr:uid="{00000000-0005-0000-0000-000093000000}"/>
    <cellStyle name="20% - Énfasis2 110" xfId="152" xr:uid="{00000000-0005-0000-0000-000094000000}"/>
    <cellStyle name="20% - Énfasis2 111" xfId="153" xr:uid="{00000000-0005-0000-0000-000095000000}"/>
    <cellStyle name="20% - Énfasis2 112" xfId="154" xr:uid="{00000000-0005-0000-0000-000096000000}"/>
    <cellStyle name="20% - Énfasis2 113" xfId="155" xr:uid="{00000000-0005-0000-0000-000097000000}"/>
    <cellStyle name="20% - Énfasis2 114" xfId="156" xr:uid="{00000000-0005-0000-0000-000098000000}"/>
    <cellStyle name="20% - Énfasis2 115" xfId="157" xr:uid="{00000000-0005-0000-0000-000099000000}"/>
    <cellStyle name="20% - Énfasis2 116" xfId="158" xr:uid="{00000000-0005-0000-0000-00009A000000}"/>
    <cellStyle name="20% - Énfasis2 117" xfId="159" xr:uid="{00000000-0005-0000-0000-00009B000000}"/>
    <cellStyle name="20% - Énfasis2 118" xfId="160" xr:uid="{00000000-0005-0000-0000-00009C000000}"/>
    <cellStyle name="20% - Énfasis2 119" xfId="161" xr:uid="{00000000-0005-0000-0000-00009D000000}"/>
    <cellStyle name="20% - Énfasis2 12" xfId="162" xr:uid="{00000000-0005-0000-0000-00009E000000}"/>
    <cellStyle name="20% - Énfasis2 120" xfId="163" xr:uid="{00000000-0005-0000-0000-00009F000000}"/>
    <cellStyle name="20% - Énfasis2 121" xfId="164" xr:uid="{00000000-0005-0000-0000-0000A0000000}"/>
    <cellStyle name="20% - Énfasis2 122" xfId="165" xr:uid="{00000000-0005-0000-0000-0000A1000000}"/>
    <cellStyle name="20% - Énfasis2 123" xfId="166" xr:uid="{00000000-0005-0000-0000-0000A2000000}"/>
    <cellStyle name="20% - Énfasis2 124" xfId="167" xr:uid="{00000000-0005-0000-0000-0000A3000000}"/>
    <cellStyle name="20% - Énfasis2 125" xfId="168" xr:uid="{00000000-0005-0000-0000-0000A4000000}"/>
    <cellStyle name="20% - Énfasis2 126" xfId="169" xr:uid="{00000000-0005-0000-0000-0000A5000000}"/>
    <cellStyle name="20% - Énfasis2 127" xfId="170" xr:uid="{00000000-0005-0000-0000-0000A6000000}"/>
    <cellStyle name="20% - Énfasis2 128" xfId="171" xr:uid="{00000000-0005-0000-0000-0000A7000000}"/>
    <cellStyle name="20% - Énfasis2 129" xfId="172" xr:uid="{00000000-0005-0000-0000-0000A8000000}"/>
    <cellStyle name="20% - Énfasis2 13" xfId="173" xr:uid="{00000000-0005-0000-0000-0000A9000000}"/>
    <cellStyle name="20% - Énfasis2 130" xfId="174" xr:uid="{00000000-0005-0000-0000-0000AA000000}"/>
    <cellStyle name="20% - Énfasis2 131" xfId="175" xr:uid="{00000000-0005-0000-0000-0000AB000000}"/>
    <cellStyle name="20% - Énfasis2 132" xfId="176" xr:uid="{00000000-0005-0000-0000-0000AC000000}"/>
    <cellStyle name="20% - Énfasis2 133" xfId="177" xr:uid="{00000000-0005-0000-0000-0000AD000000}"/>
    <cellStyle name="20% - Énfasis2 134" xfId="178" xr:uid="{00000000-0005-0000-0000-0000AE000000}"/>
    <cellStyle name="20% - Énfasis2 135" xfId="179" xr:uid="{00000000-0005-0000-0000-0000AF000000}"/>
    <cellStyle name="20% - Énfasis2 136" xfId="180" xr:uid="{00000000-0005-0000-0000-0000B0000000}"/>
    <cellStyle name="20% - Énfasis2 137" xfId="181" xr:uid="{00000000-0005-0000-0000-0000B1000000}"/>
    <cellStyle name="20% - Énfasis2 14" xfId="182" xr:uid="{00000000-0005-0000-0000-0000B2000000}"/>
    <cellStyle name="20% - Énfasis2 15" xfId="183" xr:uid="{00000000-0005-0000-0000-0000B3000000}"/>
    <cellStyle name="20% - Énfasis2 16" xfId="184" xr:uid="{00000000-0005-0000-0000-0000B4000000}"/>
    <cellStyle name="20% - Énfasis2 17" xfId="185" xr:uid="{00000000-0005-0000-0000-0000B5000000}"/>
    <cellStyle name="20% - Énfasis2 18" xfId="186" xr:uid="{00000000-0005-0000-0000-0000B6000000}"/>
    <cellStyle name="20% - Énfasis2 19" xfId="187" xr:uid="{00000000-0005-0000-0000-0000B7000000}"/>
    <cellStyle name="20% - Énfasis2 2" xfId="188" xr:uid="{00000000-0005-0000-0000-0000B8000000}"/>
    <cellStyle name="20% - Énfasis2 20" xfId="189" xr:uid="{00000000-0005-0000-0000-0000B9000000}"/>
    <cellStyle name="20% - Énfasis2 21" xfId="190" xr:uid="{00000000-0005-0000-0000-0000BA000000}"/>
    <cellStyle name="20% - Énfasis2 22" xfId="191" xr:uid="{00000000-0005-0000-0000-0000BB000000}"/>
    <cellStyle name="20% - Énfasis2 23" xfId="192" xr:uid="{00000000-0005-0000-0000-0000BC000000}"/>
    <cellStyle name="20% - Énfasis2 24" xfId="193" xr:uid="{00000000-0005-0000-0000-0000BD000000}"/>
    <cellStyle name="20% - Énfasis2 25" xfId="194" xr:uid="{00000000-0005-0000-0000-0000BE000000}"/>
    <cellStyle name="20% - Énfasis2 26" xfId="195" xr:uid="{00000000-0005-0000-0000-0000BF000000}"/>
    <cellStyle name="20% - Énfasis2 27" xfId="196" xr:uid="{00000000-0005-0000-0000-0000C0000000}"/>
    <cellStyle name="20% - Énfasis2 28" xfId="197" xr:uid="{00000000-0005-0000-0000-0000C1000000}"/>
    <cellStyle name="20% - Énfasis2 29" xfId="198" xr:uid="{00000000-0005-0000-0000-0000C2000000}"/>
    <cellStyle name="20% - Énfasis2 3" xfId="199" xr:uid="{00000000-0005-0000-0000-0000C3000000}"/>
    <cellStyle name="20% - Énfasis2 30" xfId="200" xr:uid="{00000000-0005-0000-0000-0000C4000000}"/>
    <cellStyle name="20% - Énfasis2 31" xfId="201" xr:uid="{00000000-0005-0000-0000-0000C5000000}"/>
    <cellStyle name="20% - Énfasis2 32" xfId="202" xr:uid="{00000000-0005-0000-0000-0000C6000000}"/>
    <cellStyle name="20% - Énfasis2 33" xfId="203" xr:uid="{00000000-0005-0000-0000-0000C7000000}"/>
    <cellStyle name="20% - Énfasis2 34" xfId="204" xr:uid="{00000000-0005-0000-0000-0000C8000000}"/>
    <cellStyle name="20% - Énfasis2 35" xfId="205" xr:uid="{00000000-0005-0000-0000-0000C9000000}"/>
    <cellStyle name="20% - Énfasis2 36" xfId="206" xr:uid="{00000000-0005-0000-0000-0000CA000000}"/>
    <cellStyle name="20% - Énfasis2 37" xfId="207" xr:uid="{00000000-0005-0000-0000-0000CB000000}"/>
    <cellStyle name="20% - Énfasis2 38" xfId="208" xr:uid="{00000000-0005-0000-0000-0000CC000000}"/>
    <cellStyle name="20% - Énfasis2 39" xfId="209" xr:uid="{00000000-0005-0000-0000-0000CD000000}"/>
    <cellStyle name="20% - Énfasis2 4" xfId="210" xr:uid="{00000000-0005-0000-0000-0000CE000000}"/>
    <cellStyle name="20% - Énfasis2 40" xfId="211" xr:uid="{00000000-0005-0000-0000-0000CF000000}"/>
    <cellStyle name="20% - Énfasis2 41" xfId="212" xr:uid="{00000000-0005-0000-0000-0000D0000000}"/>
    <cellStyle name="20% - Énfasis2 42" xfId="213" xr:uid="{00000000-0005-0000-0000-0000D1000000}"/>
    <cellStyle name="20% - Énfasis2 43" xfId="214" xr:uid="{00000000-0005-0000-0000-0000D2000000}"/>
    <cellStyle name="20% - Énfasis2 44" xfId="215" xr:uid="{00000000-0005-0000-0000-0000D3000000}"/>
    <cellStyle name="20% - Énfasis2 45" xfId="216" xr:uid="{00000000-0005-0000-0000-0000D4000000}"/>
    <cellStyle name="20% - Énfasis2 46" xfId="217" xr:uid="{00000000-0005-0000-0000-0000D5000000}"/>
    <cellStyle name="20% - Énfasis2 47" xfId="218" xr:uid="{00000000-0005-0000-0000-0000D6000000}"/>
    <cellStyle name="20% - Énfasis2 48" xfId="219" xr:uid="{00000000-0005-0000-0000-0000D7000000}"/>
    <cellStyle name="20% - Énfasis2 49" xfId="220" xr:uid="{00000000-0005-0000-0000-0000D8000000}"/>
    <cellStyle name="20% - Énfasis2 5" xfId="221" xr:uid="{00000000-0005-0000-0000-0000D9000000}"/>
    <cellStyle name="20% - Énfasis2 50" xfId="222" xr:uid="{00000000-0005-0000-0000-0000DA000000}"/>
    <cellStyle name="20% - Énfasis2 51" xfId="223" xr:uid="{00000000-0005-0000-0000-0000DB000000}"/>
    <cellStyle name="20% - Énfasis2 52" xfId="224" xr:uid="{00000000-0005-0000-0000-0000DC000000}"/>
    <cellStyle name="20% - Énfasis2 53" xfId="225" xr:uid="{00000000-0005-0000-0000-0000DD000000}"/>
    <cellStyle name="20% - Énfasis2 54" xfId="226" xr:uid="{00000000-0005-0000-0000-0000DE000000}"/>
    <cellStyle name="20% - Énfasis2 55" xfId="227" xr:uid="{00000000-0005-0000-0000-0000DF000000}"/>
    <cellStyle name="20% - Énfasis2 56" xfId="228" xr:uid="{00000000-0005-0000-0000-0000E0000000}"/>
    <cellStyle name="20% - Énfasis2 57" xfId="229" xr:uid="{00000000-0005-0000-0000-0000E1000000}"/>
    <cellStyle name="20% - Énfasis2 58" xfId="230" xr:uid="{00000000-0005-0000-0000-0000E2000000}"/>
    <cellStyle name="20% - Énfasis2 59" xfId="231" xr:uid="{00000000-0005-0000-0000-0000E3000000}"/>
    <cellStyle name="20% - Énfasis2 6" xfId="232" xr:uid="{00000000-0005-0000-0000-0000E4000000}"/>
    <cellStyle name="20% - Énfasis2 60" xfId="233" xr:uid="{00000000-0005-0000-0000-0000E5000000}"/>
    <cellStyle name="20% - Énfasis2 61" xfId="234" xr:uid="{00000000-0005-0000-0000-0000E6000000}"/>
    <cellStyle name="20% - Énfasis2 62" xfId="235" xr:uid="{00000000-0005-0000-0000-0000E7000000}"/>
    <cellStyle name="20% - Énfasis2 63" xfId="236" xr:uid="{00000000-0005-0000-0000-0000E8000000}"/>
    <cellStyle name="20% - Énfasis2 64" xfId="237" xr:uid="{00000000-0005-0000-0000-0000E9000000}"/>
    <cellStyle name="20% - Énfasis2 65" xfId="238" xr:uid="{00000000-0005-0000-0000-0000EA000000}"/>
    <cellStyle name="20% - Énfasis2 66" xfId="239" xr:uid="{00000000-0005-0000-0000-0000EB000000}"/>
    <cellStyle name="20% - Énfasis2 67" xfId="240" xr:uid="{00000000-0005-0000-0000-0000EC000000}"/>
    <cellStyle name="20% - Énfasis2 68" xfId="241" xr:uid="{00000000-0005-0000-0000-0000ED000000}"/>
    <cellStyle name="20% - Énfasis2 69" xfId="242" xr:uid="{00000000-0005-0000-0000-0000EE000000}"/>
    <cellStyle name="20% - Énfasis2 7" xfId="243" xr:uid="{00000000-0005-0000-0000-0000EF000000}"/>
    <cellStyle name="20% - Énfasis2 70" xfId="244" xr:uid="{00000000-0005-0000-0000-0000F0000000}"/>
    <cellStyle name="20% - Énfasis2 71" xfId="245" xr:uid="{00000000-0005-0000-0000-0000F1000000}"/>
    <cellStyle name="20% - Énfasis2 72" xfId="246" xr:uid="{00000000-0005-0000-0000-0000F2000000}"/>
    <cellStyle name="20% - Énfasis2 73" xfId="247" xr:uid="{00000000-0005-0000-0000-0000F3000000}"/>
    <cellStyle name="20% - Énfasis2 74" xfId="248" xr:uid="{00000000-0005-0000-0000-0000F4000000}"/>
    <cellStyle name="20% - Énfasis2 75" xfId="249" xr:uid="{00000000-0005-0000-0000-0000F5000000}"/>
    <cellStyle name="20% - Énfasis2 76" xfId="250" xr:uid="{00000000-0005-0000-0000-0000F6000000}"/>
    <cellStyle name="20% - Énfasis2 77" xfId="251" xr:uid="{00000000-0005-0000-0000-0000F7000000}"/>
    <cellStyle name="20% - Énfasis2 78" xfId="252" xr:uid="{00000000-0005-0000-0000-0000F8000000}"/>
    <cellStyle name="20% - Énfasis2 79" xfId="253" xr:uid="{00000000-0005-0000-0000-0000F9000000}"/>
    <cellStyle name="20% - Énfasis2 8" xfId="254" xr:uid="{00000000-0005-0000-0000-0000FA000000}"/>
    <cellStyle name="20% - Énfasis2 80" xfId="255" xr:uid="{00000000-0005-0000-0000-0000FB000000}"/>
    <cellStyle name="20% - Énfasis2 81" xfId="256" xr:uid="{00000000-0005-0000-0000-0000FC000000}"/>
    <cellStyle name="20% - Énfasis2 82" xfId="257" xr:uid="{00000000-0005-0000-0000-0000FD000000}"/>
    <cellStyle name="20% - Énfasis2 83" xfId="258" xr:uid="{00000000-0005-0000-0000-0000FE000000}"/>
    <cellStyle name="20% - Énfasis2 84" xfId="259" xr:uid="{00000000-0005-0000-0000-0000FF000000}"/>
    <cellStyle name="20% - Énfasis2 85" xfId="260" xr:uid="{00000000-0005-0000-0000-000000010000}"/>
    <cellStyle name="20% - Énfasis2 86" xfId="261" xr:uid="{00000000-0005-0000-0000-000001010000}"/>
    <cellStyle name="20% - Énfasis2 87" xfId="262" xr:uid="{00000000-0005-0000-0000-000002010000}"/>
    <cellStyle name="20% - Énfasis2 88" xfId="263" xr:uid="{00000000-0005-0000-0000-000003010000}"/>
    <cellStyle name="20% - Énfasis2 89" xfId="264" xr:uid="{00000000-0005-0000-0000-000004010000}"/>
    <cellStyle name="20% - Énfasis2 9" xfId="265" xr:uid="{00000000-0005-0000-0000-000005010000}"/>
    <cellStyle name="20% - Énfasis2 90" xfId="266" xr:uid="{00000000-0005-0000-0000-000006010000}"/>
    <cellStyle name="20% - Énfasis2 91" xfId="267" xr:uid="{00000000-0005-0000-0000-000007010000}"/>
    <cellStyle name="20% - Énfasis2 92" xfId="268" xr:uid="{00000000-0005-0000-0000-000008010000}"/>
    <cellStyle name="20% - Énfasis2 93" xfId="269" xr:uid="{00000000-0005-0000-0000-000009010000}"/>
    <cellStyle name="20% - Énfasis2 94" xfId="270" xr:uid="{00000000-0005-0000-0000-00000A010000}"/>
    <cellStyle name="20% - Énfasis2 95" xfId="271" xr:uid="{00000000-0005-0000-0000-00000B010000}"/>
    <cellStyle name="20% - Énfasis2 96" xfId="272" xr:uid="{00000000-0005-0000-0000-00000C010000}"/>
    <cellStyle name="20% - Énfasis2 97" xfId="273" xr:uid="{00000000-0005-0000-0000-00000D010000}"/>
    <cellStyle name="20% - Énfasis2 98" xfId="274" xr:uid="{00000000-0005-0000-0000-00000E010000}"/>
    <cellStyle name="20% - Énfasis2 99" xfId="275" xr:uid="{00000000-0005-0000-0000-00000F010000}"/>
    <cellStyle name="20% - Énfasis3 10" xfId="276" xr:uid="{00000000-0005-0000-0000-000010010000}"/>
    <cellStyle name="20% - Énfasis3 100" xfId="277" xr:uid="{00000000-0005-0000-0000-000011010000}"/>
    <cellStyle name="20% - Énfasis3 101" xfId="278" xr:uid="{00000000-0005-0000-0000-000012010000}"/>
    <cellStyle name="20% - Énfasis3 102" xfId="279" xr:uid="{00000000-0005-0000-0000-000013010000}"/>
    <cellStyle name="20% - Énfasis3 103" xfId="280" xr:uid="{00000000-0005-0000-0000-000014010000}"/>
    <cellStyle name="20% - Énfasis3 104" xfId="281" xr:uid="{00000000-0005-0000-0000-000015010000}"/>
    <cellStyle name="20% - Énfasis3 105" xfId="282" xr:uid="{00000000-0005-0000-0000-000016010000}"/>
    <cellStyle name="20% - Énfasis3 106" xfId="283" xr:uid="{00000000-0005-0000-0000-000017010000}"/>
    <cellStyle name="20% - Énfasis3 107" xfId="284" xr:uid="{00000000-0005-0000-0000-000018010000}"/>
    <cellStyle name="20% - Énfasis3 108" xfId="285" xr:uid="{00000000-0005-0000-0000-000019010000}"/>
    <cellStyle name="20% - Énfasis3 109" xfId="286" xr:uid="{00000000-0005-0000-0000-00001A010000}"/>
    <cellStyle name="20% - Énfasis3 11" xfId="287" xr:uid="{00000000-0005-0000-0000-00001B010000}"/>
    <cellStyle name="20% - Énfasis3 110" xfId="288" xr:uid="{00000000-0005-0000-0000-00001C010000}"/>
    <cellStyle name="20% - Énfasis3 111" xfId="289" xr:uid="{00000000-0005-0000-0000-00001D010000}"/>
    <cellStyle name="20% - Énfasis3 112" xfId="290" xr:uid="{00000000-0005-0000-0000-00001E010000}"/>
    <cellStyle name="20% - Énfasis3 113" xfId="291" xr:uid="{00000000-0005-0000-0000-00001F010000}"/>
    <cellStyle name="20% - Énfasis3 114" xfId="292" xr:uid="{00000000-0005-0000-0000-000020010000}"/>
    <cellStyle name="20% - Énfasis3 115" xfId="293" xr:uid="{00000000-0005-0000-0000-000021010000}"/>
    <cellStyle name="20% - Énfasis3 116" xfId="294" xr:uid="{00000000-0005-0000-0000-000022010000}"/>
    <cellStyle name="20% - Énfasis3 117" xfId="295" xr:uid="{00000000-0005-0000-0000-000023010000}"/>
    <cellStyle name="20% - Énfasis3 118" xfId="296" xr:uid="{00000000-0005-0000-0000-000024010000}"/>
    <cellStyle name="20% - Énfasis3 119" xfId="297" xr:uid="{00000000-0005-0000-0000-000025010000}"/>
    <cellStyle name="20% - Énfasis3 12" xfId="298" xr:uid="{00000000-0005-0000-0000-000026010000}"/>
    <cellStyle name="20% - Énfasis3 120" xfId="299" xr:uid="{00000000-0005-0000-0000-000027010000}"/>
    <cellStyle name="20% - Énfasis3 121" xfId="300" xr:uid="{00000000-0005-0000-0000-000028010000}"/>
    <cellStyle name="20% - Énfasis3 122" xfId="301" xr:uid="{00000000-0005-0000-0000-000029010000}"/>
    <cellStyle name="20% - Énfasis3 123" xfId="302" xr:uid="{00000000-0005-0000-0000-00002A010000}"/>
    <cellStyle name="20% - Énfasis3 124" xfId="303" xr:uid="{00000000-0005-0000-0000-00002B010000}"/>
    <cellStyle name="20% - Énfasis3 125" xfId="304" xr:uid="{00000000-0005-0000-0000-00002C010000}"/>
    <cellStyle name="20% - Énfasis3 126" xfId="305" xr:uid="{00000000-0005-0000-0000-00002D010000}"/>
    <cellStyle name="20% - Énfasis3 127" xfId="306" xr:uid="{00000000-0005-0000-0000-00002E010000}"/>
    <cellStyle name="20% - Énfasis3 128" xfId="307" xr:uid="{00000000-0005-0000-0000-00002F010000}"/>
    <cellStyle name="20% - Énfasis3 129" xfId="308" xr:uid="{00000000-0005-0000-0000-000030010000}"/>
    <cellStyle name="20% - Énfasis3 13" xfId="309" xr:uid="{00000000-0005-0000-0000-000031010000}"/>
    <cellStyle name="20% - Énfasis3 130" xfId="310" xr:uid="{00000000-0005-0000-0000-000032010000}"/>
    <cellStyle name="20% - Énfasis3 131" xfId="311" xr:uid="{00000000-0005-0000-0000-000033010000}"/>
    <cellStyle name="20% - Énfasis3 132" xfId="312" xr:uid="{00000000-0005-0000-0000-000034010000}"/>
    <cellStyle name="20% - Énfasis3 133" xfId="313" xr:uid="{00000000-0005-0000-0000-000035010000}"/>
    <cellStyle name="20% - Énfasis3 134" xfId="314" xr:uid="{00000000-0005-0000-0000-000036010000}"/>
    <cellStyle name="20% - Énfasis3 135" xfId="315" xr:uid="{00000000-0005-0000-0000-000037010000}"/>
    <cellStyle name="20% - Énfasis3 136" xfId="316" xr:uid="{00000000-0005-0000-0000-000038010000}"/>
    <cellStyle name="20% - Énfasis3 137" xfId="317" xr:uid="{00000000-0005-0000-0000-000039010000}"/>
    <cellStyle name="20% - Énfasis3 14" xfId="318" xr:uid="{00000000-0005-0000-0000-00003A010000}"/>
    <cellStyle name="20% - Énfasis3 15" xfId="319" xr:uid="{00000000-0005-0000-0000-00003B010000}"/>
    <cellStyle name="20% - Énfasis3 16" xfId="320" xr:uid="{00000000-0005-0000-0000-00003C010000}"/>
    <cellStyle name="20% - Énfasis3 17" xfId="321" xr:uid="{00000000-0005-0000-0000-00003D010000}"/>
    <cellStyle name="20% - Énfasis3 18" xfId="322" xr:uid="{00000000-0005-0000-0000-00003E010000}"/>
    <cellStyle name="20% - Énfasis3 19" xfId="323" xr:uid="{00000000-0005-0000-0000-00003F010000}"/>
    <cellStyle name="20% - Énfasis3 2" xfId="324" xr:uid="{00000000-0005-0000-0000-000040010000}"/>
    <cellStyle name="20% - Énfasis3 20" xfId="325" xr:uid="{00000000-0005-0000-0000-000041010000}"/>
    <cellStyle name="20% - Énfasis3 21" xfId="326" xr:uid="{00000000-0005-0000-0000-000042010000}"/>
    <cellStyle name="20% - Énfasis3 22" xfId="327" xr:uid="{00000000-0005-0000-0000-000043010000}"/>
    <cellStyle name="20% - Énfasis3 23" xfId="328" xr:uid="{00000000-0005-0000-0000-000044010000}"/>
    <cellStyle name="20% - Énfasis3 24" xfId="329" xr:uid="{00000000-0005-0000-0000-000045010000}"/>
    <cellStyle name="20% - Énfasis3 25" xfId="330" xr:uid="{00000000-0005-0000-0000-000046010000}"/>
    <cellStyle name="20% - Énfasis3 26" xfId="331" xr:uid="{00000000-0005-0000-0000-000047010000}"/>
    <cellStyle name="20% - Énfasis3 27" xfId="332" xr:uid="{00000000-0005-0000-0000-000048010000}"/>
    <cellStyle name="20% - Énfasis3 28" xfId="333" xr:uid="{00000000-0005-0000-0000-000049010000}"/>
    <cellStyle name="20% - Énfasis3 29" xfId="334" xr:uid="{00000000-0005-0000-0000-00004A010000}"/>
    <cellStyle name="20% - Énfasis3 3" xfId="335" xr:uid="{00000000-0005-0000-0000-00004B010000}"/>
    <cellStyle name="20% - Énfasis3 30" xfId="336" xr:uid="{00000000-0005-0000-0000-00004C010000}"/>
    <cellStyle name="20% - Énfasis3 31" xfId="337" xr:uid="{00000000-0005-0000-0000-00004D010000}"/>
    <cellStyle name="20% - Énfasis3 32" xfId="338" xr:uid="{00000000-0005-0000-0000-00004E010000}"/>
    <cellStyle name="20% - Énfasis3 33" xfId="339" xr:uid="{00000000-0005-0000-0000-00004F010000}"/>
    <cellStyle name="20% - Énfasis3 34" xfId="340" xr:uid="{00000000-0005-0000-0000-000050010000}"/>
    <cellStyle name="20% - Énfasis3 35" xfId="341" xr:uid="{00000000-0005-0000-0000-000051010000}"/>
    <cellStyle name="20% - Énfasis3 36" xfId="342" xr:uid="{00000000-0005-0000-0000-000052010000}"/>
    <cellStyle name="20% - Énfasis3 37" xfId="343" xr:uid="{00000000-0005-0000-0000-000053010000}"/>
    <cellStyle name="20% - Énfasis3 38" xfId="344" xr:uid="{00000000-0005-0000-0000-000054010000}"/>
    <cellStyle name="20% - Énfasis3 39" xfId="345" xr:uid="{00000000-0005-0000-0000-000055010000}"/>
    <cellStyle name="20% - Énfasis3 4" xfId="346" xr:uid="{00000000-0005-0000-0000-000056010000}"/>
    <cellStyle name="20% - Énfasis3 40" xfId="347" xr:uid="{00000000-0005-0000-0000-000057010000}"/>
    <cellStyle name="20% - Énfasis3 41" xfId="348" xr:uid="{00000000-0005-0000-0000-000058010000}"/>
    <cellStyle name="20% - Énfasis3 42" xfId="349" xr:uid="{00000000-0005-0000-0000-000059010000}"/>
    <cellStyle name="20% - Énfasis3 43" xfId="350" xr:uid="{00000000-0005-0000-0000-00005A010000}"/>
    <cellStyle name="20% - Énfasis3 44" xfId="351" xr:uid="{00000000-0005-0000-0000-00005B010000}"/>
    <cellStyle name="20% - Énfasis3 45" xfId="352" xr:uid="{00000000-0005-0000-0000-00005C010000}"/>
    <cellStyle name="20% - Énfasis3 46" xfId="353" xr:uid="{00000000-0005-0000-0000-00005D010000}"/>
    <cellStyle name="20% - Énfasis3 47" xfId="354" xr:uid="{00000000-0005-0000-0000-00005E010000}"/>
    <cellStyle name="20% - Énfasis3 48" xfId="355" xr:uid="{00000000-0005-0000-0000-00005F010000}"/>
    <cellStyle name="20% - Énfasis3 49" xfId="356" xr:uid="{00000000-0005-0000-0000-000060010000}"/>
    <cellStyle name="20% - Énfasis3 5" xfId="357" xr:uid="{00000000-0005-0000-0000-000061010000}"/>
    <cellStyle name="20% - Énfasis3 50" xfId="358" xr:uid="{00000000-0005-0000-0000-000062010000}"/>
    <cellStyle name="20% - Énfasis3 51" xfId="359" xr:uid="{00000000-0005-0000-0000-000063010000}"/>
    <cellStyle name="20% - Énfasis3 52" xfId="360" xr:uid="{00000000-0005-0000-0000-000064010000}"/>
    <cellStyle name="20% - Énfasis3 53" xfId="361" xr:uid="{00000000-0005-0000-0000-000065010000}"/>
    <cellStyle name="20% - Énfasis3 54" xfId="362" xr:uid="{00000000-0005-0000-0000-000066010000}"/>
    <cellStyle name="20% - Énfasis3 55" xfId="363" xr:uid="{00000000-0005-0000-0000-000067010000}"/>
    <cellStyle name="20% - Énfasis3 56" xfId="364" xr:uid="{00000000-0005-0000-0000-000068010000}"/>
    <cellStyle name="20% - Énfasis3 57" xfId="365" xr:uid="{00000000-0005-0000-0000-000069010000}"/>
    <cellStyle name="20% - Énfasis3 58" xfId="366" xr:uid="{00000000-0005-0000-0000-00006A010000}"/>
    <cellStyle name="20% - Énfasis3 59" xfId="367" xr:uid="{00000000-0005-0000-0000-00006B010000}"/>
    <cellStyle name="20% - Énfasis3 6" xfId="368" xr:uid="{00000000-0005-0000-0000-00006C010000}"/>
    <cellStyle name="20% - Énfasis3 60" xfId="369" xr:uid="{00000000-0005-0000-0000-00006D010000}"/>
    <cellStyle name="20% - Énfasis3 61" xfId="370" xr:uid="{00000000-0005-0000-0000-00006E010000}"/>
    <cellStyle name="20% - Énfasis3 62" xfId="371" xr:uid="{00000000-0005-0000-0000-00006F010000}"/>
    <cellStyle name="20% - Énfasis3 63" xfId="372" xr:uid="{00000000-0005-0000-0000-000070010000}"/>
    <cellStyle name="20% - Énfasis3 64" xfId="373" xr:uid="{00000000-0005-0000-0000-000071010000}"/>
    <cellStyle name="20% - Énfasis3 65" xfId="374" xr:uid="{00000000-0005-0000-0000-000072010000}"/>
    <cellStyle name="20% - Énfasis3 66" xfId="375" xr:uid="{00000000-0005-0000-0000-000073010000}"/>
    <cellStyle name="20% - Énfasis3 67" xfId="376" xr:uid="{00000000-0005-0000-0000-000074010000}"/>
    <cellStyle name="20% - Énfasis3 68" xfId="377" xr:uid="{00000000-0005-0000-0000-000075010000}"/>
    <cellStyle name="20% - Énfasis3 69" xfId="378" xr:uid="{00000000-0005-0000-0000-000076010000}"/>
    <cellStyle name="20% - Énfasis3 7" xfId="379" xr:uid="{00000000-0005-0000-0000-000077010000}"/>
    <cellStyle name="20% - Énfasis3 70" xfId="380" xr:uid="{00000000-0005-0000-0000-000078010000}"/>
    <cellStyle name="20% - Énfasis3 71" xfId="381" xr:uid="{00000000-0005-0000-0000-000079010000}"/>
    <cellStyle name="20% - Énfasis3 72" xfId="382" xr:uid="{00000000-0005-0000-0000-00007A010000}"/>
    <cellStyle name="20% - Énfasis3 73" xfId="383" xr:uid="{00000000-0005-0000-0000-00007B010000}"/>
    <cellStyle name="20% - Énfasis3 74" xfId="384" xr:uid="{00000000-0005-0000-0000-00007C010000}"/>
    <cellStyle name="20% - Énfasis3 75" xfId="385" xr:uid="{00000000-0005-0000-0000-00007D010000}"/>
    <cellStyle name="20% - Énfasis3 76" xfId="386" xr:uid="{00000000-0005-0000-0000-00007E010000}"/>
    <cellStyle name="20% - Énfasis3 77" xfId="387" xr:uid="{00000000-0005-0000-0000-00007F010000}"/>
    <cellStyle name="20% - Énfasis3 78" xfId="388" xr:uid="{00000000-0005-0000-0000-000080010000}"/>
    <cellStyle name="20% - Énfasis3 79" xfId="389" xr:uid="{00000000-0005-0000-0000-000081010000}"/>
    <cellStyle name="20% - Énfasis3 8" xfId="390" xr:uid="{00000000-0005-0000-0000-000082010000}"/>
    <cellStyle name="20% - Énfasis3 80" xfId="391" xr:uid="{00000000-0005-0000-0000-000083010000}"/>
    <cellStyle name="20% - Énfasis3 81" xfId="392" xr:uid="{00000000-0005-0000-0000-000084010000}"/>
    <cellStyle name="20% - Énfasis3 82" xfId="393" xr:uid="{00000000-0005-0000-0000-000085010000}"/>
    <cellStyle name="20% - Énfasis3 83" xfId="394" xr:uid="{00000000-0005-0000-0000-000086010000}"/>
    <cellStyle name="20% - Énfasis3 84" xfId="395" xr:uid="{00000000-0005-0000-0000-000087010000}"/>
    <cellStyle name="20% - Énfasis3 85" xfId="396" xr:uid="{00000000-0005-0000-0000-000088010000}"/>
    <cellStyle name="20% - Énfasis3 86" xfId="397" xr:uid="{00000000-0005-0000-0000-000089010000}"/>
    <cellStyle name="20% - Énfasis3 87" xfId="398" xr:uid="{00000000-0005-0000-0000-00008A010000}"/>
    <cellStyle name="20% - Énfasis3 88" xfId="399" xr:uid="{00000000-0005-0000-0000-00008B010000}"/>
    <cellStyle name="20% - Énfasis3 89" xfId="400" xr:uid="{00000000-0005-0000-0000-00008C010000}"/>
    <cellStyle name="20% - Énfasis3 9" xfId="401" xr:uid="{00000000-0005-0000-0000-00008D010000}"/>
    <cellStyle name="20% - Énfasis3 90" xfId="402" xr:uid="{00000000-0005-0000-0000-00008E010000}"/>
    <cellStyle name="20% - Énfasis3 91" xfId="403" xr:uid="{00000000-0005-0000-0000-00008F010000}"/>
    <cellStyle name="20% - Énfasis3 92" xfId="404" xr:uid="{00000000-0005-0000-0000-000090010000}"/>
    <cellStyle name="20% - Énfasis3 93" xfId="405" xr:uid="{00000000-0005-0000-0000-000091010000}"/>
    <cellStyle name="20% - Énfasis3 94" xfId="406" xr:uid="{00000000-0005-0000-0000-000092010000}"/>
    <cellStyle name="20% - Énfasis3 95" xfId="407" xr:uid="{00000000-0005-0000-0000-000093010000}"/>
    <cellStyle name="20% - Énfasis3 96" xfId="408" xr:uid="{00000000-0005-0000-0000-000094010000}"/>
    <cellStyle name="20% - Énfasis3 97" xfId="409" xr:uid="{00000000-0005-0000-0000-000095010000}"/>
    <cellStyle name="20% - Énfasis3 98" xfId="410" xr:uid="{00000000-0005-0000-0000-000096010000}"/>
    <cellStyle name="20% - Énfasis3 99" xfId="411" xr:uid="{00000000-0005-0000-0000-000097010000}"/>
    <cellStyle name="20% - Énfasis4 10" xfId="412" xr:uid="{00000000-0005-0000-0000-000098010000}"/>
    <cellStyle name="20% - Énfasis4 100" xfId="413" xr:uid="{00000000-0005-0000-0000-000099010000}"/>
    <cellStyle name="20% - Énfasis4 101" xfId="414" xr:uid="{00000000-0005-0000-0000-00009A010000}"/>
    <cellStyle name="20% - Énfasis4 102" xfId="415" xr:uid="{00000000-0005-0000-0000-00009B010000}"/>
    <cellStyle name="20% - Énfasis4 103" xfId="416" xr:uid="{00000000-0005-0000-0000-00009C010000}"/>
    <cellStyle name="20% - Énfasis4 104" xfId="417" xr:uid="{00000000-0005-0000-0000-00009D010000}"/>
    <cellStyle name="20% - Énfasis4 105" xfId="418" xr:uid="{00000000-0005-0000-0000-00009E010000}"/>
    <cellStyle name="20% - Énfasis4 106" xfId="419" xr:uid="{00000000-0005-0000-0000-00009F010000}"/>
    <cellStyle name="20% - Énfasis4 107" xfId="420" xr:uid="{00000000-0005-0000-0000-0000A0010000}"/>
    <cellStyle name="20% - Énfasis4 108" xfId="421" xr:uid="{00000000-0005-0000-0000-0000A1010000}"/>
    <cellStyle name="20% - Énfasis4 109" xfId="422" xr:uid="{00000000-0005-0000-0000-0000A2010000}"/>
    <cellStyle name="20% - Énfasis4 11" xfId="423" xr:uid="{00000000-0005-0000-0000-0000A3010000}"/>
    <cellStyle name="20% - Énfasis4 110" xfId="424" xr:uid="{00000000-0005-0000-0000-0000A4010000}"/>
    <cellStyle name="20% - Énfasis4 111" xfId="425" xr:uid="{00000000-0005-0000-0000-0000A5010000}"/>
    <cellStyle name="20% - Énfasis4 112" xfId="426" xr:uid="{00000000-0005-0000-0000-0000A6010000}"/>
    <cellStyle name="20% - Énfasis4 113" xfId="427" xr:uid="{00000000-0005-0000-0000-0000A7010000}"/>
    <cellStyle name="20% - Énfasis4 114" xfId="428" xr:uid="{00000000-0005-0000-0000-0000A8010000}"/>
    <cellStyle name="20% - Énfasis4 115" xfId="429" xr:uid="{00000000-0005-0000-0000-0000A9010000}"/>
    <cellStyle name="20% - Énfasis4 116" xfId="430" xr:uid="{00000000-0005-0000-0000-0000AA010000}"/>
    <cellStyle name="20% - Énfasis4 117" xfId="431" xr:uid="{00000000-0005-0000-0000-0000AB010000}"/>
    <cellStyle name="20% - Énfasis4 118" xfId="432" xr:uid="{00000000-0005-0000-0000-0000AC010000}"/>
    <cellStyle name="20% - Énfasis4 119" xfId="433" xr:uid="{00000000-0005-0000-0000-0000AD010000}"/>
    <cellStyle name="20% - Énfasis4 12" xfId="434" xr:uid="{00000000-0005-0000-0000-0000AE010000}"/>
    <cellStyle name="20% - Énfasis4 120" xfId="435" xr:uid="{00000000-0005-0000-0000-0000AF010000}"/>
    <cellStyle name="20% - Énfasis4 121" xfId="436" xr:uid="{00000000-0005-0000-0000-0000B0010000}"/>
    <cellStyle name="20% - Énfasis4 122" xfId="437" xr:uid="{00000000-0005-0000-0000-0000B1010000}"/>
    <cellStyle name="20% - Énfasis4 123" xfId="438" xr:uid="{00000000-0005-0000-0000-0000B2010000}"/>
    <cellStyle name="20% - Énfasis4 124" xfId="439" xr:uid="{00000000-0005-0000-0000-0000B3010000}"/>
    <cellStyle name="20% - Énfasis4 125" xfId="440" xr:uid="{00000000-0005-0000-0000-0000B4010000}"/>
    <cellStyle name="20% - Énfasis4 126" xfId="441" xr:uid="{00000000-0005-0000-0000-0000B5010000}"/>
    <cellStyle name="20% - Énfasis4 127" xfId="442" xr:uid="{00000000-0005-0000-0000-0000B6010000}"/>
    <cellStyle name="20% - Énfasis4 128" xfId="443" xr:uid="{00000000-0005-0000-0000-0000B7010000}"/>
    <cellStyle name="20% - Énfasis4 129" xfId="444" xr:uid="{00000000-0005-0000-0000-0000B8010000}"/>
    <cellStyle name="20% - Énfasis4 13" xfId="445" xr:uid="{00000000-0005-0000-0000-0000B9010000}"/>
    <cellStyle name="20% - Énfasis4 130" xfId="446" xr:uid="{00000000-0005-0000-0000-0000BA010000}"/>
    <cellStyle name="20% - Énfasis4 131" xfId="447" xr:uid="{00000000-0005-0000-0000-0000BB010000}"/>
    <cellStyle name="20% - Énfasis4 132" xfId="448" xr:uid="{00000000-0005-0000-0000-0000BC010000}"/>
    <cellStyle name="20% - Énfasis4 133" xfId="449" xr:uid="{00000000-0005-0000-0000-0000BD010000}"/>
    <cellStyle name="20% - Énfasis4 134" xfId="450" xr:uid="{00000000-0005-0000-0000-0000BE010000}"/>
    <cellStyle name="20% - Énfasis4 135" xfId="451" xr:uid="{00000000-0005-0000-0000-0000BF010000}"/>
    <cellStyle name="20% - Énfasis4 136" xfId="452" xr:uid="{00000000-0005-0000-0000-0000C0010000}"/>
    <cellStyle name="20% - Énfasis4 137" xfId="453" xr:uid="{00000000-0005-0000-0000-0000C1010000}"/>
    <cellStyle name="20% - Énfasis4 14" xfId="454" xr:uid="{00000000-0005-0000-0000-0000C2010000}"/>
    <cellStyle name="20% - Énfasis4 15" xfId="455" xr:uid="{00000000-0005-0000-0000-0000C3010000}"/>
    <cellStyle name="20% - Énfasis4 16" xfId="456" xr:uid="{00000000-0005-0000-0000-0000C4010000}"/>
    <cellStyle name="20% - Énfasis4 17" xfId="457" xr:uid="{00000000-0005-0000-0000-0000C5010000}"/>
    <cellStyle name="20% - Énfasis4 18" xfId="458" xr:uid="{00000000-0005-0000-0000-0000C6010000}"/>
    <cellStyle name="20% - Énfasis4 19" xfId="459" xr:uid="{00000000-0005-0000-0000-0000C7010000}"/>
    <cellStyle name="20% - Énfasis4 2" xfId="460" xr:uid="{00000000-0005-0000-0000-0000C8010000}"/>
    <cellStyle name="20% - Énfasis4 20" xfId="461" xr:uid="{00000000-0005-0000-0000-0000C9010000}"/>
    <cellStyle name="20% - Énfasis4 21" xfId="462" xr:uid="{00000000-0005-0000-0000-0000CA010000}"/>
    <cellStyle name="20% - Énfasis4 22" xfId="463" xr:uid="{00000000-0005-0000-0000-0000CB010000}"/>
    <cellStyle name="20% - Énfasis4 23" xfId="464" xr:uid="{00000000-0005-0000-0000-0000CC010000}"/>
    <cellStyle name="20% - Énfasis4 24" xfId="465" xr:uid="{00000000-0005-0000-0000-0000CD010000}"/>
    <cellStyle name="20% - Énfasis4 25" xfId="466" xr:uid="{00000000-0005-0000-0000-0000CE010000}"/>
    <cellStyle name="20% - Énfasis4 26" xfId="467" xr:uid="{00000000-0005-0000-0000-0000CF010000}"/>
    <cellStyle name="20% - Énfasis4 27" xfId="468" xr:uid="{00000000-0005-0000-0000-0000D0010000}"/>
    <cellStyle name="20% - Énfasis4 28" xfId="469" xr:uid="{00000000-0005-0000-0000-0000D1010000}"/>
    <cellStyle name="20% - Énfasis4 29" xfId="470" xr:uid="{00000000-0005-0000-0000-0000D2010000}"/>
    <cellStyle name="20% - Énfasis4 3" xfId="471" xr:uid="{00000000-0005-0000-0000-0000D3010000}"/>
    <cellStyle name="20% - Énfasis4 30" xfId="472" xr:uid="{00000000-0005-0000-0000-0000D4010000}"/>
    <cellStyle name="20% - Énfasis4 31" xfId="473" xr:uid="{00000000-0005-0000-0000-0000D5010000}"/>
    <cellStyle name="20% - Énfasis4 32" xfId="474" xr:uid="{00000000-0005-0000-0000-0000D6010000}"/>
    <cellStyle name="20% - Énfasis4 33" xfId="475" xr:uid="{00000000-0005-0000-0000-0000D7010000}"/>
    <cellStyle name="20% - Énfasis4 34" xfId="476" xr:uid="{00000000-0005-0000-0000-0000D8010000}"/>
    <cellStyle name="20% - Énfasis4 35" xfId="477" xr:uid="{00000000-0005-0000-0000-0000D9010000}"/>
    <cellStyle name="20% - Énfasis4 36" xfId="478" xr:uid="{00000000-0005-0000-0000-0000DA010000}"/>
    <cellStyle name="20% - Énfasis4 37" xfId="479" xr:uid="{00000000-0005-0000-0000-0000DB010000}"/>
    <cellStyle name="20% - Énfasis4 38" xfId="480" xr:uid="{00000000-0005-0000-0000-0000DC010000}"/>
    <cellStyle name="20% - Énfasis4 39" xfId="481" xr:uid="{00000000-0005-0000-0000-0000DD010000}"/>
    <cellStyle name="20% - Énfasis4 4" xfId="482" xr:uid="{00000000-0005-0000-0000-0000DE010000}"/>
    <cellStyle name="20% - Énfasis4 40" xfId="483" xr:uid="{00000000-0005-0000-0000-0000DF010000}"/>
    <cellStyle name="20% - Énfasis4 41" xfId="484" xr:uid="{00000000-0005-0000-0000-0000E0010000}"/>
    <cellStyle name="20% - Énfasis4 42" xfId="485" xr:uid="{00000000-0005-0000-0000-0000E1010000}"/>
    <cellStyle name="20% - Énfasis4 43" xfId="486" xr:uid="{00000000-0005-0000-0000-0000E2010000}"/>
    <cellStyle name="20% - Énfasis4 44" xfId="487" xr:uid="{00000000-0005-0000-0000-0000E3010000}"/>
    <cellStyle name="20% - Énfasis4 45" xfId="488" xr:uid="{00000000-0005-0000-0000-0000E4010000}"/>
    <cellStyle name="20% - Énfasis4 46" xfId="489" xr:uid="{00000000-0005-0000-0000-0000E5010000}"/>
    <cellStyle name="20% - Énfasis4 47" xfId="490" xr:uid="{00000000-0005-0000-0000-0000E6010000}"/>
    <cellStyle name="20% - Énfasis4 48" xfId="491" xr:uid="{00000000-0005-0000-0000-0000E7010000}"/>
    <cellStyle name="20% - Énfasis4 49" xfId="492" xr:uid="{00000000-0005-0000-0000-0000E8010000}"/>
    <cellStyle name="20% - Énfasis4 5" xfId="493" xr:uid="{00000000-0005-0000-0000-0000E9010000}"/>
    <cellStyle name="20% - Énfasis4 50" xfId="494" xr:uid="{00000000-0005-0000-0000-0000EA010000}"/>
    <cellStyle name="20% - Énfasis4 51" xfId="495" xr:uid="{00000000-0005-0000-0000-0000EB010000}"/>
    <cellStyle name="20% - Énfasis4 52" xfId="496" xr:uid="{00000000-0005-0000-0000-0000EC010000}"/>
    <cellStyle name="20% - Énfasis4 53" xfId="497" xr:uid="{00000000-0005-0000-0000-0000ED010000}"/>
    <cellStyle name="20% - Énfasis4 54" xfId="498" xr:uid="{00000000-0005-0000-0000-0000EE010000}"/>
    <cellStyle name="20% - Énfasis4 55" xfId="499" xr:uid="{00000000-0005-0000-0000-0000EF010000}"/>
    <cellStyle name="20% - Énfasis4 56" xfId="500" xr:uid="{00000000-0005-0000-0000-0000F0010000}"/>
    <cellStyle name="20% - Énfasis4 57" xfId="501" xr:uid="{00000000-0005-0000-0000-0000F1010000}"/>
    <cellStyle name="20% - Énfasis4 58" xfId="502" xr:uid="{00000000-0005-0000-0000-0000F2010000}"/>
    <cellStyle name="20% - Énfasis4 59" xfId="503" xr:uid="{00000000-0005-0000-0000-0000F3010000}"/>
    <cellStyle name="20% - Énfasis4 6" xfId="504" xr:uid="{00000000-0005-0000-0000-0000F4010000}"/>
    <cellStyle name="20% - Énfasis4 60" xfId="505" xr:uid="{00000000-0005-0000-0000-0000F5010000}"/>
    <cellStyle name="20% - Énfasis4 61" xfId="506" xr:uid="{00000000-0005-0000-0000-0000F6010000}"/>
    <cellStyle name="20% - Énfasis4 62" xfId="507" xr:uid="{00000000-0005-0000-0000-0000F7010000}"/>
    <cellStyle name="20% - Énfasis4 63" xfId="508" xr:uid="{00000000-0005-0000-0000-0000F8010000}"/>
    <cellStyle name="20% - Énfasis4 64" xfId="509" xr:uid="{00000000-0005-0000-0000-0000F9010000}"/>
    <cellStyle name="20% - Énfasis4 65" xfId="510" xr:uid="{00000000-0005-0000-0000-0000FA010000}"/>
    <cellStyle name="20% - Énfasis4 66" xfId="511" xr:uid="{00000000-0005-0000-0000-0000FB010000}"/>
    <cellStyle name="20% - Énfasis4 67" xfId="512" xr:uid="{00000000-0005-0000-0000-0000FC010000}"/>
    <cellStyle name="20% - Énfasis4 68" xfId="513" xr:uid="{00000000-0005-0000-0000-0000FD010000}"/>
    <cellStyle name="20% - Énfasis4 69" xfId="514" xr:uid="{00000000-0005-0000-0000-0000FE010000}"/>
    <cellStyle name="20% - Énfasis4 7" xfId="515" xr:uid="{00000000-0005-0000-0000-0000FF010000}"/>
    <cellStyle name="20% - Énfasis4 70" xfId="516" xr:uid="{00000000-0005-0000-0000-000000020000}"/>
    <cellStyle name="20% - Énfasis4 71" xfId="517" xr:uid="{00000000-0005-0000-0000-000001020000}"/>
    <cellStyle name="20% - Énfasis4 72" xfId="518" xr:uid="{00000000-0005-0000-0000-000002020000}"/>
    <cellStyle name="20% - Énfasis4 73" xfId="519" xr:uid="{00000000-0005-0000-0000-000003020000}"/>
    <cellStyle name="20% - Énfasis4 74" xfId="520" xr:uid="{00000000-0005-0000-0000-000004020000}"/>
    <cellStyle name="20% - Énfasis4 75" xfId="521" xr:uid="{00000000-0005-0000-0000-000005020000}"/>
    <cellStyle name="20% - Énfasis4 76" xfId="522" xr:uid="{00000000-0005-0000-0000-000006020000}"/>
    <cellStyle name="20% - Énfasis4 77" xfId="523" xr:uid="{00000000-0005-0000-0000-000007020000}"/>
    <cellStyle name="20% - Énfasis4 78" xfId="524" xr:uid="{00000000-0005-0000-0000-000008020000}"/>
    <cellStyle name="20% - Énfasis4 79" xfId="525" xr:uid="{00000000-0005-0000-0000-000009020000}"/>
    <cellStyle name="20% - Énfasis4 8" xfId="526" xr:uid="{00000000-0005-0000-0000-00000A020000}"/>
    <cellStyle name="20% - Énfasis4 80" xfId="527" xr:uid="{00000000-0005-0000-0000-00000B020000}"/>
    <cellStyle name="20% - Énfasis4 81" xfId="528" xr:uid="{00000000-0005-0000-0000-00000C020000}"/>
    <cellStyle name="20% - Énfasis4 82" xfId="529" xr:uid="{00000000-0005-0000-0000-00000D020000}"/>
    <cellStyle name="20% - Énfasis4 83" xfId="530" xr:uid="{00000000-0005-0000-0000-00000E020000}"/>
    <cellStyle name="20% - Énfasis4 84" xfId="531" xr:uid="{00000000-0005-0000-0000-00000F020000}"/>
    <cellStyle name="20% - Énfasis4 85" xfId="532" xr:uid="{00000000-0005-0000-0000-000010020000}"/>
    <cellStyle name="20% - Énfasis4 86" xfId="533" xr:uid="{00000000-0005-0000-0000-000011020000}"/>
    <cellStyle name="20% - Énfasis4 87" xfId="534" xr:uid="{00000000-0005-0000-0000-000012020000}"/>
    <cellStyle name="20% - Énfasis4 88" xfId="535" xr:uid="{00000000-0005-0000-0000-000013020000}"/>
    <cellStyle name="20% - Énfasis4 89" xfId="536" xr:uid="{00000000-0005-0000-0000-000014020000}"/>
    <cellStyle name="20% - Énfasis4 9" xfId="537" xr:uid="{00000000-0005-0000-0000-000015020000}"/>
    <cellStyle name="20% - Énfasis4 90" xfId="538" xr:uid="{00000000-0005-0000-0000-000016020000}"/>
    <cellStyle name="20% - Énfasis4 91" xfId="539" xr:uid="{00000000-0005-0000-0000-000017020000}"/>
    <cellStyle name="20% - Énfasis4 92" xfId="540" xr:uid="{00000000-0005-0000-0000-000018020000}"/>
    <cellStyle name="20% - Énfasis4 93" xfId="541" xr:uid="{00000000-0005-0000-0000-000019020000}"/>
    <cellStyle name="20% - Énfasis4 94" xfId="542" xr:uid="{00000000-0005-0000-0000-00001A020000}"/>
    <cellStyle name="20% - Énfasis4 95" xfId="543" xr:uid="{00000000-0005-0000-0000-00001B020000}"/>
    <cellStyle name="20% - Énfasis4 96" xfId="544" xr:uid="{00000000-0005-0000-0000-00001C020000}"/>
    <cellStyle name="20% - Énfasis4 97" xfId="545" xr:uid="{00000000-0005-0000-0000-00001D020000}"/>
    <cellStyle name="20% - Énfasis4 98" xfId="546" xr:uid="{00000000-0005-0000-0000-00001E020000}"/>
    <cellStyle name="20% - Énfasis4 99" xfId="547" xr:uid="{00000000-0005-0000-0000-00001F020000}"/>
    <cellStyle name="20% - Énfasis5 10" xfId="548" xr:uid="{00000000-0005-0000-0000-000020020000}"/>
    <cellStyle name="20% - Énfasis5 100" xfId="549" xr:uid="{00000000-0005-0000-0000-000021020000}"/>
    <cellStyle name="20% - Énfasis5 101" xfId="550" xr:uid="{00000000-0005-0000-0000-000022020000}"/>
    <cellStyle name="20% - Énfasis5 102" xfId="551" xr:uid="{00000000-0005-0000-0000-000023020000}"/>
    <cellStyle name="20% - Énfasis5 103" xfId="552" xr:uid="{00000000-0005-0000-0000-000024020000}"/>
    <cellStyle name="20% - Énfasis5 104" xfId="553" xr:uid="{00000000-0005-0000-0000-000025020000}"/>
    <cellStyle name="20% - Énfasis5 105" xfId="554" xr:uid="{00000000-0005-0000-0000-000026020000}"/>
    <cellStyle name="20% - Énfasis5 106" xfId="555" xr:uid="{00000000-0005-0000-0000-000027020000}"/>
    <cellStyle name="20% - Énfasis5 107" xfId="556" xr:uid="{00000000-0005-0000-0000-000028020000}"/>
    <cellStyle name="20% - Énfasis5 108" xfId="557" xr:uid="{00000000-0005-0000-0000-000029020000}"/>
    <cellStyle name="20% - Énfasis5 109" xfId="558" xr:uid="{00000000-0005-0000-0000-00002A020000}"/>
    <cellStyle name="20% - Énfasis5 11" xfId="559" xr:uid="{00000000-0005-0000-0000-00002B020000}"/>
    <cellStyle name="20% - Énfasis5 110" xfId="560" xr:uid="{00000000-0005-0000-0000-00002C020000}"/>
    <cellStyle name="20% - Énfasis5 111" xfId="561" xr:uid="{00000000-0005-0000-0000-00002D020000}"/>
    <cellStyle name="20% - Énfasis5 112" xfId="562" xr:uid="{00000000-0005-0000-0000-00002E020000}"/>
    <cellStyle name="20% - Énfasis5 113" xfId="563" xr:uid="{00000000-0005-0000-0000-00002F020000}"/>
    <cellStyle name="20% - Énfasis5 114" xfId="564" xr:uid="{00000000-0005-0000-0000-000030020000}"/>
    <cellStyle name="20% - Énfasis5 115" xfId="565" xr:uid="{00000000-0005-0000-0000-000031020000}"/>
    <cellStyle name="20% - Énfasis5 116" xfId="566" xr:uid="{00000000-0005-0000-0000-000032020000}"/>
    <cellStyle name="20% - Énfasis5 117" xfId="567" xr:uid="{00000000-0005-0000-0000-000033020000}"/>
    <cellStyle name="20% - Énfasis5 118" xfId="568" xr:uid="{00000000-0005-0000-0000-000034020000}"/>
    <cellStyle name="20% - Énfasis5 119" xfId="569" xr:uid="{00000000-0005-0000-0000-000035020000}"/>
    <cellStyle name="20% - Énfasis5 12" xfId="570" xr:uid="{00000000-0005-0000-0000-000036020000}"/>
    <cellStyle name="20% - Énfasis5 120" xfId="571" xr:uid="{00000000-0005-0000-0000-000037020000}"/>
    <cellStyle name="20% - Énfasis5 121" xfId="572" xr:uid="{00000000-0005-0000-0000-000038020000}"/>
    <cellStyle name="20% - Énfasis5 122" xfId="573" xr:uid="{00000000-0005-0000-0000-000039020000}"/>
    <cellStyle name="20% - Énfasis5 123" xfId="574" xr:uid="{00000000-0005-0000-0000-00003A020000}"/>
    <cellStyle name="20% - Énfasis5 124" xfId="575" xr:uid="{00000000-0005-0000-0000-00003B020000}"/>
    <cellStyle name="20% - Énfasis5 125" xfId="576" xr:uid="{00000000-0005-0000-0000-00003C020000}"/>
    <cellStyle name="20% - Énfasis5 126" xfId="577" xr:uid="{00000000-0005-0000-0000-00003D020000}"/>
    <cellStyle name="20% - Énfasis5 127" xfId="578" xr:uid="{00000000-0005-0000-0000-00003E020000}"/>
    <cellStyle name="20% - Énfasis5 128" xfId="579" xr:uid="{00000000-0005-0000-0000-00003F020000}"/>
    <cellStyle name="20% - Énfasis5 129" xfId="580" xr:uid="{00000000-0005-0000-0000-000040020000}"/>
    <cellStyle name="20% - Énfasis5 13" xfId="581" xr:uid="{00000000-0005-0000-0000-000041020000}"/>
    <cellStyle name="20% - Énfasis5 130" xfId="582" xr:uid="{00000000-0005-0000-0000-000042020000}"/>
    <cellStyle name="20% - Énfasis5 131" xfId="583" xr:uid="{00000000-0005-0000-0000-000043020000}"/>
    <cellStyle name="20% - Énfasis5 132" xfId="584" xr:uid="{00000000-0005-0000-0000-000044020000}"/>
    <cellStyle name="20% - Énfasis5 133" xfId="585" xr:uid="{00000000-0005-0000-0000-000045020000}"/>
    <cellStyle name="20% - Énfasis5 134" xfId="586" xr:uid="{00000000-0005-0000-0000-000046020000}"/>
    <cellStyle name="20% - Énfasis5 135" xfId="587" xr:uid="{00000000-0005-0000-0000-000047020000}"/>
    <cellStyle name="20% - Énfasis5 136" xfId="588" xr:uid="{00000000-0005-0000-0000-000048020000}"/>
    <cellStyle name="20% - Énfasis5 137" xfId="589" xr:uid="{00000000-0005-0000-0000-000049020000}"/>
    <cellStyle name="20% - Énfasis5 14" xfId="590" xr:uid="{00000000-0005-0000-0000-00004A020000}"/>
    <cellStyle name="20% - Énfasis5 15" xfId="591" xr:uid="{00000000-0005-0000-0000-00004B020000}"/>
    <cellStyle name="20% - Énfasis5 16" xfId="592" xr:uid="{00000000-0005-0000-0000-00004C020000}"/>
    <cellStyle name="20% - Énfasis5 17" xfId="593" xr:uid="{00000000-0005-0000-0000-00004D020000}"/>
    <cellStyle name="20% - Énfasis5 18" xfId="594" xr:uid="{00000000-0005-0000-0000-00004E020000}"/>
    <cellStyle name="20% - Énfasis5 19" xfId="595" xr:uid="{00000000-0005-0000-0000-00004F020000}"/>
    <cellStyle name="20% - Énfasis5 2" xfId="596" xr:uid="{00000000-0005-0000-0000-000050020000}"/>
    <cellStyle name="20% - Énfasis5 20" xfId="597" xr:uid="{00000000-0005-0000-0000-000051020000}"/>
    <cellStyle name="20% - Énfasis5 21" xfId="598" xr:uid="{00000000-0005-0000-0000-000052020000}"/>
    <cellStyle name="20% - Énfasis5 22" xfId="599" xr:uid="{00000000-0005-0000-0000-000053020000}"/>
    <cellStyle name="20% - Énfasis5 23" xfId="600" xr:uid="{00000000-0005-0000-0000-000054020000}"/>
    <cellStyle name="20% - Énfasis5 24" xfId="601" xr:uid="{00000000-0005-0000-0000-000055020000}"/>
    <cellStyle name="20% - Énfasis5 25" xfId="602" xr:uid="{00000000-0005-0000-0000-000056020000}"/>
    <cellStyle name="20% - Énfasis5 26" xfId="603" xr:uid="{00000000-0005-0000-0000-000057020000}"/>
    <cellStyle name="20% - Énfasis5 27" xfId="604" xr:uid="{00000000-0005-0000-0000-000058020000}"/>
    <cellStyle name="20% - Énfasis5 28" xfId="605" xr:uid="{00000000-0005-0000-0000-000059020000}"/>
    <cellStyle name="20% - Énfasis5 29" xfId="606" xr:uid="{00000000-0005-0000-0000-00005A020000}"/>
    <cellStyle name="20% - Énfasis5 3" xfId="607" xr:uid="{00000000-0005-0000-0000-00005B020000}"/>
    <cellStyle name="20% - Énfasis5 30" xfId="608" xr:uid="{00000000-0005-0000-0000-00005C020000}"/>
    <cellStyle name="20% - Énfasis5 31" xfId="609" xr:uid="{00000000-0005-0000-0000-00005D020000}"/>
    <cellStyle name="20% - Énfasis5 32" xfId="610" xr:uid="{00000000-0005-0000-0000-00005E020000}"/>
    <cellStyle name="20% - Énfasis5 33" xfId="611" xr:uid="{00000000-0005-0000-0000-00005F020000}"/>
    <cellStyle name="20% - Énfasis5 34" xfId="612" xr:uid="{00000000-0005-0000-0000-000060020000}"/>
    <cellStyle name="20% - Énfasis5 35" xfId="613" xr:uid="{00000000-0005-0000-0000-000061020000}"/>
    <cellStyle name="20% - Énfasis5 36" xfId="614" xr:uid="{00000000-0005-0000-0000-000062020000}"/>
    <cellStyle name="20% - Énfasis5 37" xfId="615" xr:uid="{00000000-0005-0000-0000-000063020000}"/>
    <cellStyle name="20% - Énfasis5 38" xfId="616" xr:uid="{00000000-0005-0000-0000-000064020000}"/>
    <cellStyle name="20% - Énfasis5 39" xfId="617" xr:uid="{00000000-0005-0000-0000-000065020000}"/>
    <cellStyle name="20% - Énfasis5 4" xfId="618" xr:uid="{00000000-0005-0000-0000-000066020000}"/>
    <cellStyle name="20% - Énfasis5 40" xfId="619" xr:uid="{00000000-0005-0000-0000-000067020000}"/>
    <cellStyle name="20% - Énfasis5 41" xfId="620" xr:uid="{00000000-0005-0000-0000-000068020000}"/>
    <cellStyle name="20% - Énfasis5 42" xfId="621" xr:uid="{00000000-0005-0000-0000-000069020000}"/>
    <cellStyle name="20% - Énfasis5 43" xfId="622" xr:uid="{00000000-0005-0000-0000-00006A020000}"/>
    <cellStyle name="20% - Énfasis5 44" xfId="623" xr:uid="{00000000-0005-0000-0000-00006B020000}"/>
    <cellStyle name="20% - Énfasis5 45" xfId="624" xr:uid="{00000000-0005-0000-0000-00006C020000}"/>
    <cellStyle name="20% - Énfasis5 46" xfId="625" xr:uid="{00000000-0005-0000-0000-00006D020000}"/>
    <cellStyle name="20% - Énfasis5 47" xfId="626" xr:uid="{00000000-0005-0000-0000-00006E020000}"/>
    <cellStyle name="20% - Énfasis5 48" xfId="627" xr:uid="{00000000-0005-0000-0000-00006F020000}"/>
    <cellStyle name="20% - Énfasis5 49" xfId="628" xr:uid="{00000000-0005-0000-0000-000070020000}"/>
    <cellStyle name="20% - Énfasis5 5" xfId="629" xr:uid="{00000000-0005-0000-0000-000071020000}"/>
    <cellStyle name="20% - Énfasis5 50" xfId="630" xr:uid="{00000000-0005-0000-0000-000072020000}"/>
    <cellStyle name="20% - Énfasis5 51" xfId="631" xr:uid="{00000000-0005-0000-0000-000073020000}"/>
    <cellStyle name="20% - Énfasis5 52" xfId="632" xr:uid="{00000000-0005-0000-0000-000074020000}"/>
    <cellStyle name="20% - Énfasis5 53" xfId="633" xr:uid="{00000000-0005-0000-0000-000075020000}"/>
    <cellStyle name="20% - Énfasis5 54" xfId="634" xr:uid="{00000000-0005-0000-0000-000076020000}"/>
    <cellStyle name="20% - Énfasis5 55" xfId="635" xr:uid="{00000000-0005-0000-0000-000077020000}"/>
    <cellStyle name="20% - Énfasis5 56" xfId="636" xr:uid="{00000000-0005-0000-0000-000078020000}"/>
    <cellStyle name="20% - Énfasis5 57" xfId="637" xr:uid="{00000000-0005-0000-0000-000079020000}"/>
    <cellStyle name="20% - Énfasis5 58" xfId="638" xr:uid="{00000000-0005-0000-0000-00007A020000}"/>
    <cellStyle name="20% - Énfasis5 59" xfId="639" xr:uid="{00000000-0005-0000-0000-00007B020000}"/>
    <cellStyle name="20% - Énfasis5 6" xfId="640" xr:uid="{00000000-0005-0000-0000-00007C020000}"/>
    <cellStyle name="20% - Énfasis5 60" xfId="641" xr:uid="{00000000-0005-0000-0000-00007D020000}"/>
    <cellStyle name="20% - Énfasis5 61" xfId="642" xr:uid="{00000000-0005-0000-0000-00007E020000}"/>
    <cellStyle name="20% - Énfasis5 62" xfId="643" xr:uid="{00000000-0005-0000-0000-00007F020000}"/>
    <cellStyle name="20% - Énfasis5 63" xfId="644" xr:uid="{00000000-0005-0000-0000-000080020000}"/>
    <cellStyle name="20% - Énfasis5 64" xfId="645" xr:uid="{00000000-0005-0000-0000-000081020000}"/>
    <cellStyle name="20% - Énfasis5 65" xfId="646" xr:uid="{00000000-0005-0000-0000-000082020000}"/>
    <cellStyle name="20% - Énfasis5 66" xfId="647" xr:uid="{00000000-0005-0000-0000-000083020000}"/>
    <cellStyle name="20% - Énfasis5 67" xfId="648" xr:uid="{00000000-0005-0000-0000-000084020000}"/>
    <cellStyle name="20% - Énfasis5 68" xfId="649" xr:uid="{00000000-0005-0000-0000-000085020000}"/>
    <cellStyle name="20% - Énfasis5 69" xfId="650" xr:uid="{00000000-0005-0000-0000-000086020000}"/>
    <cellStyle name="20% - Énfasis5 7" xfId="651" xr:uid="{00000000-0005-0000-0000-000087020000}"/>
    <cellStyle name="20% - Énfasis5 70" xfId="652" xr:uid="{00000000-0005-0000-0000-000088020000}"/>
    <cellStyle name="20% - Énfasis5 71" xfId="653" xr:uid="{00000000-0005-0000-0000-000089020000}"/>
    <cellStyle name="20% - Énfasis5 72" xfId="654" xr:uid="{00000000-0005-0000-0000-00008A020000}"/>
    <cellStyle name="20% - Énfasis5 73" xfId="655" xr:uid="{00000000-0005-0000-0000-00008B020000}"/>
    <cellStyle name="20% - Énfasis5 74" xfId="656" xr:uid="{00000000-0005-0000-0000-00008C020000}"/>
    <cellStyle name="20% - Énfasis5 75" xfId="657" xr:uid="{00000000-0005-0000-0000-00008D020000}"/>
    <cellStyle name="20% - Énfasis5 76" xfId="658" xr:uid="{00000000-0005-0000-0000-00008E020000}"/>
    <cellStyle name="20% - Énfasis5 77" xfId="659" xr:uid="{00000000-0005-0000-0000-00008F020000}"/>
    <cellStyle name="20% - Énfasis5 78" xfId="660" xr:uid="{00000000-0005-0000-0000-000090020000}"/>
    <cellStyle name="20% - Énfasis5 79" xfId="661" xr:uid="{00000000-0005-0000-0000-000091020000}"/>
    <cellStyle name="20% - Énfasis5 8" xfId="662" xr:uid="{00000000-0005-0000-0000-000092020000}"/>
    <cellStyle name="20% - Énfasis5 80" xfId="663" xr:uid="{00000000-0005-0000-0000-000093020000}"/>
    <cellStyle name="20% - Énfasis5 81" xfId="664" xr:uid="{00000000-0005-0000-0000-000094020000}"/>
    <cellStyle name="20% - Énfasis5 82" xfId="665" xr:uid="{00000000-0005-0000-0000-000095020000}"/>
    <cellStyle name="20% - Énfasis5 83" xfId="666" xr:uid="{00000000-0005-0000-0000-000096020000}"/>
    <cellStyle name="20% - Énfasis5 84" xfId="667" xr:uid="{00000000-0005-0000-0000-000097020000}"/>
    <cellStyle name="20% - Énfasis5 85" xfId="668" xr:uid="{00000000-0005-0000-0000-000098020000}"/>
    <cellStyle name="20% - Énfasis5 86" xfId="669" xr:uid="{00000000-0005-0000-0000-000099020000}"/>
    <cellStyle name="20% - Énfasis5 87" xfId="670" xr:uid="{00000000-0005-0000-0000-00009A020000}"/>
    <cellStyle name="20% - Énfasis5 88" xfId="671" xr:uid="{00000000-0005-0000-0000-00009B020000}"/>
    <cellStyle name="20% - Énfasis5 89" xfId="672" xr:uid="{00000000-0005-0000-0000-00009C020000}"/>
    <cellStyle name="20% - Énfasis5 9" xfId="673" xr:uid="{00000000-0005-0000-0000-00009D020000}"/>
    <cellStyle name="20% - Énfasis5 90" xfId="674" xr:uid="{00000000-0005-0000-0000-00009E020000}"/>
    <cellStyle name="20% - Énfasis5 91" xfId="675" xr:uid="{00000000-0005-0000-0000-00009F020000}"/>
    <cellStyle name="20% - Énfasis5 92" xfId="676" xr:uid="{00000000-0005-0000-0000-0000A0020000}"/>
    <cellStyle name="20% - Énfasis5 93" xfId="677" xr:uid="{00000000-0005-0000-0000-0000A1020000}"/>
    <cellStyle name="20% - Énfasis5 94" xfId="678" xr:uid="{00000000-0005-0000-0000-0000A2020000}"/>
    <cellStyle name="20% - Énfasis5 95" xfId="679" xr:uid="{00000000-0005-0000-0000-0000A3020000}"/>
    <cellStyle name="20% - Énfasis5 96" xfId="680" xr:uid="{00000000-0005-0000-0000-0000A4020000}"/>
    <cellStyle name="20% - Énfasis5 97" xfId="681" xr:uid="{00000000-0005-0000-0000-0000A5020000}"/>
    <cellStyle name="20% - Énfasis5 98" xfId="682" xr:uid="{00000000-0005-0000-0000-0000A6020000}"/>
    <cellStyle name="20% - Énfasis5 99" xfId="683" xr:uid="{00000000-0005-0000-0000-0000A7020000}"/>
    <cellStyle name="20% - Énfasis6 10" xfId="684" xr:uid="{00000000-0005-0000-0000-0000A8020000}"/>
    <cellStyle name="20% - Énfasis6 100" xfId="685" xr:uid="{00000000-0005-0000-0000-0000A9020000}"/>
    <cellStyle name="20% - Énfasis6 101" xfId="686" xr:uid="{00000000-0005-0000-0000-0000AA020000}"/>
    <cellStyle name="20% - Énfasis6 102" xfId="687" xr:uid="{00000000-0005-0000-0000-0000AB020000}"/>
    <cellStyle name="20% - Énfasis6 103" xfId="688" xr:uid="{00000000-0005-0000-0000-0000AC020000}"/>
    <cellStyle name="20% - Énfasis6 104" xfId="689" xr:uid="{00000000-0005-0000-0000-0000AD020000}"/>
    <cellStyle name="20% - Énfasis6 105" xfId="690" xr:uid="{00000000-0005-0000-0000-0000AE020000}"/>
    <cellStyle name="20% - Énfasis6 106" xfId="691" xr:uid="{00000000-0005-0000-0000-0000AF020000}"/>
    <cellStyle name="20% - Énfasis6 107" xfId="692" xr:uid="{00000000-0005-0000-0000-0000B0020000}"/>
    <cellStyle name="20% - Énfasis6 108" xfId="693" xr:uid="{00000000-0005-0000-0000-0000B1020000}"/>
    <cellStyle name="20% - Énfasis6 109" xfId="694" xr:uid="{00000000-0005-0000-0000-0000B2020000}"/>
    <cellStyle name="20% - Énfasis6 11" xfId="695" xr:uid="{00000000-0005-0000-0000-0000B3020000}"/>
    <cellStyle name="20% - Énfasis6 110" xfId="696" xr:uid="{00000000-0005-0000-0000-0000B4020000}"/>
    <cellStyle name="20% - Énfasis6 111" xfId="697" xr:uid="{00000000-0005-0000-0000-0000B5020000}"/>
    <cellStyle name="20% - Énfasis6 112" xfId="698" xr:uid="{00000000-0005-0000-0000-0000B6020000}"/>
    <cellStyle name="20% - Énfasis6 113" xfId="699" xr:uid="{00000000-0005-0000-0000-0000B7020000}"/>
    <cellStyle name="20% - Énfasis6 114" xfId="700" xr:uid="{00000000-0005-0000-0000-0000B8020000}"/>
    <cellStyle name="20% - Énfasis6 115" xfId="701" xr:uid="{00000000-0005-0000-0000-0000B9020000}"/>
    <cellStyle name="20% - Énfasis6 116" xfId="702" xr:uid="{00000000-0005-0000-0000-0000BA020000}"/>
    <cellStyle name="20% - Énfasis6 117" xfId="703" xr:uid="{00000000-0005-0000-0000-0000BB020000}"/>
    <cellStyle name="20% - Énfasis6 118" xfId="704" xr:uid="{00000000-0005-0000-0000-0000BC020000}"/>
    <cellStyle name="20% - Énfasis6 119" xfId="705" xr:uid="{00000000-0005-0000-0000-0000BD020000}"/>
    <cellStyle name="20% - Énfasis6 12" xfId="706" xr:uid="{00000000-0005-0000-0000-0000BE020000}"/>
    <cellStyle name="20% - Énfasis6 120" xfId="707" xr:uid="{00000000-0005-0000-0000-0000BF020000}"/>
    <cellStyle name="20% - Énfasis6 121" xfId="708" xr:uid="{00000000-0005-0000-0000-0000C0020000}"/>
    <cellStyle name="20% - Énfasis6 122" xfId="709" xr:uid="{00000000-0005-0000-0000-0000C1020000}"/>
    <cellStyle name="20% - Énfasis6 123" xfId="710" xr:uid="{00000000-0005-0000-0000-0000C2020000}"/>
    <cellStyle name="20% - Énfasis6 124" xfId="711" xr:uid="{00000000-0005-0000-0000-0000C3020000}"/>
    <cellStyle name="20% - Énfasis6 125" xfId="712" xr:uid="{00000000-0005-0000-0000-0000C4020000}"/>
    <cellStyle name="20% - Énfasis6 126" xfId="713" xr:uid="{00000000-0005-0000-0000-0000C5020000}"/>
    <cellStyle name="20% - Énfasis6 127" xfId="714" xr:uid="{00000000-0005-0000-0000-0000C6020000}"/>
    <cellStyle name="20% - Énfasis6 128" xfId="715" xr:uid="{00000000-0005-0000-0000-0000C7020000}"/>
    <cellStyle name="20% - Énfasis6 129" xfId="716" xr:uid="{00000000-0005-0000-0000-0000C8020000}"/>
    <cellStyle name="20% - Énfasis6 13" xfId="717" xr:uid="{00000000-0005-0000-0000-0000C9020000}"/>
    <cellStyle name="20% - Énfasis6 130" xfId="718" xr:uid="{00000000-0005-0000-0000-0000CA020000}"/>
    <cellStyle name="20% - Énfasis6 131" xfId="719" xr:uid="{00000000-0005-0000-0000-0000CB020000}"/>
    <cellStyle name="20% - Énfasis6 132" xfId="720" xr:uid="{00000000-0005-0000-0000-0000CC020000}"/>
    <cellStyle name="20% - Énfasis6 133" xfId="721" xr:uid="{00000000-0005-0000-0000-0000CD020000}"/>
    <cellStyle name="20% - Énfasis6 134" xfId="722" xr:uid="{00000000-0005-0000-0000-0000CE020000}"/>
    <cellStyle name="20% - Énfasis6 135" xfId="723" xr:uid="{00000000-0005-0000-0000-0000CF020000}"/>
    <cellStyle name="20% - Énfasis6 136" xfId="724" xr:uid="{00000000-0005-0000-0000-0000D0020000}"/>
    <cellStyle name="20% - Énfasis6 137" xfId="725" xr:uid="{00000000-0005-0000-0000-0000D1020000}"/>
    <cellStyle name="20% - Énfasis6 14" xfId="726" xr:uid="{00000000-0005-0000-0000-0000D2020000}"/>
    <cellStyle name="20% - Énfasis6 15" xfId="727" xr:uid="{00000000-0005-0000-0000-0000D3020000}"/>
    <cellStyle name="20% - Énfasis6 16" xfId="728" xr:uid="{00000000-0005-0000-0000-0000D4020000}"/>
    <cellStyle name="20% - Énfasis6 17" xfId="729" xr:uid="{00000000-0005-0000-0000-0000D5020000}"/>
    <cellStyle name="20% - Énfasis6 18" xfId="730" xr:uid="{00000000-0005-0000-0000-0000D6020000}"/>
    <cellStyle name="20% - Énfasis6 19" xfId="731" xr:uid="{00000000-0005-0000-0000-0000D7020000}"/>
    <cellStyle name="20% - Énfasis6 2" xfId="732" xr:uid="{00000000-0005-0000-0000-0000D8020000}"/>
    <cellStyle name="20% - Énfasis6 20" xfId="733" xr:uid="{00000000-0005-0000-0000-0000D9020000}"/>
    <cellStyle name="20% - Énfasis6 21" xfId="734" xr:uid="{00000000-0005-0000-0000-0000DA020000}"/>
    <cellStyle name="20% - Énfasis6 22" xfId="735" xr:uid="{00000000-0005-0000-0000-0000DB020000}"/>
    <cellStyle name="20% - Énfasis6 23" xfId="736" xr:uid="{00000000-0005-0000-0000-0000DC020000}"/>
    <cellStyle name="20% - Énfasis6 24" xfId="737" xr:uid="{00000000-0005-0000-0000-0000DD020000}"/>
    <cellStyle name="20% - Énfasis6 25" xfId="738" xr:uid="{00000000-0005-0000-0000-0000DE020000}"/>
    <cellStyle name="20% - Énfasis6 26" xfId="739" xr:uid="{00000000-0005-0000-0000-0000DF020000}"/>
    <cellStyle name="20% - Énfasis6 27" xfId="740" xr:uid="{00000000-0005-0000-0000-0000E0020000}"/>
    <cellStyle name="20% - Énfasis6 28" xfId="741" xr:uid="{00000000-0005-0000-0000-0000E1020000}"/>
    <cellStyle name="20% - Énfasis6 29" xfId="742" xr:uid="{00000000-0005-0000-0000-0000E2020000}"/>
    <cellStyle name="20% - Énfasis6 3" xfId="743" xr:uid="{00000000-0005-0000-0000-0000E3020000}"/>
    <cellStyle name="20% - Énfasis6 30" xfId="744" xr:uid="{00000000-0005-0000-0000-0000E4020000}"/>
    <cellStyle name="20% - Énfasis6 31" xfId="745" xr:uid="{00000000-0005-0000-0000-0000E5020000}"/>
    <cellStyle name="20% - Énfasis6 32" xfId="746" xr:uid="{00000000-0005-0000-0000-0000E6020000}"/>
    <cellStyle name="20% - Énfasis6 33" xfId="747" xr:uid="{00000000-0005-0000-0000-0000E7020000}"/>
    <cellStyle name="20% - Énfasis6 34" xfId="748" xr:uid="{00000000-0005-0000-0000-0000E8020000}"/>
    <cellStyle name="20% - Énfasis6 35" xfId="749" xr:uid="{00000000-0005-0000-0000-0000E9020000}"/>
    <cellStyle name="20% - Énfasis6 36" xfId="750" xr:uid="{00000000-0005-0000-0000-0000EA020000}"/>
    <cellStyle name="20% - Énfasis6 37" xfId="751" xr:uid="{00000000-0005-0000-0000-0000EB020000}"/>
    <cellStyle name="20% - Énfasis6 38" xfId="752" xr:uid="{00000000-0005-0000-0000-0000EC020000}"/>
    <cellStyle name="20% - Énfasis6 39" xfId="753" xr:uid="{00000000-0005-0000-0000-0000ED020000}"/>
    <cellStyle name="20% - Énfasis6 4" xfId="754" xr:uid="{00000000-0005-0000-0000-0000EE020000}"/>
    <cellStyle name="20% - Énfasis6 40" xfId="755" xr:uid="{00000000-0005-0000-0000-0000EF020000}"/>
    <cellStyle name="20% - Énfasis6 41" xfId="756" xr:uid="{00000000-0005-0000-0000-0000F0020000}"/>
    <cellStyle name="20% - Énfasis6 42" xfId="757" xr:uid="{00000000-0005-0000-0000-0000F1020000}"/>
    <cellStyle name="20% - Énfasis6 43" xfId="758" xr:uid="{00000000-0005-0000-0000-0000F2020000}"/>
    <cellStyle name="20% - Énfasis6 44" xfId="759" xr:uid="{00000000-0005-0000-0000-0000F3020000}"/>
    <cellStyle name="20% - Énfasis6 45" xfId="760" xr:uid="{00000000-0005-0000-0000-0000F4020000}"/>
    <cellStyle name="20% - Énfasis6 46" xfId="761" xr:uid="{00000000-0005-0000-0000-0000F5020000}"/>
    <cellStyle name="20% - Énfasis6 47" xfId="762" xr:uid="{00000000-0005-0000-0000-0000F6020000}"/>
    <cellStyle name="20% - Énfasis6 48" xfId="763" xr:uid="{00000000-0005-0000-0000-0000F7020000}"/>
    <cellStyle name="20% - Énfasis6 49" xfId="764" xr:uid="{00000000-0005-0000-0000-0000F8020000}"/>
    <cellStyle name="20% - Énfasis6 5" xfId="765" xr:uid="{00000000-0005-0000-0000-0000F9020000}"/>
    <cellStyle name="20% - Énfasis6 50" xfId="766" xr:uid="{00000000-0005-0000-0000-0000FA020000}"/>
    <cellStyle name="20% - Énfasis6 51" xfId="767" xr:uid="{00000000-0005-0000-0000-0000FB020000}"/>
    <cellStyle name="20% - Énfasis6 52" xfId="768" xr:uid="{00000000-0005-0000-0000-0000FC020000}"/>
    <cellStyle name="20% - Énfasis6 53" xfId="769" xr:uid="{00000000-0005-0000-0000-0000FD020000}"/>
    <cellStyle name="20% - Énfasis6 54" xfId="770" xr:uid="{00000000-0005-0000-0000-0000FE020000}"/>
    <cellStyle name="20% - Énfasis6 55" xfId="771" xr:uid="{00000000-0005-0000-0000-0000FF020000}"/>
    <cellStyle name="20% - Énfasis6 56" xfId="772" xr:uid="{00000000-0005-0000-0000-000000030000}"/>
    <cellStyle name="20% - Énfasis6 57" xfId="773" xr:uid="{00000000-0005-0000-0000-000001030000}"/>
    <cellStyle name="20% - Énfasis6 58" xfId="774" xr:uid="{00000000-0005-0000-0000-000002030000}"/>
    <cellStyle name="20% - Énfasis6 59" xfId="775" xr:uid="{00000000-0005-0000-0000-000003030000}"/>
    <cellStyle name="20% - Énfasis6 6" xfId="776" xr:uid="{00000000-0005-0000-0000-000004030000}"/>
    <cellStyle name="20% - Énfasis6 60" xfId="777" xr:uid="{00000000-0005-0000-0000-000005030000}"/>
    <cellStyle name="20% - Énfasis6 61" xfId="778" xr:uid="{00000000-0005-0000-0000-000006030000}"/>
    <cellStyle name="20% - Énfasis6 62" xfId="779" xr:uid="{00000000-0005-0000-0000-000007030000}"/>
    <cellStyle name="20% - Énfasis6 63" xfId="780" xr:uid="{00000000-0005-0000-0000-000008030000}"/>
    <cellStyle name="20% - Énfasis6 64" xfId="781" xr:uid="{00000000-0005-0000-0000-000009030000}"/>
    <cellStyle name="20% - Énfasis6 65" xfId="782" xr:uid="{00000000-0005-0000-0000-00000A030000}"/>
    <cellStyle name="20% - Énfasis6 66" xfId="783" xr:uid="{00000000-0005-0000-0000-00000B030000}"/>
    <cellStyle name="20% - Énfasis6 67" xfId="784" xr:uid="{00000000-0005-0000-0000-00000C030000}"/>
    <cellStyle name="20% - Énfasis6 68" xfId="785" xr:uid="{00000000-0005-0000-0000-00000D030000}"/>
    <cellStyle name="20% - Énfasis6 69" xfId="786" xr:uid="{00000000-0005-0000-0000-00000E030000}"/>
    <cellStyle name="20% - Énfasis6 7" xfId="787" xr:uid="{00000000-0005-0000-0000-00000F030000}"/>
    <cellStyle name="20% - Énfasis6 70" xfId="788" xr:uid="{00000000-0005-0000-0000-000010030000}"/>
    <cellStyle name="20% - Énfasis6 71" xfId="789" xr:uid="{00000000-0005-0000-0000-000011030000}"/>
    <cellStyle name="20% - Énfasis6 72" xfId="790" xr:uid="{00000000-0005-0000-0000-000012030000}"/>
    <cellStyle name="20% - Énfasis6 73" xfId="791" xr:uid="{00000000-0005-0000-0000-000013030000}"/>
    <cellStyle name="20% - Énfasis6 74" xfId="792" xr:uid="{00000000-0005-0000-0000-000014030000}"/>
    <cellStyle name="20% - Énfasis6 75" xfId="793" xr:uid="{00000000-0005-0000-0000-000015030000}"/>
    <cellStyle name="20% - Énfasis6 76" xfId="794" xr:uid="{00000000-0005-0000-0000-000016030000}"/>
    <cellStyle name="20% - Énfasis6 77" xfId="795" xr:uid="{00000000-0005-0000-0000-000017030000}"/>
    <cellStyle name="20% - Énfasis6 78" xfId="796" xr:uid="{00000000-0005-0000-0000-000018030000}"/>
    <cellStyle name="20% - Énfasis6 79" xfId="797" xr:uid="{00000000-0005-0000-0000-000019030000}"/>
    <cellStyle name="20% - Énfasis6 8" xfId="798" xr:uid="{00000000-0005-0000-0000-00001A030000}"/>
    <cellStyle name="20% - Énfasis6 80" xfId="799" xr:uid="{00000000-0005-0000-0000-00001B030000}"/>
    <cellStyle name="20% - Énfasis6 81" xfId="800" xr:uid="{00000000-0005-0000-0000-00001C030000}"/>
    <cellStyle name="20% - Énfasis6 82" xfId="801" xr:uid="{00000000-0005-0000-0000-00001D030000}"/>
    <cellStyle name="20% - Énfasis6 83" xfId="802" xr:uid="{00000000-0005-0000-0000-00001E030000}"/>
    <cellStyle name="20% - Énfasis6 84" xfId="803" xr:uid="{00000000-0005-0000-0000-00001F030000}"/>
    <cellStyle name="20% - Énfasis6 85" xfId="804" xr:uid="{00000000-0005-0000-0000-000020030000}"/>
    <cellStyle name="20% - Énfasis6 86" xfId="805" xr:uid="{00000000-0005-0000-0000-000021030000}"/>
    <cellStyle name="20% - Énfasis6 87" xfId="806" xr:uid="{00000000-0005-0000-0000-000022030000}"/>
    <cellStyle name="20% - Énfasis6 88" xfId="807" xr:uid="{00000000-0005-0000-0000-000023030000}"/>
    <cellStyle name="20% - Énfasis6 89" xfId="808" xr:uid="{00000000-0005-0000-0000-000024030000}"/>
    <cellStyle name="20% - Énfasis6 9" xfId="809" xr:uid="{00000000-0005-0000-0000-000025030000}"/>
    <cellStyle name="20% - Énfasis6 90" xfId="810" xr:uid="{00000000-0005-0000-0000-000026030000}"/>
    <cellStyle name="20% - Énfasis6 91" xfId="811" xr:uid="{00000000-0005-0000-0000-000027030000}"/>
    <cellStyle name="20% - Énfasis6 92" xfId="812" xr:uid="{00000000-0005-0000-0000-000028030000}"/>
    <cellStyle name="20% - Énfasis6 93" xfId="813" xr:uid="{00000000-0005-0000-0000-000029030000}"/>
    <cellStyle name="20% - Énfasis6 94" xfId="814" xr:uid="{00000000-0005-0000-0000-00002A030000}"/>
    <cellStyle name="20% - Énfasis6 95" xfId="815" xr:uid="{00000000-0005-0000-0000-00002B030000}"/>
    <cellStyle name="20% - Énfasis6 96" xfId="816" xr:uid="{00000000-0005-0000-0000-00002C030000}"/>
    <cellStyle name="20% - Énfasis6 97" xfId="817" xr:uid="{00000000-0005-0000-0000-00002D030000}"/>
    <cellStyle name="20% - Énfasis6 98" xfId="818" xr:uid="{00000000-0005-0000-0000-00002E030000}"/>
    <cellStyle name="20% - Énfasis6 99" xfId="819" xr:uid="{00000000-0005-0000-0000-00002F030000}"/>
    <cellStyle name="40% - Énfasis1 10" xfId="820" xr:uid="{00000000-0005-0000-0000-000030030000}"/>
    <cellStyle name="40% - Énfasis1 100" xfId="821" xr:uid="{00000000-0005-0000-0000-000031030000}"/>
    <cellStyle name="40% - Énfasis1 101" xfId="822" xr:uid="{00000000-0005-0000-0000-000032030000}"/>
    <cellStyle name="40% - Énfasis1 102" xfId="823" xr:uid="{00000000-0005-0000-0000-000033030000}"/>
    <cellStyle name="40% - Énfasis1 103" xfId="824" xr:uid="{00000000-0005-0000-0000-000034030000}"/>
    <cellStyle name="40% - Énfasis1 104" xfId="825" xr:uid="{00000000-0005-0000-0000-000035030000}"/>
    <cellStyle name="40% - Énfasis1 105" xfId="826" xr:uid="{00000000-0005-0000-0000-000036030000}"/>
    <cellStyle name="40% - Énfasis1 106" xfId="827" xr:uid="{00000000-0005-0000-0000-000037030000}"/>
    <cellStyle name="40% - Énfasis1 107" xfId="828" xr:uid="{00000000-0005-0000-0000-000038030000}"/>
    <cellStyle name="40% - Énfasis1 108" xfId="829" xr:uid="{00000000-0005-0000-0000-000039030000}"/>
    <cellStyle name="40% - Énfasis1 109" xfId="830" xr:uid="{00000000-0005-0000-0000-00003A030000}"/>
    <cellStyle name="40% - Énfasis1 11" xfId="831" xr:uid="{00000000-0005-0000-0000-00003B030000}"/>
    <cellStyle name="40% - Énfasis1 110" xfId="832" xr:uid="{00000000-0005-0000-0000-00003C030000}"/>
    <cellStyle name="40% - Énfasis1 111" xfId="833" xr:uid="{00000000-0005-0000-0000-00003D030000}"/>
    <cellStyle name="40% - Énfasis1 112" xfId="834" xr:uid="{00000000-0005-0000-0000-00003E030000}"/>
    <cellStyle name="40% - Énfasis1 113" xfId="835" xr:uid="{00000000-0005-0000-0000-00003F030000}"/>
    <cellStyle name="40% - Énfasis1 114" xfId="836" xr:uid="{00000000-0005-0000-0000-000040030000}"/>
    <cellStyle name="40% - Énfasis1 115" xfId="837" xr:uid="{00000000-0005-0000-0000-000041030000}"/>
    <cellStyle name="40% - Énfasis1 116" xfId="838" xr:uid="{00000000-0005-0000-0000-000042030000}"/>
    <cellStyle name="40% - Énfasis1 117" xfId="839" xr:uid="{00000000-0005-0000-0000-000043030000}"/>
    <cellStyle name="40% - Énfasis1 118" xfId="840" xr:uid="{00000000-0005-0000-0000-000044030000}"/>
    <cellStyle name="40% - Énfasis1 119" xfId="841" xr:uid="{00000000-0005-0000-0000-000045030000}"/>
    <cellStyle name="40% - Énfasis1 12" xfId="842" xr:uid="{00000000-0005-0000-0000-000046030000}"/>
    <cellStyle name="40% - Énfasis1 120" xfId="843" xr:uid="{00000000-0005-0000-0000-000047030000}"/>
    <cellStyle name="40% - Énfasis1 121" xfId="844" xr:uid="{00000000-0005-0000-0000-000048030000}"/>
    <cellStyle name="40% - Énfasis1 122" xfId="845" xr:uid="{00000000-0005-0000-0000-000049030000}"/>
    <cellStyle name="40% - Énfasis1 123" xfId="846" xr:uid="{00000000-0005-0000-0000-00004A030000}"/>
    <cellStyle name="40% - Énfasis1 124" xfId="847" xr:uid="{00000000-0005-0000-0000-00004B030000}"/>
    <cellStyle name="40% - Énfasis1 125" xfId="848" xr:uid="{00000000-0005-0000-0000-00004C030000}"/>
    <cellStyle name="40% - Énfasis1 126" xfId="849" xr:uid="{00000000-0005-0000-0000-00004D030000}"/>
    <cellStyle name="40% - Énfasis1 127" xfId="850" xr:uid="{00000000-0005-0000-0000-00004E030000}"/>
    <cellStyle name="40% - Énfasis1 128" xfId="851" xr:uid="{00000000-0005-0000-0000-00004F030000}"/>
    <cellStyle name="40% - Énfasis1 129" xfId="852" xr:uid="{00000000-0005-0000-0000-000050030000}"/>
    <cellStyle name="40% - Énfasis1 13" xfId="853" xr:uid="{00000000-0005-0000-0000-000051030000}"/>
    <cellStyle name="40% - Énfasis1 130" xfId="854" xr:uid="{00000000-0005-0000-0000-000052030000}"/>
    <cellStyle name="40% - Énfasis1 131" xfId="855" xr:uid="{00000000-0005-0000-0000-000053030000}"/>
    <cellStyle name="40% - Énfasis1 132" xfId="856" xr:uid="{00000000-0005-0000-0000-000054030000}"/>
    <cellStyle name="40% - Énfasis1 133" xfId="857" xr:uid="{00000000-0005-0000-0000-000055030000}"/>
    <cellStyle name="40% - Énfasis1 134" xfId="858" xr:uid="{00000000-0005-0000-0000-000056030000}"/>
    <cellStyle name="40% - Énfasis1 135" xfId="859" xr:uid="{00000000-0005-0000-0000-000057030000}"/>
    <cellStyle name="40% - Énfasis1 136" xfId="860" xr:uid="{00000000-0005-0000-0000-000058030000}"/>
    <cellStyle name="40% - Énfasis1 137" xfId="861" xr:uid="{00000000-0005-0000-0000-000059030000}"/>
    <cellStyle name="40% - Énfasis1 14" xfId="862" xr:uid="{00000000-0005-0000-0000-00005A030000}"/>
    <cellStyle name="40% - Énfasis1 15" xfId="863" xr:uid="{00000000-0005-0000-0000-00005B030000}"/>
    <cellStyle name="40% - Énfasis1 16" xfId="864" xr:uid="{00000000-0005-0000-0000-00005C030000}"/>
    <cellStyle name="40% - Énfasis1 17" xfId="865" xr:uid="{00000000-0005-0000-0000-00005D030000}"/>
    <cellStyle name="40% - Énfasis1 18" xfId="866" xr:uid="{00000000-0005-0000-0000-00005E030000}"/>
    <cellStyle name="40% - Énfasis1 19" xfId="867" xr:uid="{00000000-0005-0000-0000-00005F030000}"/>
    <cellStyle name="40% - Énfasis1 2" xfId="868" xr:uid="{00000000-0005-0000-0000-000060030000}"/>
    <cellStyle name="40% - Énfasis1 20" xfId="869" xr:uid="{00000000-0005-0000-0000-000061030000}"/>
    <cellStyle name="40% - Énfasis1 21" xfId="870" xr:uid="{00000000-0005-0000-0000-000062030000}"/>
    <cellStyle name="40% - Énfasis1 22" xfId="871" xr:uid="{00000000-0005-0000-0000-000063030000}"/>
    <cellStyle name="40% - Énfasis1 23" xfId="872" xr:uid="{00000000-0005-0000-0000-000064030000}"/>
    <cellStyle name="40% - Énfasis1 24" xfId="873" xr:uid="{00000000-0005-0000-0000-000065030000}"/>
    <cellStyle name="40% - Énfasis1 25" xfId="874" xr:uid="{00000000-0005-0000-0000-000066030000}"/>
    <cellStyle name="40% - Énfasis1 26" xfId="875" xr:uid="{00000000-0005-0000-0000-000067030000}"/>
    <cellStyle name="40% - Énfasis1 27" xfId="876" xr:uid="{00000000-0005-0000-0000-000068030000}"/>
    <cellStyle name="40% - Énfasis1 28" xfId="877" xr:uid="{00000000-0005-0000-0000-000069030000}"/>
    <cellStyle name="40% - Énfasis1 29" xfId="878" xr:uid="{00000000-0005-0000-0000-00006A030000}"/>
    <cellStyle name="40% - Énfasis1 3" xfId="879" xr:uid="{00000000-0005-0000-0000-00006B030000}"/>
    <cellStyle name="40% - Énfasis1 30" xfId="880" xr:uid="{00000000-0005-0000-0000-00006C030000}"/>
    <cellStyle name="40% - Énfasis1 31" xfId="881" xr:uid="{00000000-0005-0000-0000-00006D030000}"/>
    <cellStyle name="40% - Énfasis1 32" xfId="882" xr:uid="{00000000-0005-0000-0000-00006E030000}"/>
    <cellStyle name="40% - Énfasis1 33" xfId="883" xr:uid="{00000000-0005-0000-0000-00006F030000}"/>
    <cellStyle name="40% - Énfasis1 34" xfId="884" xr:uid="{00000000-0005-0000-0000-000070030000}"/>
    <cellStyle name="40% - Énfasis1 35" xfId="885" xr:uid="{00000000-0005-0000-0000-000071030000}"/>
    <cellStyle name="40% - Énfasis1 36" xfId="886" xr:uid="{00000000-0005-0000-0000-000072030000}"/>
    <cellStyle name="40% - Énfasis1 37" xfId="887" xr:uid="{00000000-0005-0000-0000-000073030000}"/>
    <cellStyle name="40% - Énfasis1 38" xfId="888" xr:uid="{00000000-0005-0000-0000-000074030000}"/>
    <cellStyle name="40% - Énfasis1 39" xfId="889" xr:uid="{00000000-0005-0000-0000-000075030000}"/>
    <cellStyle name="40% - Énfasis1 4" xfId="890" xr:uid="{00000000-0005-0000-0000-000076030000}"/>
    <cellStyle name="40% - Énfasis1 40" xfId="891" xr:uid="{00000000-0005-0000-0000-000077030000}"/>
    <cellStyle name="40% - Énfasis1 41" xfId="892" xr:uid="{00000000-0005-0000-0000-000078030000}"/>
    <cellStyle name="40% - Énfasis1 42" xfId="893" xr:uid="{00000000-0005-0000-0000-000079030000}"/>
    <cellStyle name="40% - Énfasis1 43" xfId="894" xr:uid="{00000000-0005-0000-0000-00007A030000}"/>
    <cellStyle name="40% - Énfasis1 44" xfId="895" xr:uid="{00000000-0005-0000-0000-00007B030000}"/>
    <cellStyle name="40% - Énfasis1 45" xfId="896" xr:uid="{00000000-0005-0000-0000-00007C030000}"/>
    <cellStyle name="40% - Énfasis1 46" xfId="897" xr:uid="{00000000-0005-0000-0000-00007D030000}"/>
    <cellStyle name="40% - Énfasis1 47" xfId="898" xr:uid="{00000000-0005-0000-0000-00007E030000}"/>
    <cellStyle name="40% - Énfasis1 48" xfId="899" xr:uid="{00000000-0005-0000-0000-00007F030000}"/>
    <cellStyle name="40% - Énfasis1 49" xfId="900" xr:uid="{00000000-0005-0000-0000-000080030000}"/>
    <cellStyle name="40% - Énfasis1 5" xfId="901" xr:uid="{00000000-0005-0000-0000-000081030000}"/>
    <cellStyle name="40% - Énfasis1 50" xfId="902" xr:uid="{00000000-0005-0000-0000-000082030000}"/>
    <cellStyle name="40% - Énfasis1 51" xfId="903" xr:uid="{00000000-0005-0000-0000-000083030000}"/>
    <cellStyle name="40% - Énfasis1 52" xfId="904" xr:uid="{00000000-0005-0000-0000-000084030000}"/>
    <cellStyle name="40% - Énfasis1 53" xfId="905" xr:uid="{00000000-0005-0000-0000-000085030000}"/>
    <cellStyle name="40% - Énfasis1 54" xfId="906" xr:uid="{00000000-0005-0000-0000-000086030000}"/>
    <cellStyle name="40% - Énfasis1 55" xfId="907" xr:uid="{00000000-0005-0000-0000-000087030000}"/>
    <cellStyle name="40% - Énfasis1 56" xfId="908" xr:uid="{00000000-0005-0000-0000-000088030000}"/>
    <cellStyle name="40% - Énfasis1 57" xfId="909" xr:uid="{00000000-0005-0000-0000-000089030000}"/>
    <cellStyle name="40% - Énfasis1 58" xfId="910" xr:uid="{00000000-0005-0000-0000-00008A030000}"/>
    <cellStyle name="40% - Énfasis1 59" xfId="911" xr:uid="{00000000-0005-0000-0000-00008B030000}"/>
    <cellStyle name="40% - Énfasis1 6" xfId="912" xr:uid="{00000000-0005-0000-0000-00008C030000}"/>
    <cellStyle name="40% - Énfasis1 60" xfId="913" xr:uid="{00000000-0005-0000-0000-00008D030000}"/>
    <cellStyle name="40% - Énfasis1 61" xfId="914" xr:uid="{00000000-0005-0000-0000-00008E030000}"/>
    <cellStyle name="40% - Énfasis1 62" xfId="915" xr:uid="{00000000-0005-0000-0000-00008F030000}"/>
    <cellStyle name="40% - Énfasis1 63" xfId="916" xr:uid="{00000000-0005-0000-0000-000090030000}"/>
    <cellStyle name="40% - Énfasis1 64" xfId="917" xr:uid="{00000000-0005-0000-0000-000091030000}"/>
    <cellStyle name="40% - Énfasis1 65" xfId="918" xr:uid="{00000000-0005-0000-0000-000092030000}"/>
    <cellStyle name="40% - Énfasis1 66" xfId="919" xr:uid="{00000000-0005-0000-0000-000093030000}"/>
    <cellStyle name="40% - Énfasis1 67" xfId="920" xr:uid="{00000000-0005-0000-0000-000094030000}"/>
    <cellStyle name="40% - Énfasis1 68" xfId="921" xr:uid="{00000000-0005-0000-0000-000095030000}"/>
    <cellStyle name="40% - Énfasis1 69" xfId="922" xr:uid="{00000000-0005-0000-0000-000096030000}"/>
    <cellStyle name="40% - Énfasis1 7" xfId="923" xr:uid="{00000000-0005-0000-0000-000097030000}"/>
    <cellStyle name="40% - Énfasis1 70" xfId="924" xr:uid="{00000000-0005-0000-0000-000098030000}"/>
    <cellStyle name="40% - Énfasis1 71" xfId="925" xr:uid="{00000000-0005-0000-0000-000099030000}"/>
    <cellStyle name="40% - Énfasis1 72" xfId="926" xr:uid="{00000000-0005-0000-0000-00009A030000}"/>
    <cellStyle name="40% - Énfasis1 73" xfId="927" xr:uid="{00000000-0005-0000-0000-00009B030000}"/>
    <cellStyle name="40% - Énfasis1 74" xfId="928" xr:uid="{00000000-0005-0000-0000-00009C030000}"/>
    <cellStyle name="40% - Énfasis1 75" xfId="929" xr:uid="{00000000-0005-0000-0000-00009D030000}"/>
    <cellStyle name="40% - Énfasis1 76" xfId="930" xr:uid="{00000000-0005-0000-0000-00009E030000}"/>
    <cellStyle name="40% - Énfasis1 77" xfId="931" xr:uid="{00000000-0005-0000-0000-00009F030000}"/>
    <cellStyle name="40% - Énfasis1 78" xfId="932" xr:uid="{00000000-0005-0000-0000-0000A0030000}"/>
    <cellStyle name="40% - Énfasis1 79" xfId="933" xr:uid="{00000000-0005-0000-0000-0000A1030000}"/>
    <cellStyle name="40% - Énfasis1 8" xfId="934" xr:uid="{00000000-0005-0000-0000-0000A2030000}"/>
    <cellStyle name="40% - Énfasis1 80" xfId="935" xr:uid="{00000000-0005-0000-0000-0000A3030000}"/>
    <cellStyle name="40% - Énfasis1 81" xfId="936" xr:uid="{00000000-0005-0000-0000-0000A4030000}"/>
    <cellStyle name="40% - Énfasis1 82" xfId="937" xr:uid="{00000000-0005-0000-0000-0000A5030000}"/>
    <cellStyle name="40% - Énfasis1 83" xfId="938" xr:uid="{00000000-0005-0000-0000-0000A6030000}"/>
    <cellStyle name="40% - Énfasis1 84" xfId="939" xr:uid="{00000000-0005-0000-0000-0000A7030000}"/>
    <cellStyle name="40% - Énfasis1 85" xfId="940" xr:uid="{00000000-0005-0000-0000-0000A8030000}"/>
    <cellStyle name="40% - Énfasis1 86" xfId="941" xr:uid="{00000000-0005-0000-0000-0000A9030000}"/>
    <cellStyle name="40% - Énfasis1 87" xfId="942" xr:uid="{00000000-0005-0000-0000-0000AA030000}"/>
    <cellStyle name="40% - Énfasis1 88" xfId="943" xr:uid="{00000000-0005-0000-0000-0000AB030000}"/>
    <cellStyle name="40% - Énfasis1 89" xfId="944" xr:uid="{00000000-0005-0000-0000-0000AC030000}"/>
    <cellStyle name="40% - Énfasis1 9" xfId="945" xr:uid="{00000000-0005-0000-0000-0000AD030000}"/>
    <cellStyle name="40% - Énfasis1 90" xfId="946" xr:uid="{00000000-0005-0000-0000-0000AE030000}"/>
    <cellStyle name="40% - Énfasis1 91" xfId="947" xr:uid="{00000000-0005-0000-0000-0000AF030000}"/>
    <cellStyle name="40% - Énfasis1 92" xfId="948" xr:uid="{00000000-0005-0000-0000-0000B0030000}"/>
    <cellStyle name="40% - Énfasis1 93" xfId="949" xr:uid="{00000000-0005-0000-0000-0000B1030000}"/>
    <cellStyle name="40% - Énfasis1 94" xfId="950" xr:uid="{00000000-0005-0000-0000-0000B2030000}"/>
    <cellStyle name="40% - Énfasis1 95" xfId="951" xr:uid="{00000000-0005-0000-0000-0000B3030000}"/>
    <cellStyle name="40% - Énfasis1 96" xfId="952" xr:uid="{00000000-0005-0000-0000-0000B4030000}"/>
    <cellStyle name="40% - Énfasis1 97" xfId="953" xr:uid="{00000000-0005-0000-0000-0000B5030000}"/>
    <cellStyle name="40% - Énfasis1 98" xfId="954" xr:uid="{00000000-0005-0000-0000-0000B6030000}"/>
    <cellStyle name="40% - Énfasis1 99" xfId="955" xr:uid="{00000000-0005-0000-0000-0000B7030000}"/>
    <cellStyle name="40% - Énfasis2 10" xfId="956" xr:uid="{00000000-0005-0000-0000-0000B8030000}"/>
    <cellStyle name="40% - Énfasis2 100" xfId="957" xr:uid="{00000000-0005-0000-0000-0000B9030000}"/>
    <cellStyle name="40% - Énfasis2 101" xfId="958" xr:uid="{00000000-0005-0000-0000-0000BA030000}"/>
    <cellStyle name="40% - Énfasis2 102" xfId="959" xr:uid="{00000000-0005-0000-0000-0000BB030000}"/>
    <cellStyle name="40% - Énfasis2 103" xfId="960" xr:uid="{00000000-0005-0000-0000-0000BC030000}"/>
    <cellStyle name="40% - Énfasis2 104" xfId="961" xr:uid="{00000000-0005-0000-0000-0000BD030000}"/>
    <cellStyle name="40% - Énfasis2 105" xfId="962" xr:uid="{00000000-0005-0000-0000-0000BE030000}"/>
    <cellStyle name="40% - Énfasis2 106" xfId="963" xr:uid="{00000000-0005-0000-0000-0000BF030000}"/>
    <cellStyle name="40% - Énfasis2 107" xfId="964" xr:uid="{00000000-0005-0000-0000-0000C0030000}"/>
    <cellStyle name="40% - Énfasis2 108" xfId="965" xr:uid="{00000000-0005-0000-0000-0000C1030000}"/>
    <cellStyle name="40% - Énfasis2 109" xfId="966" xr:uid="{00000000-0005-0000-0000-0000C2030000}"/>
    <cellStyle name="40% - Énfasis2 11" xfId="967" xr:uid="{00000000-0005-0000-0000-0000C3030000}"/>
    <cellStyle name="40% - Énfasis2 110" xfId="968" xr:uid="{00000000-0005-0000-0000-0000C4030000}"/>
    <cellStyle name="40% - Énfasis2 111" xfId="969" xr:uid="{00000000-0005-0000-0000-0000C5030000}"/>
    <cellStyle name="40% - Énfasis2 112" xfId="970" xr:uid="{00000000-0005-0000-0000-0000C6030000}"/>
    <cellStyle name="40% - Énfasis2 113" xfId="971" xr:uid="{00000000-0005-0000-0000-0000C7030000}"/>
    <cellStyle name="40% - Énfasis2 114" xfId="972" xr:uid="{00000000-0005-0000-0000-0000C8030000}"/>
    <cellStyle name="40% - Énfasis2 115" xfId="973" xr:uid="{00000000-0005-0000-0000-0000C9030000}"/>
    <cellStyle name="40% - Énfasis2 116" xfId="974" xr:uid="{00000000-0005-0000-0000-0000CA030000}"/>
    <cellStyle name="40% - Énfasis2 117" xfId="975" xr:uid="{00000000-0005-0000-0000-0000CB030000}"/>
    <cellStyle name="40% - Énfasis2 118" xfId="976" xr:uid="{00000000-0005-0000-0000-0000CC030000}"/>
    <cellStyle name="40% - Énfasis2 119" xfId="977" xr:uid="{00000000-0005-0000-0000-0000CD030000}"/>
    <cellStyle name="40% - Énfasis2 12" xfId="978" xr:uid="{00000000-0005-0000-0000-0000CE030000}"/>
    <cellStyle name="40% - Énfasis2 120" xfId="979" xr:uid="{00000000-0005-0000-0000-0000CF030000}"/>
    <cellStyle name="40% - Énfasis2 121" xfId="980" xr:uid="{00000000-0005-0000-0000-0000D0030000}"/>
    <cellStyle name="40% - Énfasis2 122" xfId="981" xr:uid="{00000000-0005-0000-0000-0000D1030000}"/>
    <cellStyle name="40% - Énfasis2 123" xfId="982" xr:uid="{00000000-0005-0000-0000-0000D2030000}"/>
    <cellStyle name="40% - Énfasis2 124" xfId="983" xr:uid="{00000000-0005-0000-0000-0000D3030000}"/>
    <cellStyle name="40% - Énfasis2 125" xfId="984" xr:uid="{00000000-0005-0000-0000-0000D4030000}"/>
    <cellStyle name="40% - Énfasis2 126" xfId="985" xr:uid="{00000000-0005-0000-0000-0000D5030000}"/>
    <cellStyle name="40% - Énfasis2 127" xfId="986" xr:uid="{00000000-0005-0000-0000-0000D6030000}"/>
    <cellStyle name="40% - Énfasis2 128" xfId="987" xr:uid="{00000000-0005-0000-0000-0000D7030000}"/>
    <cellStyle name="40% - Énfasis2 129" xfId="988" xr:uid="{00000000-0005-0000-0000-0000D8030000}"/>
    <cellStyle name="40% - Énfasis2 13" xfId="989" xr:uid="{00000000-0005-0000-0000-0000D9030000}"/>
    <cellStyle name="40% - Énfasis2 130" xfId="990" xr:uid="{00000000-0005-0000-0000-0000DA030000}"/>
    <cellStyle name="40% - Énfasis2 131" xfId="991" xr:uid="{00000000-0005-0000-0000-0000DB030000}"/>
    <cellStyle name="40% - Énfasis2 132" xfId="992" xr:uid="{00000000-0005-0000-0000-0000DC030000}"/>
    <cellStyle name="40% - Énfasis2 133" xfId="993" xr:uid="{00000000-0005-0000-0000-0000DD030000}"/>
    <cellStyle name="40% - Énfasis2 134" xfId="994" xr:uid="{00000000-0005-0000-0000-0000DE030000}"/>
    <cellStyle name="40% - Énfasis2 135" xfId="995" xr:uid="{00000000-0005-0000-0000-0000DF030000}"/>
    <cellStyle name="40% - Énfasis2 136" xfId="996" xr:uid="{00000000-0005-0000-0000-0000E0030000}"/>
    <cellStyle name="40% - Énfasis2 137" xfId="997" xr:uid="{00000000-0005-0000-0000-0000E1030000}"/>
    <cellStyle name="40% - Énfasis2 14" xfId="998" xr:uid="{00000000-0005-0000-0000-0000E2030000}"/>
    <cellStyle name="40% - Énfasis2 15" xfId="999" xr:uid="{00000000-0005-0000-0000-0000E3030000}"/>
    <cellStyle name="40% - Énfasis2 16" xfId="1000" xr:uid="{00000000-0005-0000-0000-0000E4030000}"/>
    <cellStyle name="40% - Énfasis2 17" xfId="1001" xr:uid="{00000000-0005-0000-0000-0000E5030000}"/>
    <cellStyle name="40% - Énfasis2 18" xfId="1002" xr:uid="{00000000-0005-0000-0000-0000E6030000}"/>
    <cellStyle name="40% - Énfasis2 19" xfId="1003" xr:uid="{00000000-0005-0000-0000-0000E7030000}"/>
    <cellStyle name="40% - Énfasis2 2" xfId="1004" xr:uid="{00000000-0005-0000-0000-0000E8030000}"/>
    <cellStyle name="40% - Énfasis2 20" xfId="1005" xr:uid="{00000000-0005-0000-0000-0000E9030000}"/>
    <cellStyle name="40% - Énfasis2 21" xfId="1006" xr:uid="{00000000-0005-0000-0000-0000EA030000}"/>
    <cellStyle name="40% - Énfasis2 22" xfId="1007" xr:uid="{00000000-0005-0000-0000-0000EB030000}"/>
    <cellStyle name="40% - Énfasis2 23" xfId="1008" xr:uid="{00000000-0005-0000-0000-0000EC030000}"/>
    <cellStyle name="40% - Énfasis2 24" xfId="1009" xr:uid="{00000000-0005-0000-0000-0000ED030000}"/>
    <cellStyle name="40% - Énfasis2 25" xfId="1010" xr:uid="{00000000-0005-0000-0000-0000EE030000}"/>
    <cellStyle name="40% - Énfasis2 26" xfId="1011" xr:uid="{00000000-0005-0000-0000-0000EF030000}"/>
    <cellStyle name="40% - Énfasis2 27" xfId="1012" xr:uid="{00000000-0005-0000-0000-0000F0030000}"/>
    <cellStyle name="40% - Énfasis2 28" xfId="1013" xr:uid="{00000000-0005-0000-0000-0000F1030000}"/>
    <cellStyle name="40% - Énfasis2 29" xfId="1014" xr:uid="{00000000-0005-0000-0000-0000F2030000}"/>
    <cellStyle name="40% - Énfasis2 3" xfId="1015" xr:uid="{00000000-0005-0000-0000-0000F3030000}"/>
    <cellStyle name="40% - Énfasis2 30" xfId="1016" xr:uid="{00000000-0005-0000-0000-0000F4030000}"/>
    <cellStyle name="40% - Énfasis2 31" xfId="1017" xr:uid="{00000000-0005-0000-0000-0000F5030000}"/>
    <cellStyle name="40% - Énfasis2 32" xfId="1018" xr:uid="{00000000-0005-0000-0000-0000F6030000}"/>
    <cellStyle name="40% - Énfasis2 33" xfId="1019" xr:uid="{00000000-0005-0000-0000-0000F7030000}"/>
    <cellStyle name="40% - Énfasis2 34" xfId="1020" xr:uid="{00000000-0005-0000-0000-0000F8030000}"/>
    <cellStyle name="40% - Énfasis2 35" xfId="1021" xr:uid="{00000000-0005-0000-0000-0000F9030000}"/>
    <cellStyle name="40% - Énfasis2 36" xfId="1022" xr:uid="{00000000-0005-0000-0000-0000FA030000}"/>
    <cellStyle name="40% - Énfasis2 37" xfId="1023" xr:uid="{00000000-0005-0000-0000-0000FB030000}"/>
    <cellStyle name="40% - Énfasis2 38" xfId="1024" xr:uid="{00000000-0005-0000-0000-0000FC030000}"/>
    <cellStyle name="40% - Énfasis2 39" xfId="1025" xr:uid="{00000000-0005-0000-0000-0000FD030000}"/>
    <cellStyle name="40% - Énfasis2 4" xfId="1026" xr:uid="{00000000-0005-0000-0000-0000FE030000}"/>
    <cellStyle name="40% - Énfasis2 40" xfId="1027" xr:uid="{00000000-0005-0000-0000-0000FF030000}"/>
    <cellStyle name="40% - Énfasis2 41" xfId="1028" xr:uid="{00000000-0005-0000-0000-000000040000}"/>
    <cellStyle name="40% - Énfasis2 42" xfId="1029" xr:uid="{00000000-0005-0000-0000-000001040000}"/>
    <cellStyle name="40% - Énfasis2 43" xfId="1030" xr:uid="{00000000-0005-0000-0000-000002040000}"/>
    <cellStyle name="40% - Énfasis2 44" xfId="1031" xr:uid="{00000000-0005-0000-0000-000003040000}"/>
    <cellStyle name="40% - Énfasis2 45" xfId="1032" xr:uid="{00000000-0005-0000-0000-000004040000}"/>
    <cellStyle name="40% - Énfasis2 46" xfId="1033" xr:uid="{00000000-0005-0000-0000-000005040000}"/>
    <cellStyle name="40% - Énfasis2 47" xfId="1034" xr:uid="{00000000-0005-0000-0000-000006040000}"/>
    <cellStyle name="40% - Énfasis2 48" xfId="1035" xr:uid="{00000000-0005-0000-0000-000007040000}"/>
    <cellStyle name="40% - Énfasis2 49" xfId="1036" xr:uid="{00000000-0005-0000-0000-000008040000}"/>
    <cellStyle name="40% - Énfasis2 5" xfId="1037" xr:uid="{00000000-0005-0000-0000-000009040000}"/>
    <cellStyle name="40% - Énfasis2 50" xfId="1038" xr:uid="{00000000-0005-0000-0000-00000A040000}"/>
    <cellStyle name="40% - Énfasis2 51" xfId="1039" xr:uid="{00000000-0005-0000-0000-00000B040000}"/>
    <cellStyle name="40% - Énfasis2 52" xfId="1040" xr:uid="{00000000-0005-0000-0000-00000C040000}"/>
    <cellStyle name="40% - Énfasis2 53" xfId="1041" xr:uid="{00000000-0005-0000-0000-00000D040000}"/>
    <cellStyle name="40% - Énfasis2 54" xfId="1042" xr:uid="{00000000-0005-0000-0000-00000E040000}"/>
    <cellStyle name="40% - Énfasis2 55" xfId="1043" xr:uid="{00000000-0005-0000-0000-00000F040000}"/>
    <cellStyle name="40% - Énfasis2 56" xfId="1044" xr:uid="{00000000-0005-0000-0000-000010040000}"/>
    <cellStyle name="40% - Énfasis2 57" xfId="1045" xr:uid="{00000000-0005-0000-0000-000011040000}"/>
    <cellStyle name="40% - Énfasis2 58" xfId="1046" xr:uid="{00000000-0005-0000-0000-000012040000}"/>
    <cellStyle name="40% - Énfasis2 59" xfId="1047" xr:uid="{00000000-0005-0000-0000-000013040000}"/>
    <cellStyle name="40% - Énfasis2 6" xfId="1048" xr:uid="{00000000-0005-0000-0000-000014040000}"/>
    <cellStyle name="40% - Énfasis2 60" xfId="1049" xr:uid="{00000000-0005-0000-0000-000015040000}"/>
    <cellStyle name="40% - Énfasis2 61" xfId="1050" xr:uid="{00000000-0005-0000-0000-000016040000}"/>
    <cellStyle name="40% - Énfasis2 62" xfId="1051" xr:uid="{00000000-0005-0000-0000-000017040000}"/>
    <cellStyle name="40% - Énfasis2 63" xfId="1052" xr:uid="{00000000-0005-0000-0000-000018040000}"/>
    <cellStyle name="40% - Énfasis2 64" xfId="1053" xr:uid="{00000000-0005-0000-0000-000019040000}"/>
    <cellStyle name="40% - Énfasis2 65" xfId="1054" xr:uid="{00000000-0005-0000-0000-00001A040000}"/>
    <cellStyle name="40% - Énfasis2 66" xfId="1055" xr:uid="{00000000-0005-0000-0000-00001B040000}"/>
    <cellStyle name="40% - Énfasis2 67" xfId="1056" xr:uid="{00000000-0005-0000-0000-00001C040000}"/>
    <cellStyle name="40% - Énfasis2 68" xfId="1057" xr:uid="{00000000-0005-0000-0000-00001D040000}"/>
    <cellStyle name="40% - Énfasis2 69" xfId="1058" xr:uid="{00000000-0005-0000-0000-00001E040000}"/>
    <cellStyle name="40% - Énfasis2 7" xfId="1059" xr:uid="{00000000-0005-0000-0000-00001F040000}"/>
    <cellStyle name="40% - Énfasis2 70" xfId="1060" xr:uid="{00000000-0005-0000-0000-000020040000}"/>
    <cellStyle name="40% - Énfasis2 71" xfId="1061" xr:uid="{00000000-0005-0000-0000-000021040000}"/>
    <cellStyle name="40% - Énfasis2 72" xfId="1062" xr:uid="{00000000-0005-0000-0000-000022040000}"/>
    <cellStyle name="40% - Énfasis2 73" xfId="1063" xr:uid="{00000000-0005-0000-0000-000023040000}"/>
    <cellStyle name="40% - Énfasis2 74" xfId="1064" xr:uid="{00000000-0005-0000-0000-000024040000}"/>
    <cellStyle name="40% - Énfasis2 75" xfId="1065" xr:uid="{00000000-0005-0000-0000-000025040000}"/>
    <cellStyle name="40% - Énfasis2 76" xfId="1066" xr:uid="{00000000-0005-0000-0000-000026040000}"/>
    <cellStyle name="40% - Énfasis2 77" xfId="1067" xr:uid="{00000000-0005-0000-0000-000027040000}"/>
    <cellStyle name="40% - Énfasis2 78" xfId="1068" xr:uid="{00000000-0005-0000-0000-000028040000}"/>
    <cellStyle name="40% - Énfasis2 79" xfId="1069" xr:uid="{00000000-0005-0000-0000-000029040000}"/>
    <cellStyle name="40% - Énfasis2 8" xfId="1070" xr:uid="{00000000-0005-0000-0000-00002A040000}"/>
    <cellStyle name="40% - Énfasis2 80" xfId="1071" xr:uid="{00000000-0005-0000-0000-00002B040000}"/>
    <cellStyle name="40% - Énfasis2 81" xfId="1072" xr:uid="{00000000-0005-0000-0000-00002C040000}"/>
    <cellStyle name="40% - Énfasis2 82" xfId="1073" xr:uid="{00000000-0005-0000-0000-00002D040000}"/>
    <cellStyle name="40% - Énfasis2 83" xfId="1074" xr:uid="{00000000-0005-0000-0000-00002E040000}"/>
    <cellStyle name="40% - Énfasis2 84" xfId="1075" xr:uid="{00000000-0005-0000-0000-00002F040000}"/>
    <cellStyle name="40% - Énfasis2 85" xfId="1076" xr:uid="{00000000-0005-0000-0000-000030040000}"/>
    <cellStyle name="40% - Énfasis2 86" xfId="1077" xr:uid="{00000000-0005-0000-0000-000031040000}"/>
    <cellStyle name="40% - Énfasis2 87" xfId="1078" xr:uid="{00000000-0005-0000-0000-000032040000}"/>
    <cellStyle name="40% - Énfasis2 88" xfId="1079" xr:uid="{00000000-0005-0000-0000-000033040000}"/>
    <cellStyle name="40% - Énfasis2 89" xfId="1080" xr:uid="{00000000-0005-0000-0000-000034040000}"/>
    <cellStyle name="40% - Énfasis2 9" xfId="1081" xr:uid="{00000000-0005-0000-0000-000035040000}"/>
    <cellStyle name="40% - Énfasis2 90" xfId="1082" xr:uid="{00000000-0005-0000-0000-000036040000}"/>
    <cellStyle name="40% - Énfasis2 91" xfId="1083" xr:uid="{00000000-0005-0000-0000-000037040000}"/>
    <cellStyle name="40% - Énfasis2 92" xfId="1084" xr:uid="{00000000-0005-0000-0000-000038040000}"/>
    <cellStyle name="40% - Énfasis2 93" xfId="1085" xr:uid="{00000000-0005-0000-0000-000039040000}"/>
    <cellStyle name="40% - Énfasis2 94" xfId="1086" xr:uid="{00000000-0005-0000-0000-00003A040000}"/>
    <cellStyle name="40% - Énfasis2 95" xfId="1087" xr:uid="{00000000-0005-0000-0000-00003B040000}"/>
    <cellStyle name="40% - Énfasis2 96" xfId="1088" xr:uid="{00000000-0005-0000-0000-00003C040000}"/>
    <cellStyle name="40% - Énfasis2 97" xfId="1089" xr:uid="{00000000-0005-0000-0000-00003D040000}"/>
    <cellStyle name="40% - Énfasis2 98" xfId="1090" xr:uid="{00000000-0005-0000-0000-00003E040000}"/>
    <cellStyle name="40% - Énfasis2 99" xfId="1091" xr:uid="{00000000-0005-0000-0000-00003F040000}"/>
    <cellStyle name="40% - Énfasis3 10" xfId="1092" xr:uid="{00000000-0005-0000-0000-000040040000}"/>
    <cellStyle name="40% - Énfasis3 100" xfId="1093" xr:uid="{00000000-0005-0000-0000-000041040000}"/>
    <cellStyle name="40% - Énfasis3 101" xfId="1094" xr:uid="{00000000-0005-0000-0000-000042040000}"/>
    <cellStyle name="40% - Énfasis3 102" xfId="1095" xr:uid="{00000000-0005-0000-0000-000043040000}"/>
    <cellStyle name="40% - Énfasis3 103" xfId="1096" xr:uid="{00000000-0005-0000-0000-000044040000}"/>
    <cellStyle name="40% - Énfasis3 104" xfId="1097" xr:uid="{00000000-0005-0000-0000-000045040000}"/>
    <cellStyle name="40% - Énfasis3 105" xfId="1098" xr:uid="{00000000-0005-0000-0000-000046040000}"/>
    <cellStyle name="40% - Énfasis3 106" xfId="1099" xr:uid="{00000000-0005-0000-0000-000047040000}"/>
    <cellStyle name="40% - Énfasis3 107" xfId="1100" xr:uid="{00000000-0005-0000-0000-000048040000}"/>
    <cellStyle name="40% - Énfasis3 108" xfId="1101" xr:uid="{00000000-0005-0000-0000-000049040000}"/>
    <cellStyle name="40% - Énfasis3 109" xfId="1102" xr:uid="{00000000-0005-0000-0000-00004A040000}"/>
    <cellStyle name="40% - Énfasis3 11" xfId="1103" xr:uid="{00000000-0005-0000-0000-00004B040000}"/>
    <cellStyle name="40% - Énfasis3 110" xfId="1104" xr:uid="{00000000-0005-0000-0000-00004C040000}"/>
    <cellStyle name="40% - Énfasis3 111" xfId="1105" xr:uid="{00000000-0005-0000-0000-00004D040000}"/>
    <cellStyle name="40% - Énfasis3 112" xfId="1106" xr:uid="{00000000-0005-0000-0000-00004E040000}"/>
    <cellStyle name="40% - Énfasis3 113" xfId="1107" xr:uid="{00000000-0005-0000-0000-00004F040000}"/>
    <cellStyle name="40% - Énfasis3 114" xfId="1108" xr:uid="{00000000-0005-0000-0000-000050040000}"/>
    <cellStyle name="40% - Énfasis3 115" xfId="1109" xr:uid="{00000000-0005-0000-0000-000051040000}"/>
    <cellStyle name="40% - Énfasis3 116" xfId="1110" xr:uid="{00000000-0005-0000-0000-000052040000}"/>
    <cellStyle name="40% - Énfasis3 117" xfId="1111" xr:uid="{00000000-0005-0000-0000-000053040000}"/>
    <cellStyle name="40% - Énfasis3 118" xfId="1112" xr:uid="{00000000-0005-0000-0000-000054040000}"/>
    <cellStyle name="40% - Énfasis3 119" xfId="1113" xr:uid="{00000000-0005-0000-0000-000055040000}"/>
    <cellStyle name="40% - Énfasis3 12" xfId="1114" xr:uid="{00000000-0005-0000-0000-000056040000}"/>
    <cellStyle name="40% - Énfasis3 120" xfId="1115" xr:uid="{00000000-0005-0000-0000-000057040000}"/>
    <cellStyle name="40% - Énfasis3 121" xfId="1116" xr:uid="{00000000-0005-0000-0000-000058040000}"/>
    <cellStyle name="40% - Énfasis3 122" xfId="1117" xr:uid="{00000000-0005-0000-0000-000059040000}"/>
    <cellStyle name="40% - Énfasis3 123" xfId="1118" xr:uid="{00000000-0005-0000-0000-00005A040000}"/>
    <cellStyle name="40% - Énfasis3 124" xfId="1119" xr:uid="{00000000-0005-0000-0000-00005B040000}"/>
    <cellStyle name="40% - Énfasis3 125" xfId="1120" xr:uid="{00000000-0005-0000-0000-00005C040000}"/>
    <cellStyle name="40% - Énfasis3 126" xfId="1121" xr:uid="{00000000-0005-0000-0000-00005D040000}"/>
    <cellStyle name="40% - Énfasis3 127" xfId="1122" xr:uid="{00000000-0005-0000-0000-00005E040000}"/>
    <cellStyle name="40% - Énfasis3 128" xfId="1123" xr:uid="{00000000-0005-0000-0000-00005F040000}"/>
    <cellStyle name="40% - Énfasis3 129" xfId="1124" xr:uid="{00000000-0005-0000-0000-000060040000}"/>
    <cellStyle name="40% - Énfasis3 13" xfId="1125" xr:uid="{00000000-0005-0000-0000-000061040000}"/>
    <cellStyle name="40% - Énfasis3 130" xfId="1126" xr:uid="{00000000-0005-0000-0000-000062040000}"/>
    <cellStyle name="40% - Énfasis3 131" xfId="1127" xr:uid="{00000000-0005-0000-0000-000063040000}"/>
    <cellStyle name="40% - Énfasis3 132" xfId="1128" xr:uid="{00000000-0005-0000-0000-000064040000}"/>
    <cellStyle name="40% - Énfasis3 133" xfId="1129" xr:uid="{00000000-0005-0000-0000-000065040000}"/>
    <cellStyle name="40% - Énfasis3 134" xfId="1130" xr:uid="{00000000-0005-0000-0000-000066040000}"/>
    <cellStyle name="40% - Énfasis3 135" xfId="1131" xr:uid="{00000000-0005-0000-0000-000067040000}"/>
    <cellStyle name="40% - Énfasis3 136" xfId="1132" xr:uid="{00000000-0005-0000-0000-000068040000}"/>
    <cellStyle name="40% - Énfasis3 137" xfId="1133" xr:uid="{00000000-0005-0000-0000-000069040000}"/>
    <cellStyle name="40% - Énfasis3 14" xfId="1134" xr:uid="{00000000-0005-0000-0000-00006A040000}"/>
    <cellStyle name="40% - Énfasis3 15" xfId="1135" xr:uid="{00000000-0005-0000-0000-00006B040000}"/>
    <cellStyle name="40% - Énfasis3 16" xfId="1136" xr:uid="{00000000-0005-0000-0000-00006C040000}"/>
    <cellStyle name="40% - Énfasis3 17" xfId="1137" xr:uid="{00000000-0005-0000-0000-00006D040000}"/>
    <cellStyle name="40% - Énfasis3 18" xfId="1138" xr:uid="{00000000-0005-0000-0000-00006E040000}"/>
    <cellStyle name="40% - Énfasis3 19" xfId="1139" xr:uid="{00000000-0005-0000-0000-00006F040000}"/>
    <cellStyle name="40% - Énfasis3 2" xfId="1140" xr:uid="{00000000-0005-0000-0000-000070040000}"/>
    <cellStyle name="40% - Énfasis3 20" xfId="1141" xr:uid="{00000000-0005-0000-0000-000071040000}"/>
    <cellStyle name="40% - Énfasis3 21" xfId="1142" xr:uid="{00000000-0005-0000-0000-000072040000}"/>
    <cellStyle name="40% - Énfasis3 22" xfId="1143" xr:uid="{00000000-0005-0000-0000-000073040000}"/>
    <cellStyle name="40% - Énfasis3 23" xfId="1144" xr:uid="{00000000-0005-0000-0000-000074040000}"/>
    <cellStyle name="40% - Énfasis3 24" xfId="1145" xr:uid="{00000000-0005-0000-0000-000075040000}"/>
    <cellStyle name="40% - Énfasis3 25" xfId="1146" xr:uid="{00000000-0005-0000-0000-000076040000}"/>
    <cellStyle name="40% - Énfasis3 26" xfId="1147" xr:uid="{00000000-0005-0000-0000-000077040000}"/>
    <cellStyle name="40% - Énfasis3 27" xfId="1148" xr:uid="{00000000-0005-0000-0000-000078040000}"/>
    <cellStyle name="40% - Énfasis3 28" xfId="1149" xr:uid="{00000000-0005-0000-0000-000079040000}"/>
    <cellStyle name="40% - Énfasis3 29" xfId="1150" xr:uid="{00000000-0005-0000-0000-00007A040000}"/>
    <cellStyle name="40% - Énfasis3 3" xfId="1151" xr:uid="{00000000-0005-0000-0000-00007B040000}"/>
    <cellStyle name="40% - Énfasis3 30" xfId="1152" xr:uid="{00000000-0005-0000-0000-00007C040000}"/>
    <cellStyle name="40% - Énfasis3 31" xfId="1153" xr:uid="{00000000-0005-0000-0000-00007D040000}"/>
    <cellStyle name="40% - Énfasis3 32" xfId="1154" xr:uid="{00000000-0005-0000-0000-00007E040000}"/>
    <cellStyle name="40% - Énfasis3 33" xfId="1155" xr:uid="{00000000-0005-0000-0000-00007F040000}"/>
    <cellStyle name="40% - Énfasis3 34" xfId="1156" xr:uid="{00000000-0005-0000-0000-000080040000}"/>
    <cellStyle name="40% - Énfasis3 35" xfId="1157" xr:uid="{00000000-0005-0000-0000-000081040000}"/>
    <cellStyle name="40% - Énfasis3 36" xfId="1158" xr:uid="{00000000-0005-0000-0000-000082040000}"/>
    <cellStyle name="40% - Énfasis3 37" xfId="1159" xr:uid="{00000000-0005-0000-0000-000083040000}"/>
    <cellStyle name="40% - Énfasis3 38" xfId="1160" xr:uid="{00000000-0005-0000-0000-000084040000}"/>
    <cellStyle name="40% - Énfasis3 39" xfId="1161" xr:uid="{00000000-0005-0000-0000-000085040000}"/>
    <cellStyle name="40% - Énfasis3 4" xfId="1162" xr:uid="{00000000-0005-0000-0000-000086040000}"/>
    <cellStyle name="40% - Énfasis3 40" xfId="1163" xr:uid="{00000000-0005-0000-0000-000087040000}"/>
    <cellStyle name="40% - Énfasis3 41" xfId="1164" xr:uid="{00000000-0005-0000-0000-000088040000}"/>
    <cellStyle name="40% - Énfasis3 42" xfId="1165" xr:uid="{00000000-0005-0000-0000-000089040000}"/>
    <cellStyle name="40% - Énfasis3 43" xfId="1166" xr:uid="{00000000-0005-0000-0000-00008A040000}"/>
    <cellStyle name="40% - Énfasis3 44" xfId="1167" xr:uid="{00000000-0005-0000-0000-00008B040000}"/>
    <cellStyle name="40% - Énfasis3 45" xfId="1168" xr:uid="{00000000-0005-0000-0000-00008C040000}"/>
    <cellStyle name="40% - Énfasis3 46" xfId="1169" xr:uid="{00000000-0005-0000-0000-00008D040000}"/>
    <cellStyle name="40% - Énfasis3 47" xfId="1170" xr:uid="{00000000-0005-0000-0000-00008E040000}"/>
    <cellStyle name="40% - Énfasis3 48" xfId="1171" xr:uid="{00000000-0005-0000-0000-00008F040000}"/>
    <cellStyle name="40% - Énfasis3 49" xfId="1172" xr:uid="{00000000-0005-0000-0000-000090040000}"/>
    <cellStyle name="40% - Énfasis3 5" xfId="1173" xr:uid="{00000000-0005-0000-0000-000091040000}"/>
    <cellStyle name="40% - Énfasis3 50" xfId="1174" xr:uid="{00000000-0005-0000-0000-000092040000}"/>
    <cellStyle name="40% - Énfasis3 51" xfId="1175" xr:uid="{00000000-0005-0000-0000-000093040000}"/>
    <cellStyle name="40% - Énfasis3 52" xfId="1176" xr:uid="{00000000-0005-0000-0000-000094040000}"/>
    <cellStyle name="40% - Énfasis3 53" xfId="1177" xr:uid="{00000000-0005-0000-0000-000095040000}"/>
    <cellStyle name="40% - Énfasis3 54" xfId="1178" xr:uid="{00000000-0005-0000-0000-000096040000}"/>
    <cellStyle name="40% - Énfasis3 55" xfId="1179" xr:uid="{00000000-0005-0000-0000-000097040000}"/>
    <cellStyle name="40% - Énfasis3 56" xfId="1180" xr:uid="{00000000-0005-0000-0000-000098040000}"/>
    <cellStyle name="40% - Énfasis3 57" xfId="1181" xr:uid="{00000000-0005-0000-0000-000099040000}"/>
    <cellStyle name="40% - Énfasis3 58" xfId="1182" xr:uid="{00000000-0005-0000-0000-00009A040000}"/>
    <cellStyle name="40% - Énfasis3 59" xfId="1183" xr:uid="{00000000-0005-0000-0000-00009B040000}"/>
    <cellStyle name="40% - Énfasis3 6" xfId="1184" xr:uid="{00000000-0005-0000-0000-00009C040000}"/>
    <cellStyle name="40% - Énfasis3 60" xfId="1185" xr:uid="{00000000-0005-0000-0000-00009D040000}"/>
    <cellStyle name="40% - Énfasis3 61" xfId="1186" xr:uid="{00000000-0005-0000-0000-00009E040000}"/>
    <cellStyle name="40% - Énfasis3 62" xfId="1187" xr:uid="{00000000-0005-0000-0000-00009F040000}"/>
    <cellStyle name="40% - Énfasis3 63" xfId="1188" xr:uid="{00000000-0005-0000-0000-0000A0040000}"/>
    <cellStyle name="40% - Énfasis3 64" xfId="1189" xr:uid="{00000000-0005-0000-0000-0000A1040000}"/>
    <cellStyle name="40% - Énfasis3 65" xfId="1190" xr:uid="{00000000-0005-0000-0000-0000A2040000}"/>
    <cellStyle name="40% - Énfasis3 66" xfId="1191" xr:uid="{00000000-0005-0000-0000-0000A3040000}"/>
    <cellStyle name="40% - Énfasis3 67" xfId="1192" xr:uid="{00000000-0005-0000-0000-0000A4040000}"/>
    <cellStyle name="40% - Énfasis3 68" xfId="1193" xr:uid="{00000000-0005-0000-0000-0000A5040000}"/>
    <cellStyle name="40% - Énfasis3 69" xfId="1194" xr:uid="{00000000-0005-0000-0000-0000A6040000}"/>
    <cellStyle name="40% - Énfasis3 7" xfId="1195" xr:uid="{00000000-0005-0000-0000-0000A7040000}"/>
    <cellStyle name="40% - Énfasis3 70" xfId="1196" xr:uid="{00000000-0005-0000-0000-0000A8040000}"/>
    <cellStyle name="40% - Énfasis3 71" xfId="1197" xr:uid="{00000000-0005-0000-0000-0000A9040000}"/>
    <cellStyle name="40% - Énfasis3 72" xfId="1198" xr:uid="{00000000-0005-0000-0000-0000AA040000}"/>
    <cellStyle name="40% - Énfasis3 73" xfId="1199" xr:uid="{00000000-0005-0000-0000-0000AB040000}"/>
    <cellStyle name="40% - Énfasis3 74" xfId="1200" xr:uid="{00000000-0005-0000-0000-0000AC040000}"/>
    <cellStyle name="40% - Énfasis3 75" xfId="1201" xr:uid="{00000000-0005-0000-0000-0000AD040000}"/>
    <cellStyle name="40% - Énfasis3 76" xfId="1202" xr:uid="{00000000-0005-0000-0000-0000AE040000}"/>
    <cellStyle name="40% - Énfasis3 77" xfId="1203" xr:uid="{00000000-0005-0000-0000-0000AF040000}"/>
    <cellStyle name="40% - Énfasis3 78" xfId="1204" xr:uid="{00000000-0005-0000-0000-0000B0040000}"/>
    <cellStyle name="40% - Énfasis3 79" xfId="1205" xr:uid="{00000000-0005-0000-0000-0000B1040000}"/>
    <cellStyle name="40% - Énfasis3 8" xfId="1206" xr:uid="{00000000-0005-0000-0000-0000B2040000}"/>
    <cellStyle name="40% - Énfasis3 80" xfId="1207" xr:uid="{00000000-0005-0000-0000-0000B3040000}"/>
    <cellStyle name="40% - Énfasis3 81" xfId="1208" xr:uid="{00000000-0005-0000-0000-0000B4040000}"/>
    <cellStyle name="40% - Énfasis3 82" xfId="1209" xr:uid="{00000000-0005-0000-0000-0000B5040000}"/>
    <cellStyle name="40% - Énfasis3 83" xfId="1210" xr:uid="{00000000-0005-0000-0000-0000B6040000}"/>
    <cellStyle name="40% - Énfasis3 84" xfId="1211" xr:uid="{00000000-0005-0000-0000-0000B7040000}"/>
    <cellStyle name="40% - Énfasis3 85" xfId="1212" xr:uid="{00000000-0005-0000-0000-0000B8040000}"/>
    <cellStyle name="40% - Énfasis3 86" xfId="1213" xr:uid="{00000000-0005-0000-0000-0000B9040000}"/>
    <cellStyle name="40% - Énfasis3 87" xfId="1214" xr:uid="{00000000-0005-0000-0000-0000BA040000}"/>
    <cellStyle name="40% - Énfasis3 88" xfId="1215" xr:uid="{00000000-0005-0000-0000-0000BB040000}"/>
    <cellStyle name="40% - Énfasis3 89" xfId="1216" xr:uid="{00000000-0005-0000-0000-0000BC040000}"/>
    <cellStyle name="40% - Énfasis3 9" xfId="1217" xr:uid="{00000000-0005-0000-0000-0000BD040000}"/>
    <cellStyle name="40% - Énfasis3 90" xfId="1218" xr:uid="{00000000-0005-0000-0000-0000BE040000}"/>
    <cellStyle name="40% - Énfasis3 91" xfId="1219" xr:uid="{00000000-0005-0000-0000-0000BF040000}"/>
    <cellStyle name="40% - Énfasis3 92" xfId="1220" xr:uid="{00000000-0005-0000-0000-0000C0040000}"/>
    <cellStyle name="40% - Énfasis3 93" xfId="1221" xr:uid="{00000000-0005-0000-0000-0000C1040000}"/>
    <cellStyle name="40% - Énfasis3 94" xfId="1222" xr:uid="{00000000-0005-0000-0000-0000C2040000}"/>
    <cellStyle name="40% - Énfasis3 95" xfId="1223" xr:uid="{00000000-0005-0000-0000-0000C3040000}"/>
    <cellStyle name="40% - Énfasis3 96" xfId="1224" xr:uid="{00000000-0005-0000-0000-0000C4040000}"/>
    <cellStyle name="40% - Énfasis3 97" xfId="1225" xr:uid="{00000000-0005-0000-0000-0000C5040000}"/>
    <cellStyle name="40% - Énfasis3 98" xfId="1226" xr:uid="{00000000-0005-0000-0000-0000C6040000}"/>
    <cellStyle name="40% - Énfasis3 99" xfId="1227" xr:uid="{00000000-0005-0000-0000-0000C7040000}"/>
    <cellStyle name="40% - Énfasis4 10" xfId="1228" xr:uid="{00000000-0005-0000-0000-0000C8040000}"/>
    <cellStyle name="40% - Énfasis4 100" xfId="1229" xr:uid="{00000000-0005-0000-0000-0000C9040000}"/>
    <cellStyle name="40% - Énfasis4 101" xfId="1230" xr:uid="{00000000-0005-0000-0000-0000CA040000}"/>
    <cellStyle name="40% - Énfasis4 102" xfId="1231" xr:uid="{00000000-0005-0000-0000-0000CB040000}"/>
    <cellStyle name="40% - Énfasis4 103" xfId="1232" xr:uid="{00000000-0005-0000-0000-0000CC040000}"/>
    <cellStyle name="40% - Énfasis4 104" xfId="1233" xr:uid="{00000000-0005-0000-0000-0000CD040000}"/>
    <cellStyle name="40% - Énfasis4 105" xfId="1234" xr:uid="{00000000-0005-0000-0000-0000CE040000}"/>
    <cellStyle name="40% - Énfasis4 106" xfId="1235" xr:uid="{00000000-0005-0000-0000-0000CF040000}"/>
    <cellStyle name="40% - Énfasis4 107" xfId="1236" xr:uid="{00000000-0005-0000-0000-0000D0040000}"/>
    <cellStyle name="40% - Énfasis4 108" xfId="1237" xr:uid="{00000000-0005-0000-0000-0000D1040000}"/>
    <cellStyle name="40% - Énfasis4 109" xfId="1238" xr:uid="{00000000-0005-0000-0000-0000D2040000}"/>
    <cellStyle name="40% - Énfasis4 11" xfId="1239" xr:uid="{00000000-0005-0000-0000-0000D3040000}"/>
    <cellStyle name="40% - Énfasis4 110" xfId="1240" xr:uid="{00000000-0005-0000-0000-0000D4040000}"/>
    <cellStyle name="40% - Énfasis4 111" xfId="1241" xr:uid="{00000000-0005-0000-0000-0000D5040000}"/>
    <cellStyle name="40% - Énfasis4 112" xfId="1242" xr:uid="{00000000-0005-0000-0000-0000D6040000}"/>
    <cellStyle name="40% - Énfasis4 113" xfId="1243" xr:uid="{00000000-0005-0000-0000-0000D7040000}"/>
    <cellStyle name="40% - Énfasis4 114" xfId="1244" xr:uid="{00000000-0005-0000-0000-0000D8040000}"/>
    <cellStyle name="40% - Énfasis4 115" xfId="1245" xr:uid="{00000000-0005-0000-0000-0000D9040000}"/>
    <cellStyle name="40% - Énfasis4 116" xfId="1246" xr:uid="{00000000-0005-0000-0000-0000DA040000}"/>
    <cellStyle name="40% - Énfasis4 117" xfId="1247" xr:uid="{00000000-0005-0000-0000-0000DB040000}"/>
    <cellStyle name="40% - Énfasis4 118" xfId="1248" xr:uid="{00000000-0005-0000-0000-0000DC040000}"/>
    <cellStyle name="40% - Énfasis4 119" xfId="1249" xr:uid="{00000000-0005-0000-0000-0000DD040000}"/>
    <cellStyle name="40% - Énfasis4 12" xfId="1250" xr:uid="{00000000-0005-0000-0000-0000DE040000}"/>
    <cellStyle name="40% - Énfasis4 120" xfId="1251" xr:uid="{00000000-0005-0000-0000-0000DF040000}"/>
    <cellStyle name="40% - Énfasis4 121" xfId="1252" xr:uid="{00000000-0005-0000-0000-0000E0040000}"/>
    <cellStyle name="40% - Énfasis4 122" xfId="1253" xr:uid="{00000000-0005-0000-0000-0000E1040000}"/>
    <cellStyle name="40% - Énfasis4 123" xfId="1254" xr:uid="{00000000-0005-0000-0000-0000E2040000}"/>
    <cellStyle name="40% - Énfasis4 124" xfId="1255" xr:uid="{00000000-0005-0000-0000-0000E3040000}"/>
    <cellStyle name="40% - Énfasis4 125" xfId="1256" xr:uid="{00000000-0005-0000-0000-0000E4040000}"/>
    <cellStyle name="40% - Énfasis4 126" xfId="1257" xr:uid="{00000000-0005-0000-0000-0000E5040000}"/>
    <cellStyle name="40% - Énfasis4 127" xfId="1258" xr:uid="{00000000-0005-0000-0000-0000E6040000}"/>
    <cellStyle name="40% - Énfasis4 128" xfId="1259" xr:uid="{00000000-0005-0000-0000-0000E7040000}"/>
    <cellStyle name="40% - Énfasis4 129" xfId="1260" xr:uid="{00000000-0005-0000-0000-0000E8040000}"/>
    <cellStyle name="40% - Énfasis4 13" xfId="1261" xr:uid="{00000000-0005-0000-0000-0000E9040000}"/>
    <cellStyle name="40% - Énfasis4 130" xfId="1262" xr:uid="{00000000-0005-0000-0000-0000EA040000}"/>
    <cellStyle name="40% - Énfasis4 131" xfId="1263" xr:uid="{00000000-0005-0000-0000-0000EB040000}"/>
    <cellStyle name="40% - Énfasis4 132" xfId="1264" xr:uid="{00000000-0005-0000-0000-0000EC040000}"/>
    <cellStyle name="40% - Énfasis4 133" xfId="1265" xr:uid="{00000000-0005-0000-0000-0000ED040000}"/>
    <cellStyle name="40% - Énfasis4 134" xfId="1266" xr:uid="{00000000-0005-0000-0000-0000EE040000}"/>
    <cellStyle name="40% - Énfasis4 135" xfId="1267" xr:uid="{00000000-0005-0000-0000-0000EF040000}"/>
    <cellStyle name="40% - Énfasis4 136" xfId="1268" xr:uid="{00000000-0005-0000-0000-0000F0040000}"/>
    <cellStyle name="40% - Énfasis4 137" xfId="1269" xr:uid="{00000000-0005-0000-0000-0000F1040000}"/>
    <cellStyle name="40% - Énfasis4 14" xfId="1270" xr:uid="{00000000-0005-0000-0000-0000F2040000}"/>
    <cellStyle name="40% - Énfasis4 15" xfId="1271" xr:uid="{00000000-0005-0000-0000-0000F3040000}"/>
    <cellStyle name="40% - Énfasis4 16" xfId="1272" xr:uid="{00000000-0005-0000-0000-0000F4040000}"/>
    <cellStyle name="40% - Énfasis4 17" xfId="1273" xr:uid="{00000000-0005-0000-0000-0000F5040000}"/>
    <cellStyle name="40% - Énfasis4 18" xfId="1274" xr:uid="{00000000-0005-0000-0000-0000F6040000}"/>
    <cellStyle name="40% - Énfasis4 19" xfId="1275" xr:uid="{00000000-0005-0000-0000-0000F7040000}"/>
    <cellStyle name="40% - Énfasis4 2" xfId="1276" xr:uid="{00000000-0005-0000-0000-0000F8040000}"/>
    <cellStyle name="40% - Énfasis4 20" xfId="1277" xr:uid="{00000000-0005-0000-0000-0000F9040000}"/>
    <cellStyle name="40% - Énfasis4 21" xfId="1278" xr:uid="{00000000-0005-0000-0000-0000FA040000}"/>
    <cellStyle name="40% - Énfasis4 22" xfId="1279" xr:uid="{00000000-0005-0000-0000-0000FB040000}"/>
    <cellStyle name="40% - Énfasis4 23" xfId="1280" xr:uid="{00000000-0005-0000-0000-0000FC040000}"/>
    <cellStyle name="40% - Énfasis4 24" xfId="1281" xr:uid="{00000000-0005-0000-0000-0000FD040000}"/>
    <cellStyle name="40% - Énfasis4 25" xfId="1282" xr:uid="{00000000-0005-0000-0000-0000FE040000}"/>
    <cellStyle name="40% - Énfasis4 26" xfId="1283" xr:uid="{00000000-0005-0000-0000-0000FF040000}"/>
    <cellStyle name="40% - Énfasis4 27" xfId="1284" xr:uid="{00000000-0005-0000-0000-000000050000}"/>
    <cellStyle name="40% - Énfasis4 28" xfId="1285" xr:uid="{00000000-0005-0000-0000-000001050000}"/>
    <cellStyle name="40% - Énfasis4 29" xfId="1286" xr:uid="{00000000-0005-0000-0000-000002050000}"/>
    <cellStyle name="40% - Énfasis4 3" xfId="1287" xr:uid="{00000000-0005-0000-0000-000003050000}"/>
    <cellStyle name="40% - Énfasis4 30" xfId="1288" xr:uid="{00000000-0005-0000-0000-000004050000}"/>
    <cellStyle name="40% - Énfasis4 31" xfId="1289" xr:uid="{00000000-0005-0000-0000-000005050000}"/>
    <cellStyle name="40% - Énfasis4 32" xfId="1290" xr:uid="{00000000-0005-0000-0000-000006050000}"/>
    <cellStyle name="40% - Énfasis4 33" xfId="1291" xr:uid="{00000000-0005-0000-0000-000007050000}"/>
    <cellStyle name="40% - Énfasis4 34" xfId="1292" xr:uid="{00000000-0005-0000-0000-000008050000}"/>
    <cellStyle name="40% - Énfasis4 35" xfId="1293" xr:uid="{00000000-0005-0000-0000-000009050000}"/>
    <cellStyle name="40% - Énfasis4 36" xfId="1294" xr:uid="{00000000-0005-0000-0000-00000A050000}"/>
    <cellStyle name="40% - Énfasis4 37" xfId="1295" xr:uid="{00000000-0005-0000-0000-00000B050000}"/>
    <cellStyle name="40% - Énfasis4 38" xfId="1296" xr:uid="{00000000-0005-0000-0000-00000C050000}"/>
    <cellStyle name="40% - Énfasis4 39" xfId="1297" xr:uid="{00000000-0005-0000-0000-00000D050000}"/>
    <cellStyle name="40% - Énfasis4 4" xfId="1298" xr:uid="{00000000-0005-0000-0000-00000E050000}"/>
    <cellStyle name="40% - Énfasis4 40" xfId="1299" xr:uid="{00000000-0005-0000-0000-00000F050000}"/>
    <cellStyle name="40% - Énfasis4 41" xfId="1300" xr:uid="{00000000-0005-0000-0000-000010050000}"/>
    <cellStyle name="40% - Énfasis4 42" xfId="1301" xr:uid="{00000000-0005-0000-0000-000011050000}"/>
    <cellStyle name="40% - Énfasis4 43" xfId="1302" xr:uid="{00000000-0005-0000-0000-000012050000}"/>
    <cellStyle name="40% - Énfasis4 44" xfId="1303" xr:uid="{00000000-0005-0000-0000-000013050000}"/>
    <cellStyle name="40% - Énfasis4 45" xfId="1304" xr:uid="{00000000-0005-0000-0000-000014050000}"/>
    <cellStyle name="40% - Énfasis4 46" xfId="1305" xr:uid="{00000000-0005-0000-0000-000015050000}"/>
    <cellStyle name="40% - Énfasis4 47" xfId="1306" xr:uid="{00000000-0005-0000-0000-000016050000}"/>
    <cellStyle name="40% - Énfasis4 48" xfId="1307" xr:uid="{00000000-0005-0000-0000-000017050000}"/>
    <cellStyle name="40% - Énfasis4 49" xfId="1308" xr:uid="{00000000-0005-0000-0000-000018050000}"/>
    <cellStyle name="40% - Énfasis4 5" xfId="1309" xr:uid="{00000000-0005-0000-0000-000019050000}"/>
    <cellStyle name="40% - Énfasis4 50" xfId="1310" xr:uid="{00000000-0005-0000-0000-00001A050000}"/>
    <cellStyle name="40% - Énfasis4 51" xfId="1311" xr:uid="{00000000-0005-0000-0000-00001B050000}"/>
    <cellStyle name="40% - Énfasis4 52" xfId="1312" xr:uid="{00000000-0005-0000-0000-00001C050000}"/>
    <cellStyle name="40% - Énfasis4 53" xfId="1313" xr:uid="{00000000-0005-0000-0000-00001D050000}"/>
    <cellStyle name="40% - Énfasis4 54" xfId="1314" xr:uid="{00000000-0005-0000-0000-00001E050000}"/>
    <cellStyle name="40% - Énfasis4 55" xfId="1315" xr:uid="{00000000-0005-0000-0000-00001F050000}"/>
    <cellStyle name="40% - Énfasis4 56" xfId="1316" xr:uid="{00000000-0005-0000-0000-000020050000}"/>
    <cellStyle name="40% - Énfasis4 57" xfId="1317" xr:uid="{00000000-0005-0000-0000-000021050000}"/>
    <cellStyle name="40% - Énfasis4 58" xfId="1318" xr:uid="{00000000-0005-0000-0000-000022050000}"/>
    <cellStyle name="40% - Énfasis4 59" xfId="1319" xr:uid="{00000000-0005-0000-0000-000023050000}"/>
    <cellStyle name="40% - Énfasis4 6" xfId="1320" xr:uid="{00000000-0005-0000-0000-000024050000}"/>
    <cellStyle name="40% - Énfasis4 60" xfId="1321" xr:uid="{00000000-0005-0000-0000-000025050000}"/>
    <cellStyle name="40% - Énfasis4 61" xfId="1322" xr:uid="{00000000-0005-0000-0000-000026050000}"/>
    <cellStyle name="40% - Énfasis4 62" xfId="1323" xr:uid="{00000000-0005-0000-0000-000027050000}"/>
    <cellStyle name="40% - Énfasis4 63" xfId="1324" xr:uid="{00000000-0005-0000-0000-000028050000}"/>
    <cellStyle name="40% - Énfasis4 64" xfId="1325" xr:uid="{00000000-0005-0000-0000-000029050000}"/>
    <cellStyle name="40% - Énfasis4 65" xfId="1326" xr:uid="{00000000-0005-0000-0000-00002A050000}"/>
    <cellStyle name="40% - Énfasis4 66" xfId="1327" xr:uid="{00000000-0005-0000-0000-00002B050000}"/>
    <cellStyle name="40% - Énfasis4 67" xfId="1328" xr:uid="{00000000-0005-0000-0000-00002C050000}"/>
    <cellStyle name="40% - Énfasis4 68" xfId="1329" xr:uid="{00000000-0005-0000-0000-00002D050000}"/>
    <cellStyle name="40% - Énfasis4 69" xfId="1330" xr:uid="{00000000-0005-0000-0000-00002E050000}"/>
    <cellStyle name="40% - Énfasis4 7" xfId="1331" xr:uid="{00000000-0005-0000-0000-00002F050000}"/>
    <cellStyle name="40% - Énfasis4 70" xfId="1332" xr:uid="{00000000-0005-0000-0000-000030050000}"/>
    <cellStyle name="40% - Énfasis4 71" xfId="1333" xr:uid="{00000000-0005-0000-0000-000031050000}"/>
    <cellStyle name="40% - Énfasis4 72" xfId="1334" xr:uid="{00000000-0005-0000-0000-000032050000}"/>
    <cellStyle name="40% - Énfasis4 73" xfId="1335" xr:uid="{00000000-0005-0000-0000-000033050000}"/>
    <cellStyle name="40% - Énfasis4 74" xfId="1336" xr:uid="{00000000-0005-0000-0000-000034050000}"/>
    <cellStyle name="40% - Énfasis4 75" xfId="1337" xr:uid="{00000000-0005-0000-0000-000035050000}"/>
    <cellStyle name="40% - Énfasis4 76" xfId="1338" xr:uid="{00000000-0005-0000-0000-000036050000}"/>
    <cellStyle name="40% - Énfasis4 77" xfId="1339" xr:uid="{00000000-0005-0000-0000-000037050000}"/>
    <cellStyle name="40% - Énfasis4 78" xfId="1340" xr:uid="{00000000-0005-0000-0000-000038050000}"/>
    <cellStyle name="40% - Énfasis4 79" xfId="1341" xr:uid="{00000000-0005-0000-0000-000039050000}"/>
    <cellStyle name="40% - Énfasis4 8" xfId="1342" xr:uid="{00000000-0005-0000-0000-00003A050000}"/>
    <cellStyle name="40% - Énfasis4 80" xfId="1343" xr:uid="{00000000-0005-0000-0000-00003B050000}"/>
    <cellStyle name="40% - Énfasis4 81" xfId="1344" xr:uid="{00000000-0005-0000-0000-00003C050000}"/>
    <cellStyle name="40% - Énfasis4 82" xfId="1345" xr:uid="{00000000-0005-0000-0000-00003D050000}"/>
    <cellStyle name="40% - Énfasis4 83" xfId="1346" xr:uid="{00000000-0005-0000-0000-00003E050000}"/>
    <cellStyle name="40% - Énfasis4 84" xfId="1347" xr:uid="{00000000-0005-0000-0000-00003F050000}"/>
    <cellStyle name="40% - Énfasis4 85" xfId="1348" xr:uid="{00000000-0005-0000-0000-000040050000}"/>
    <cellStyle name="40% - Énfasis4 86" xfId="1349" xr:uid="{00000000-0005-0000-0000-000041050000}"/>
    <cellStyle name="40% - Énfasis4 87" xfId="1350" xr:uid="{00000000-0005-0000-0000-000042050000}"/>
    <cellStyle name="40% - Énfasis4 88" xfId="1351" xr:uid="{00000000-0005-0000-0000-000043050000}"/>
    <cellStyle name="40% - Énfasis4 89" xfId="1352" xr:uid="{00000000-0005-0000-0000-000044050000}"/>
    <cellStyle name="40% - Énfasis4 9" xfId="1353" xr:uid="{00000000-0005-0000-0000-000045050000}"/>
    <cellStyle name="40% - Énfasis4 90" xfId="1354" xr:uid="{00000000-0005-0000-0000-000046050000}"/>
    <cellStyle name="40% - Énfasis4 91" xfId="1355" xr:uid="{00000000-0005-0000-0000-000047050000}"/>
    <cellStyle name="40% - Énfasis4 92" xfId="1356" xr:uid="{00000000-0005-0000-0000-000048050000}"/>
    <cellStyle name="40% - Énfasis4 93" xfId="1357" xr:uid="{00000000-0005-0000-0000-000049050000}"/>
    <cellStyle name="40% - Énfasis4 94" xfId="1358" xr:uid="{00000000-0005-0000-0000-00004A050000}"/>
    <cellStyle name="40% - Énfasis4 95" xfId="1359" xr:uid="{00000000-0005-0000-0000-00004B050000}"/>
    <cellStyle name="40% - Énfasis4 96" xfId="1360" xr:uid="{00000000-0005-0000-0000-00004C050000}"/>
    <cellStyle name="40% - Énfasis4 97" xfId="1361" xr:uid="{00000000-0005-0000-0000-00004D050000}"/>
    <cellStyle name="40% - Énfasis4 98" xfId="1362" xr:uid="{00000000-0005-0000-0000-00004E050000}"/>
    <cellStyle name="40% - Énfasis4 99" xfId="1363" xr:uid="{00000000-0005-0000-0000-00004F050000}"/>
    <cellStyle name="40% - Énfasis5 10" xfId="1364" xr:uid="{00000000-0005-0000-0000-000050050000}"/>
    <cellStyle name="40% - Énfasis5 100" xfId="1365" xr:uid="{00000000-0005-0000-0000-000051050000}"/>
    <cellStyle name="40% - Énfasis5 101" xfId="1366" xr:uid="{00000000-0005-0000-0000-000052050000}"/>
    <cellStyle name="40% - Énfasis5 102" xfId="1367" xr:uid="{00000000-0005-0000-0000-000053050000}"/>
    <cellStyle name="40% - Énfasis5 103" xfId="1368" xr:uid="{00000000-0005-0000-0000-000054050000}"/>
    <cellStyle name="40% - Énfasis5 104" xfId="1369" xr:uid="{00000000-0005-0000-0000-000055050000}"/>
    <cellStyle name="40% - Énfasis5 105" xfId="1370" xr:uid="{00000000-0005-0000-0000-000056050000}"/>
    <cellStyle name="40% - Énfasis5 106" xfId="1371" xr:uid="{00000000-0005-0000-0000-000057050000}"/>
    <cellStyle name="40% - Énfasis5 107" xfId="1372" xr:uid="{00000000-0005-0000-0000-000058050000}"/>
    <cellStyle name="40% - Énfasis5 108" xfId="1373" xr:uid="{00000000-0005-0000-0000-000059050000}"/>
    <cellStyle name="40% - Énfasis5 109" xfId="1374" xr:uid="{00000000-0005-0000-0000-00005A050000}"/>
    <cellStyle name="40% - Énfasis5 11" xfId="1375" xr:uid="{00000000-0005-0000-0000-00005B050000}"/>
    <cellStyle name="40% - Énfasis5 110" xfId="1376" xr:uid="{00000000-0005-0000-0000-00005C050000}"/>
    <cellStyle name="40% - Énfasis5 111" xfId="1377" xr:uid="{00000000-0005-0000-0000-00005D050000}"/>
    <cellStyle name="40% - Énfasis5 112" xfId="1378" xr:uid="{00000000-0005-0000-0000-00005E050000}"/>
    <cellStyle name="40% - Énfasis5 113" xfId="1379" xr:uid="{00000000-0005-0000-0000-00005F050000}"/>
    <cellStyle name="40% - Énfasis5 114" xfId="1380" xr:uid="{00000000-0005-0000-0000-000060050000}"/>
    <cellStyle name="40% - Énfasis5 115" xfId="1381" xr:uid="{00000000-0005-0000-0000-000061050000}"/>
    <cellStyle name="40% - Énfasis5 116" xfId="1382" xr:uid="{00000000-0005-0000-0000-000062050000}"/>
    <cellStyle name="40% - Énfasis5 117" xfId="1383" xr:uid="{00000000-0005-0000-0000-000063050000}"/>
    <cellStyle name="40% - Énfasis5 118" xfId="1384" xr:uid="{00000000-0005-0000-0000-000064050000}"/>
    <cellStyle name="40% - Énfasis5 119" xfId="1385" xr:uid="{00000000-0005-0000-0000-000065050000}"/>
    <cellStyle name="40% - Énfasis5 12" xfId="1386" xr:uid="{00000000-0005-0000-0000-000066050000}"/>
    <cellStyle name="40% - Énfasis5 120" xfId="1387" xr:uid="{00000000-0005-0000-0000-000067050000}"/>
    <cellStyle name="40% - Énfasis5 121" xfId="1388" xr:uid="{00000000-0005-0000-0000-000068050000}"/>
    <cellStyle name="40% - Énfasis5 122" xfId="1389" xr:uid="{00000000-0005-0000-0000-000069050000}"/>
    <cellStyle name="40% - Énfasis5 123" xfId="1390" xr:uid="{00000000-0005-0000-0000-00006A050000}"/>
    <cellStyle name="40% - Énfasis5 124" xfId="1391" xr:uid="{00000000-0005-0000-0000-00006B050000}"/>
    <cellStyle name="40% - Énfasis5 125" xfId="1392" xr:uid="{00000000-0005-0000-0000-00006C050000}"/>
    <cellStyle name="40% - Énfasis5 126" xfId="1393" xr:uid="{00000000-0005-0000-0000-00006D050000}"/>
    <cellStyle name="40% - Énfasis5 127" xfId="1394" xr:uid="{00000000-0005-0000-0000-00006E050000}"/>
    <cellStyle name="40% - Énfasis5 128" xfId="1395" xr:uid="{00000000-0005-0000-0000-00006F050000}"/>
    <cellStyle name="40% - Énfasis5 129" xfId="1396" xr:uid="{00000000-0005-0000-0000-000070050000}"/>
    <cellStyle name="40% - Énfasis5 13" xfId="1397" xr:uid="{00000000-0005-0000-0000-000071050000}"/>
    <cellStyle name="40% - Énfasis5 130" xfId="1398" xr:uid="{00000000-0005-0000-0000-000072050000}"/>
    <cellStyle name="40% - Énfasis5 131" xfId="1399" xr:uid="{00000000-0005-0000-0000-000073050000}"/>
    <cellStyle name="40% - Énfasis5 132" xfId="1400" xr:uid="{00000000-0005-0000-0000-000074050000}"/>
    <cellStyle name="40% - Énfasis5 133" xfId="1401" xr:uid="{00000000-0005-0000-0000-000075050000}"/>
    <cellStyle name="40% - Énfasis5 134" xfId="1402" xr:uid="{00000000-0005-0000-0000-000076050000}"/>
    <cellStyle name="40% - Énfasis5 135" xfId="1403" xr:uid="{00000000-0005-0000-0000-000077050000}"/>
    <cellStyle name="40% - Énfasis5 136" xfId="1404" xr:uid="{00000000-0005-0000-0000-000078050000}"/>
    <cellStyle name="40% - Énfasis5 137" xfId="1405" xr:uid="{00000000-0005-0000-0000-000079050000}"/>
    <cellStyle name="40% - Énfasis5 14" xfId="1406" xr:uid="{00000000-0005-0000-0000-00007A050000}"/>
    <cellStyle name="40% - Énfasis5 15" xfId="1407" xr:uid="{00000000-0005-0000-0000-00007B050000}"/>
    <cellStyle name="40% - Énfasis5 16" xfId="1408" xr:uid="{00000000-0005-0000-0000-00007C050000}"/>
    <cellStyle name="40% - Énfasis5 17" xfId="1409" xr:uid="{00000000-0005-0000-0000-00007D050000}"/>
    <cellStyle name="40% - Énfasis5 18" xfId="1410" xr:uid="{00000000-0005-0000-0000-00007E050000}"/>
    <cellStyle name="40% - Énfasis5 19" xfId="1411" xr:uid="{00000000-0005-0000-0000-00007F050000}"/>
    <cellStyle name="40% - Énfasis5 2" xfId="1412" xr:uid="{00000000-0005-0000-0000-000080050000}"/>
    <cellStyle name="40% - Énfasis5 20" xfId="1413" xr:uid="{00000000-0005-0000-0000-000081050000}"/>
    <cellStyle name="40% - Énfasis5 21" xfId="1414" xr:uid="{00000000-0005-0000-0000-000082050000}"/>
    <cellStyle name="40% - Énfasis5 22" xfId="1415" xr:uid="{00000000-0005-0000-0000-000083050000}"/>
    <cellStyle name="40% - Énfasis5 23" xfId="1416" xr:uid="{00000000-0005-0000-0000-000084050000}"/>
    <cellStyle name="40% - Énfasis5 24" xfId="1417" xr:uid="{00000000-0005-0000-0000-000085050000}"/>
    <cellStyle name="40% - Énfasis5 25" xfId="1418" xr:uid="{00000000-0005-0000-0000-000086050000}"/>
    <cellStyle name="40% - Énfasis5 26" xfId="1419" xr:uid="{00000000-0005-0000-0000-000087050000}"/>
    <cellStyle name="40% - Énfasis5 27" xfId="1420" xr:uid="{00000000-0005-0000-0000-000088050000}"/>
    <cellStyle name="40% - Énfasis5 28" xfId="1421" xr:uid="{00000000-0005-0000-0000-000089050000}"/>
    <cellStyle name="40% - Énfasis5 29" xfId="1422" xr:uid="{00000000-0005-0000-0000-00008A050000}"/>
    <cellStyle name="40% - Énfasis5 3" xfId="1423" xr:uid="{00000000-0005-0000-0000-00008B050000}"/>
    <cellStyle name="40% - Énfasis5 30" xfId="1424" xr:uid="{00000000-0005-0000-0000-00008C050000}"/>
    <cellStyle name="40% - Énfasis5 31" xfId="1425" xr:uid="{00000000-0005-0000-0000-00008D050000}"/>
    <cellStyle name="40% - Énfasis5 32" xfId="1426" xr:uid="{00000000-0005-0000-0000-00008E050000}"/>
    <cellStyle name="40% - Énfasis5 33" xfId="1427" xr:uid="{00000000-0005-0000-0000-00008F050000}"/>
    <cellStyle name="40% - Énfasis5 34" xfId="1428" xr:uid="{00000000-0005-0000-0000-000090050000}"/>
    <cellStyle name="40% - Énfasis5 35" xfId="1429" xr:uid="{00000000-0005-0000-0000-000091050000}"/>
    <cellStyle name="40% - Énfasis5 36" xfId="1430" xr:uid="{00000000-0005-0000-0000-000092050000}"/>
    <cellStyle name="40% - Énfasis5 37" xfId="1431" xr:uid="{00000000-0005-0000-0000-000093050000}"/>
    <cellStyle name="40% - Énfasis5 38" xfId="1432" xr:uid="{00000000-0005-0000-0000-000094050000}"/>
    <cellStyle name="40% - Énfasis5 39" xfId="1433" xr:uid="{00000000-0005-0000-0000-000095050000}"/>
    <cellStyle name="40% - Énfasis5 4" xfId="1434" xr:uid="{00000000-0005-0000-0000-000096050000}"/>
    <cellStyle name="40% - Énfasis5 40" xfId="1435" xr:uid="{00000000-0005-0000-0000-000097050000}"/>
    <cellStyle name="40% - Énfasis5 41" xfId="1436" xr:uid="{00000000-0005-0000-0000-000098050000}"/>
    <cellStyle name="40% - Énfasis5 42" xfId="1437" xr:uid="{00000000-0005-0000-0000-000099050000}"/>
    <cellStyle name="40% - Énfasis5 43" xfId="1438" xr:uid="{00000000-0005-0000-0000-00009A050000}"/>
    <cellStyle name="40% - Énfasis5 44" xfId="1439" xr:uid="{00000000-0005-0000-0000-00009B050000}"/>
    <cellStyle name="40% - Énfasis5 45" xfId="1440" xr:uid="{00000000-0005-0000-0000-00009C050000}"/>
    <cellStyle name="40% - Énfasis5 46" xfId="1441" xr:uid="{00000000-0005-0000-0000-00009D050000}"/>
    <cellStyle name="40% - Énfasis5 47" xfId="1442" xr:uid="{00000000-0005-0000-0000-00009E050000}"/>
    <cellStyle name="40% - Énfasis5 48" xfId="1443" xr:uid="{00000000-0005-0000-0000-00009F050000}"/>
    <cellStyle name="40% - Énfasis5 49" xfId="1444" xr:uid="{00000000-0005-0000-0000-0000A0050000}"/>
    <cellStyle name="40% - Énfasis5 5" xfId="1445" xr:uid="{00000000-0005-0000-0000-0000A1050000}"/>
    <cellStyle name="40% - Énfasis5 50" xfId="1446" xr:uid="{00000000-0005-0000-0000-0000A2050000}"/>
    <cellStyle name="40% - Énfasis5 51" xfId="1447" xr:uid="{00000000-0005-0000-0000-0000A3050000}"/>
    <cellStyle name="40% - Énfasis5 52" xfId="1448" xr:uid="{00000000-0005-0000-0000-0000A4050000}"/>
    <cellStyle name="40% - Énfasis5 53" xfId="1449" xr:uid="{00000000-0005-0000-0000-0000A5050000}"/>
    <cellStyle name="40% - Énfasis5 54" xfId="1450" xr:uid="{00000000-0005-0000-0000-0000A6050000}"/>
    <cellStyle name="40% - Énfasis5 55" xfId="1451" xr:uid="{00000000-0005-0000-0000-0000A7050000}"/>
    <cellStyle name="40% - Énfasis5 56" xfId="1452" xr:uid="{00000000-0005-0000-0000-0000A8050000}"/>
    <cellStyle name="40% - Énfasis5 57" xfId="1453" xr:uid="{00000000-0005-0000-0000-0000A9050000}"/>
    <cellStyle name="40% - Énfasis5 58" xfId="1454" xr:uid="{00000000-0005-0000-0000-0000AA050000}"/>
    <cellStyle name="40% - Énfasis5 59" xfId="1455" xr:uid="{00000000-0005-0000-0000-0000AB050000}"/>
    <cellStyle name="40% - Énfasis5 6" xfId="1456" xr:uid="{00000000-0005-0000-0000-0000AC050000}"/>
    <cellStyle name="40% - Énfasis5 60" xfId="1457" xr:uid="{00000000-0005-0000-0000-0000AD050000}"/>
    <cellStyle name="40% - Énfasis5 61" xfId="1458" xr:uid="{00000000-0005-0000-0000-0000AE050000}"/>
    <cellStyle name="40% - Énfasis5 62" xfId="1459" xr:uid="{00000000-0005-0000-0000-0000AF050000}"/>
    <cellStyle name="40% - Énfasis5 63" xfId="1460" xr:uid="{00000000-0005-0000-0000-0000B0050000}"/>
    <cellStyle name="40% - Énfasis5 64" xfId="1461" xr:uid="{00000000-0005-0000-0000-0000B1050000}"/>
    <cellStyle name="40% - Énfasis5 65" xfId="1462" xr:uid="{00000000-0005-0000-0000-0000B2050000}"/>
    <cellStyle name="40% - Énfasis5 66" xfId="1463" xr:uid="{00000000-0005-0000-0000-0000B3050000}"/>
    <cellStyle name="40% - Énfasis5 67" xfId="1464" xr:uid="{00000000-0005-0000-0000-0000B4050000}"/>
    <cellStyle name="40% - Énfasis5 68" xfId="1465" xr:uid="{00000000-0005-0000-0000-0000B5050000}"/>
    <cellStyle name="40% - Énfasis5 69" xfId="1466" xr:uid="{00000000-0005-0000-0000-0000B6050000}"/>
    <cellStyle name="40% - Énfasis5 7" xfId="1467" xr:uid="{00000000-0005-0000-0000-0000B7050000}"/>
    <cellStyle name="40% - Énfasis5 70" xfId="1468" xr:uid="{00000000-0005-0000-0000-0000B8050000}"/>
    <cellStyle name="40% - Énfasis5 71" xfId="1469" xr:uid="{00000000-0005-0000-0000-0000B9050000}"/>
    <cellStyle name="40% - Énfasis5 72" xfId="1470" xr:uid="{00000000-0005-0000-0000-0000BA050000}"/>
    <cellStyle name="40% - Énfasis5 73" xfId="1471" xr:uid="{00000000-0005-0000-0000-0000BB050000}"/>
    <cellStyle name="40% - Énfasis5 74" xfId="1472" xr:uid="{00000000-0005-0000-0000-0000BC050000}"/>
    <cellStyle name="40% - Énfasis5 75" xfId="1473" xr:uid="{00000000-0005-0000-0000-0000BD050000}"/>
    <cellStyle name="40% - Énfasis5 76" xfId="1474" xr:uid="{00000000-0005-0000-0000-0000BE050000}"/>
    <cellStyle name="40% - Énfasis5 77" xfId="1475" xr:uid="{00000000-0005-0000-0000-0000BF050000}"/>
    <cellStyle name="40% - Énfasis5 78" xfId="1476" xr:uid="{00000000-0005-0000-0000-0000C0050000}"/>
    <cellStyle name="40% - Énfasis5 79" xfId="1477" xr:uid="{00000000-0005-0000-0000-0000C1050000}"/>
    <cellStyle name="40% - Énfasis5 8" xfId="1478" xr:uid="{00000000-0005-0000-0000-0000C2050000}"/>
    <cellStyle name="40% - Énfasis5 80" xfId="1479" xr:uid="{00000000-0005-0000-0000-0000C3050000}"/>
    <cellStyle name="40% - Énfasis5 81" xfId="1480" xr:uid="{00000000-0005-0000-0000-0000C4050000}"/>
    <cellStyle name="40% - Énfasis5 82" xfId="1481" xr:uid="{00000000-0005-0000-0000-0000C5050000}"/>
    <cellStyle name="40% - Énfasis5 83" xfId="1482" xr:uid="{00000000-0005-0000-0000-0000C6050000}"/>
    <cellStyle name="40% - Énfasis5 84" xfId="1483" xr:uid="{00000000-0005-0000-0000-0000C7050000}"/>
    <cellStyle name="40% - Énfasis5 85" xfId="1484" xr:uid="{00000000-0005-0000-0000-0000C8050000}"/>
    <cellStyle name="40% - Énfasis5 86" xfId="1485" xr:uid="{00000000-0005-0000-0000-0000C9050000}"/>
    <cellStyle name="40% - Énfasis5 87" xfId="1486" xr:uid="{00000000-0005-0000-0000-0000CA050000}"/>
    <cellStyle name="40% - Énfasis5 88" xfId="1487" xr:uid="{00000000-0005-0000-0000-0000CB050000}"/>
    <cellStyle name="40% - Énfasis5 89" xfId="1488" xr:uid="{00000000-0005-0000-0000-0000CC050000}"/>
    <cellStyle name="40% - Énfasis5 9" xfId="1489" xr:uid="{00000000-0005-0000-0000-0000CD050000}"/>
    <cellStyle name="40% - Énfasis5 90" xfId="1490" xr:uid="{00000000-0005-0000-0000-0000CE050000}"/>
    <cellStyle name="40% - Énfasis5 91" xfId="1491" xr:uid="{00000000-0005-0000-0000-0000CF050000}"/>
    <cellStyle name="40% - Énfasis5 92" xfId="1492" xr:uid="{00000000-0005-0000-0000-0000D0050000}"/>
    <cellStyle name="40% - Énfasis5 93" xfId="1493" xr:uid="{00000000-0005-0000-0000-0000D1050000}"/>
    <cellStyle name="40% - Énfasis5 94" xfId="1494" xr:uid="{00000000-0005-0000-0000-0000D2050000}"/>
    <cellStyle name="40% - Énfasis5 95" xfId="1495" xr:uid="{00000000-0005-0000-0000-0000D3050000}"/>
    <cellStyle name="40% - Énfasis5 96" xfId="1496" xr:uid="{00000000-0005-0000-0000-0000D4050000}"/>
    <cellStyle name="40% - Énfasis5 97" xfId="1497" xr:uid="{00000000-0005-0000-0000-0000D5050000}"/>
    <cellStyle name="40% - Énfasis5 98" xfId="1498" xr:uid="{00000000-0005-0000-0000-0000D6050000}"/>
    <cellStyle name="40% - Énfasis5 99" xfId="1499" xr:uid="{00000000-0005-0000-0000-0000D7050000}"/>
    <cellStyle name="40% - Énfasis6 10" xfId="1500" xr:uid="{00000000-0005-0000-0000-0000D8050000}"/>
    <cellStyle name="40% - Énfasis6 100" xfId="1501" xr:uid="{00000000-0005-0000-0000-0000D9050000}"/>
    <cellStyle name="40% - Énfasis6 101" xfId="1502" xr:uid="{00000000-0005-0000-0000-0000DA050000}"/>
    <cellStyle name="40% - Énfasis6 102" xfId="1503" xr:uid="{00000000-0005-0000-0000-0000DB050000}"/>
    <cellStyle name="40% - Énfasis6 103" xfId="1504" xr:uid="{00000000-0005-0000-0000-0000DC050000}"/>
    <cellStyle name="40% - Énfasis6 104" xfId="1505" xr:uid="{00000000-0005-0000-0000-0000DD050000}"/>
    <cellStyle name="40% - Énfasis6 105" xfId="1506" xr:uid="{00000000-0005-0000-0000-0000DE050000}"/>
    <cellStyle name="40% - Énfasis6 106" xfId="1507" xr:uid="{00000000-0005-0000-0000-0000DF050000}"/>
    <cellStyle name="40% - Énfasis6 107" xfId="1508" xr:uid="{00000000-0005-0000-0000-0000E0050000}"/>
    <cellStyle name="40% - Énfasis6 108" xfId="1509" xr:uid="{00000000-0005-0000-0000-0000E1050000}"/>
    <cellStyle name="40% - Énfasis6 109" xfId="1510" xr:uid="{00000000-0005-0000-0000-0000E2050000}"/>
    <cellStyle name="40% - Énfasis6 11" xfId="1511" xr:uid="{00000000-0005-0000-0000-0000E3050000}"/>
    <cellStyle name="40% - Énfasis6 110" xfId="1512" xr:uid="{00000000-0005-0000-0000-0000E4050000}"/>
    <cellStyle name="40% - Énfasis6 111" xfId="1513" xr:uid="{00000000-0005-0000-0000-0000E5050000}"/>
    <cellStyle name="40% - Énfasis6 112" xfId="1514" xr:uid="{00000000-0005-0000-0000-0000E6050000}"/>
    <cellStyle name="40% - Énfasis6 113" xfId="1515" xr:uid="{00000000-0005-0000-0000-0000E7050000}"/>
    <cellStyle name="40% - Énfasis6 114" xfId="1516" xr:uid="{00000000-0005-0000-0000-0000E8050000}"/>
    <cellStyle name="40% - Énfasis6 115" xfId="1517" xr:uid="{00000000-0005-0000-0000-0000E9050000}"/>
    <cellStyle name="40% - Énfasis6 116" xfId="1518" xr:uid="{00000000-0005-0000-0000-0000EA050000}"/>
    <cellStyle name="40% - Énfasis6 117" xfId="1519" xr:uid="{00000000-0005-0000-0000-0000EB050000}"/>
    <cellStyle name="40% - Énfasis6 118" xfId="1520" xr:uid="{00000000-0005-0000-0000-0000EC050000}"/>
    <cellStyle name="40% - Énfasis6 119" xfId="1521" xr:uid="{00000000-0005-0000-0000-0000ED050000}"/>
    <cellStyle name="40% - Énfasis6 12" xfId="1522" xr:uid="{00000000-0005-0000-0000-0000EE050000}"/>
    <cellStyle name="40% - Énfasis6 120" xfId="1523" xr:uid="{00000000-0005-0000-0000-0000EF050000}"/>
    <cellStyle name="40% - Énfasis6 121" xfId="1524" xr:uid="{00000000-0005-0000-0000-0000F0050000}"/>
    <cellStyle name="40% - Énfasis6 122" xfId="1525" xr:uid="{00000000-0005-0000-0000-0000F1050000}"/>
    <cellStyle name="40% - Énfasis6 123" xfId="1526" xr:uid="{00000000-0005-0000-0000-0000F2050000}"/>
    <cellStyle name="40% - Énfasis6 124" xfId="1527" xr:uid="{00000000-0005-0000-0000-0000F3050000}"/>
    <cellStyle name="40% - Énfasis6 125" xfId="1528" xr:uid="{00000000-0005-0000-0000-0000F4050000}"/>
    <cellStyle name="40% - Énfasis6 126" xfId="1529" xr:uid="{00000000-0005-0000-0000-0000F5050000}"/>
    <cellStyle name="40% - Énfasis6 127" xfId="1530" xr:uid="{00000000-0005-0000-0000-0000F6050000}"/>
    <cellStyle name="40% - Énfasis6 128" xfId="1531" xr:uid="{00000000-0005-0000-0000-0000F7050000}"/>
    <cellStyle name="40% - Énfasis6 129" xfId="1532" xr:uid="{00000000-0005-0000-0000-0000F8050000}"/>
    <cellStyle name="40% - Énfasis6 13" xfId="1533" xr:uid="{00000000-0005-0000-0000-0000F9050000}"/>
    <cellStyle name="40% - Énfasis6 130" xfId="1534" xr:uid="{00000000-0005-0000-0000-0000FA050000}"/>
    <cellStyle name="40% - Énfasis6 131" xfId="1535" xr:uid="{00000000-0005-0000-0000-0000FB050000}"/>
    <cellStyle name="40% - Énfasis6 132" xfId="1536" xr:uid="{00000000-0005-0000-0000-0000FC050000}"/>
    <cellStyle name="40% - Énfasis6 133" xfId="1537" xr:uid="{00000000-0005-0000-0000-0000FD050000}"/>
    <cellStyle name="40% - Énfasis6 134" xfId="1538" xr:uid="{00000000-0005-0000-0000-0000FE050000}"/>
    <cellStyle name="40% - Énfasis6 135" xfId="1539" xr:uid="{00000000-0005-0000-0000-0000FF050000}"/>
    <cellStyle name="40% - Énfasis6 136" xfId="1540" xr:uid="{00000000-0005-0000-0000-000000060000}"/>
    <cellStyle name="40% - Énfasis6 137" xfId="1541" xr:uid="{00000000-0005-0000-0000-000001060000}"/>
    <cellStyle name="40% - Énfasis6 14" xfId="1542" xr:uid="{00000000-0005-0000-0000-000002060000}"/>
    <cellStyle name="40% - Énfasis6 15" xfId="1543" xr:uid="{00000000-0005-0000-0000-000003060000}"/>
    <cellStyle name="40% - Énfasis6 16" xfId="1544" xr:uid="{00000000-0005-0000-0000-000004060000}"/>
    <cellStyle name="40% - Énfasis6 17" xfId="1545" xr:uid="{00000000-0005-0000-0000-000005060000}"/>
    <cellStyle name="40% - Énfasis6 18" xfId="1546" xr:uid="{00000000-0005-0000-0000-000006060000}"/>
    <cellStyle name="40% - Énfasis6 19" xfId="1547" xr:uid="{00000000-0005-0000-0000-000007060000}"/>
    <cellStyle name="40% - Énfasis6 2" xfId="1548" xr:uid="{00000000-0005-0000-0000-000008060000}"/>
    <cellStyle name="40% - Énfasis6 20" xfId="1549" xr:uid="{00000000-0005-0000-0000-000009060000}"/>
    <cellStyle name="40% - Énfasis6 21" xfId="1550" xr:uid="{00000000-0005-0000-0000-00000A060000}"/>
    <cellStyle name="40% - Énfasis6 22" xfId="1551" xr:uid="{00000000-0005-0000-0000-00000B060000}"/>
    <cellStyle name="40% - Énfasis6 23" xfId="1552" xr:uid="{00000000-0005-0000-0000-00000C060000}"/>
    <cellStyle name="40% - Énfasis6 24" xfId="1553" xr:uid="{00000000-0005-0000-0000-00000D060000}"/>
    <cellStyle name="40% - Énfasis6 25" xfId="1554" xr:uid="{00000000-0005-0000-0000-00000E060000}"/>
    <cellStyle name="40% - Énfasis6 26" xfId="1555" xr:uid="{00000000-0005-0000-0000-00000F060000}"/>
    <cellStyle name="40% - Énfasis6 27" xfId="1556" xr:uid="{00000000-0005-0000-0000-000010060000}"/>
    <cellStyle name="40% - Énfasis6 28" xfId="1557" xr:uid="{00000000-0005-0000-0000-000011060000}"/>
    <cellStyle name="40% - Énfasis6 29" xfId="1558" xr:uid="{00000000-0005-0000-0000-000012060000}"/>
    <cellStyle name="40% - Énfasis6 3" xfId="1559" xr:uid="{00000000-0005-0000-0000-000013060000}"/>
    <cellStyle name="40% - Énfasis6 30" xfId="1560" xr:uid="{00000000-0005-0000-0000-000014060000}"/>
    <cellStyle name="40% - Énfasis6 31" xfId="1561" xr:uid="{00000000-0005-0000-0000-000015060000}"/>
    <cellStyle name="40% - Énfasis6 32" xfId="1562" xr:uid="{00000000-0005-0000-0000-000016060000}"/>
    <cellStyle name="40% - Énfasis6 33" xfId="1563" xr:uid="{00000000-0005-0000-0000-000017060000}"/>
    <cellStyle name="40% - Énfasis6 34" xfId="1564" xr:uid="{00000000-0005-0000-0000-000018060000}"/>
    <cellStyle name="40% - Énfasis6 35" xfId="1565" xr:uid="{00000000-0005-0000-0000-000019060000}"/>
    <cellStyle name="40% - Énfasis6 36" xfId="1566" xr:uid="{00000000-0005-0000-0000-00001A060000}"/>
    <cellStyle name="40% - Énfasis6 37" xfId="1567" xr:uid="{00000000-0005-0000-0000-00001B060000}"/>
    <cellStyle name="40% - Énfasis6 38" xfId="1568" xr:uid="{00000000-0005-0000-0000-00001C060000}"/>
    <cellStyle name="40% - Énfasis6 39" xfId="1569" xr:uid="{00000000-0005-0000-0000-00001D060000}"/>
    <cellStyle name="40% - Énfasis6 4" xfId="1570" xr:uid="{00000000-0005-0000-0000-00001E060000}"/>
    <cellStyle name="40% - Énfasis6 40" xfId="1571" xr:uid="{00000000-0005-0000-0000-00001F060000}"/>
    <cellStyle name="40% - Énfasis6 41" xfId="1572" xr:uid="{00000000-0005-0000-0000-000020060000}"/>
    <cellStyle name="40% - Énfasis6 42" xfId="1573" xr:uid="{00000000-0005-0000-0000-000021060000}"/>
    <cellStyle name="40% - Énfasis6 43" xfId="1574" xr:uid="{00000000-0005-0000-0000-000022060000}"/>
    <cellStyle name="40% - Énfasis6 44" xfId="1575" xr:uid="{00000000-0005-0000-0000-000023060000}"/>
    <cellStyle name="40% - Énfasis6 45" xfId="1576" xr:uid="{00000000-0005-0000-0000-000024060000}"/>
    <cellStyle name="40% - Énfasis6 46" xfId="1577" xr:uid="{00000000-0005-0000-0000-000025060000}"/>
    <cellStyle name="40% - Énfasis6 47" xfId="1578" xr:uid="{00000000-0005-0000-0000-000026060000}"/>
    <cellStyle name="40% - Énfasis6 48" xfId="1579" xr:uid="{00000000-0005-0000-0000-000027060000}"/>
    <cellStyle name="40% - Énfasis6 49" xfId="1580" xr:uid="{00000000-0005-0000-0000-000028060000}"/>
    <cellStyle name="40% - Énfasis6 5" xfId="1581" xr:uid="{00000000-0005-0000-0000-000029060000}"/>
    <cellStyle name="40% - Énfasis6 50" xfId="1582" xr:uid="{00000000-0005-0000-0000-00002A060000}"/>
    <cellStyle name="40% - Énfasis6 51" xfId="1583" xr:uid="{00000000-0005-0000-0000-00002B060000}"/>
    <cellStyle name="40% - Énfasis6 52" xfId="1584" xr:uid="{00000000-0005-0000-0000-00002C060000}"/>
    <cellStyle name="40% - Énfasis6 53" xfId="1585" xr:uid="{00000000-0005-0000-0000-00002D060000}"/>
    <cellStyle name="40% - Énfasis6 54" xfId="1586" xr:uid="{00000000-0005-0000-0000-00002E060000}"/>
    <cellStyle name="40% - Énfasis6 55" xfId="1587" xr:uid="{00000000-0005-0000-0000-00002F060000}"/>
    <cellStyle name="40% - Énfasis6 56" xfId="1588" xr:uid="{00000000-0005-0000-0000-000030060000}"/>
    <cellStyle name="40% - Énfasis6 57" xfId="1589" xr:uid="{00000000-0005-0000-0000-000031060000}"/>
    <cellStyle name="40% - Énfasis6 58" xfId="1590" xr:uid="{00000000-0005-0000-0000-000032060000}"/>
    <cellStyle name="40% - Énfasis6 59" xfId="1591" xr:uid="{00000000-0005-0000-0000-000033060000}"/>
    <cellStyle name="40% - Énfasis6 6" xfId="1592" xr:uid="{00000000-0005-0000-0000-000034060000}"/>
    <cellStyle name="40% - Énfasis6 60" xfId="1593" xr:uid="{00000000-0005-0000-0000-000035060000}"/>
    <cellStyle name="40% - Énfasis6 61" xfId="1594" xr:uid="{00000000-0005-0000-0000-000036060000}"/>
    <cellStyle name="40% - Énfasis6 62" xfId="1595" xr:uid="{00000000-0005-0000-0000-000037060000}"/>
    <cellStyle name="40% - Énfasis6 63" xfId="1596" xr:uid="{00000000-0005-0000-0000-000038060000}"/>
    <cellStyle name="40% - Énfasis6 64" xfId="1597" xr:uid="{00000000-0005-0000-0000-000039060000}"/>
    <cellStyle name="40% - Énfasis6 65" xfId="1598" xr:uid="{00000000-0005-0000-0000-00003A060000}"/>
    <cellStyle name="40% - Énfasis6 66" xfId="1599" xr:uid="{00000000-0005-0000-0000-00003B060000}"/>
    <cellStyle name="40% - Énfasis6 67" xfId="1600" xr:uid="{00000000-0005-0000-0000-00003C060000}"/>
    <cellStyle name="40% - Énfasis6 68" xfId="1601" xr:uid="{00000000-0005-0000-0000-00003D060000}"/>
    <cellStyle name="40% - Énfasis6 69" xfId="1602" xr:uid="{00000000-0005-0000-0000-00003E060000}"/>
    <cellStyle name="40% - Énfasis6 7" xfId="1603" xr:uid="{00000000-0005-0000-0000-00003F060000}"/>
    <cellStyle name="40% - Énfasis6 70" xfId="1604" xr:uid="{00000000-0005-0000-0000-000040060000}"/>
    <cellStyle name="40% - Énfasis6 71" xfId="1605" xr:uid="{00000000-0005-0000-0000-000041060000}"/>
    <cellStyle name="40% - Énfasis6 72" xfId="1606" xr:uid="{00000000-0005-0000-0000-000042060000}"/>
    <cellStyle name="40% - Énfasis6 73" xfId="1607" xr:uid="{00000000-0005-0000-0000-000043060000}"/>
    <cellStyle name="40% - Énfasis6 74" xfId="1608" xr:uid="{00000000-0005-0000-0000-000044060000}"/>
    <cellStyle name="40% - Énfasis6 75" xfId="1609" xr:uid="{00000000-0005-0000-0000-000045060000}"/>
    <cellStyle name="40% - Énfasis6 76" xfId="1610" xr:uid="{00000000-0005-0000-0000-000046060000}"/>
    <cellStyle name="40% - Énfasis6 77" xfId="1611" xr:uid="{00000000-0005-0000-0000-000047060000}"/>
    <cellStyle name="40% - Énfasis6 78" xfId="1612" xr:uid="{00000000-0005-0000-0000-000048060000}"/>
    <cellStyle name="40% - Énfasis6 79" xfId="1613" xr:uid="{00000000-0005-0000-0000-000049060000}"/>
    <cellStyle name="40% - Énfasis6 8" xfId="1614" xr:uid="{00000000-0005-0000-0000-00004A060000}"/>
    <cellStyle name="40% - Énfasis6 80" xfId="1615" xr:uid="{00000000-0005-0000-0000-00004B060000}"/>
    <cellStyle name="40% - Énfasis6 81" xfId="1616" xr:uid="{00000000-0005-0000-0000-00004C060000}"/>
    <cellStyle name="40% - Énfasis6 82" xfId="1617" xr:uid="{00000000-0005-0000-0000-00004D060000}"/>
    <cellStyle name="40% - Énfasis6 83" xfId="1618" xr:uid="{00000000-0005-0000-0000-00004E060000}"/>
    <cellStyle name="40% - Énfasis6 84" xfId="1619" xr:uid="{00000000-0005-0000-0000-00004F060000}"/>
    <cellStyle name="40% - Énfasis6 85" xfId="1620" xr:uid="{00000000-0005-0000-0000-000050060000}"/>
    <cellStyle name="40% - Énfasis6 86" xfId="1621" xr:uid="{00000000-0005-0000-0000-000051060000}"/>
    <cellStyle name="40% - Énfasis6 87" xfId="1622" xr:uid="{00000000-0005-0000-0000-000052060000}"/>
    <cellStyle name="40% - Énfasis6 88" xfId="1623" xr:uid="{00000000-0005-0000-0000-000053060000}"/>
    <cellStyle name="40% - Énfasis6 89" xfId="1624" xr:uid="{00000000-0005-0000-0000-000054060000}"/>
    <cellStyle name="40% - Énfasis6 9" xfId="1625" xr:uid="{00000000-0005-0000-0000-000055060000}"/>
    <cellStyle name="40% - Énfasis6 90" xfId="1626" xr:uid="{00000000-0005-0000-0000-000056060000}"/>
    <cellStyle name="40% - Énfasis6 91" xfId="1627" xr:uid="{00000000-0005-0000-0000-000057060000}"/>
    <cellStyle name="40% - Énfasis6 92" xfId="1628" xr:uid="{00000000-0005-0000-0000-000058060000}"/>
    <cellStyle name="40% - Énfasis6 93" xfId="1629" xr:uid="{00000000-0005-0000-0000-000059060000}"/>
    <cellStyle name="40% - Énfasis6 94" xfId="1630" xr:uid="{00000000-0005-0000-0000-00005A060000}"/>
    <cellStyle name="40% - Énfasis6 95" xfId="1631" xr:uid="{00000000-0005-0000-0000-00005B060000}"/>
    <cellStyle name="40% - Énfasis6 96" xfId="1632" xr:uid="{00000000-0005-0000-0000-00005C060000}"/>
    <cellStyle name="40% - Énfasis6 97" xfId="1633" xr:uid="{00000000-0005-0000-0000-00005D060000}"/>
    <cellStyle name="40% - Énfasis6 98" xfId="1634" xr:uid="{00000000-0005-0000-0000-00005E060000}"/>
    <cellStyle name="40% - Énfasis6 99" xfId="1635" xr:uid="{00000000-0005-0000-0000-00005F060000}"/>
    <cellStyle name="60% - Énfasis1 10" xfId="1636" xr:uid="{00000000-0005-0000-0000-000060060000}"/>
    <cellStyle name="60% - Énfasis1 100" xfId="1637" xr:uid="{00000000-0005-0000-0000-000061060000}"/>
    <cellStyle name="60% - Énfasis1 101" xfId="1638" xr:uid="{00000000-0005-0000-0000-000062060000}"/>
    <cellStyle name="60% - Énfasis1 102" xfId="1639" xr:uid="{00000000-0005-0000-0000-000063060000}"/>
    <cellStyle name="60% - Énfasis1 103" xfId="1640" xr:uid="{00000000-0005-0000-0000-000064060000}"/>
    <cellStyle name="60% - Énfasis1 104" xfId="1641" xr:uid="{00000000-0005-0000-0000-000065060000}"/>
    <cellStyle name="60% - Énfasis1 105" xfId="1642" xr:uid="{00000000-0005-0000-0000-000066060000}"/>
    <cellStyle name="60% - Énfasis1 106" xfId="1643" xr:uid="{00000000-0005-0000-0000-000067060000}"/>
    <cellStyle name="60% - Énfasis1 107" xfId="1644" xr:uid="{00000000-0005-0000-0000-000068060000}"/>
    <cellStyle name="60% - Énfasis1 108" xfId="1645" xr:uid="{00000000-0005-0000-0000-000069060000}"/>
    <cellStyle name="60% - Énfasis1 109" xfId="1646" xr:uid="{00000000-0005-0000-0000-00006A060000}"/>
    <cellStyle name="60% - Énfasis1 11" xfId="1647" xr:uid="{00000000-0005-0000-0000-00006B060000}"/>
    <cellStyle name="60% - Énfasis1 110" xfId="1648" xr:uid="{00000000-0005-0000-0000-00006C060000}"/>
    <cellStyle name="60% - Énfasis1 111" xfId="1649" xr:uid="{00000000-0005-0000-0000-00006D060000}"/>
    <cellStyle name="60% - Énfasis1 112" xfId="1650" xr:uid="{00000000-0005-0000-0000-00006E060000}"/>
    <cellStyle name="60% - Énfasis1 113" xfId="1651" xr:uid="{00000000-0005-0000-0000-00006F060000}"/>
    <cellStyle name="60% - Énfasis1 114" xfId="1652" xr:uid="{00000000-0005-0000-0000-000070060000}"/>
    <cellStyle name="60% - Énfasis1 115" xfId="1653" xr:uid="{00000000-0005-0000-0000-000071060000}"/>
    <cellStyle name="60% - Énfasis1 116" xfId="1654" xr:uid="{00000000-0005-0000-0000-000072060000}"/>
    <cellStyle name="60% - Énfasis1 117" xfId="1655" xr:uid="{00000000-0005-0000-0000-000073060000}"/>
    <cellStyle name="60% - Énfasis1 118" xfId="1656" xr:uid="{00000000-0005-0000-0000-000074060000}"/>
    <cellStyle name="60% - Énfasis1 119" xfId="1657" xr:uid="{00000000-0005-0000-0000-000075060000}"/>
    <cellStyle name="60% - Énfasis1 12" xfId="1658" xr:uid="{00000000-0005-0000-0000-000076060000}"/>
    <cellStyle name="60% - Énfasis1 120" xfId="1659" xr:uid="{00000000-0005-0000-0000-000077060000}"/>
    <cellStyle name="60% - Énfasis1 121" xfId="1660" xr:uid="{00000000-0005-0000-0000-000078060000}"/>
    <cellStyle name="60% - Énfasis1 122" xfId="1661" xr:uid="{00000000-0005-0000-0000-000079060000}"/>
    <cellStyle name="60% - Énfasis1 123" xfId="1662" xr:uid="{00000000-0005-0000-0000-00007A060000}"/>
    <cellStyle name="60% - Énfasis1 124" xfId="1663" xr:uid="{00000000-0005-0000-0000-00007B060000}"/>
    <cellStyle name="60% - Énfasis1 125" xfId="1664" xr:uid="{00000000-0005-0000-0000-00007C060000}"/>
    <cellStyle name="60% - Énfasis1 126" xfId="1665" xr:uid="{00000000-0005-0000-0000-00007D060000}"/>
    <cellStyle name="60% - Énfasis1 127" xfId="1666" xr:uid="{00000000-0005-0000-0000-00007E060000}"/>
    <cellStyle name="60% - Énfasis1 128" xfId="1667" xr:uid="{00000000-0005-0000-0000-00007F060000}"/>
    <cellStyle name="60% - Énfasis1 129" xfId="1668" xr:uid="{00000000-0005-0000-0000-000080060000}"/>
    <cellStyle name="60% - Énfasis1 13" xfId="1669" xr:uid="{00000000-0005-0000-0000-000081060000}"/>
    <cellStyle name="60% - Énfasis1 130" xfId="1670" xr:uid="{00000000-0005-0000-0000-000082060000}"/>
    <cellStyle name="60% - Énfasis1 131" xfId="1671" xr:uid="{00000000-0005-0000-0000-000083060000}"/>
    <cellStyle name="60% - Énfasis1 132" xfId="1672" xr:uid="{00000000-0005-0000-0000-000084060000}"/>
    <cellStyle name="60% - Énfasis1 133" xfId="1673" xr:uid="{00000000-0005-0000-0000-000085060000}"/>
    <cellStyle name="60% - Énfasis1 134" xfId="1674" xr:uid="{00000000-0005-0000-0000-000086060000}"/>
    <cellStyle name="60% - Énfasis1 135" xfId="1675" xr:uid="{00000000-0005-0000-0000-000087060000}"/>
    <cellStyle name="60% - Énfasis1 136" xfId="1676" xr:uid="{00000000-0005-0000-0000-000088060000}"/>
    <cellStyle name="60% - Énfasis1 137" xfId="1677" xr:uid="{00000000-0005-0000-0000-000089060000}"/>
    <cellStyle name="60% - Énfasis1 14" xfId="1678" xr:uid="{00000000-0005-0000-0000-00008A060000}"/>
    <cellStyle name="60% - Énfasis1 15" xfId="1679" xr:uid="{00000000-0005-0000-0000-00008B060000}"/>
    <cellStyle name="60% - Énfasis1 16" xfId="1680" xr:uid="{00000000-0005-0000-0000-00008C060000}"/>
    <cellStyle name="60% - Énfasis1 17" xfId="1681" xr:uid="{00000000-0005-0000-0000-00008D060000}"/>
    <cellStyle name="60% - Énfasis1 18" xfId="1682" xr:uid="{00000000-0005-0000-0000-00008E060000}"/>
    <cellStyle name="60% - Énfasis1 19" xfId="1683" xr:uid="{00000000-0005-0000-0000-00008F060000}"/>
    <cellStyle name="60% - Énfasis1 2" xfId="1684" xr:uid="{00000000-0005-0000-0000-000090060000}"/>
    <cellStyle name="60% - Énfasis1 20" xfId="1685" xr:uid="{00000000-0005-0000-0000-000091060000}"/>
    <cellStyle name="60% - Énfasis1 21" xfId="1686" xr:uid="{00000000-0005-0000-0000-000092060000}"/>
    <cellStyle name="60% - Énfasis1 22" xfId="1687" xr:uid="{00000000-0005-0000-0000-000093060000}"/>
    <cellStyle name="60% - Énfasis1 23" xfId="1688" xr:uid="{00000000-0005-0000-0000-000094060000}"/>
    <cellStyle name="60% - Énfasis1 24" xfId="1689" xr:uid="{00000000-0005-0000-0000-000095060000}"/>
    <cellStyle name="60% - Énfasis1 25" xfId="1690" xr:uid="{00000000-0005-0000-0000-000096060000}"/>
    <cellStyle name="60% - Énfasis1 26" xfId="1691" xr:uid="{00000000-0005-0000-0000-000097060000}"/>
    <cellStyle name="60% - Énfasis1 27" xfId="1692" xr:uid="{00000000-0005-0000-0000-000098060000}"/>
    <cellStyle name="60% - Énfasis1 28" xfId="1693" xr:uid="{00000000-0005-0000-0000-000099060000}"/>
    <cellStyle name="60% - Énfasis1 29" xfId="1694" xr:uid="{00000000-0005-0000-0000-00009A060000}"/>
    <cellStyle name="60% - Énfasis1 3" xfId="1695" xr:uid="{00000000-0005-0000-0000-00009B060000}"/>
    <cellStyle name="60% - Énfasis1 30" xfId="1696" xr:uid="{00000000-0005-0000-0000-00009C060000}"/>
    <cellStyle name="60% - Énfasis1 31" xfId="1697" xr:uid="{00000000-0005-0000-0000-00009D060000}"/>
    <cellStyle name="60% - Énfasis1 32" xfId="1698" xr:uid="{00000000-0005-0000-0000-00009E060000}"/>
    <cellStyle name="60% - Énfasis1 33" xfId="1699" xr:uid="{00000000-0005-0000-0000-00009F060000}"/>
    <cellStyle name="60% - Énfasis1 34" xfId="1700" xr:uid="{00000000-0005-0000-0000-0000A0060000}"/>
    <cellStyle name="60% - Énfasis1 35" xfId="1701" xr:uid="{00000000-0005-0000-0000-0000A1060000}"/>
    <cellStyle name="60% - Énfasis1 36" xfId="1702" xr:uid="{00000000-0005-0000-0000-0000A2060000}"/>
    <cellStyle name="60% - Énfasis1 37" xfId="1703" xr:uid="{00000000-0005-0000-0000-0000A3060000}"/>
    <cellStyle name="60% - Énfasis1 38" xfId="1704" xr:uid="{00000000-0005-0000-0000-0000A4060000}"/>
    <cellStyle name="60% - Énfasis1 39" xfId="1705" xr:uid="{00000000-0005-0000-0000-0000A5060000}"/>
    <cellStyle name="60% - Énfasis1 4" xfId="1706" xr:uid="{00000000-0005-0000-0000-0000A6060000}"/>
    <cellStyle name="60% - Énfasis1 40" xfId="1707" xr:uid="{00000000-0005-0000-0000-0000A7060000}"/>
    <cellStyle name="60% - Énfasis1 41" xfId="1708" xr:uid="{00000000-0005-0000-0000-0000A8060000}"/>
    <cellStyle name="60% - Énfasis1 42" xfId="1709" xr:uid="{00000000-0005-0000-0000-0000A9060000}"/>
    <cellStyle name="60% - Énfasis1 43" xfId="1710" xr:uid="{00000000-0005-0000-0000-0000AA060000}"/>
    <cellStyle name="60% - Énfasis1 44" xfId="1711" xr:uid="{00000000-0005-0000-0000-0000AB060000}"/>
    <cellStyle name="60% - Énfasis1 45" xfId="1712" xr:uid="{00000000-0005-0000-0000-0000AC060000}"/>
    <cellStyle name="60% - Énfasis1 46" xfId="1713" xr:uid="{00000000-0005-0000-0000-0000AD060000}"/>
    <cellStyle name="60% - Énfasis1 47" xfId="1714" xr:uid="{00000000-0005-0000-0000-0000AE060000}"/>
    <cellStyle name="60% - Énfasis1 48" xfId="1715" xr:uid="{00000000-0005-0000-0000-0000AF060000}"/>
    <cellStyle name="60% - Énfasis1 49" xfId="1716" xr:uid="{00000000-0005-0000-0000-0000B0060000}"/>
    <cellStyle name="60% - Énfasis1 5" xfId="1717" xr:uid="{00000000-0005-0000-0000-0000B1060000}"/>
    <cellStyle name="60% - Énfasis1 50" xfId="1718" xr:uid="{00000000-0005-0000-0000-0000B2060000}"/>
    <cellStyle name="60% - Énfasis1 51" xfId="1719" xr:uid="{00000000-0005-0000-0000-0000B3060000}"/>
    <cellStyle name="60% - Énfasis1 52" xfId="1720" xr:uid="{00000000-0005-0000-0000-0000B4060000}"/>
    <cellStyle name="60% - Énfasis1 53" xfId="1721" xr:uid="{00000000-0005-0000-0000-0000B5060000}"/>
    <cellStyle name="60% - Énfasis1 54" xfId="1722" xr:uid="{00000000-0005-0000-0000-0000B6060000}"/>
    <cellStyle name="60% - Énfasis1 55" xfId="1723" xr:uid="{00000000-0005-0000-0000-0000B7060000}"/>
    <cellStyle name="60% - Énfasis1 56" xfId="1724" xr:uid="{00000000-0005-0000-0000-0000B8060000}"/>
    <cellStyle name="60% - Énfasis1 57" xfId="1725" xr:uid="{00000000-0005-0000-0000-0000B9060000}"/>
    <cellStyle name="60% - Énfasis1 58" xfId="1726" xr:uid="{00000000-0005-0000-0000-0000BA060000}"/>
    <cellStyle name="60% - Énfasis1 59" xfId="1727" xr:uid="{00000000-0005-0000-0000-0000BB060000}"/>
    <cellStyle name="60% - Énfasis1 6" xfId="1728" xr:uid="{00000000-0005-0000-0000-0000BC060000}"/>
    <cellStyle name="60% - Énfasis1 60" xfId="1729" xr:uid="{00000000-0005-0000-0000-0000BD060000}"/>
    <cellStyle name="60% - Énfasis1 61" xfId="1730" xr:uid="{00000000-0005-0000-0000-0000BE060000}"/>
    <cellStyle name="60% - Énfasis1 62" xfId="1731" xr:uid="{00000000-0005-0000-0000-0000BF060000}"/>
    <cellStyle name="60% - Énfasis1 63" xfId="1732" xr:uid="{00000000-0005-0000-0000-0000C0060000}"/>
    <cellStyle name="60% - Énfasis1 64" xfId="1733" xr:uid="{00000000-0005-0000-0000-0000C1060000}"/>
    <cellStyle name="60% - Énfasis1 65" xfId="1734" xr:uid="{00000000-0005-0000-0000-0000C2060000}"/>
    <cellStyle name="60% - Énfasis1 66" xfId="1735" xr:uid="{00000000-0005-0000-0000-0000C3060000}"/>
    <cellStyle name="60% - Énfasis1 67" xfId="1736" xr:uid="{00000000-0005-0000-0000-0000C4060000}"/>
    <cellStyle name="60% - Énfasis1 68" xfId="1737" xr:uid="{00000000-0005-0000-0000-0000C5060000}"/>
    <cellStyle name="60% - Énfasis1 69" xfId="1738" xr:uid="{00000000-0005-0000-0000-0000C6060000}"/>
    <cellStyle name="60% - Énfasis1 7" xfId="1739" xr:uid="{00000000-0005-0000-0000-0000C7060000}"/>
    <cellStyle name="60% - Énfasis1 70" xfId="1740" xr:uid="{00000000-0005-0000-0000-0000C8060000}"/>
    <cellStyle name="60% - Énfasis1 71" xfId="1741" xr:uid="{00000000-0005-0000-0000-0000C9060000}"/>
    <cellStyle name="60% - Énfasis1 72" xfId="1742" xr:uid="{00000000-0005-0000-0000-0000CA060000}"/>
    <cellStyle name="60% - Énfasis1 73" xfId="1743" xr:uid="{00000000-0005-0000-0000-0000CB060000}"/>
    <cellStyle name="60% - Énfasis1 74" xfId="1744" xr:uid="{00000000-0005-0000-0000-0000CC060000}"/>
    <cellStyle name="60% - Énfasis1 75" xfId="1745" xr:uid="{00000000-0005-0000-0000-0000CD060000}"/>
    <cellStyle name="60% - Énfasis1 76" xfId="1746" xr:uid="{00000000-0005-0000-0000-0000CE060000}"/>
    <cellStyle name="60% - Énfasis1 77" xfId="1747" xr:uid="{00000000-0005-0000-0000-0000CF060000}"/>
    <cellStyle name="60% - Énfasis1 78" xfId="1748" xr:uid="{00000000-0005-0000-0000-0000D0060000}"/>
    <cellStyle name="60% - Énfasis1 79" xfId="1749" xr:uid="{00000000-0005-0000-0000-0000D1060000}"/>
    <cellStyle name="60% - Énfasis1 8" xfId="1750" xr:uid="{00000000-0005-0000-0000-0000D2060000}"/>
    <cellStyle name="60% - Énfasis1 80" xfId="1751" xr:uid="{00000000-0005-0000-0000-0000D3060000}"/>
    <cellStyle name="60% - Énfasis1 81" xfId="1752" xr:uid="{00000000-0005-0000-0000-0000D4060000}"/>
    <cellStyle name="60% - Énfasis1 82" xfId="1753" xr:uid="{00000000-0005-0000-0000-0000D5060000}"/>
    <cellStyle name="60% - Énfasis1 83" xfId="1754" xr:uid="{00000000-0005-0000-0000-0000D6060000}"/>
    <cellStyle name="60% - Énfasis1 84" xfId="1755" xr:uid="{00000000-0005-0000-0000-0000D7060000}"/>
    <cellStyle name="60% - Énfasis1 85" xfId="1756" xr:uid="{00000000-0005-0000-0000-0000D8060000}"/>
    <cellStyle name="60% - Énfasis1 86" xfId="1757" xr:uid="{00000000-0005-0000-0000-0000D9060000}"/>
    <cellStyle name="60% - Énfasis1 87" xfId="1758" xr:uid="{00000000-0005-0000-0000-0000DA060000}"/>
    <cellStyle name="60% - Énfasis1 88" xfId="1759" xr:uid="{00000000-0005-0000-0000-0000DB060000}"/>
    <cellStyle name="60% - Énfasis1 89" xfId="1760" xr:uid="{00000000-0005-0000-0000-0000DC060000}"/>
    <cellStyle name="60% - Énfasis1 9" xfId="1761" xr:uid="{00000000-0005-0000-0000-0000DD060000}"/>
    <cellStyle name="60% - Énfasis1 90" xfId="1762" xr:uid="{00000000-0005-0000-0000-0000DE060000}"/>
    <cellStyle name="60% - Énfasis1 91" xfId="1763" xr:uid="{00000000-0005-0000-0000-0000DF060000}"/>
    <cellStyle name="60% - Énfasis1 92" xfId="1764" xr:uid="{00000000-0005-0000-0000-0000E0060000}"/>
    <cellStyle name="60% - Énfasis1 93" xfId="1765" xr:uid="{00000000-0005-0000-0000-0000E1060000}"/>
    <cellStyle name="60% - Énfasis1 94" xfId="1766" xr:uid="{00000000-0005-0000-0000-0000E2060000}"/>
    <cellStyle name="60% - Énfasis1 95" xfId="1767" xr:uid="{00000000-0005-0000-0000-0000E3060000}"/>
    <cellStyle name="60% - Énfasis1 96" xfId="1768" xr:uid="{00000000-0005-0000-0000-0000E4060000}"/>
    <cellStyle name="60% - Énfasis1 97" xfId="1769" xr:uid="{00000000-0005-0000-0000-0000E5060000}"/>
    <cellStyle name="60% - Énfasis1 98" xfId="1770" xr:uid="{00000000-0005-0000-0000-0000E6060000}"/>
    <cellStyle name="60% - Énfasis1 99" xfId="1771" xr:uid="{00000000-0005-0000-0000-0000E7060000}"/>
    <cellStyle name="60% - Énfasis2 10" xfId="1772" xr:uid="{00000000-0005-0000-0000-0000E8060000}"/>
    <cellStyle name="60% - Énfasis2 100" xfId="1773" xr:uid="{00000000-0005-0000-0000-0000E9060000}"/>
    <cellStyle name="60% - Énfasis2 101" xfId="1774" xr:uid="{00000000-0005-0000-0000-0000EA060000}"/>
    <cellStyle name="60% - Énfasis2 102" xfId="1775" xr:uid="{00000000-0005-0000-0000-0000EB060000}"/>
    <cellStyle name="60% - Énfasis2 103" xfId="1776" xr:uid="{00000000-0005-0000-0000-0000EC060000}"/>
    <cellStyle name="60% - Énfasis2 104" xfId="1777" xr:uid="{00000000-0005-0000-0000-0000ED060000}"/>
    <cellStyle name="60% - Énfasis2 105" xfId="1778" xr:uid="{00000000-0005-0000-0000-0000EE060000}"/>
    <cellStyle name="60% - Énfasis2 106" xfId="1779" xr:uid="{00000000-0005-0000-0000-0000EF060000}"/>
    <cellStyle name="60% - Énfasis2 107" xfId="1780" xr:uid="{00000000-0005-0000-0000-0000F0060000}"/>
    <cellStyle name="60% - Énfasis2 108" xfId="1781" xr:uid="{00000000-0005-0000-0000-0000F1060000}"/>
    <cellStyle name="60% - Énfasis2 109" xfId="1782" xr:uid="{00000000-0005-0000-0000-0000F2060000}"/>
    <cellStyle name="60% - Énfasis2 11" xfId="1783" xr:uid="{00000000-0005-0000-0000-0000F3060000}"/>
    <cellStyle name="60% - Énfasis2 110" xfId="1784" xr:uid="{00000000-0005-0000-0000-0000F4060000}"/>
    <cellStyle name="60% - Énfasis2 111" xfId="1785" xr:uid="{00000000-0005-0000-0000-0000F5060000}"/>
    <cellStyle name="60% - Énfasis2 112" xfId="1786" xr:uid="{00000000-0005-0000-0000-0000F6060000}"/>
    <cellStyle name="60% - Énfasis2 113" xfId="1787" xr:uid="{00000000-0005-0000-0000-0000F7060000}"/>
    <cellStyle name="60% - Énfasis2 114" xfId="1788" xr:uid="{00000000-0005-0000-0000-0000F8060000}"/>
    <cellStyle name="60% - Énfasis2 115" xfId="1789" xr:uid="{00000000-0005-0000-0000-0000F9060000}"/>
    <cellStyle name="60% - Énfasis2 116" xfId="1790" xr:uid="{00000000-0005-0000-0000-0000FA060000}"/>
    <cellStyle name="60% - Énfasis2 117" xfId="1791" xr:uid="{00000000-0005-0000-0000-0000FB060000}"/>
    <cellStyle name="60% - Énfasis2 118" xfId="1792" xr:uid="{00000000-0005-0000-0000-0000FC060000}"/>
    <cellStyle name="60% - Énfasis2 119" xfId="1793" xr:uid="{00000000-0005-0000-0000-0000FD060000}"/>
    <cellStyle name="60% - Énfasis2 12" xfId="1794" xr:uid="{00000000-0005-0000-0000-0000FE060000}"/>
    <cellStyle name="60% - Énfasis2 120" xfId="1795" xr:uid="{00000000-0005-0000-0000-0000FF060000}"/>
    <cellStyle name="60% - Énfasis2 121" xfId="1796" xr:uid="{00000000-0005-0000-0000-000000070000}"/>
    <cellStyle name="60% - Énfasis2 122" xfId="1797" xr:uid="{00000000-0005-0000-0000-000001070000}"/>
    <cellStyle name="60% - Énfasis2 123" xfId="1798" xr:uid="{00000000-0005-0000-0000-000002070000}"/>
    <cellStyle name="60% - Énfasis2 124" xfId="1799" xr:uid="{00000000-0005-0000-0000-000003070000}"/>
    <cellStyle name="60% - Énfasis2 125" xfId="1800" xr:uid="{00000000-0005-0000-0000-000004070000}"/>
    <cellStyle name="60% - Énfasis2 126" xfId="1801" xr:uid="{00000000-0005-0000-0000-000005070000}"/>
    <cellStyle name="60% - Énfasis2 127" xfId="1802" xr:uid="{00000000-0005-0000-0000-000006070000}"/>
    <cellStyle name="60% - Énfasis2 128" xfId="1803" xr:uid="{00000000-0005-0000-0000-000007070000}"/>
    <cellStyle name="60% - Énfasis2 129" xfId="1804" xr:uid="{00000000-0005-0000-0000-000008070000}"/>
    <cellStyle name="60% - Énfasis2 13" xfId="1805" xr:uid="{00000000-0005-0000-0000-000009070000}"/>
    <cellStyle name="60% - Énfasis2 130" xfId="1806" xr:uid="{00000000-0005-0000-0000-00000A070000}"/>
    <cellStyle name="60% - Énfasis2 131" xfId="1807" xr:uid="{00000000-0005-0000-0000-00000B070000}"/>
    <cellStyle name="60% - Énfasis2 132" xfId="1808" xr:uid="{00000000-0005-0000-0000-00000C070000}"/>
    <cellStyle name="60% - Énfasis2 133" xfId="1809" xr:uid="{00000000-0005-0000-0000-00000D070000}"/>
    <cellStyle name="60% - Énfasis2 134" xfId="1810" xr:uid="{00000000-0005-0000-0000-00000E070000}"/>
    <cellStyle name="60% - Énfasis2 135" xfId="1811" xr:uid="{00000000-0005-0000-0000-00000F070000}"/>
    <cellStyle name="60% - Énfasis2 136" xfId="1812" xr:uid="{00000000-0005-0000-0000-000010070000}"/>
    <cellStyle name="60% - Énfasis2 137" xfId="1813" xr:uid="{00000000-0005-0000-0000-000011070000}"/>
    <cellStyle name="60% - Énfasis2 14" xfId="1814" xr:uid="{00000000-0005-0000-0000-000012070000}"/>
    <cellStyle name="60% - Énfasis2 15" xfId="1815" xr:uid="{00000000-0005-0000-0000-000013070000}"/>
    <cellStyle name="60% - Énfasis2 16" xfId="1816" xr:uid="{00000000-0005-0000-0000-000014070000}"/>
    <cellStyle name="60% - Énfasis2 17" xfId="1817" xr:uid="{00000000-0005-0000-0000-000015070000}"/>
    <cellStyle name="60% - Énfasis2 18" xfId="1818" xr:uid="{00000000-0005-0000-0000-000016070000}"/>
    <cellStyle name="60% - Énfasis2 19" xfId="1819" xr:uid="{00000000-0005-0000-0000-000017070000}"/>
    <cellStyle name="60% - Énfasis2 2" xfId="1820" xr:uid="{00000000-0005-0000-0000-000018070000}"/>
    <cellStyle name="60% - Énfasis2 20" xfId="1821" xr:uid="{00000000-0005-0000-0000-000019070000}"/>
    <cellStyle name="60% - Énfasis2 21" xfId="1822" xr:uid="{00000000-0005-0000-0000-00001A070000}"/>
    <cellStyle name="60% - Énfasis2 22" xfId="1823" xr:uid="{00000000-0005-0000-0000-00001B070000}"/>
    <cellStyle name="60% - Énfasis2 23" xfId="1824" xr:uid="{00000000-0005-0000-0000-00001C070000}"/>
    <cellStyle name="60% - Énfasis2 24" xfId="1825" xr:uid="{00000000-0005-0000-0000-00001D070000}"/>
    <cellStyle name="60% - Énfasis2 25" xfId="1826" xr:uid="{00000000-0005-0000-0000-00001E070000}"/>
    <cellStyle name="60% - Énfasis2 26" xfId="1827" xr:uid="{00000000-0005-0000-0000-00001F070000}"/>
    <cellStyle name="60% - Énfasis2 27" xfId="1828" xr:uid="{00000000-0005-0000-0000-000020070000}"/>
    <cellStyle name="60% - Énfasis2 28" xfId="1829" xr:uid="{00000000-0005-0000-0000-000021070000}"/>
    <cellStyle name="60% - Énfasis2 29" xfId="1830" xr:uid="{00000000-0005-0000-0000-000022070000}"/>
    <cellStyle name="60% - Énfasis2 3" xfId="1831" xr:uid="{00000000-0005-0000-0000-000023070000}"/>
    <cellStyle name="60% - Énfasis2 30" xfId="1832" xr:uid="{00000000-0005-0000-0000-000024070000}"/>
    <cellStyle name="60% - Énfasis2 31" xfId="1833" xr:uid="{00000000-0005-0000-0000-000025070000}"/>
    <cellStyle name="60% - Énfasis2 32" xfId="1834" xr:uid="{00000000-0005-0000-0000-000026070000}"/>
    <cellStyle name="60% - Énfasis2 33" xfId="1835" xr:uid="{00000000-0005-0000-0000-000027070000}"/>
    <cellStyle name="60% - Énfasis2 34" xfId="1836" xr:uid="{00000000-0005-0000-0000-000028070000}"/>
    <cellStyle name="60% - Énfasis2 35" xfId="1837" xr:uid="{00000000-0005-0000-0000-000029070000}"/>
    <cellStyle name="60% - Énfasis2 36" xfId="1838" xr:uid="{00000000-0005-0000-0000-00002A070000}"/>
    <cellStyle name="60% - Énfasis2 37" xfId="1839" xr:uid="{00000000-0005-0000-0000-00002B070000}"/>
    <cellStyle name="60% - Énfasis2 38" xfId="1840" xr:uid="{00000000-0005-0000-0000-00002C070000}"/>
    <cellStyle name="60% - Énfasis2 39" xfId="1841" xr:uid="{00000000-0005-0000-0000-00002D070000}"/>
    <cellStyle name="60% - Énfasis2 4" xfId="1842" xr:uid="{00000000-0005-0000-0000-00002E070000}"/>
    <cellStyle name="60% - Énfasis2 40" xfId="1843" xr:uid="{00000000-0005-0000-0000-00002F070000}"/>
    <cellStyle name="60% - Énfasis2 41" xfId="1844" xr:uid="{00000000-0005-0000-0000-000030070000}"/>
    <cellStyle name="60% - Énfasis2 42" xfId="1845" xr:uid="{00000000-0005-0000-0000-000031070000}"/>
    <cellStyle name="60% - Énfasis2 43" xfId="1846" xr:uid="{00000000-0005-0000-0000-000032070000}"/>
    <cellStyle name="60% - Énfasis2 44" xfId="1847" xr:uid="{00000000-0005-0000-0000-000033070000}"/>
    <cellStyle name="60% - Énfasis2 45" xfId="1848" xr:uid="{00000000-0005-0000-0000-000034070000}"/>
    <cellStyle name="60% - Énfasis2 46" xfId="1849" xr:uid="{00000000-0005-0000-0000-000035070000}"/>
    <cellStyle name="60% - Énfasis2 47" xfId="1850" xr:uid="{00000000-0005-0000-0000-000036070000}"/>
    <cellStyle name="60% - Énfasis2 48" xfId="1851" xr:uid="{00000000-0005-0000-0000-000037070000}"/>
    <cellStyle name="60% - Énfasis2 49" xfId="1852" xr:uid="{00000000-0005-0000-0000-000038070000}"/>
    <cellStyle name="60% - Énfasis2 5" xfId="1853" xr:uid="{00000000-0005-0000-0000-000039070000}"/>
    <cellStyle name="60% - Énfasis2 50" xfId="1854" xr:uid="{00000000-0005-0000-0000-00003A070000}"/>
    <cellStyle name="60% - Énfasis2 51" xfId="1855" xr:uid="{00000000-0005-0000-0000-00003B070000}"/>
    <cellStyle name="60% - Énfasis2 52" xfId="1856" xr:uid="{00000000-0005-0000-0000-00003C070000}"/>
    <cellStyle name="60% - Énfasis2 53" xfId="1857" xr:uid="{00000000-0005-0000-0000-00003D070000}"/>
    <cellStyle name="60% - Énfasis2 54" xfId="1858" xr:uid="{00000000-0005-0000-0000-00003E070000}"/>
    <cellStyle name="60% - Énfasis2 55" xfId="1859" xr:uid="{00000000-0005-0000-0000-00003F070000}"/>
    <cellStyle name="60% - Énfasis2 56" xfId="1860" xr:uid="{00000000-0005-0000-0000-000040070000}"/>
    <cellStyle name="60% - Énfasis2 57" xfId="1861" xr:uid="{00000000-0005-0000-0000-000041070000}"/>
    <cellStyle name="60% - Énfasis2 58" xfId="1862" xr:uid="{00000000-0005-0000-0000-000042070000}"/>
    <cellStyle name="60% - Énfasis2 59" xfId="1863" xr:uid="{00000000-0005-0000-0000-000043070000}"/>
    <cellStyle name="60% - Énfasis2 6" xfId="1864" xr:uid="{00000000-0005-0000-0000-000044070000}"/>
    <cellStyle name="60% - Énfasis2 60" xfId="1865" xr:uid="{00000000-0005-0000-0000-000045070000}"/>
    <cellStyle name="60% - Énfasis2 61" xfId="1866" xr:uid="{00000000-0005-0000-0000-000046070000}"/>
    <cellStyle name="60% - Énfasis2 62" xfId="1867" xr:uid="{00000000-0005-0000-0000-000047070000}"/>
    <cellStyle name="60% - Énfasis2 63" xfId="1868" xr:uid="{00000000-0005-0000-0000-000048070000}"/>
    <cellStyle name="60% - Énfasis2 64" xfId="1869" xr:uid="{00000000-0005-0000-0000-000049070000}"/>
    <cellStyle name="60% - Énfasis2 65" xfId="1870" xr:uid="{00000000-0005-0000-0000-00004A070000}"/>
    <cellStyle name="60% - Énfasis2 66" xfId="1871" xr:uid="{00000000-0005-0000-0000-00004B070000}"/>
    <cellStyle name="60% - Énfasis2 67" xfId="1872" xr:uid="{00000000-0005-0000-0000-00004C070000}"/>
    <cellStyle name="60% - Énfasis2 68" xfId="1873" xr:uid="{00000000-0005-0000-0000-00004D070000}"/>
    <cellStyle name="60% - Énfasis2 69" xfId="1874" xr:uid="{00000000-0005-0000-0000-00004E070000}"/>
    <cellStyle name="60% - Énfasis2 7" xfId="1875" xr:uid="{00000000-0005-0000-0000-00004F070000}"/>
    <cellStyle name="60% - Énfasis2 70" xfId="1876" xr:uid="{00000000-0005-0000-0000-000050070000}"/>
    <cellStyle name="60% - Énfasis2 71" xfId="1877" xr:uid="{00000000-0005-0000-0000-000051070000}"/>
    <cellStyle name="60% - Énfasis2 72" xfId="1878" xr:uid="{00000000-0005-0000-0000-000052070000}"/>
    <cellStyle name="60% - Énfasis2 73" xfId="1879" xr:uid="{00000000-0005-0000-0000-000053070000}"/>
    <cellStyle name="60% - Énfasis2 74" xfId="1880" xr:uid="{00000000-0005-0000-0000-000054070000}"/>
    <cellStyle name="60% - Énfasis2 75" xfId="1881" xr:uid="{00000000-0005-0000-0000-000055070000}"/>
    <cellStyle name="60% - Énfasis2 76" xfId="1882" xr:uid="{00000000-0005-0000-0000-000056070000}"/>
    <cellStyle name="60% - Énfasis2 77" xfId="1883" xr:uid="{00000000-0005-0000-0000-000057070000}"/>
    <cellStyle name="60% - Énfasis2 78" xfId="1884" xr:uid="{00000000-0005-0000-0000-000058070000}"/>
    <cellStyle name="60% - Énfasis2 79" xfId="1885" xr:uid="{00000000-0005-0000-0000-000059070000}"/>
    <cellStyle name="60% - Énfasis2 8" xfId="1886" xr:uid="{00000000-0005-0000-0000-00005A070000}"/>
    <cellStyle name="60% - Énfasis2 80" xfId="1887" xr:uid="{00000000-0005-0000-0000-00005B070000}"/>
    <cellStyle name="60% - Énfasis2 81" xfId="1888" xr:uid="{00000000-0005-0000-0000-00005C070000}"/>
    <cellStyle name="60% - Énfasis2 82" xfId="1889" xr:uid="{00000000-0005-0000-0000-00005D070000}"/>
    <cellStyle name="60% - Énfasis2 83" xfId="1890" xr:uid="{00000000-0005-0000-0000-00005E070000}"/>
    <cellStyle name="60% - Énfasis2 84" xfId="1891" xr:uid="{00000000-0005-0000-0000-00005F070000}"/>
    <cellStyle name="60% - Énfasis2 85" xfId="1892" xr:uid="{00000000-0005-0000-0000-000060070000}"/>
    <cellStyle name="60% - Énfasis2 86" xfId="1893" xr:uid="{00000000-0005-0000-0000-000061070000}"/>
    <cellStyle name="60% - Énfasis2 87" xfId="1894" xr:uid="{00000000-0005-0000-0000-000062070000}"/>
    <cellStyle name="60% - Énfasis2 88" xfId="1895" xr:uid="{00000000-0005-0000-0000-000063070000}"/>
    <cellStyle name="60% - Énfasis2 89" xfId="1896" xr:uid="{00000000-0005-0000-0000-000064070000}"/>
    <cellStyle name="60% - Énfasis2 9" xfId="1897" xr:uid="{00000000-0005-0000-0000-000065070000}"/>
    <cellStyle name="60% - Énfasis2 90" xfId="1898" xr:uid="{00000000-0005-0000-0000-000066070000}"/>
    <cellStyle name="60% - Énfasis2 91" xfId="1899" xr:uid="{00000000-0005-0000-0000-000067070000}"/>
    <cellStyle name="60% - Énfasis2 92" xfId="1900" xr:uid="{00000000-0005-0000-0000-000068070000}"/>
    <cellStyle name="60% - Énfasis2 93" xfId="1901" xr:uid="{00000000-0005-0000-0000-000069070000}"/>
    <cellStyle name="60% - Énfasis2 94" xfId="1902" xr:uid="{00000000-0005-0000-0000-00006A070000}"/>
    <cellStyle name="60% - Énfasis2 95" xfId="1903" xr:uid="{00000000-0005-0000-0000-00006B070000}"/>
    <cellStyle name="60% - Énfasis2 96" xfId="1904" xr:uid="{00000000-0005-0000-0000-00006C070000}"/>
    <cellStyle name="60% - Énfasis2 97" xfId="1905" xr:uid="{00000000-0005-0000-0000-00006D070000}"/>
    <cellStyle name="60% - Énfasis2 98" xfId="1906" xr:uid="{00000000-0005-0000-0000-00006E070000}"/>
    <cellStyle name="60% - Énfasis2 99" xfId="1907" xr:uid="{00000000-0005-0000-0000-00006F070000}"/>
    <cellStyle name="60% - Énfasis3 10" xfId="1908" xr:uid="{00000000-0005-0000-0000-000070070000}"/>
    <cellStyle name="60% - Énfasis3 100" xfId="1909" xr:uid="{00000000-0005-0000-0000-000071070000}"/>
    <cellStyle name="60% - Énfasis3 101" xfId="1910" xr:uid="{00000000-0005-0000-0000-000072070000}"/>
    <cellStyle name="60% - Énfasis3 102" xfId="1911" xr:uid="{00000000-0005-0000-0000-000073070000}"/>
    <cellStyle name="60% - Énfasis3 103" xfId="1912" xr:uid="{00000000-0005-0000-0000-000074070000}"/>
    <cellStyle name="60% - Énfasis3 104" xfId="1913" xr:uid="{00000000-0005-0000-0000-000075070000}"/>
    <cellStyle name="60% - Énfasis3 105" xfId="1914" xr:uid="{00000000-0005-0000-0000-000076070000}"/>
    <cellStyle name="60% - Énfasis3 106" xfId="1915" xr:uid="{00000000-0005-0000-0000-000077070000}"/>
    <cellStyle name="60% - Énfasis3 107" xfId="1916" xr:uid="{00000000-0005-0000-0000-000078070000}"/>
    <cellStyle name="60% - Énfasis3 108" xfId="1917" xr:uid="{00000000-0005-0000-0000-000079070000}"/>
    <cellStyle name="60% - Énfasis3 109" xfId="1918" xr:uid="{00000000-0005-0000-0000-00007A070000}"/>
    <cellStyle name="60% - Énfasis3 11" xfId="1919" xr:uid="{00000000-0005-0000-0000-00007B070000}"/>
    <cellStyle name="60% - Énfasis3 110" xfId="1920" xr:uid="{00000000-0005-0000-0000-00007C070000}"/>
    <cellStyle name="60% - Énfasis3 111" xfId="1921" xr:uid="{00000000-0005-0000-0000-00007D070000}"/>
    <cellStyle name="60% - Énfasis3 112" xfId="1922" xr:uid="{00000000-0005-0000-0000-00007E070000}"/>
    <cellStyle name="60% - Énfasis3 113" xfId="1923" xr:uid="{00000000-0005-0000-0000-00007F070000}"/>
    <cellStyle name="60% - Énfasis3 114" xfId="1924" xr:uid="{00000000-0005-0000-0000-000080070000}"/>
    <cellStyle name="60% - Énfasis3 115" xfId="1925" xr:uid="{00000000-0005-0000-0000-000081070000}"/>
    <cellStyle name="60% - Énfasis3 116" xfId="1926" xr:uid="{00000000-0005-0000-0000-000082070000}"/>
    <cellStyle name="60% - Énfasis3 117" xfId="1927" xr:uid="{00000000-0005-0000-0000-000083070000}"/>
    <cellStyle name="60% - Énfasis3 118" xfId="1928" xr:uid="{00000000-0005-0000-0000-000084070000}"/>
    <cellStyle name="60% - Énfasis3 119" xfId="1929" xr:uid="{00000000-0005-0000-0000-000085070000}"/>
    <cellStyle name="60% - Énfasis3 12" xfId="1930" xr:uid="{00000000-0005-0000-0000-000086070000}"/>
    <cellStyle name="60% - Énfasis3 120" xfId="1931" xr:uid="{00000000-0005-0000-0000-000087070000}"/>
    <cellStyle name="60% - Énfasis3 121" xfId="1932" xr:uid="{00000000-0005-0000-0000-000088070000}"/>
    <cellStyle name="60% - Énfasis3 122" xfId="1933" xr:uid="{00000000-0005-0000-0000-000089070000}"/>
    <cellStyle name="60% - Énfasis3 123" xfId="1934" xr:uid="{00000000-0005-0000-0000-00008A070000}"/>
    <cellStyle name="60% - Énfasis3 124" xfId="1935" xr:uid="{00000000-0005-0000-0000-00008B070000}"/>
    <cellStyle name="60% - Énfasis3 125" xfId="1936" xr:uid="{00000000-0005-0000-0000-00008C070000}"/>
    <cellStyle name="60% - Énfasis3 126" xfId="1937" xr:uid="{00000000-0005-0000-0000-00008D070000}"/>
    <cellStyle name="60% - Énfasis3 127" xfId="1938" xr:uid="{00000000-0005-0000-0000-00008E070000}"/>
    <cellStyle name="60% - Énfasis3 128" xfId="1939" xr:uid="{00000000-0005-0000-0000-00008F070000}"/>
    <cellStyle name="60% - Énfasis3 129" xfId="1940" xr:uid="{00000000-0005-0000-0000-000090070000}"/>
    <cellStyle name="60% - Énfasis3 13" xfId="1941" xr:uid="{00000000-0005-0000-0000-000091070000}"/>
    <cellStyle name="60% - Énfasis3 130" xfId="1942" xr:uid="{00000000-0005-0000-0000-000092070000}"/>
    <cellStyle name="60% - Énfasis3 131" xfId="1943" xr:uid="{00000000-0005-0000-0000-000093070000}"/>
    <cellStyle name="60% - Énfasis3 132" xfId="1944" xr:uid="{00000000-0005-0000-0000-000094070000}"/>
    <cellStyle name="60% - Énfasis3 133" xfId="1945" xr:uid="{00000000-0005-0000-0000-000095070000}"/>
    <cellStyle name="60% - Énfasis3 134" xfId="1946" xr:uid="{00000000-0005-0000-0000-000096070000}"/>
    <cellStyle name="60% - Énfasis3 135" xfId="1947" xr:uid="{00000000-0005-0000-0000-000097070000}"/>
    <cellStyle name="60% - Énfasis3 136" xfId="1948" xr:uid="{00000000-0005-0000-0000-000098070000}"/>
    <cellStyle name="60% - Énfasis3 137" xfId="1949" xr:uid="{00000000-0005-0000-0000-000099070000}"/>
    <cellStyle name="60% - Énfasis3 14" xfId="1950" xr:uid="{00000000-0005-0000-0000-00009A070000}"/>
    <cellStyle name="60% - Énfasis3 15" xfId="1951" xr:uid="{00000000-0005-0000-0000-00009B070000}"/>
    <cellStyle name="60% - Énfasis3 16" xfId="1952" xr:uid="{00000000-0005-0000-0000-00009C070000}"/>
    <cellStyle name="60% - Énfasis3 17" xfId="1953" xr:uid="{00000000-0005-0000-0000-00009D070000}"/>
    <cellStyle name="60% - Énfasis3 18" xfId="1954" xr:uid="{00000000-0005-0000-0000-00009E070000}"/>
    <cellStyle name="60% - Énfasis3 19" xfId="1955" xr:uid="{00000000-0005-0000-0000-00009F070000}"/>
    <cellStyle name="60% - Énfasis3 2" xfId="1956" xr:uid="{00000000-0005-0000-0000-0000A0070000}"/>
    <cellStyle name="60% - Énfasis3 20" xfId="1957" xr:uid="{00000000-0005-0000-0000-0000A1070000}"/>
    <cellStyle name="60% - Énfasis3 21" xfId="1958" xr:uid="{00000000-0005-0000-0000-0000A2070000}"/>
    <cellStyle name="60% - Énfasis3 22" xfId="1959" xr:uid="{00000000-0005-0000-0000-0000A3070000}"/>
    <cellStyle name="60% - Énfasis3 23" xfId="1960" xr:uid="{00000000-0005-0000-0000-0000A4070000}"/>
    <cellStyle name="60% - Énfasis3 24" xfId="1961" xr:uid="{00000000-0005-0000-0000-0000A5070000}"/>
    <cellStyle name="60% - Énfasis3 25" xfId="1962" xr:uid="{00000000-0005-0000-0000-0000A6070000}"/>
    <cellStyle name="60% - Énfasis3 26" xfId="1963" xr:uid="{00000000-0005-0000-0000-0000A7070000}"/>
    <cellStyle name="60% - Énfasis3 27" xfId="1964" xr:uid="{00000000-0005-0000-0000-0000A8070000}"/>
    <cellStyle name="60% - Énfasis3 28" xfId="1965" xr:uid="{00000000-0005-0000-0000-0000A9070000}"/>
    <cellStyle name="60% - Énfasis3 29" xfId="1966" xr:uid="{00000000-0005-0000-0000-0000AA070000}"/>
    <cellStyle name="60% - Énfasis3 3" xfId="1967" xr:uid="{00000000-0005-0000-0000-0000AB070000}"/>
    <cellStyle name="60% - Énfasis3 30" xfId="1968" xr:uid="{00000000-0005-0000-0000-0000AC070000}"/>
    <cellStyle name="60% - Énfasis3 31" xfId="1969" xr:uid="{00000000-0005-0000-0000-0000AD070000}"/>
    <cellStyle name="60% - Énfasis3 32" xfId="1970" xr:uid="{00000000-0005-0000-0000-0000AE070000}"/>
    <cellStyle name="60% - Énfasis3 33" xfId="1971" xr:uid="{00000000-0005-0000-0000-0000AF070000}"/>
    <cellStyle name="60% - Énfasis3 34" xfId="1972" xr:uid="{00000000-0005-0000-0000-0000B0070000}"/>
    <cellStyle name="60% - Énfasis3 35" xfId="1973" xr:uid="{00000000-0005-0000-0000-0000B1070000}"/>
    <cellStyle name="60% - Énfasis3 36" xfId="1974" xr:uid="{00000000-0005-0000-0000-0000B2070000}"/>
    <cellStyle name="60% - Énfasis3 37" xfId="1975" xr:uid="{00000000-0005-0000-0000-0000B3070000}"/>
    <cellStyle name="60% - Énfasis3 38" xfId="1976" xr:uid="{00000000-0005-0000-0000-0000B4070000}"/>
    <cellStyle name="60% - Énfasis3 39" xfId="1977" xr:uid="{00000000-0005-0000-0000-0000B5070000}"/>
    <cellStyle name="60% - Énfasis3 4" xfId="1978" xr:uid="{00000000-0005-0000-0000-0000B6070000}"/>
    <cellStyle name="60% - Énfasis3 40" xfId="1979" xr:uid="{00000000-0005-0000-0000-0000B7070000}"/>
    <cellStyle name="60% - Énfasis3 41" xfId="1980" xr:uid="{00000000-0005-0000-0000-0000B8070000}"/>
    <cellStyle name="60% - Énfasis3 42" xfId="1981" xr:uid="{00000000-0005-0000-0000-0000B9070000}"/>
    <cellStyle name="60% - Énfasis3 43" xfId="1982" xr:uid="{00000000-0005-0000-0000-0000BA070000}"/>
    <cellStyle name="60% - Énfasis3 44" xfId="1983" xr:uid="{00000000-0005-0000-0000-0000BB070000}"/>
    <cellStyle name="60% - Énfasis3 45" xfId="1984" xr:uid="{00000000-0005-0000-0000-0000BC070000}"/>
    <cellStyle name="60% - Énfasis3 46" xfId="1985" xr:uid="{00000000-0005-0000-0000-0000BD070000}"/>
    <cellStyle name="60% - Énfasis3 47" xfId="1986" xr:uid="{00000000-0005-0000-0000-0000BE070000}"/>
    <cellStyle name="60% - Énfasis3 48" xfId="1987" xr:uid="{00000000-0005-0000-0000-0000BF070000}"/>
    <cellStyle name="60% - Énfasis3 49" xfId="1988" xr:uid="{00000000-0005-0000-0000-0000C0070000}"/>
    <cellStyle name="60% - Énfasis3 5" xfId="1989" xr:uid="{00000000-0005-0000-0000-0000C1070000}"/>
    <cellStyle name="60% - Énfasis3 50" xfId="1990" xr:uid="{00000000-0005-0000-0000-0000C2070000}"/>
    <cellStyle name="60% - Énfasis3 51" xfId="1991" xr:uid="{00000000-0005-0000-0000-0000C3070000}"/>
    <cellStyle name="60% - Énfasis3 52" xfId="1992" xr:uid="{00000000-0005-0000-0000-0000C4070000}"/>
    <cellStyle name="60% - Énfasis3 53" xfId="1993" xr:uid="{00000000-0005-0000-0000-0000C5070000}"/>
    <cellStyle name="60% - Énfasis3 54" xfId="1994" xr:uid="{00000000-0005-0000-0000-0000C6070000}"/>
    <cellStyle name="60% - Énfasis3 55" xfId="1995" xr:uid="{00000000-0005-0000-0000-0000C7070000}"/>
    <cellStyle name="60% - Énfasis3 56" xfId="1996" xr:uid="{00000000-0005-0000-0000-0000C8070000}"/>
    <cellStyle name="60% - Énfasis3 57" xfId="1997" xr:uid="{00000000-0005-0000-0000-0000C9070000}"/>
    <cellStyle name="60% - Énfasis3 58" xfId="1998" xr:uid="{00000000-0005-0000-0000-0000CA070000}"/>
    <cellStyle name="60% - Énfasis3 59" xfId="1999" xr:uid="{00000000-0005-0000-0000-0000CB070000}"/>
    <cellStyle name="60% - Énfasis3 6" xfId="2000" xr:uid="{00000000-0005-0000-0000-0000CC070000}"/>
    <cellStyle name="60% - Énfasis3 60" xfId="2001" xr:uid="{00000000-0005-0000-0000-0000CD070000}"/>
    <cellStyle name="60% - Énfasis3 61" xfId="2002" xr:uid="{00000000-0005-0000-0000-0000CE070000}"/>
    <cellStyle name="60% - Énfasis3 62" xfId="2003" xr:uid="{00000000-0005-0000-0000-0000CF070000}"/>
    <cellStyle name="60% - Énfasis3 63" xfId="2004" xr:uid="{00000000-0005-0000-0000-0000D0070000}"/>
    <cellStyle name="60% - Énfasis3 64" xfId="2005" xr:uid="{00000000-0005-0000-0000-0000D1070000}"/>
    <cellStyle name="60% - Énfasis3 65" xfId="2006" xr:uid="{00000000-0005-0000-0000-0000D2070000}"/>
    <cellStyle name="60% - Énfasis3 66" xfId="2007" xr:uid="{00000000-0005-0000-0000-0000D3070000}"/>
    <cellStyle name="60% - Énfasis3 67" xfId="2008" xr:uid="{00000000-0005-0000-0000-0000D4070000}"/>
    <cellStyle name="60% - Énfasis3 68" xfId="2009" xr:uid="{00000000-0005-0000-0000-0000D5070000}"/>
    <cellStyle name="60% - Énfasis3 69" xfId="2010" xr:uid="{00000000-0005-0000-0000-0000D6070000}"/>
    <cellStyle name="60% - Énfasis3 7" xfId="2011" xr:uid="{00000000-0005-0000-0000-0000D7070000}"/>
    <cellStyle name="60% - Énfasis3 70" xfId="2012" xr:uid="{00000000-0005-0000-0000-0000D8070000}"/>
    <cellStyle name="60% - Énfasis3 71" xfId="2013" xr:uid="{00000000-0005-0000-0000-0000D9070000}"/>
    <cellStyle name="60% - Énfasis3 72" xfId="2014" xr:uid="{00000000-0005-0000-0000-0000DA070000}"/>
    <cellStyle name="60% - Énfasis3 73" xfId="2015" xr:uid="{00000000-0005-0000-0000-0000DB070000}"/>
    <cellStyle name="60% - Énfasis3 74" xfId="2016" xr:uid="{00000000-0005-0000-0000-0000DC070000}"/>
    <cellStyle name="60% - Énfasis3 75" xfId="2017" xr:uid="{00000000-0005-0000-0000-0000DD070000}"/>
    <cellStyle name="60% - Énfasis3 76" xfId="2018" xr:uid="{00000000-0005-0000-0000-0000DE070000}"/>
    <cellStyle name="60% - Énfasis3 77" xfId="2019" xr:uid="{00000000-0005-0000-0000-0000DF070000}"/>
    <cellStyle name="60% - Énfasis3 78" xfId="2020" xr:uid="{00000000-0005-0000-0000-0000E0070000}"/>
    <cellStyle name="60% - Énfasis3 79" xfId="2021" xr:uid="{00000000-0005-0000-0000-0000E1070000}"/>
    <cellStyle name="60% - Énfasis3 8" xfId="2022" xr:uid="{00000000-0005-0000-0000-0000E2070000}"/>
    <cellStyle name="60% - Énfasis3 80" xfId="2023" xr:uid="{00000000-0005-0000-0000-0000E3070000}"/>
    <cellStyle name="60% - Énfasis3 81" xfId="2024" xr:uid="{00000000-0005-0000-0000-0000E4070000}"/>
    <cellStyle name="60% - Énfasis3 82" xfId="2025" xr:uid="{00000000-0005-0000-0000-0000E5070000}"/>
    <cellStyle name="60% - Énfasis3 83" xfId="2026" xr:uid="{00000000-0005-0000-0000-0000E6070000}"/>
    <cellStyle name="60% - Énfasis3 84" xfId="2027" xr:uid="{00000000-0005-0000-0000-0000E7070000}"/>
    <cellStyle name="60% - Énfasis3 85" xfId="2028" xr:uid="{00000000-0005-0000-0000-0000E8070000}"/>
    <cellStyle name="60% - Énfasis3 86" xfId="2029" xr:uid="{00000000-0005-0000-0000-0000E9070000}"/>
    <cellStyle name="60% - Énfasis3 87" xfId="2030" xr:uid="{00000000-0005-0000-0000-0000EA070000}"/>
    <cellStyle name="60% - Énfasis3 88" xfId="2031" xr:uid="{00000000-0005-0000-0000-0000EB070000}"/>
    <cellStyle name="60% - Énfasis3 89" xfId="2032" xr:uid="{00000000-0005-0000-0000-0000EC070000}"/>
    <cellStyle name="60% - Énfasis3 9" xfId="2033" xr:uid="{00000000-0005-0000-0000-0000ED070000}"/>
    <cellStyle name="60% - Énfasis3 90" xfId="2034" xr:uid="{00000000-0005-0000-0000-0000EE070000}"/>
    <cellStyle name="60% - Énfasis3 91" xfId="2035" xr:uid="{00000000-0005-0000-0000-0000EF070000}"/>
    <cellStyle name="60% - Énfasis3 92" xfId="2036" xr:uid="{00000000-0005-0000-0000-0000F0070000}"/>
    <cellStyle name="60% - Énfasis3 93" xfId="2037" xr:uid="{00000000-0005-0000-0000-0000F1070000}"/>
    <cellStyle name="60% - Énfasis3 94" xfId="2038" xr:uid="{00000000-0005-0000-0000-0000F2070000}"/>
    <cellStyle name="60% - Énfasis3 95" xfId="2039" xr:uid="{00000000-0005-0000-0000-0000F3070000}"/>
    <cellStyle name="60% - Énfasis3 96" xfId="2040" xr:uid="{00000000-0005-0000-0000-0000F4070000}"/>
    <cellStyle name="60% - Énfasis3 97" xfId="2041" xr:uid="{00000000-0005-0000-0000-0000F5070000}"/>
    <cellStyle name="60% - Énfasis3 98" xfId="2042" xr:uid="{00000000-0005-0000-0000-0000F6070000}"/>
    <cellStyle name="60% - Énfasis3 99" xfId="2043" xr:uid="{00000000-0005-0000-0000-0000F7070000}"/>
    <cellStyle name="60% - Énfasis4 10" xfId="2044" xr:uid="{00000000-0005-0000-0000-0000F8070000}"/>
    <cellStyle name="60% - Énfasis4 100" xfId="2045" xr:uid="{00000000-0005-0000-0000-0000F9070000}"/>
    <cellStyle name="60% - Énfasis4 101" xfId="2046" xr:uid="{00000000-0005-0000-0000-0000FA070000}"/>
    <cellStyle name="60% - Énfasis4 102" xfId="2047" xr:uid="{00000000-0005-0000-0000-0000FB070000}"/>
    <cellStyle name="60% - Énfasis4 103" xfId="2048" xr:uid="{00000000-0005-0000-0000-0000FC070000}"/>
    <cellStyle name="60% - Énfasis4 104" xfId="2049" xr:uid="{00000000-0005-0000-0000-0000FD070000}"/>
    <cellStyle name="60% - Énfasis4 105" xfId="2050" xr:uid="{00000000-0005-0000-0000-0000FE070000}"/>
    <cellStyle name="60% - Énfasis4 106" xfId="2051" xr:uid="{00000000-0005-0000-0000-0000FF070000}"/>
    <cellStyle name="60% - Énfasis4 107" xfId="2052" xr:uid="{00000000-0005-0000-0000-000000080000}"/>
    <cellStyle name="60% - Énfasis4 108" xfId="2053" xr:uid="{00000000-0005-0000-0000-000001080000}"/>
    <cellStyle name="60% - Énfasis4 109" xfId="2054" xr:uid="{00000000-0005-0000-0000-000002080000}"/>
    <cellStyle name="60% - Énfasis4 11" xfId="2055" xr:uid="{00000000-0005-0000-0000-000003080000}"/>
    <cellStyle name="60% - Énfasis4 110" xfId="2056" xr:uid="{00000000-0005-0000-0000-000004080000}"/>
    <cellStyle name="60% - Énfasis4 111" xfId="2057" xr:uid="{00000000-0005-0000-0000-000005080000}"/>
    <cellStyle name="60% - Énfasis4 112" xfId="2058" xr:uid="{00000000-0005-0000-0000-000006080000}"/>
    <cellStyle name="60% - Énfasis4 113" xfId="2059" xr:uid="{00000000-0005-0000-0000-000007080000}"/>
    <cellStyle name="60% - Énfasis4 114" xfId="2060" xr:uid="{00000000-0005-0000-0000-000008080000}"/>
    <cellStyle name="60% - Énfasis4 115" xfId="2061" xr:uid="{00000000-0005-0000-0000-000009080000}"/>
    <cellStyle name="60% - Énfasis4 116" xfId="2062" xr:uid="{00000000-0005-0000-0000-00000A080000}"/>
    <cellStyle name="60% - Énfasis4 117" xfId="2063" xr:uid="{00000000-0005-0000-0000-00000B080000}"/>
    <cellStyle name="60% - Énfasis4 118" xfId="2064" xr:uid="{00000000-0005-0000-0000-00000C080000}"/>
    <cellStyle name="60% - Énfasis4 119" xfId="2065" xr:uid="{00000000-0005-0000-0000-00000D080000}"/>
    <cellStyle name="60% - Énfasis4 12" xfId="2066" xr:uid="{00000000-0005-0000-0000-00000E080000}"/>
    <cellStyle name="60% - Énfasis4 120" xfId="2067" xr:uid="{00000000-0005-0000-0000-00000F080000}"/>
    <cellStyle name="60% - Énfasis4 121" xfId="2068" xr:uid="{00000000-0005-0000-0000-000010080000}"/>
    <cellStyle name="60% - Énfasis4 122" xfId="2069" xr:uid="{00000000-0005-0000-0000-000011080000}"/>
    <cellStyle name="60% - Énfasis4 123" xfId="2070" xr:uid="{00000000-0005-0000-0000-000012080000}"/>
    <cellStyle name="60% - Énfasis4 124" xfId="2071" xr:uid="{00000000-0005-0000-0000-000013080000}"/>
    <cellStyle name="60% - Énfasis4 125" xfId="2072" xr:uid="{00000000-0005-0000-0000-000014080000}"/>
    <cellStyle name="60% - Énfasis4 126" xfId="2073" xr:uid="{00000000-0005-0000-0000-000015080000}"/>
    <cellStyle name="60% - Énfasis4 127" xfId="2074" xr:uid="{00000000-0005-0000-0000-000016080000}"/>
    <cellStyle name="60% - Énfasis4 128" xfId="2075" xr:uid="{00000000-0005-0000-0000-000017080000}"/>
    <cellStyle name="60% - Énfasis4 129" xfId="2076" xr:uid="{00000000-0005-0000-0000-000018080000}"/>
    <cellStyle name="60% - Énfasis4 13" xfId="2077" xr:uid="{00000000-0005-0000-0000-000019080000}"/>
    <cellStyle name="60% - Énfasis4 130" xfId="2078" xr:uid="{00000000-0005-0000-0000-00001A080000}"/>
    <cellStyle name="60% - Énfasis4 131" xfId="2079" xr:uid="{00000000-0005-0000-0000-00001B080000}"/>
    <cellStyle name="60% - Énfasis4 132" xfId="2080" xr:uid="{00000000-0005-0000-0000-00001C080000}"/>
    <cellStyle name="60% - Énfasis4 133" xfId="2081" xr:uid="{00000000-0005-0000-0000-00001D080000}"/>
    <cellStyle name="60% - Énfasis4 134" xfId="2082" xr:uid="{00000000-0005-0000-0000-00001E080000}"/>
    <cellStyle name="60% - Énfasis4 135" xfId="2083" xr:uid="{00000000-0005-0000-0000-00001F080000}"/>
    <cellStyle name="60% - Énfasis4 136" xfId="2084" xr:uid="{00000000-0005-0000-0000-000020080000}"/>
    <cellStyle name="60% - Énfasis4 137" xfId="2085" xr:uid="{00000000-0005-0000-0000-000021080000}"/>
    <cellStyle name="60% - Énfasis4 14" xfId="2086" xr:uid="{00000000-0005-0000-0000-000022080000}"/>
    <cellStyle name="60% - Énfasis4 15" xfId="2087" xr:uid="{00000000-0005-0000-0000-000023080000}"/>
    <cellStyle name="60% - Énfasis4 16" xfId="2088" xr:uid="{00000000-0005-0000-0000-000024080000}"/>
    <cellStyle name="60% - Énfasis4 17" xfId="2089" xr:uid="{00000000-0005-0000-0000-000025080000}"/>
    <cellStyle name="60% - Énfasis4 18" xfId="2090" xr:uid="{00000000-0005-0000-0000-000026080000}"/>
    <cellStyle name="60% - Énfasis4 19" xfId="2091" xr:uid="{00000000-0005-0000-0000-000027080000}"/>
    <cellStyle name="60% - Énfasis4 2" xfId="2092" xr:uid="{00000000-0005-0000-0000-000028080000}"/>
    <cellStyle name="60% - Énfasis4 20" xfId="2093" xr:uid="{00000000-0005-0000-0000-000029080000}"/>
    <cellStyle name="60% - Énfasis4 21" xfId="2094" xr:uid="{00000000-0005-0000-0000-00002A080000}"/>
    <cellStyle name="60% - Énfasis4 22" xfId="2095" xr:uid="{00000000-0005-0000-0000-00002B080000}"/>
    <cellStyle name="60% - Énfasis4 23" xfId="2096" xr:uid="{00000000-0005-0000-0000-00002C080000}"/>
    <cellStyle name="60% - Énfasis4 24" xfId="2097" xr:uid="{00000000-0005-0000-0000-00002D080000}"/>
    <cellStyle name="60% - Énfasis4 25" xfId="2098" xr:uid="{00000000-0005-0000-0000-00002E080000}"/>
    <cellStyle name="60% - Énfasis4 26" xfId="2099" xr:uid="{00000000-0005-0000-0000-00002F080000}"/>
    <cellStyle name="60% - Énfasis4 27" xfId="2100" xr:uid="{00000000-0005-0000-0000-000030080000}"/>
    <cellStyle name="60% - Énfasis4 28" xfId="2101" xr:uid="{00000000-0005-0000-0000-000031080000}"/>
    <cellStyle name="60% - Énfasis4 29" xfId="2102" xr:uid="{00000000-0005-0000-0000-000032080000}"/>
    <cellStyle name="60% - Énfasis4 3" xfId="2103" xr:uid="{00000000-0005-0000-0000-000033080000}"/>
    <cellStyle name="60% - Énfasis4 30" xfId="2104" xr:uid="{00000000-0005-0000-0000-000034080000}"/>
    <cellStyle name="60% - Énfasis4 31" xfId="2105" xr:uid="{00000000-0005-0000-0000-000035080000}"/>
    <cellStyle name="60% - Énfasis4 32" xfId="2106" xr:uid="{00000000-0005-0000-0000-000036080000}"/>
    <cellStyle name="60% - Énfasis4 33" xfId="2107" xr:uid="{00000000-0005-0000-0000-000037080000}"/>
    <cellStyle name="60% - Énfasis4 34" xfId="2108" xr:uid="{00000000-0005-0000-0000-000038080000}"/>
    <cellStyle name="60% - Énfasis4 35" xfId="2109" xr:uid="{00000000-0005-0000-0000-000039080000}"/>
    <cellStyle name="60% - Énfasis4 36" xfId="2110" xr:uid="{00000000-0005-0000-0000-00003A080000}"/>
    <cellStyle name="60% - Énfasis4 37" xfId="2111" xr:uid="{00000000-0005-0000-0000-00003B080000}"/>
    <cellStyle name="60% - Énfasis4 38" xfId="2112" xr:uid="{00000000-0005-0000-0000-00003C080000}"/>
    <cellStyle name="60% - Énfasis4 39" xfId="2113" xr:uid="{00000000-0005-0000-0000-00003D080000}"/>
    <cellStyle name="60% - Énfasis4 4" xfId="2114" xr:uid="{00000000-0005-0000-0000-00003E080000}"/>
    <cellStyle name="60% - Énfasis4 40" xfId="2115" xr:uid="{00000000-0005-0000-0000-00003F080000}"/>
    <cellStyle name="60% - Énfasis4 41" xfId="2116" xr:uid="{00000000-0005-0000-0000-000040080000}"/>
    <cellStyle name="60% - Énfasis4 42" xfId="2117" xr:uid="{00000000-0005-0000-0000-000041080000}"/>
    <cellStyle name="60% - Énfasis4 43" xfId="2118" xr:uid="{00000000-0005-0000-0000-000042080000}"/>
    <cellStyle name="60% - Énfasis4 44" xfId="2119" xr:uid="{00000000-0005-0000-0000-000043080000}"/>
    <cellStyle name="60% - Énfasis4 45" xfId="2120" xr:uid="{00000000-0005-0000-0000-000044080000}"/>
    <cellStyle name="60% - Énfasis4 46" xfId="2121" xr:uid="{00000000-0005-0000-0000-000045080000}"/>
    <cellStyle name="60% - Énfasis4 47" xfId="2122" xr:uid="{00000000-0005-0000-0000-000046080000}"/>
    <cellStyle name="60% - Énfasis4 48" xfId="2123" xr:uid="{00000000-0005-0000-0000-000047080000}"/>
    <cellStyle name="60% - Énfasis4 49" xfId="2124" xr:uid="{00000000-0005-0000-0000-000048080000}"/>
    <cellStyle name="60% - Énfasis4 5" xfId="2125" xr:uid="{00000000-0005-0000-0000-000049080000}"/>
    <cellStyle name="60% - Énfasis4 50" xfId="2126" xr:uid="{00000000-0005-0000-0000-00004A080000}"/>
    <cellStyle name="60% - Énfasis4 51" xfId="2127" xr:uid="{00000000-0005-0000-0000-00004B080000}"/>
    <cellStyle name="60% - Énfasis4 52" xfId="2128" xr:uid="{00000000-0005-0000-0000-00004C080000}"/>
    <cellStyle name="60% - Énfasis4 53" xfId="2129" xr:uid="{00000000-0005-0000-0000-00004D080000}"/>
    <cellStyle name="60% - Énfasis4 54" xfId="2130" xr:uid="{00000000-0005-0000-0000-00004E080000}"/>
    <cellStyle name="60% - Énfasis4 55" xfId="2131" xr:uid="{00000000-0005-0000-0000-00004F080000}"/>
    <cellStyle name="60% - Énfasis4 56" xfId="2132" xr:uid="{00000000-0005-0000-0000-000050080000}"/>
    <cellStyle name="60% - Énfasis4 57" xfId="2133" xr:uid="{00000000-0005-0000-0000-000051080000}"/>
    <cellStyle name="60% - Énfasis4 58" xfId="2134" xr:uid="{00000000-0005-0000-0000-000052080000}"/>
    <cellStyle name="60% - Énfasis4 59" xfId="2135" xr:uid="{00000000-0005-0000-0000-000053080000}"/>
    <cellStyle name="60% - Énfasis4 6" xfId="2136" xr:uid="{00000000-0005-0000-0000-000054080000}"/>
    <cellStyle name="60% - Énfasis4 60" xfId="2137" xr:uid="{00000000-0005-0000-0000-000055080000}"/>
    <cellStyle name="60% - Énfasis4 61" xfId="2138" xr:uid="{00000000-0005-0000-0000-000056080000}"/>
    <cellStyle name="60% - Énfasis4 62" xfId="2139" xr:uid="{00000000-0005-0000-0000-000057080000}"/>
    <cellStyle name="60% - Énfasis4 63" xfId="2140" xr:uid="{00000000-0005-0000-0000-000058080000}"/>
    <cellStyle name="60% - Énfasis4 64" xfId="2141" xr:uid="{00000000-0005-0000-0000-000059080000}"/>
    <cellStyle name="60% - Énfasis4 65" xfId="2142" xr:uid="{00000000-0005-0000-0000-00005A080000}"/>
    <cellStyle name="60% - Énfasis4 66" xfId="2143" xr:uid="{00000000-0005-0000-0000-00005B080000}"/>
    <cellStyle name="60% - Énfasis4 67" xfId="2144" xr:uid="{00000000-0005-0000-0000-00005C080000}"/>
    <cellStyle name="60% - Énfasis4 68" xfId="2145" xr:uid="{00000000-0005-0000-0000-00005D080000}"/>
    <cellStyle name="60% - Énfasis4 69" xfId="2146" xr:uid="{00000000-0005-0000-0000-00005E080000}"/>
    <cellStyle name="60% - Énfasis4 7" xfId="2147" xr:uid="{00000000-0005-0000-0000-00005F080000}"/>
    <cellStyle name="60% - Énfasis4 70" xfId="2148" xr:uid="{00000000-0005-0000-0000-000060080000}"/>
    <cellStyle name="60% - Énfasis4 71" xfId="2149" xr:uid="{00000000-0005-0000-0000-000061080000}"/>
    <cellStyle name="60% - Énfasis4 72" xfId="2150" xr:uid="{00000000-0005-0000-0000-000062080000}"/>
    <cellStyle name="60% - Énfasis4 73" xfId="2151" xr:uid="{00000000-0005-0000-0000-000063080000}"/>
    <cellStyle name="60% - Énfasis4 74" xfId="2152" xr:uid="{00000000-0005-0000-0000-000064080000}"/>
    <cellStyle name="60% - Énfasis4 75" xfId="2153" xr:uid="{00000000-0005-0000-0000-000065080000}"/>
    <cellStyle name="60% - Énfasis4 76" xfId="2154" xr:uid="{00000000-0005-0000-0000-000066080000}"/>
    <cellStyle name="60% - Énfasis4 77" xfId="2155" xr:uid="{00000000-0005-0000-0000-000067080000}"/>
    <cellStyle name="60% - Énfasis4 78" xfId="2156" xr:uid="{00000000-0005-0000-0000-000068080000}"/>
    <cellStyle name="60% - Énfasis4 79" xfId="2157" xr:uid="{00000000-0005-0000-0000-000069080000}"/>
    <cellStyle name="60% - Énfasis4 8" xfId="2158" xr:uid="{00000000-0005-0000-0000-00006A080000}"/>
    <cellStyle name="60% - Énfasis4 80" xfId="2159" xr:uid="{00000000-0005-0000-0000-00006B080000}"/>
    <cellStyle name="60% - Énfasis4 81" xfId="2160" xr:uid="{00000000-0005-0000-0000-00006C080000}"/>
    <cellStyle name="60% - Énfasis4 82" xfId="2161" xr:uid="{00000000-0005-0000-0000-00006D080000}"/>
    <cellStyle name="60% - Énfasis4 83" xfId="2162" xr:uid="{00000000-0005-0000-0000-00006E080000}"/>
    <cellStyle name="60% - Énfasis4 84" xfId="2163" xr:uid="{00000000-0005-0000-0000-00006F080000}"/>
    <cellStyle name="60% - Énfasis4 85" xfId="2164" xr:uid="{00000000-0005-0000-0000-000070080000}"/>
    <cellStyle name="60% - Énfasis4 86" xfId="2165" xr:uid="{00000000-0005-0000-0000-000071080000}"/>
    <cellStyle name="60% - Énfasis4 87" xfId="2166" xr:uid="{00000000-0005-0000-0000-000072080000}"/>
    <cellStyle name="60% - Énfasis4 88" xfId="2167" xr:uid="{00000000-0005-0000-0000-000073080000}"/>
    <cellStyle name="60% - Énfasis4 89" xfId="2168" xr:uid="{00000000-0005-0000-0000-000074080000}"/>
    <cellStyle name="60% - Énfasis4 9" xfId="2169" xr:uid="{00000000-0005-0000-0000-000075080000}"/>
    <cellStyle name="60% - Énfasis4 90" xfId="2170" xr:uid="{00000000-0005-0000-0000-000076080000}"/>
    <cellStyle name="60% - Énfasis4 91" xfId="2171" xr:uid="{00000000-0005-0000-0000-000077080000}"/>
    <cellStyle name="60% - Énfasis4 92" xfId="2172" xr:uid="{00000000-0005-0000-0000-000078080000}"/>
    <cellStyle name="60% - Énfasis4 93" xfId="2173" xr:uid="{00000000-0005-0000-0000-000079080000}"/>
    <cellStyle name="60% - Énfasis4 94" xfId="2174" xr:uid="{00000000-0005-0000-0000-00007A080000}"/>
    <cellStyle name="60% - Énfasis4 95" xfId="2175" xr:uid="{00000000-0005-0000-0000-00007B080000}"/>
    <cellStyle name="60% - Énfasis4 96" xfId="2176" xr:uid="{00000000-0005-0000-0000-00007C080000}"/>
    <cellStyle name="60% - Énfasis4 97" xfId="2177" xr:uid="{00000000-0005-0000-0000-00007D080000}"/>
    <cellStyle name="60% - Énfasis4 98" xfId="2178" xr:uid="{00000000-0005-0000-0000-00007E080000}"/>
    <cellStyle name="60% - Énfasis4 99" xfId="2179" xr:uid="{00000000-0005-0000-0000-00007F080000}"/>
    <cellStyle name="60% - Énfasis5 10" xfId="2180" xr:uid="{00000000-0005-0000-0000-000080080000}"/>
    <cellStyle name="60% - Énfasis5 100" xfId="2181" xr:uid="{00000000-0005-0000-0000-000081080000}"/>
    <cellStyle name="60% - Énfasis5 101" xfId="2182" xr:uid="{00000000-0005-0000-0000-000082080000}"/>
    <cellStyle name="60% - Énfasis5 102" xfId="2183" xr:uid="{00000000-0005-0000-0000-000083080000}"/>
    <cellStyle name="60% - Énfasis5 103" xfId="2184" xr:uid="{00000000-0005-0000-0000-000084080000}"/>
    <cellStyle name="60% - Énfasis5 104" xfId="2185" xr:uid="{00000000-0005-0000-0000-000085080000}"/>
    <cellStyle name="60% - Énfasis5 105" xfId="2186" xr:uid="{00000000-0005-0000-0000-000086080000}"/>
    <cellStyle name="60% - Énfasis5 106" xfId="2187" xr:uid="{00000000-0005-0000-0000-000087080000}"/>
    <cellStyle name="60% - Énfasis5 107" xfId="2188" xr:uid="{00000000-0005-0000-0000-000088080000}"/>
    <cellStyle name="60% - Énfasis5 108" xfId="2189" xr:uid="{00000000-0005-0000-0000-000089080000}"/>
    <cellStyle name="60% - Énfasis5 109" xfId="2190" xr:uid="{00000000-0005-0000-0000-00008A080000}"/>
    <cellStyle name="60% - Énfasis5 11" xfId="2191" xr:uid="{00000000-0005-0000-0000-00008B080000}"/>
    <cellStyle name="60% - Énfasis5 110" xfId="2192" xr:uid="{00000000-0005-0000-0000-00008C080000}"/>
    <cellStyle name="60% - Énfasis5 111" xfId="2193" xr:uid="{00000000-0005-0000-0000-00008D080000}"/>
    <cellStyle name="60% - Énfasis5 112" xfId="2194" xr:uid="{00000000-0005-0000-0000-00008E080000}"/>
    <cellStyle name="60% - Énfasis5 113" xfId="2195" xr:uid="{00000000-0005-0000-0000-00008F080000}"/>
    <cellStyle name="60% - Énfasis5 114" xfId="2196" xr:uid="{00000000-0005-0000-0000-000090080000}"/>
    <cellStyle name="60% - Énfasis5 115" xfId="2197" xr:uid="{00000000-0005-0000-0000-000091080000}"/>
    <cellStyle name="60% - Énfasis5 116" xfId="2198" xr:uid="{00000000-0005-0000-0000-000092080000}"/>
    <cellStyle name="60% - Énfasis5 117" xfId="2199" xr:uid="{00000000-0005-0000-0000-000093080000}"/>
    <cellStyle name="60% - Énfasis5 118" xfId="2200" xr:uid="{00000000-0005-0000-0000-000094080000}"/>
    <cellStyle name="60% - Énfasis5 119" xfId="2201" xr:uid="{00000000-0005-0000-0000-000095080000}"/>
    <cellStyle name="60% - Énfasis5 12" xfId="2202" xr:uid="{00000000-0005-0000-0000-000096080000}"/>
    <cellStyle name="60% - Énfasis5 120" xfId="2203" xr:uid="{00000000-0005-0000-0000-000097080000}"/>
    <cellStyle name="60% - Énfasis5 121" xfId="2204" xr:uid="{00000000-0005-0000-0000-000098080000}"/>
    <cellStyle name="60% - Énfasis5 122" xfId="2205" xr:uid="{00000000-0005-0000-0000-000099080000}"/>
    <cellStyle name="60% - Énfasis5 123" xfId="2206" xr:uid="{00000000-0005-0000-0000-00009A080000}"/>
    <cellStyle name="60% - Énfasis5 124" xfId="2207" xr:uid="{00000000-0005-0000-0000-00009B080000}"/>
    <cellStyle name="60% - Énfasis5 125" xfId="2208" xr:uid="{00000000-0005-0000-0000-00009C080000}"/>
    <cellStyle name="60% - Énfasis5 126" xfId="2209" xr:uid="{00000000-0005-0000-0000-00009D080000}"/>
    <cellStyle name="60% - Énfasis5 127" xfId="2210" xr:uid="{00000000-0005-0000-0000-00009E080000}"/>
    <cellStyle name="60% - Énfasis5 128" xfId="2211" xr:uid="{00000000-0005-0000-0000-00009F080000}"/>
    <cellStyle name="60% - Énfasis5 129" xfId="2212" xr:uid="{00000000-0005-0000-0000-0000A0080000}"/>
    <cellStyle name="60% - Énfasis5 13" xfId="2213" xr:uid="{00000000-0005-0000-0000-0000A1080000}"/>
    <cellStyle name="60% - Énfasis5 130" xfId="2214" xr:uid="{00000000-0005-0000-0000-0000A2080000}"/>
    <cellStyle name="60% - Énfasis5 131" xfId="2215" xr:uid="{00000000-0005-0000-0000-0000A3080000}"/>
    <cellStyle name="60% - Énfasis5 132" xfId="2216" xr:uid="{00000000-0005-0000-0000-0000A4080000}"/>
    <cellStyle name="60% - Énfasis5 133" xfId="2217" xr:uid="{00000000-0005-0000-0000-0000A5080000}"/>
    <cellStyle name="60% - Énfasis5 134" xfId="2218" xr:uid="{00000000-0005-0000-0000-0000A6080000}"/>
    <cellStyle name="60% - Énfasis5 135" xfId="2219" xr:uid="{00000000-0005-0000-0000-0000A7080000}"/>
    <cellStyle name="60% - Énfasis5 136" xfId="2220" xr:uid="{00000000-0005-0000-0000-0000A8080000}"/>
    <cellStyle name="60% - Énfasis5 137" xfId="2221" xr:uid="{00000000-0005-0000-0000-0000A9080000}"/>
    <cellStyle name="60% - Énfasis5 14" xfId="2222" xr:uid="{00000000-0005-0000-0000-0000AA080000}"/>
    <cellStyle name="60% - Énfasis5 15" xfId="2223" xr:uid="{00000000-0005-0000-0000-0000AB080000}"/>
    <cellStyle name="60% - Énfasis5 16" xfId="2224" xr:uid="{00000000-0005-0000-0000-0000AC080000}"/>
    <cellStyle name="60% - Énfasis5 17" xfId="2225" xr:uid="{00000000-0005-0000-0000-0000AD080000}"/>
    <cellStyle name="60% - Énfasis5 18" xfId="2226" xr:uid="{00000000-0005-0000-0000-0000AE080000}"/>
    <cellStyle name="60% - Énfasis5 19" xfId="2227" xr:uid="{00000000-0005-0000-0000-0000AF080000}"/>
    <cellStyle name="60% - Énfasis5 2" xfId="2228" xr:uid="{00000000-0005-0000-0000-0000B0080000}"/>
    <cellStyle name="60% - Énfasis5 20" xfId="2229" xr:uid="{00000000-0005-0000-0000-0000B1080000}"/>
    <cellStyle name="60% - Énfasis5 21" xfId="2230" xr:uid="{00000000-0005-0000-0000-0000B2080000}"/>
    <cellStyle name="60% - Énfasis5 22" xfId="2231" xr:uid="{00000000-0005-0000-0000-0000B3080000}"/>
    <cellStyle name="60% - Énfasis5 23" xfId="2232" xr:uid="{00000000-0005-0000-0000-0000B4080000}"/>
    <cellStyle name="60% - Énfasis5 24" xfId="2233" xr:uid="{00000000-0005-0000-0000-0000B5080000}"/>
    <cellStyle name="60% - Énfasis5 25" xfId="2234" xr:uid="{00000000-0005-0000-0000-0000B6080000}"/>
    <cellStyle name="60% - Énfasis5 26" xfId="2235" xr:uid="{00000000-0005-0000-0000-0000B7080000}"/>
    <cellStyle name="60% - Énfasis5 27" xfId="2236" xr:uid="{00000000-0005-0000-0000-0000B8080000}"/>
    <cellStyle name="60% - Énfasis5 28" xfId="2237" xr:uid="{00000000-0005-0000-0000-0000B9080000}"/>
    <cellStyle name="60% - Énfasis5 29" xfId="2238" xr:uid="{00000000-0005-0000-0000-0000BA080000}"/>
    <cellStyle name="60% - Énfasis5 3" xfId="2239" xr:uid="{00000000-0005-0000-0000-0000BB080000}"/>
    <cellStyle name="60% - Énfasis5 30" xfId="2240" xr:uid="{00000000-0005-0000-0000-0000BC080000}"/>
    <cellStyle name="60% - Énfasis5 31" xfId="2241" xr:uid="{00000000-0005-0000-0000-0000BD080000}"/>
    <cellStyle name="60% - Énfasis5 32" xfId="2242" xr:uid="{00000000-0005-0000-0000-0000BE080000}"/>
    <cellStyle name="60% - Énfasis5 33" xfId="2243" xr:uid="{00000000-0005-0000-0000-0000BF080000}"/>
    <cellStyle name="60% - Énfasis5 34" xfId="2244" xr:uid="{00000000-0005-0000-0000-0000C0080000}"/>
    <cellStyle name="60% - Énfasis5 35" xfId="2245" xr:uid="{00000000-0005-0000-0000-0000C1080000}"/>
    <cellStyle name="60% - Énfasis5 36" xfId="2246" xr:uid="{00000000-0005-0000-0000-0000C2080000}"/>
    <cellStyle name="60% - Énfasis5 37" xfId="2247" xr:uid="{00000000-0005-0000-0000-0000C3080000}"/>
    <cellStyle name="60% - Énfasis5 38" xfId="2248" xr:uid="{00000000-0005-0000-0000-0000C4080000}"/>
    <cellStyle name="60% - Énfasis5 39" xfId="2249" xr:uid="{00000000-0005-0000-0000-0000C5080000}"/>
    <cellStyle name="60% - Énfasis5 4" xfId="2250" xr:uid="{00000000-0005-0000-0000-0000C6080000}"/>
    <cellStyle name="60% - Énfasis5 40" xfId="2251" xr:uid="{00000000-0005-0000-0000-0000C7080000}"/>
    <cellStyle name="60% - Énfasis5 41" xfId="2252" xr:uid="{00000000-0005-0000-0000-0000C8080000}"/>
    <cellStyle name="60% - Énfasis5 42" xfId="2253" xr:uid="{00000000-0005-0000-0000-0000C9080000}"/>
    <cellStyle name="60% - Énfasis5 43" xfId="2254" xr:uid="{00000000-0005-0000-0000-0000CA080000}"/>
    <cellStyle name="60% - Énfasis5 44" xfId="2255" xr:uid="{00000000-0005-0000-0000-0000CB080000}"/>
    <cellStyle name="60% - Énfasis5 45" xfId="2256" xr:uid="{00000000-0005-0000-0000-0000CC080000}"/>
    <cellStyle name="60% - Énfasis5 46" xfId="2257" xr:uid="{00000000-0005-0000-0000-0000CD080000}"/>
    <cellStyle name="60% - Énfasis5 47" xfId="2258" xr:uid="{00000000-0005-0000-0000-0000CE080000}"/>
    <cellStyle name="60% - Énfasis5 48" xfId="2259" xr:uid="{00000000-0005-0000-0000-0000CF080000}"/>
    <cellStyle name="60% - Énfasis5 49" xfId="2260" xr:uid="{00000000-0005-0000-0000-0000D0080000}"/>
    <cellStyle name="60% - Énfasis5 5" xfId="2261" xr:uid="{00000000-0005-0000-0000-0000D1080000}"/>
    <cellStyle name="60% - Énfasis5 50" xfId="2262" xr:uid="{00000000-0005-0000-0000-0000D2080000}"/>
    <cellStyle name="60% - Énfasis5 51" xfId="2263" xr:uid="{00000000-0005-0000-0000-0000D3080000}"/>
    <cellStyle name="60% - Énfasis5 52" xfId="2264" xr:uid="{00000000-0005-0000-0000-0000D4080000}"/>
    <cellStyle name="60% - Énfasis5 53" xfId="2265" xr:uid="{00000000-0005-0000-0000-0000D5080000}"/>
    <cellStyle name="60% - Énfasis5 54" xfId="2266" xr:uid="{00000000-0005-0000-0000-0000D6080000}"/>
    <cellStyle name="60% - Énfasis5 55" xfId="2267" xr:uid="{00000000-0005-0000-0000-0000D7080000}"/>
    <cellStyle name="60% - Énfasis5 56" xfId="2268" xr:uid="{00000000-0005-0000-0000-0000D8080000}"/>
    <cellStyle name="60% - Énfasis5 57" xfId="2269" xr:uid="{00000000-0005-0000-0000-0000D9080000}"/>
    <cellStyle name="60% - Énfasis5 58" xfId="2270" xr:uid="{00000000-0005-0000-0000-0000DA080000}"/>
    <cellStyle name="60% - Énfasis5 59" xfId="2271" xr:uid="{00000000-0005-0000-0000-0000DB080000}"/>
    <cellStyle name="60% - Énfasis5 6" xfId="2272" xr:uid="{00000000-0005-0000-0000-0000DC080000}"/>
    <cellStyle name="60% - Énfasis5 60" xfId="2273" xr:uid="{00000000-0005-0000-0000-0000DD080000}"/>
    <cellStyle name="60% - Énfasis5 61" xfId="2274" xr:uid="{00000000-0005-0000-0000-0000DE080000}"/>
    <cellStyle name="60% - Énfasis5 62" xfId="2275" xr:uid="{00000000-0005-0000-0000-0000DF080000}"/>
    <cellStyle name="60% - Énfasis5 63" xfId="2276" xr:uid="{00000000-0005-0000-0000-0000E0080000}"/>
    <cellStyle name="60% - Énfasis5 64" xfId="2277" xr:uid="{00000000-0005-0000-0000-0000E1080000}"/>
    <cellStyle name="60% - Énfasis5 65" xfId="2278" xr:uid="{00000000-0005-0000-0000-0000E2080000}"/>
    <cellStyle name="60% - Énfasis5 66" xfId="2279" xr:uid="{00000000-0005-0000-0000-0000E3080000}"/>
    <cellStyle name="60% - Énfasis5 67" xfId="2280" xr:uid="{00000000-0005-0000-0000-0000E4080000}"/>
    <cellStyle name="60% - Énfasis5 68" xfId="2281" xr:uid="{00000000-0005-0000-0000-0000E5080000}"/>
    <cellStyle name="60% - Énfasis5 69" xfId="2282" xr:uid="{00000000-0005-0000-0000-0000E6080000}"/>
    <cellStyle name="60% - Énfasis5 7" xfId="2283" xr:uid="{00000000-0005-0000-0000-0000E7080000}"/>
    <cellStyle name="60% - Énfasis5 70" xfId="2284" xr:uid="{00000000-0005-0000-0000-0000E8080000}"/>
    <cellStyle name="60% - Énfasis5 71" xfId="2285" xr:uid="{00000000-0005-0000-0000-0000E9080000}"/>
    <cellStyle name="60% - Énfasis5 72" xfId="2286" xr:uid="{00000000-0005-0000-0000-0000EA080000}"/>
    <cellStyle name="60% - Énfasis5 73" xfId="2287" xr:uid="{00000000-0005-0000-0000-0000EB080000}"/>
    <cellStyle name="60% - Énfasis5 74" xfId="2288" xr:uid="{00000000-0005-0000-0000-0000EC080000}"/>
    <cellStyle name="60% - Énfasis5 75" xfId="2289" xr:uid="{00000000-0005-0000-0000-0000ED080000}"/>
    <cellStyle name="60% - Énfasis5 76" xfId="2290" xr:uid="{00000000-0005-0000-0000-0000EE080000}"/>
    <cellStyle name="60% - Énfasis5 77" xfId="2291" xr:uid="{00000000-0005-0000-0000-0000EF080000}"/>
    <cellStyle name="60% - Énfasis5 78" xfId="2292" xr:uid="{00000000-0005-0000-0000-0000F0080000}"/>
    <cellStyle name="60% - Énfasis5 79" xfId="2293" xr:uid="{00000000-0005-0000-0000-0000F1080000}"/>
    <cellStyle name="60% - Énfasis5 8" xfId="2294" xr:uid="{00000000-0005-0000-0000-0000F2080000}"/>
    <cellStyle name="60% - Énfasis5 80" xfId="2295" xr:uid="{00000000-0005-0000-0000-0000F3080000}"/>
    <cellStyle name="60% - Énfasis5 81" xfId="2296" xr:uid="{00000000-0005-0000-0000-0000F4080000}"/>
    <cellStyle name="60% - Énfasis5 82" xfId="2297" xr:uid="{00000000-0005-0000-0000-0000F5080000}"/>
    <cellStyle name="60% - Énfasis5 83" xfId="2298" xr:uid="{00000000-0005-0000-0000-0000F6080000}"/>
    <cellStyle name="60% - Énfasis5 84" xfId="2299" xr:uid="{00000000-0005-0000-0000-0000F7080000}"/>
    <cellStyle name="60% - Énfasis5 85" xfId="2300" xr:uid="{00000000-0005-0000-0000-0000F8080000}"/>
    <cellStyle name="60% - Énfasis5 86" xfId="2301" xr:uid="{00000000-0005-0000-0000-0000F9080000}"/>
    <cellStyle name="60% - Énfasis5 87" xfId="2302" xr:uid="{00000000-0005-0000-0000-0000FA080000}"/>
    <cellStyle name="60% - Énfasis5 88" xfId="2303" xr:uid="{00000000-0005-0000-0000-0000FB080000}"/>
    <cellStyle name="60% - Énfasis5 89" xfId="2304" xr:uid="{00000000-0005-0000-0000-0000FC080000}"/>
    <cellStyle name="60% - Énfasis5 9" xfId="2305" xr:uid="{00000000-0005-0000-0000-0000FD080000}"/>
    <cellStyle name="60% - Énfasis5 90" xfId="2306" xr:uid="{00000000-0005-0000-0000-0000FE080000}"/>
    <cellStyle name="60% - Énfasis5 91" xfId="2307" xr:uid="{00000000-0005-0000-0000-0000FF080000}"/>
    <cellStyle name="60% - Énfasis5 92" xfId="2308" xr:uid="{00000000-0005-0000-0000-000000090000}"/>
    <cellStyle name="60% - Énfasis5 93" xfId="2309" xr:uid="{00000000-0005-0000-0000-000001090000}"/>
    <cellStyle name="60% - Énfasis5 94" xfId="2310" xr:uid="{00000000-0005-0000-0000-000002090000}"/>
    <cellStyle name="60% - Énfasis5 95" xfId="2311" xr:uid="{00000000-0005-0000-0000-000003090000}"/>
    <cellStyle name="60% - Énfasis5 96" xfId="2312" xr:uid="{00000000-0005-0000-0000-000004090000}"/>
    <cellStyle name="60% - Énfasis5 97" xfId="2313" xr:uid="{00000000-0005-0000-0000-000005090000}"/>
    <cellStyle name="60% - Énfasis5 98" xfId="2314" xr:uid="{00000000-0005-0000-0000-000006090000}"/>
    <cellStyle name="60% - Énfasis5 99" xfId="2315" xr:uid="{00000000-0005-0000-0000-000007090000}"/>
    <cellStyle name="60% - Énfasis6 10" xfId="2316" xr:uid="{00000000-0005-0000-0000-000008090000}"/>
    <cellStyle name="60% - Énfasis6 100" xfId="2317" xr:uid="{00000000-0005-0000-0000-000009090000}"/>
    <cellStyle name="60% - Énfasis6 101" xfId="2318" xr:uid="{00000000-0005-0000-0000-00000A090000}"/>
    <cellStyle name="60% - Énfasis6 102" xfId="2319" xr:uid="{00000000-0005-0000-0000-00000B090000}"/>
    <cellStyle name="60% - Énfasis6 103" xfId="2320" xr:uid="{00000000-0005-0000-0000-00000C090000}"/>
    <cellStyle name="60% - Énfasis6 104" xfId="2321" xr:uid="{00000000-0005-0000-0000-00000D090000}"/>
    <cellStyle name="60% - Énfasis6 105" xfId="2322" xr:uid="{00000000-0005-0000-0000-00000E090000}"/>
    <cellStyle name="60% - Énfasis6 106" xfId="2323" xr:uid="{00000000-0005-0000-0000-00000F090000}"/>
    <cellStyle name="60% - Énfasis6 107" xfId="2324" xr:uid="{00000000-0005-0000-0000-000010090000}"/>
    <cellStyle name="60% - Énfasis6 108" xfId="2325" xr:uid="{00000000-0005-0000-0000-000011090000}"/>
    <cellStyle name="60% - Énfasis6 109" xfId="2326" xr:uid="{00000000-0005-0000-0000-000012090000}"/>
    <cellStyle name="60% - Énfasis6 11" xfId="2327" xr:uid="{00000000-0005-0000-0000-000013090000}"/>
    <cellStyle name="60% - Énfasis6 110" xfId="2328" xr:uid="{00000000-0005-0000-0000-000014090000}"/>
    <cellStyle name="60% - Énfasis6 111" xfId="2329" xr:uid="{00000000-0005-0000-0000-000015090000}"/>
    <cellStyle name="60% - Énfasis6 112" xfId="2330" xr:uid="{00000000-0005-0000-0000-000016090000}"/>
    <cellStyle name="60% - Énfasis6 113" xfId="2331" xr:uid="{00000000-0005-0000-0000-000017090000}"/>
    <cellStyle name="60% - Énfasis6 114" xfId="2332" xr:uid="{00000000-0005-0000-0000-000018090000}"/>
    <cellStyle name="60% - Énfasis6 115" xfId="2333" xr:uid="{00000000-0005-0000-0000-000019090000}"/>
    <cellStyle name="60% - Énfasis6 116" xfId="2334" xr:uid="{00000000-0005-0000-0000-00001A090000}"/>
    <cellStyle name="60% - Énfasis6 117" xfId="2335" xr:uid="{00000000-0005-0000-0000-00001B090000}"/>
    <cellStyle name="60% - Énfasis6 118" xfId="2336" xr:uid="{00000000-0005-0000-0000-00001C090000}"/>
    <cellStyle name="60% - Énfasis6 119" xfId="2337" xr:uid="{00000000-0005-0000-0000-00001D090000}"/>
    <cellStyle name="60% - Énfasis6 12" xfId="2338" xr:uid="{00000000-0005-0000-0000-00001E090000}"/>
    <cellStyle name="60% - Énfasis6 120" xfId="2339" xr:uid="{00000000-0005-0000-0000-00001F090000}"/>
    <cellStyle name="60% - Énfasis6 121" xfId="2340" xr:uid="{00000000-0005-0000-0000-000020090000}"/>
    <cellStyle name="60% - Énfasis6 122" xfId="2341" xr:uid="{00000000-0005-0000-0000-000021090000}"/>
    <cellStyle name="60% - Énfasis6 123" xfId="2342" xr:uid="{00000000-0005-0000-0000-000022090000}"/>
    <cellStyle name="60% - Énfasis6 124" xfId="2343" xr:uid="{00000000-0005-0000-0000-000023090000}"/>
    <cellStyle name="60% - Énfasis6 125" xfId="2344" xr:uid="{00000000-0005-0000-0000-000024090000}"/>
    <cellStyle name="60% - Énfasis6 126" xfId="2345" xr:uid="{00000000-0005-0000-0000-000025090000}"/>
    <cellStyle name="60% - Énfasis6 127" xfId="2346" xr:uid="{00000000-0005-0000-0000-000026090000}"/>
    <cellStyle name="60% - Énfasis6 128" xfId="2347" xr:uid="{00000000-0005-0000-0000-000027090000}"/>
    <cellStyle name="60% - Énfasis6 129" xfId="2348" xr:uid="{00000000-0005-0000-0000-000028090000}"/>
    <cellStyle name="60% - Énfasis6 13" xfId="2349" xr:uid="{00000000-0005-0000-0000-000029090000}"/>
    <cellStyle name="60% - Énfasis6 130" xfId="2350" xr:uid="{00000000-0005-0000-0000-00002A090000}"/>
    <cellStyle name="60% - Énfasis6 131" xfId="2351" xr:uid="{00000000-0005-0000-0000-00002B090000}"/>
    <cellStyle name="60% - Énfasis6 132" xfId="2352" xr:uid="{00000000-0005-0000-0000-00002C090000}"/>
    <cellStyle name="60% - Énfasis6 133" xfId="2353" xr:uid="{00000000-0005-0000-0000-00002D090000}"/>
    <cellStyle name="60% - Énfasis6 134" xfId="2354" xr:uid="{00000000-0005-0000-0000-00002E090000}"/>
    <cellStyle name="60% - Énfasis6 135" xfId="2355" xr:uid="{00000000-0005-0000-0000-00002F090000}"/>
    <cellStyle name="60% - Énfasis6 136" xfId="2356" xr:uid="{00000000-0005-0000-0000-000030090000}"/>
    <cellStyle name="60% - Énfasis6 137" xfId="2357" xr:uid="{00000000-0005-0000-0000-000031090000}"/>
    <cellStyle name="60% - Énfasis6 14" xfId="2358" xr:uid="{00000000-0005-0000-0000-000032090000}"/>
    <cellStyle name="60% - Énfasis6 15" xfId="2359" xr:uid="{00000000-0005-0000-0000-000033090000}"/>
    <cellStyle name="60% - Énfasis6 16" xfId="2360" xr:uid="{00000000-0005-0000-0000-000034090000}"/>
    <cellStyle name="60% - Énfasis6 17" xfId="2361" xr:uid="{00000000-0005-0000-0000-000035090000}"/>
    <cellStyle name="60% - Énfasis6 18" xfId="2362" xr:uid="{00000000-0005-0000-0000-000036090000}"/>
    <cellStyle name="60% - Énfasis6 19" xfId="2363" xr:uid="{00000000-0005-0000-0000-000037090000}"/>
    <cellStyle name="60% - Énfasis6 2" xfId="2364" xr:uid="{00000000-0005-0000-0000-000038090000}"/>
    <cellStyle name="60% - Énfasis6 20" xfId="2365" xr:uid="{00000000-0005-0000-0000-000039090000}"/>
    <cellStyle name="60% - Énfasis6 21" xfId="2366" xr:uid="{00000000-0005-0000-0000-00003A090000}"/>
    <cellStyle name="60% - Énfasis6 22" xfId="2367" xr:uid="{00000000-0005-0000-0000-00003B090000}"/>
    <cellStyle name="60% - Énfasis6 23" xfId="2368" xr:uid="{00000000-0005-0000-0000-00003C090000}"/>
    <cellStyle name="60% - Énfasis6 24" xfId="2369" xr:uid="{00000000-0005-0000-0000-00003D090000}"/>
    <cellStyle name="60% - Énfasis6 25" xfId="2370" xr:uid="{00000000-0005-0000-0000-00003E090000}"/>
    <cellStyle name="60% - Énfasis6 26" xfId="2371" xr:uid="{00000000-0005-0000-0000-00003F090000}"/>
    <cellStyle name="60% - Énfasis6 27" xfId="2372" xr:uid="{00000000-0005-0000-0000-000040090000}"/>
    <cellStyle name="60% - Énfasis6 28" xfId="2373" xr:uid="{00000000-0005-0000-0000-000041090000}"/>
    <cellStyle name="60% - Énfasis6 29" xfId="2374" xr:uid="{00000000-0005-0000-0000-000042090000}"/>
    <cellStyle name="60% - Énfasis6 3" xfId="2375" xr:uid="{00000000-0005-0000-0000-000043090000}"/>
    <cellStyle name="60% - Énfasis6 30" xfId="2376" xr:uid="{00000000-0005-0000-0000-000044090000}"/>
    <cellStyle name="60% - Énfasis6 31" xfId="2377" xr:uid="{00000000-0005-0000-0000-000045090000}"/>
    <cellStyle name="60% - Énfasis6 32" xfId="2378" xr:uid="{00000000-0005-0000-0000-000046090000}"/>
    <cellStyle name="60% - Énfasis6 33" xfId="2379" xr:uid="{00000000-0005-0000-0000-000047090000}"/>
    <cellStyle name="60% - Énfasis6 34" xfId="2380" xr:uid="{00000000-0005-0000-0000-000048090000}"/>
    <cellStyle name="60% - Énfasis6 35" xfId="2381" xr:uid="{00000000-0005-0000-0000-000049090000}"/>
    <cellStyle name="60% - Énfasis6 36" xfId="2382" xr:uid="{00000000-0005-0000-0000-00004A090000}"/>
    <cellStyle name="60% - Énfasis6 37" xfId="2383" xr:uid="{00000000-0005-0000-0000-00004B090000}"/>
    <cellStyle name="60% - Énfasis6 38" xfId="2384" xr:uid="{00000000-0005-0000-0000-00004C090000}"/>
    <cellStyle name="60% - Énfasis6 39" xfId="2385" xr:uid="{00000000-0005-0000-0000-00004D090000}"/>
    <cellStyle name="60% - Énfasis6 4" xfId="2386" xr:uid="{00000000-0005-0000-0000-00004E090000}"/>
    <cellStyle name="60% - Énfasis6 40" xfId="2387" xr:uid="{00000000-0005-0000-0000-00004F090000}"/>
    <cellStyle name="60% - Énfasis6 41" xfId="2388" xr:uid="{00000000-0005-0000-0000-000050090000}"/>
    <cellStyle name="60% - Énfasis6 42" xfId="2389" xr:uid="{00000000-0005-0000-0000-000051090000}"/>
    <cellStyle name="60% - Énfasis6 43" xfId="2390" xr:uid="{00000000-0005-0000-0000-000052090000}"/>
    <cellStyle name="60% - Énfasis6 44" xfId="2391" xr:uid="{00000000-0005-0000-0000-000053090000}"/>
    <cellStyle name="60% - Énfasis6 45" xfId="2392" xr:uid="{00000000-0005-0000-0000-000054090000}"/>
    <cellStyle name="60% - Énfasis6 46" xfId="2393" xr:uid="{00000000-0005-0000-0000-000055090000}"/>
    <cellStyle name="60% - Énfasis6 47" xfId="2394" xr:uid="{00000000-0005-0000-0000-000056090000}"/>
    <cellStyle name="60% - Énfasis6 48" xfId="2395" xr:uid="{00000000-0005-0000-0000-000057090000}"/>
    <cellStyle name="60% - Énfasis6 49" xfId="2396" xr:uid="{00000000-0005-0000-0000-000058090000}"/>
    <cellStyle name="60% - Énfasis6 5" xfId="2397" xr:uid="{00000000-0005-0000-0000-000059090000}"/>
    <cellStyle name="60% - Énfasis6 50" xfId="2398" xr:uid="{00000000-0005-0000-0000-00005A090000}"/>
    <cellStyle name="60% - Énfasis6 51" xfId="2399" xr:uid="{00000000-0005-0000-0000-00005B090000}"/>
    <cellStyle name="60% - Énfasis6 52" xfId="2400" xr:uid="{00000000-0005-0000-0000-00005C090000}"/>
    <cellStyle name="60% - Énfasis6 53" xfId="2401" xr:uid="{00000000-0005-0000-0000-00005D090000}"/>
    <cellStyle name="60% - Énfasis6 54" xfId="2402" xr:uid="{00000000-0005-0000-0000-00005E090000}"/>
    <cellStyle name="60% - Énfasis6 55" xfId="2403" xr:uid="{00000000-0005-0000-0000-00005F090000}"/>
    <cellStyle name="60% - Énfasis6 56" xfId="2404" xr:uid="{00000000-0005-0000-0000-000060090000}"/>
    <cellStyle name="60% - Énfasis6 57" xfId="2405" xr:uid="{00000000-0005-0000-0000-000061090000}"/>
    <cellStyle name="60% - Énfasis6 58" xfId="2406" xr:uid="{00000000-0005-0000-0000-000062090000}"/>
    <cellStyle name="60% - Énfasis6 59" xfId="2407" xr:uid="{00000000-0005-0000-0000-000063090000}"/>
    <cellStyle name="60% - Énfasis6 6" xfId="2408" xr:uid="{00000000-0005-0000-0000-000064090000}"/>
    <cellStyle name="60% - Énfasis6 60" xfId="2409" xr:uid="{00000000-0005-0000-0000-000065090000}"/>
    <cellStyle name="60% - Énfasis6 61" xfId="2410" xr:uid="{00000000-0005-0000-0000-000066090000}"/>
    <cellStyle name="60% - Énfasis6 62" xfId="2411" xr:uid="{00000000-0005-0000-0000-000067090000}"/>
    <cellStyle name="60% - Énfasis6 63" xfId="2412" xr:uid="{00000000-0005-0000-0000-000068090000}"/>
    <cellStyle name="60% - Énfasis6 64" xfId="2413" xr:uid="{00000000-0005-0000-0000-000069090000}"/>
    <cellStyle name="60% - Énfasis6 65" xfId="2414" xr:uid="{00000000-0005-0000-0000-00006A090000}"/>
    <cellStyle name="60% - Énfasis6 66" xfId="2415" xr:uid="{00000000-0005-0000-0000-00006B090000}"/>
    <cellStyle name="60% - Énfasis6 67" xfId="2416" xr:uid="{00000000-0005-0000-0000-00006C090000}"/>
    <cellStyle name="60% - Énfasis6 68" xfId="2417" xr:uid="{00000000-0005-0000-0000-00006D090000}"/>
    <cellStyle name="60% - Énfasis6 69" xfId="2418" xr:uid="{00000000-0005-0000-0000-00006E090000}"/>
    <cellStyle name="60% - Énfasis6 7" xfId="2419" xr:uid="{00000000-0005-0000-0000-00006F090000}"/>
    <cellStyle name="60% - Énfasis6 70" xfId="2420" xr:uid="{00000000-0005-0000-0000-000070090000}"/>
    <cellStyle name="60% - Énfasis6 71" xfId="2421" xr:uid="{00000000-0005-0000-0000-000071090000}"/>
    <cellStyle name="60% - Énfasis6 72" xfId="2422" xr:uid="{00000000-0005-0000-0000-000072090000}"/>
    <cellStyle name="60% - Énfasis6 73" xfId="2423" xr:uid="{00000000-0005-0000-0000-000073090000}"/>
    <cellStyle name="60% - Énfasis6 74" xfId="2424" xr:uid="{00000000-0005-0000-0000-000074090000}"/>
    <cellStyle name="60% - Énfasis6 75" xfId="2425" xr:uid="{00000000-0005-0000-0000-000075090000}"/>
    <cellStyle name="60% - Énfasis6 76" xfId="2426" xr:uid="{00000000-0005-0000-0000-000076090000}"/>
    <cellStyle name="60% - Énfasis6 77" xfId="2427" xr:uid="{00000000-0005-0000-0000-000077090000}"/>
    <cellStyle name="60% - Énfasis6 78" xfId="2428" xr:uid="{00000000-0005-0000-0000-000078090000}"/>
    <cellStyle name="60% - Énfasis6 79" xfId="2429" xr:uid="{00000000-0005-0000-0000-000079090000}"/>
    <cellStyle name="60% - Énfasis6 8" xfId="2430" xr:uid="{00000000-0005-0000-0000-00007A090000}"/>
    <cellStyle name="60% - Énfasis6 80" xfId="2431" xr:uid="{00000000-0005-0000-0000-00007B090000}"/>
    <cellStyle name="60% - Énfasis6 81" xfId="2432" xr:uid="{00000000-0005-0000-0000-00007C090000}"/>
    <cellStyle name="60% - Énfasis6 82" xfId="2433" xr:uid="{00000000-0005-0000-0000-00007D090000}"/>
    <cellStyle name="60% - Énfasis6 83" xfId="2434" xr:uid="{00000000-0005-0000-0000-00007E090000}"/>
    <cellStyle name="60% - Énfasis6 84" xfId="2435" xr:uid="{00000000-0005-0000-0000-00007F090000}"/>
    <cellStyle name="60% - Énfasis6 85" xfId="2436" xr:uid="{00000000-0005-0000-0000-000080090000}"/>
    <cellStyle name="60% - Énfasis6 86" xfId="2437" xr:uid="{00000000-0005-0000-0000-000081090000}"/>
    <cellStyle name="60% - Énfasis6 87" xfId="2438" xr:uid="{00000000-0005-0000-0000-000082090000}"/>
    <cellStyle name="60% - Énfasis6 88" xfId="2439" xr:uid="{00000000-0005-0000-0000-000083090000}"/>
    <cellStyle name="60% - Énfasis6 89" xfId="2440" xr:uid="{00000000-0005-0000-0000-000084090000}"/>
    <cellStyle name="60% - Énfasis6 9" xfId="2441" xr:uid="{00000000-0005-0000-0000-000085090000}"/>
    <cellStyle name="60% - Énfasis6 90" xfId="2442" xr:uid="{00000000-0005-0000-0000-000086090000}"/>
    <cellStyle name="60% - Énfasis6 91" xfId="2443" xr:uid="{00000000-0005-0000-0000-000087090000}"/>
    <cellStyle name="60% - Énfasis6 92" xfId="2444" xr:uid="{00000000-0005-0000-0000-000088090000}"/>
    <cellStyle name="60% - Énfasis6 93" xfId="2445" xr:uid="{00000000-0005-0000-0000-000089090000}"/>
    <cellStyle name="60% - Énfasis6 94" xfId="2446" xr:uid="{00000000-0005-0000-0000-00008A090000}"/>
    <cellStyle name="60% - Énfasis6 95" xfId="2447" xr:uid="{00000000-0005-0000-0000-00008B090000}"/>
    <cellStyle name="60% - Énfasis6 96" xfId="2448" xr:uid="{00000000-0005-0000-0000-00008C090000}"/>
    <cellStyle name="60% - Énfasis6 97" xfId="2449" xr:uid="{00000000-0005-0000-0000-00008D090000}"/>
    <cellStyle name="60% - Énfasis6 98" xfId="2450" xr:uid="{00000000-0005-0000-0000-00008E090000}"/>
    <cellStyle name="60% - Énfasis6 99" xfId="2451" xr:uid="{00000000-0005-0000-0000-00008F090000}"/>
    <cellStyle name="Buena 10" xfId="2452" xr:uid="{00000000-0005-0000-0000-000090090000}"/>
    <cellStyle name="Buena 100" xfId="2453" xr:uid="{00000000-0005-0000-0000-000091090000}"/>
    <cellStyle name="Buena 101" xfId="2454" xr:uid="{00000000-0005-0000-0000-000092090000}"/>
    <cellStyle name="Buena 102" xfId="2455" xr:uid="{00000000-0005-0000-0000-000093090000}"/>
    <cellStyle name="Buena 103" xfId="2456" xr:uid="{00000000-0005-0000-0000-000094090000}"/>
    <cellStyle name="Buena 104" xfId="2457" xr:uid="{00000000-0005-0000-0000-000095090000}"/>
    <cellStyle name="Buena 105" xfId="2458" xr:uid="{00000000-0005-0000-0000-000096090000}"/>
    <cellStyle name="Buena 106" xfId="2459" xr:uid="{00000000-0005-0000-0000-000097090000}"/>
    <cellStyle name="Buena 107" xfId="2460" xr:uid="{00000000-0005-0000-0000-000098090000}"/>
    <cellStyle name="Buena 108" xfId="2461" xr:uid="{00000000-0005-0000-0000-000099090000}"/>
    <cellStyle name="Buena 109" xfId="2462" xr:uid="{00000000-0005-0000-0000-00009A090000}"/>
    <cellStyle name="Buena 11" xfId="2463" xr:uid="{00000000-0005-0000-0000-00009B090000}"/>
    <cellStyle name="Buena 110" xfId="2464" xr:uid="{00000000-0005-0000-0000-00009C090000}"/>
    <cellStyle name="Buena 111" xfId="2465" xr:uid="{00000000-0005-0000-0000-00009D090000}"/>
    <cellStyle name="Buena 112" xfId="2466" xr:uid="{00000000-0005-0000-0000-00009E090000}"/>
    <cellStyle name="Buena 113" xfId="2467" xr:uid="{00000000-0005-0000-0000-00009F090000}"/>
    <cellStyle name="Buena 114" xfId="2468" xr:uid="{00000000-0005-0000-0000-0000A0090000}"/>
    <cellStyle name="Buena 115" xfId="2469" xr:uid="{00000000-0005-0000-0000-0000A1090000}"/>
    <cellStyle name="Buena 116" xfId="2470" xr:uid="{00000000-0005-0000-0000-0000A2090000}"/>
    <cellStyle name="Buena 117" xfId="2471" xr:uid="{00000000-0005-0000-0000-0000A3090000}"/>
    <cellStyle name="Buena 118" xfId="2472" xr:uid="{00000000-0005-0000-0000-0000A4090000}"/>
    <cellStyle name="Buena 119" xfId="2473" xr:uid="{00000000-0005-0000-0000-0000A5090000}"/>
    <cellStyle name="Buena 12" xfId="2474" xr:uid="{00000000-0005-0000-0000-0000A6090000}"/>
    <cellStyle name="Buena 120" xfId="2475" xr:uid="{00000000-0005-0000-0000-0000A7090000}"/>
    <cellStyle name="Buena 121" xfId="2476" xr:uid="{00000000-0005-0000-0000-0000A8090000}"/>
    <cellStyle name="Buena 122" xfId="2477" xr:uid="{00000000-0005-0000-0000-0000A9090000}"/>
    <cellStyle name="Buena 123" xfId="2478" xr:uid="{00000000-0005-0000-0000-0000AA090000}"/>
    <cellStyle name="Buena 124" xfId="2479" xr:uid="{00000000-0005-0000-0000-0000AB090000}"/>
    <cellStyle name="Buena 125" xfId="2480" xr:uid="{00000000-0005-0000-0000-0000AC090000}"/>
    <cellStyle name="Buena 126" xfId="2481" xr:uid="{00000000-0005-0000-0000-0000AD090000}"/>
    <cellStyle name="Buena 127" xfId="2482" xr:uid="{00000000-0005-0000-0000-0000AE090000}"/>
    <cellStyle name="Buena 128" xfId="2483" xr:uid="{00000000-0005-0000-0000-0000AF090000}"/>
    <cellStyle name="Buena 129" xfId="2484" xr:uid="{00000000-0005-0000-0000-0000B0090000}"/>
    <cellStyle name="Buena 13" xfId="2485" xr:uid="{00000000-0005-0000-0000-0000B1090000}"/>
    <cellStyle name="Buena 130" xfId="2486" xr:uid="{00000000-0005-0000-0000-0000B2090000}"/>
    <cellStyle name="Buena 131" xfId="2487" xr:uid="{00000000-0005-0000-0000-0000B3090000}"/>
    <cellStyle name="Buena 132" xfId="2488" xr:uid="{00000000-0005-0000-0000-0000B4090000}"/>
    <cellStyle name="Buena 133" xfId="2489" xr:uid="{00000000-0005-0000-0000-0000B5090000}"/>
    <cellStyle name="Buena 134" xfId="2490" xr:uid="{00000000-0005-0000-0000-0000B6090000}"/>
    <cellStyle name="Buena 135" xfId="2491" xr:uid="{00000000-0005-0000-0000-0000B7090000}"/>
    <cellStyle name="Buena 136" xfId="2492" xr:uid="{00000000-0005-0000-0000-0000B8090000}"/>
    <cellStyle name="Buena 137" xfId="2493" xr:uid="{00000000-0005-0000-0000-0000B9090000}"/>
    <cellStyle name="Buena 14" xfId="2494" xr:uid="{00000000-0005-0000-0000-0000BA090000}"/>
    <cellStyle name="Buena 15" xfId="2495" xr:uid="{00000000-0005-0000-0000-0000BB090000}"/>
    <cellStyle name="Buena 16" xfId="2496" xr:uid="{00000000-0005-0000-0000-0000BC090000}"/>
    <cellStyle name="Buena 17" xfId="2497" xr:uid="{00000000-0005-0000-0000-0000BD090000}"/>
    <cellStyle name="Buena 18" xfId="2498" xr:uid="{00000000-0005-0000-0000-0000BE090000}"/>
    <cellStyle name="Buena 19" xfId="2499" xr:uid="{00000000-0005-0000-0000-0000BF090000}"/>
    <cellStyle name="Buena 2" xfId="2500" xr:uid="{00000000-0005-0000-0000-0000C0090000}"/>
    <cellStyle name="Buena 20" xfId="2501" xr:uid="{00000000-0005-0000-0000-0000C1090000}"/>
    <cellStyle name="Buena 21" xfId="2502" xr:uid="{00000000-0005-0000-0000-0000C2090000}"/>
    <cellStyle name="Buena 22" xfId="2503" xr:uid="{00000000-0005-0000-0000-0000C3090000}"/>
    <cellStyle name="Buena 23" xfId="2504" xr:uid="{00000000-0005-0000-0000-0000C4090000}"/>
    <cellStyle name="Buena 24" xfId="2505" xr:uid="{00000000-0005-0000-0000-0000C5090000}"/>
    <cellStyle name="Buena 25" xfId="2506" xr:uid="{00000000-0005-0000-0000-0000C6090000}"/>
    <cellStyle name="Buena 26" xfId="2507" xr:uid="{00000000-0005-0000-0000-0000C7090000}"/>
    <cellStyle name="Buena 27" xfId="2508" xr:uid="{00000000-0005-0000-0000-0000C8090000}"/>
    <cellStyle name="Buena 28" xfId="2509" xr:uid="{00000000-0005-0000-0000-0000C9090000}"/>
    <cellStyle name="Buena 29" xfId="2510" xr:uid="{00000000-0005-0000-0000-0000CA090000}"/>
    <cellStyle name="Buena 3" xfId="2511" xr:uid="{00000000-0005-0000-0000-0000CB090000}"/>
    <cellStyle name="Buena 30" xfId="2512" xr:uid="{00000000-0005-0000-0000-0000CC090000}"/>
    <cellStyle name="Buena 31" xfId="2513" xr:uid="{00000000-0005-0000-0000-0000CD090000}"/>
    <cellStyle name="Buena 32" xfId="2514" xr:uid="{00000000-0005-0000-0000-0000CE090000}"/>
    <cellStyle name="Buena 33" xfId="2515" xr:uid="{00000000-0005-0000-0000-0000CF090000}"/>
    <cellStyle name="Buena 34" xfId="2516" xr:uid="{00000000-0005-0000-0000-0000D0090000}"/>
    <cellStyle name="Buena 35" xfId="2517" xr:uid="{00000000-0005-0000-0000-0000D1090000}"/>
    <cellStyle name="Buena 36" xfId="2518" xr:uid="{00000000-0005-0000-0000-0000D2090000}"/>
    <cellStyle name="Buena 37" xfId="2519" xr:uid="{00000000-0005-0000-0000-0000D3090000}"/>
    <cellStyle name="Buena 38" xfId="2520" xr:uid="{00000000-0005-0000-0000-0000D4090000}"/>
    <cellStyle name="Buena 39" xfId="2521" xr:uid="{00000000-0005-0000-0000-0000D5090000}"/>
    <cellStyle name="Buena 4" xfId="2522" xr:uid="{00000000-0005-0000-0000-0000D6090000}"/>
    <cellStyle name="Buena 40" xfId="2523" xr:uid="{00000000-0005-0000-0000-0000D7090000}"/>
    <cellStyle name="Buena 41" xfId="2524" xr:uid="{00000000-0005-0000-0000-0000D8090000}"/>
    <cellStyle name="Buena 42" xfId="2525" xr:uid="{00000000-0005-0000-0000-0000D9090000}"/>
    <cellStyle name="Buena 43" xfId="2526" xr:uid="{00000000-0005-0000-0000-0000DA090000}"/>
    <cellStyle name="Buena 44" xfId="2527" xr:uid="{00000000-0005-0000-0000-0000DB090000}"/>
    <cellStyle name="Buena 45" xfId="2528" xr:uid="{00000000-0005-0000-0000-0000DC090000}"/>
    <cellStyle name="Buena 46" xfId="2529" xr:uid="{00000000-0005-0000-0000-0000DD090000}"/>
    <cellStyle name="Buena 47" xfId="2530" xr:uid="{00000000-0005-0000-0000-0000DE090000}"/>
    <cellStyle name="Buena 48" xfId="2531" xr:uid="{00000000-0005-0000-0000-0000DF090000}"/>
    <cellStyle name="Buena 49" xfId="2532" xr:uid="{00000000-0005-0000-0000-0000E0090000}"/>
    <cellStyle name="Buena 5" xfId="2533" xr:uid="{00000000-0005-0000-0000-0000E1090000}"/>
    <cellStyle name="Buena 50" xfId="2534" xr:uid="{00000000-0005-0000-0000-0000E2090000}"/>
    <cellStyle name="Buena 51" xfId="2535" xr:uid="{00000000-0005-0000-0000-0000E3090000}"/>
    <cellStyle name="Buena 52" xfId="2536" xr:uid="{00000000-0005-0000-0000-0000E4090000}"/>
    <cellStyle name="Buena 53" xfId="2537" xr:uid="{00000000-0005-0000-0000-0000E5090000}"/>
    <cellStyle name="Buena 54" xfId="2538" xr:uid="{00000000-0005-0000-0000-0000E6090000}"/>
    <cellStyle name="Buena 55" xfId="2539" xr:uid="{00000000-0005-0000-0000-0000E7090000}"/>
    <cellStyle name="Buena 56" xfId="2540" xr:uid="{00000000-0005-0000-0000-0000E8090000}"/>
    <cellStyle name="Buena 57" xfId="2541" xr:uid="{00000000-0005-0000-0000-0000E9090000}"/>
    <cellStyle name="Buena 58" xfId="2542" xr:uid="{00000000-0005-0000-0000-0000EA090000}"/>
    <cellStyle name="Buena 59" xfId="2543" xr:uid="{00000000-0005-0000-0000-0000EB090000}"/>
    <cellStyle name="Buena 6" xfId="2544" xr:uid="{00000000-0005-0000-0000-0000EC090000}"/>
    <cellStyle name="Buena 60" xfId="2545" xr:uid="{00000000-0005-0000-0000-0000ED090000}"/>
    <cellStyle name="Buena 61" xfId="2546" xr:uid="{00000000-0005-0000-0000-0000EE090000}"/>
    <cellStyle name="Buena 62" xfId="2547" xr:uid="{00000000-0005-0000-0000-0000EF090000}"/>
    <cellStyle name="Buena 63" xfId="2548" xr:uid="{00000000-0005-0000-0000-0000F0090000}"/>
    <cellStyle name="Buena 64" xfId="2549" xr:uid="{00000000-0005-0000-0000-0000F1090000}"/>
    <cellStyle name="Buena 65" xfId="2550" xr:uid="{00000000-0005-0000-0000-0000F2090000}"/>
    <cellStyle name="Buena 66" xfId="2551" xr:uid="{00000000-0005-0000-0000-0000F3090000}"/>
    <cellStyle name="Buena 67" xfId="2552" xr:uid="{00000000-0005-0000-0000-0000F4090000}"/>
    <cellStyle name="Buena 68" xfId="2553" xr:uid="{00000000-0005-0000-0000-0000F5090000}"/>
    <cellStyle name="Buena 69" xfId="2554" xr:uid="{00000000-0005-0000-0000-0000F6090000}"/>
    <cellStyle name="Buena 7" xfId="2555" xr:uid="{00000000-0005-0000-0000-0000F7090000}"/>
    <cellStyle name="Buena 70" xfId="2556" xr:uid="{00000000-0005-0000-0000-0000F8090000}"/>
    <cellStyle name="Buena 71" xfId="2557" xr:uid="{00000000-0005-0000-0000-0000F9090000}"/>
    <cellStyle name="Buena 72" xfId="2558" xr:uid="{00000000-0005-0000-0000-0000FA090000}"/>
    <cellStyle name="Buena 73" xfId="2559" xr:uid="{00000000-0005-0000-0000-0000FB090000}"/>
    <cellStyle name="Buena 74" xfId="2560" xr:uid="{00000000-0005-0000-0000-0000FC090000}"/>
    <cellStyle name="Buena 75" xfId="2561" xr:uid="{00000000-0005-0000-0000-0000FD090000}"/>
    <cellStyle name="Buena 76" xfId="2562" xr:uid="{00000000-0005-0000-0000-0000FE090000}"/>
    <cellStyle name="Buena 77" xfId="2563" xr:uid="{00000000-0005-0000-0000-0000FF090000}"/>
    <cellStyle name="Buena 78" xfId="2564" xr:uid="{00000000-0005-0000-0000-0000000A0000}"/>
    <cellStyle name="Buena 79" xfId="2565" xr:uid="{00000000-0005-0000-0000-0000010A0000}"/>
    <cellStyle name="Buena 8" xfId="2566" xr:uid="{00000000-0005-0000-0000-0000020A0000}"/>
    <cellStyle name="Buena 80" xfId="2567" xr:uid="{00000000-0005-0000-0000-0000030A0000}"/>
    <cellStyle name="Buena 81" xfId="2568" xr:uid="{00000000-0005-0000-0000-0000040A0000}"/>
    <cellStyle name="Buena 82" xfId="2569" xr:uid="{00000000-0005-0000-0000-0000050A0000}"/>
    <cellStyle name="Buena 83" xfId="2570" xr:uid="{00000000-0005-0000-0000-0000060A0000}"/>
    <cellStyle name="Buena 84" xfId="2571" xr:uid="{00000000-0005-0000-0000-0000070A0000}"/>
    <cellStyle name="Buena 85" xfId="2572" xr:uid="{00000000-0005-0000-0000-0000080A0000}"/>
    <cellStyle name="Buena 86" xfId="2573" xr:uid="{00000000-0005-0000-0000-0000090A0000}"/>
    <cellStyle name="Buena 87" xfId="2574" xr:uid="{00000000-0005-0000-0000-00000A0A0000}"/>
    <cellStyle name="Buena 88" xfId="2575" xr:uid="{00000000-0005-0000-0000-00000B0A0000}"/>
    <cellStyle name="Buena 89" xfId="2576" xr:uid="{00000000-0005-0000-0000-00000C0A0000}"/>
    <cellStyle name="Buena 9" xfId="2577" xr:uid="{00000000-0005-0000-0000-00000D0A0000}"/>
    <cellStyle name="Buena 90" xfId="2578" xr:uid="{00000000-0005-0000-0000-00000E0A0000}"/>
    <cellStyle name="Buena 91" xfId="2579" xr:uid="{00000000-0005-0000-0000-00000F0A0000}"/>
    <cellStyle name="Buena 92" xfId="2580" xr:uid="{00000000-0005-0000-0000-0000100A0000}"/>
    <cellStyle name="Buena 93" xfId="2581" xr:uid="{00000000-0005-0000-0000-0000110A0000}"/>
    <cellStyle name="Buena 94" xfId="2582" xr:uid="{00000000-0005-0000-0000-0000120A0000}"/>
    <cellStyle name="Buena 95" xfId="2583" xr:uid="{00000000-0005-0000-0000-0000130A0000}"/>
    <cellStyle name="Buena 96" xfId="2584" xr:uid="{00000000-0005-0000-0000-0000140A0000}"/>
    <cellStyle name="Buena 97" xfId="2585" xr:uid="{00000000-0005-0000-0000-0000150A0000}"/>
    <cellStyle name="Buena 98" xfId="2586" xr:uid="{00000000-0005-0000-0000-0000160A0000}"/>
    <cellStyle name="Buena 99" xfId="2587" xr:uid="{00000000-0005-0000-0000-0000170A0000}"/>
    <cellStyle name="Cálculo 10" xfId="2588" xr:uid="{00000000-0005-0000-0000-0000180A0000}"/>
    <cellStyle name="Cálculo 10 2" xfId="2589" xr:uid="{00000000-0005-0000-0000-0000190A0000}"/>
    <cellStyle name="Cálculo 10 2 2" xfId="2590" xr:uid="{00000000-0005-0000-0000-00001A0A0000}"/>
    <cellStyle name="Cálculo 10 2 2 2" xfId="2591" xr:uid="{00000000-0005-0000-0000-00001B0A0000}"/>
    <cellStyle name="Cálculo 10 2 3" xfId="2592" xr:uid="{00000000-0005-0000-0000-00001C0A0000}"/>
    <cellStyle name="Cálculo 10 2 3 2" xfId="2593" xr:uid="{00000000-0005-0000-0000-00001D0A0000}"/>
    <cellStyle name="Cálculo 10 2 4" xfId="2594" xr:uid="{00000000-0005-0000-0000-00001E0A0000}"/>
    <cellStyle name="Cálculo 10 2 4 2" xfId="2595" xr:uid="{00000000-0005-0000-0000-00001F0A0000}"/>
    <cellStyle name="Cálculo 10 2 5" xfId="2596" xr:uid="{00000000-0005-0000-0000-0000200A0000}"/>
    <cellStyle name="Cálculo 10 2 5 2" xfId="2597" xr:uid="{00000000-0005-0000-0000-0000210A0000}"/>
    <cellStyle name="Cálculo 10 2 6" xfId="2598" xr:uid="{00000000-0005-0000-0000-0000220A0000}"/>
    <cellStyle name="Cálculo 10 3" xfId="2599" xr:uid="{00000000-0005-0000-0000-0000230A0000}"/>
    <cellStyle name="Cálculo 10 3 2" xfId="2600" xr:uid="{00000000-0005-0000-0000-0000240A0000}"/>
    <cellStyle name="Cálculo 10 4" xfId="2601" xr:uid="{00000000-0005-0000-0000-0000250A0000}"/>
    <cellStyle name="Cálculo 100" xfId="2602" xr:uid="{00000000-0005-0000-0000-0000260A0000}"/>
    <cellStyle name="Cálculo 100 2" xfId="2603" xr:uid="{00000000-0005-0000-0000-0000270A0000}"/>
    <cellStyle name="Cálculo 100 2 2" xfId="2604" xr:uid="{00000000-0005-0000-0000-0000280A0000}"/>
    <cellStyle name="Cálculo 100 2 2 2" xfId="2605" xr:uid="{00000000-0005-0000-0000-0000290A0000}"/>
    <cellStyle name="Cálculo 100 2 3" xfId="2606" xr:uid="{00000000-0005-0000-0000-00002A0A0000}"/>
    <cellStyle name="Cálculo 100 2 3 2" xfId="2607" xr:uid="{00000000-0005-0000-0000-00002B0A0000}"/>
    <cellStyle name="Cálculo 100 2 4" xfId="2608" xr:uid="{00000000-0005-0000-0000-00002C0A0000}"/>
    <cellStyle name="Cálculo 100 2 4 2" xfId="2609" xr:uid="{00000000-0005-0000-0000-00002D0A0000}"/>
    <cellStyle name="Cálculo 100 2 5" xfId="2610" xr:uid="{00000000-0005-0000-0000-00002E0A0000}"/>
    <cellStyle name="Cálculo 100 2 5 2" xfId="2611" xr:uid="{00000000-0005-0000-0000-00002F0A0000}"/>
    <cellStyle name="Cálculo 100 2 6" xfId="2612" xr:uid="{00000000-0005-0000-0000-0000300A0000}"/>
    <cellStyle name="Cálculo 100 3" xfId="2613" xr:uid="{00000000-0005-0000-0000-0000310A0000}"/>
    <cellStyle name="Cálculo 100 3 2" xfId="2614" xr:uid="{00000000-0005-0000-0000-0000320A0000}"/>
    <cellStyle name="Cálculo 100 4" xfId="2615" xr:uid="{00000000-0005-0000-0000-0000330A0000}"/>
    <cellStyle name="Cálculo 101" xfId="2616" xr:uid="{00000000-0005-0000-0000-0000340A0000}"/>
    <cellStyle name="Cálculo 101 2" xfId="2617" xr:uid="{00000000-0005-0000-0000-0000350A0000}"/>
    <cellStyle name="Cálculo 101 2 2" xfId="2618" xr:uid="{00000000-0005-0000-0000-0000360A0000}"/>
    <cellStyle name="Cálculo 101 2 2 2" xfId="2619" xr:uid="{00000000-0005-0000-0000-0000370A0000}"/>
    <cellStyle name="Cálculo 101 2 3" xfId="2620" xr:uid="{00000000-0005-0000-0000-0000380A0000}"/>
    <cellStyle name="Cálculo 101 2 3 2" xfId="2621" xr:uid="{00000000-0005-0000-0000-0000390A0000}"/>
    <cellStyle name="Cálculo 101 2 4" xfId="2622" xr:uid="{00000000-0005-0000-0000-00003A0A0000}"/>
    <cellStyle name="Cálculo 101 2 4 2" xfId="2623" xr:uid="{00000000-0005-0000-0000-00003B0A0000}"/>
    <cellStyle name="Cálculo 101 2 5" xfId="2624" xr:uid="{00000000-0005-0000-0000-00003C0A0000}"/>
    <cellStyle name="Cálculo 101 2 5 2" xfId="2625" xr:uid="{00000000-0005-0000-0000-00003D0A0000}"/>
    <cellStyle name="Cálculo 101 2 6" xfId="2626" xr:uid="{00000000-0005-0000-0000-00003E0A0000}"/>
    <cellStyle name="Cálculo 101 3" xfId="2627" xr:uid="{00000000-0005-0000-0000-00003F0A0000}"/>
    <cellStyle name="Cálculo 101 3 2" xfId="2628" xr:uid="{00000000-0005-0000-0000-0000400A0000}"/>
    <cellStyle name="Cálculo 101 4" xfId="2629" xr:uid="{00000000-0005-0000-0000-0000410A0000}"/>
    <cellStyle name="Cálculo 102" xfId="2630" xr:uid="{00000000-0005-0000-0000-0000420A0000}"/>
    <cellStyle name="Cálculo 102 2" xfId="2631" xr:uid="{00000000-0005-0000-0000-0000430A0000}"/>
    <cellStyle name="Cálculo 102 2 2" xfId="2632" xr:uid="{00000000-0005-0000-0000-0000440A0000}"/>
    <cellStyle name="Cálculo 102 2 2 2" xfId="2633" xr:uid="{00000000-0005-0000-0000-0000450A0000}"/>
    <cellStyle name="Cálculo 102 2 3" xfId="2634" xr:uid="{00000000-0005-0000-0000-0000460A0000}"/>
    <cellStyle name="Cálculo 102 2 3 2" xfId="2635" xr:uid="{00000000-0005-0000-0000-0000470A0000}"/>
    <cellStyle name="Cálculo 102 2 4" xfId="2636" xr:uid="{00000000-0005-0000-0000-0000480A0000}"/>
    <cellStyle name="Cálculo 102 2 4 2" xfId="2637" xr:uid="{00000000-0005-0000-0000-0000490A0000}"/>
    <cellStyle name="Cálculo 102 2 5" xfId="2638" xr:uid="{00000000-0005-0000-0000-00004A0A0000}"/>
    <cellStyle name="Cálculo 102 2 5 2" xfId="2639" xr:uid="{00000000-0005-0000-0000-00004B0A0000}"/>
    <cellStyle name="Cálculo 102 2 6" xfId="2640" xr:uid="{00000000-0005-0000-0000-00004C0A0000}"/>
    <cellStyle name="Cálculo 102 3" xfId="2641" xr:uid="{00000000-0005-0000-0000-00004D0A0000}"/>
    <cellStyle name="Cálculo 102 3 2" xfId="2642" xr:uid="{00000000-0005-0000-0000-00004E0A0000}"/>
    <cellStyle name="Cálculo 102 4" xfId="2643" xr:uid="{00000000-0005-0000-0000-00004F0A0000}"/>
    <cellStyle name="Cálculo 103" xfId="2644" xr:uid="{00000000-0005-0000-0000-0000500A0000}"/>
    <cellStyle name="Cálculo 103 2" xfId="2645" xr:uid="{00000000-0005-0000-0000-0000510A0000}"/>
    <cellStyle name="Cálculo 103 2 2" xfId="2646" xr:uid="{00000000-0005-0000-0000-0000520A0000}"/>
    <cellStyle name="Cálculo 103 2 2 2" xfId="2647" xr:uid="{00000000-0005-0000-0000-0000530A0000}"/>
    <cellStyle name="Cálculo 103 2 3" xfId="2648" xr:uid="{00000000-0005-0000-0000-0000540A0000}"/>
    <cellStyle name="Cálculo 103 2 3 2" xfId="2649" xr:uid="{00000000-0005-0000-0000-0000550A0000}"/>
    <cellStyle name="Cálculo 103 2 4" xfId="2650" xr:uid="{00000000-0005-0000-0000-0000560A0000}"/>
    <cellStyle name="Cálculo 103 2 4 2" xfId="2651" xr:uid="{00000000-0005-0000-0000-0000570A0000}"/>
    <cellStyle name="Cálculo 103 2 5" xfId="2652" xr:uid="{00000000-0005-0000-0000-0000580A0000}"/>
    <cellStyle name="Cálculo 103 2 5 2" xfId="2653" xr:uid="{00000000-0005-0000-0000-0000590A0000}"/>
    <cellStyle name="Cálculo 103 2 6" xfId="2654" xr:uid="{00000000-0005-0000-0000-00005A0A0000}"/>
    <cellStyle name="Cálculo 103 3" xfId="2655" xr:uid="{00000000-0005-0000-0000-00005B0A0000}"/>
    <cellStyle name="Cálculo 103 3 2" xfId="2656" xr:uid="{00000000-0005-0000-0000-00005C0A0000}"/>
    <cellStyle name="Cálculo 103 4" xfId="2657" xr:uid="{00000000-0005-0000-0000-00005D0A0000}"/>
    <cellStyle name="Cálculo 104" xfId="2658" xr:uid="{00000000-0005-0000-0000-00005E0A0000}"/>
    <cellStyle name="Cálculo 104 2" xfId="2659" xr:uid="{00000000-0005-0000-0000-00005F0A0000}"/>
    <cellStyle name="Cálculo 104 2 2" xfId="2660" xr:uid="{00000000-0005-0000-0000-0000600A0000}"/>
    <cellStyle name="Cálculo 104 2 2 2" xfId="2661" xr:uid="{00000000-0005-0000-0000-0000610A0000}"/>
    <cellStyle name="Cálculo 104 2 3" xfId="2662" xr:uid="{00000000-0005-0000-0000-0000620A0000}"/>
    <cellStyle name="Cálculo 104 2 3 2" xfId="2663" xr:uid="{00000000-0005-0000-0000-0000630A0000}"/>
    <cellStyle name="Cálculo 104 2 4" xfId="2664" xr:uid="{00000000-0005-0000-0000-0000640A0000}"/>
    <cellStyle name="Cálculo 104 2 4 2" xfId="2665" xr:uid="{00000000-0005-0000-0000-0000650A0000}"/>
    <cellStyle name="Cálculo 104 2 5" xfId="2666" xr:uid="{00000000-0005-0000-0000-0000660A0000}"/>
    <cellStyle name="Cálculo 104 2 5 2" xfId="2667" xr:uid="{00000000-0005-0000-0000-0000670A0000}"/>
    <cellStyle name="Cálculo 104 2 6" xfId="2668" xr:uid="{00000000-0005-0000-0000-0000680A0000}"/>
    <cellStyle name="Cálculo 104 3" xfId="2669" xr:uid="{00000000-0005-0000-0000-0000690A0000}"/>
    <cellStyle name="Cálculo 104 3 2" xfId="2670" xr:uid="{00000000-0005-0000-0000-00006A0A0000}"/>
    <cellStyle name="Cálculo 104 4" xfId="2671" xr:uid="{00000000-0005-0000-0000-00006B0A0000}"/>
    <cellStyle name="Cálculo 105" xfId="2672" xr:uid="{00000000-0005-0000-0000-00006C0A0000}"/>
    <cellStyle name="Cálculo 105 2" xfId="2673" xr:uid="{00000000-0005-0000-0000-00006D0A0000}"/>
    <cellStyle name="Cálculo 105 2 2" xfId="2674" xr:uid="{00000000-0005-0000-0000-00006E0A0000}"/>
    <cellStyle name="Cálculo 105 2 2 2" xfId="2675" xr:uid="{00000000-0005-0000-0000-00006F0A0000}"/>
    <cellStyle name="Cálculo 105 2 3" xfId="2676" xr:uid="{00000000-0005-0000-0000-0000700A0000}"/>
    <cellStyle name="Cálculo 105 2 3 2" xfId="2677" xr:uid="{00000000-0005-0000-0000-0000710A0000}"/>
    <cellStyle name="Cálculo 105 2 4" xfId="2678" xr:uid="{00000000-0005-0000-0000-0000720A0000}"/>
    <cellStyle name="Cálculo 105 2 4 2" xfId="2679" xr:uid="{00000000-0005-0000-0000-0000730A0000}"/>
    <cellStyle name="Cálculo 105 2 5" xfId="2680" xr:uid="{00000000-0005-0000-0000-0000740A0000}"/>
    <cellStyle name="Cálculo 105 2 5 2" xfId="2681" xr:uid="{00000000-0005-0000-0000-0000750A0000}"/>
    <cellStyle name="Cálculo 105 2 6" xfId="2682" xr:uid="{00000000-0005-0000-0000-0000760A0000}"/>
    <cellStyle name="Cálculo 105 3" xfId="2683" xr:uid="{00000000-0005-0000-0000-0000770A0000}"/>
    <cellStyle name="Cálculo 105 3 2" xfId="2684" xr:uid="{00000000-0005-0000-0000-0000780A0000}"/>
    <cellStyle name="Cálculo 105 4" xfId="2685" xr:uid="{00000000-0005-0000-0000-0000790A0000}"/>
    <cellStyle name="Cálculo 106" xfId="2686" xr:uid="{00000000-0005-0000-0000-00007A0A0000}"/>
    <cellStyle name="Cálculo 106 2" xfId="2687" xr:uid="{00000000-0005-0000-0000-00007B0A0000}"/>
    <cellStyle name="Cálculo 106 2 2" xfId="2688" xr:uid="{00000000-0005-0000-0000-00007C0A0000}"/>
    <cellStyle name="Cálculo 106 2 2 2" xfId="2689" xr:uid="{00000000-0005-0000-0000-00007D0A0000}"/>
    <cellStyle name="Cálculo 106 2 3" xfId="2690" xr:uid="{00000000-0005-0000-0000-00007E0A0000}"/>
    <cellStyle name="Cálculo 106 2 3 2" xfId="2691" xr:uid="{00000000-0005-0000-0000-00007F0A0000}"/>
    <cellStyle name="Cálculo 106 2 4" xfId="2692" xr:uid="{00000000-0005-0000-0000-0000800A0000}"/>
    <cellStyle name="Cálculo 106 2 4 2" xfId="2693" xr:uid="{00000000-0005-0000-0000-0000810A0000}"/>
    <cellStyle name="Cálculo 106 2 5" xfId="2694" xr:uid="{00000000-0005-0000-0000-0000820A0000}"/>
    <cellStyle name="Cálculo 106 2 5 2" xfId="2695" xr:uid="{00000000-0005-0000-0000-0000830A0000}"/>
    <cellStyle name="Cálculo 106 2 6" xfId="2696" xr:uid="{00000000-0005-0000-0000-0000840A0000}"/>
    <cellStyle name="Cálculo 106 3" xfId="2697" xr:uid="{00000000-0005-0000-0000-0000850A0000}"/>
    <cellStyle name="Cálculo 106 3 2" xfId="2698" xr:uid="{00000000-0005-0000-0000-0000860A0000}"/>
    <cellStyle name="Cálculo 106 4" xfId="2699" xr:uid="{00000000-0005-0000-0000-0000870A0000}"/>
    <cellStyle name="Cálculo 107" xfId="2700" xr:uid="{00000000-0005-0000-0000-0000880A0000}"/>
    <cellStyle name="Cálculo 107 2" xfId="2701" xr:uid="{00000000-0005-0000-0000-0000890A0000}"/>
    <cellStyle name="Cálculo 107 2 2" xfId="2702" xr:uid="{00000000-0005-0000-0000-00008A0A0000}"/>
    <cellStyle name="Cálculo 107 2 2 2" xfId="2703" xr:uid="{00000000-0005-0000-0000-00008B0A0000}"/>
    <cellStyle name="Cálculo 107 2 3" xfId="2704" xr:uid="{00000000-0005-0000-0000-00008C0A0000}"/>
    <cellStyle name="Cálculo 107 2 3 2" xfId="2705" xr:uid="{00000000-0005-0000-0000-00008D0A0000}"/>
    <cellStyle name="Cálculo 107 2 4" xfId="2706" xr:uid="{00000000-0005-0000-0000-00008E0A0000}"/>
    <cellStyle name="Cálculo 107 2 4 2" xfId="2707" xr:uid="{00000000-0005-0000-0000-00008F0A0000}"/>
    <cellStyle name="Cálculo 107 2 5" xfId="2708" xr:uid="{00000000-0005-0000-0000-0000900A0000}"/>
    <cellStyle name="Cálculo 107 2 5 2" xfId="2709" xr:uid="{00000000-0005-0000-0000-0000910A0000}"/>
    <cellStyle name="Cálculo 107 2 6" xfId="2710" xr:uid="{00000000-0005-0000-0000-0000920A0000}"/>
    <cellStyle name="Cálculo 107 3" xfId="2711" xr:uid="{00000000-0005-0000-0000-0000930A0000}"/>
    <cellStyle name="Cálculo 107 3 2" xfId="2712" xr:uid="{00000000-0005-0000-0000-0000940A0000}"/>
    <cellStyle name="Cálculo 107 4" xfId="2713" xr:uid="{00000000-0005-0000-0000-0000950A0000}"/>
    <cellStyle name="Cálculo 108" xfId="2714" xr:uid="{00000000-0005-0000-0000-0000960A0000}"/>
    <cellStyle name="Cálculo 108 2" xfId="2715" xr:uid="{00000000-0005-0000-0000-0000970A0000}"/>
    <cellStyle name="Cálculo 108 2 2" xfId="2716" xr:uid="{00000000-0005-0000-0000-0000980A0000}"/>
    <cellStyle name="Cálculo 108 2 2 2" xfId="2717" xr:uid="{00000000-0005-0000-0000-0000990A0000}"/>
    <cellStyle name="Cálculo 108 2 3" xfId="2718" xr:uid="{00000000-0005-0000-0000-00009A0A0000}"/>
    <cellStyle name="Cálculo 108 2 3 2" xfId="2719" xr:uid="{00000000-0005-0000-0000-00009B0A0000}"/>
    <cellStyle name="Cálculo 108 2 4" xfId="2720" xr:uid="{00000000-0005-0000-0000-00009C0A0000}"/>
    <cellStyle name="Cálculo 108 2 4 2" xfId="2721" xr:uid="{00000000-0005-0000-0000-00009D0A0000}"/>
    <cellStyle name="Cálculo 108 2 5" xfId="2722" xr:uid="{00000000-0005-0000-0000-00009E0A0000}"/>
    <cellStyle name="Cálculo 108 2 5 2" xfId="2723" xr:uid="{00000000-0005-0000-0000-00009F0A0000}"/>
    <cellStyle name="Cálculo 108 2 6" xfId="2724" xr:uid="{00000000-0005-0000-0000-0000A00A0000}"/>
    <cellStyle name="Cálculo 108 3" xfId="2725" xr:uid="{00000000-0005-0000-0000-0000A10A0000}"/>
    <cellStyle name="Cálculo 108 3 2" xfId="2726" xr:uid="{00000000-0005-0000-0000-0000A20A0000}"/>
    <cellStyle name="Cálculo 108 4" xfId="2727" xr:uid="{00000000-0005-0000-0000-0000A30A0000}"/>
    <cellStyle name="Cálculo 109" xfId="2728" xr:uid="{00000000-0005-0000-0000-0000A40A0000}"/>
    <cellStyle name="Cálculo 109 2" xfId="2729" xr:uid="{00000000-0005-0000-0000-0000A50A0000}"/>
    <cellStyle name="Cálculo 109 2 2" xfId="2730" xr:uid="{00000000-0005-0000-0000-0000A60A0000}"/>
    <cellStyle name="Cálculo 109 2 2 2" xfId="2731" xr:uid="{00000000-0005-0000-0000-0000A70A0000}"/>
    <cellStyle name="Cálculo 109 2 3" xfId="2732" xr:uid="{00000000-0005-0000-0000-0000A80A0000}"/>
    <cellStyle name="Cálculo 109 2 3 2" xfId="2733" xr:uid="{00000000-0005-0000-0000-0000A90A0000}"/>
    <cellStyle name="Cálculo 109 2 4" xfId="2734" xr:uid="{00000000-0005-0000-0000-0000AA0A0000}"/>
    <cellStyle name="Cálculo 109 2 4 2" xfId="2735" xr:uid="{00000000-0005-0000-0000-0000AB0A0000}"/>
    <cellStyle name="Cálculo 109 2 5" xfId="2736" xr:uid="{00000000-0005-0000-0000-0000AC0A0000}"/>
    <cellStyle name="Cálculo 109 2 5 2" xfId="2737" xr:uid="{00000000-0005-0000-0000-0000AD0A0000}"/>
    <cellStyle name="Cálculo 109 2 6" xfId="2738" xr:uid="{00000000-0005-0000-0000-0000AE0A0000}"/>
    <cellStyle name="Cálculo 109 3" xfId="2739" xr:uid="{00000000-0005-0000-0000-0000AF0A0000}"/>
    <cellStyle name="Cálculo 109 3 2" xfId="2740" xr:uid="{00000000-0005-0000-0000-0000B00A0000}"/>
    <cellStyle name="Cálculo 109 4" xfId="2741" xr:uid="{00000000-0005-0000-0000-0000B10A0000}"/>
    <cellStyle name="Cálculo 11" xfId="2742" xr:uid="{00000000-0005-0000-0000-0000B20A0000}"/>
    <cellStyle name="Cálculo 11 2" xfId="2743" xr:uid="{00000000-0005-0000-0000-0000B30A0000}"/>
    <cellStyle name="Cálculo 11 2 2" xfId="2744" xr:uid="{00000000-0005-0000-0000-0000B40A0000}"/>
    <cellStyle name="Cálculo 11 2 2 2" xfId="2745" xr:uid="{00000000-0005-0000-0000-0000B50A0000}"/>
    <cellStyle name="Cálculo 11 2 3" xfId="2746" xr:uid="{00000000-0005-0000-0000-0000B60A0000}"/>
    <cellStyle name="Cálculo 11 2 3 2" xfId="2747" xr:uid="{00000000-0005-0000-0000-0000B70A0000}"/>
    <cellStyle name="Cálculo 11 2 4" xfId="2748" xr:uid="{00000000-0005-0000-0000-0000B80A0000}"/>
    <cellStyle name="Cálculo 11 2 4 2" xfId="2749" xr:uid="{00000000-0005-0000-0000-0000B90A0000}"/>
    <cellStyle name="Cálculo 11 2 5" xfId="2750" xr:uid="{00000000-0005-0000-0000-0000BA0A0000}"/>
    <cellStyle name="Cálculo 11 2 5 2" xfId="2751" xr:uid="{00000000-0005-0000-0000-0000BB0A0000}"/>
    <cellStyle name="Cálculo 11 2 6" xfId="2752" xr:uid="{00000000-0005-0000-0000-0000BC0A0000}"/>
    <cellStyle name="Cálculo 11 3" xfId="2753" xr:uid="{00000000-0005-0000-0000-0000BD0A0000}"/>
    <cellStyle name="Cálculo 11 3 2" xfId="2754" xr:uid="{00000000-0005-0000-0000-0000BE0A0000}"/>
    <cellStyle name="Cálculo 11 4" xfId="2755" xr:uid="{00000000-0005-0000-0000-0000BF0A0000}"/>
    <cellStyle name="Cálculo 110" xfId="2756" xr:uid="{00000000-0005-0000-0000-0000C00A0000}"/>
    <cellStyle name="Cálculo 110 2" xfId="2757" xr:uid="{00000000-0005-0000-0000-0000C10A0000}"/>
    <cellStyle name="Cálculo 110 2 2" xfId="2758" xr:uid="{00000000-0005-0000-0000-0000C20A0000}"/>
    <cellStyle name="Cálculo 110 2 2 2" xfId="2759" xr:uid="{00000000-0005-0000-0000-0000C30A0000}"/>
    <cellStyle name="Cálculo 110 2 3" xfId="2760" xr:uid="{00000000-0005-0000-0000-0000C40A0000}"/>
    <cellStyle name="Cálculo 110 2 3 2" xfId="2761" xr:uid="{00000000-0005-0000-0000-0000C50A0000}"/>
    <cellStyle name="Cálculo 110 2 4" xfId="2762" xr:uid="{00000000-0005-0000-0000-0000C60A0000}"/>
    <cellStyle name="Cálculo 110 2 4 2" xfId="2763" xr:uid="{00000000-0005-0000-0000-0000C70A0000}"/>
    <cellStyle name="Cálculo 110 2 5" xfId="2764" xr:uid="{00000000-0005-0000-0000-0000C80A0000}"/>
    <cellStyle name="Cálculo 110 2 5 2" xfId="2765" xr:uid="{00000000-0005-0000-0000-0000C90A0000}"/>
    <cellStyle name="Cálculo 110 2 6" xfId="2766" xr:uid="{00000000-0005-0000-0000-0000CA0A0000}"/>
    <cellStyle name="Cálculo 110 3" xfId="2767" xr:uid="{00000000-0005-0000-0000-0000CB0A0000}"/>
    <cellStyle name="Cálculo 110 3 2" xfId="2768" xr:uid="{00000000-0005-0000-0000-0000CC0A0000}"/>
    <cellStyle name="Cálculo 110 4" xfId="2769" xr:uid="{00000000-0005-0000-0000-0000CD0A0000}"/>
    <cellStyle name="Cálculo 111" xfId="2770" xr:uid="{00000000-0005-0000-0000-0000CE0A0000}"/>
    <cellStyle name="Cálculo 111 2" xfId="2771" xr:uid="{00000000-0005-0000-0000-0000CF0A0000}"/>
    <cellStyle name="Cálculo 111 2 2" xfId="2772" xr:uid="{00000000-0005-0000-0000-0000D00A0000}"/>
    <cellStyle name="Cálculo 111 2 2 2" xfId="2773" xr:uid="{00000000-0005-0000-0000-0000D10A0000}"/>
    <cellStyle name="Cálculo 111 2 3" xfId="2774" xr:uid="{00000000-0005-0000-0000-0000D20A0000}"/>
    <cellStyle name="Cálculo 111 2 3 2" xfId="2775" xr:uid="{00000000-0005-0000-0000-0000D30A0000}"/>
    <cellStyle name="Cálculo 111 2 4" xfId="2776" xr:uid="{00000000-0005-0000-0000-0000D40A0000}"/>
    <cellStyle name="Cálculo 111 2 4 2" xfId="2777" xr:uid="{00000000-0005-0000-0000-0000D50A0000}"/>
    <cellStyle name="Cálculo 111 2 5" xfId="2778" xr:uid="{00000000-0005-0000-0000-0000D60A0000}"/>
    <cellStyle name="Cálculo 111 2 5 2" xfId="2779" xr:uid="{00000000-0005-0000-0000-0000D70A0000}"/>
    <cellStyle name="Cálculo 111 2 6" xfId="2780" xr:uid="{00000000-0005-0000-0000-0000D80A0000}"/>
    <cellStyle name="Cálculo 111 3" xfId="2781" xr:uid="{00000000-0005-0000-0000-0000D90A0000}"/>
    <cellStyle name="Cálculo 111 3 2" xfId="2782" xr:uid="{00000000-0005-0000-0000-0000DA0A0000}"/>
    <cellStyle name="Cálculo 111 4" xfId="2783" xr:uid="{00000000-0005-0000-0000-0000DB0A0000}"/>
    <cellStyle name="Cálculo 112" xfId="2784" xr:uid="{00000000-0005-0000-0000-0000DC0A0000}"/>
    <cellStyle name="Cálculo 112 2" xfId="2785" xr:uid="{00000000-0005-0000-0000-0000DD0A0000}"/>
    <cellStyle name="Cálculo 112 2 2" xfId="2786" xr:uid="{00000000-0005-0000-0000-0000DE0A0000}"/>
    <cellStyle name="Cálculo 112 2 2 2" xfId="2787" xr:uid="{00000000-0005-0000-0000-0000DF0A0000}"/>
    <cellStyle name="Cálculo 112 2 3" xfId="2788" xr:uid="{00000000-0005-0000-0000-0000E00A0000}"/>
    <cellStyle name="Cálculo 112 2 3 2" xfId="2789" xr:uid="{00000000-0005-0000-0000-0000E10A0000}"/>
    <cellStyle name="Cálculo 112 2 4" xfId="2790" xr:uid="{00000000-0005-0000-0000-0000E20A0000}"/>
    <cellStyle name="Cálculo 112 2 4 2" xfId="2791" xr:uid="{00000000-0005-0000-0000-0000E30A0000}"/>
    <cellStyle name="Cálculo 112 2 5" xfId="2792" xr:uid="{00000000-0005-0000-0000-0000E40A0000}"/>
    <cellStyle name="Cálculo 112 2 5 2" xfId="2793" xr:uid="{00000000-0005-0000-0000-0000E50A0000}"/>
    <cellStyle name="Cálculo 112 2 6" xfId="2794" xr:uid="{00000000-0005-0000-0000-0000E60A0000}"/>
    <cellStyle name="Cálculo 112 3" xfId="2795" xr:uid="{00000000-0005-0000-0000-0000E70A0000}"/>
    <cellStyle name="Cálculo 112 3 2" xfId="2796" xr:uid="{00000000-0005-0000-0000-0000E80A0000}"/>
    <cellStyle name="Cálculo 112 4" xfId="2797" xr:uid="{00000000-0005-0000-0000-0000E90A0000}"/>
    <cellStyle name="Cálculo 113" xfId="2798" xr:uid="{00000000-0005-0000-0000-0000EA0A0000}"/>
    <cellStyle name="Cálculo 113 2" xfId="2799" xr:uid="{00000000-0005-0000-0000-0000EB0A0000}"/>
    <cellStyle name="Cálculo 113 2 2" xfId="2800" xr:uid="{00000000-0005-0000-0000-0000EC0A0000}"/>
    <cellStyle name="Cálculo 113 2 2 2" xfId="2801" xr:uid="{00000000-0005-0000-0000-0000ED0A0000}"/>
    <cellStyle name="Cálculo 113 2 3" xfId="2802" xr:uid="{00000000-0005-0000-0000-0000EE0A0000}"/>
    <cellStyle name="Cálculo 113 2 3 2" xfId="2803" xr:uid="{00000000-0005-0000-0000-0000EF0A0000}"/>
    <cellStyle name="Cálculo 113 2 4" xfId="2804" xr:uid="{00000000-0005-0000-0000-0000F00A0000}"/>
    <cellStyle name="Cálculo 113 2 4 2" xfId="2805" xr:uid="{00000000-0005-0000-0000-0000F10A0000}"/>
    <cellStyle name="Cálculo 113 2 5" xfId="2806" xr:uid="{00000000-0005-0000-0000-0000F20A0000}"/>
    <cellStyle name="Cálculo 113 2 5 2" xfId="2807" xr:uid="{00000000-0005-0000-0000-0000F30A0000}"/>
    <cellStyle name="Cálculo 113 2 6" xfId="2808" xr:uid="{00000000-0005-0000-0000-0000F40A0000}"/>
    <cellStyle name="Cálculo 113 3" xfId="2809" xr:uid="{00000000-0005-0000-0000-0000F50A0000}"/>
    <cellStyle name="Cálculo 113 3 2" xfId="2810" xr:uid="{00000000-0005-0000-0000-0000F60A0000}"/>
    <cellStyle name="Cálculo 113 4" xfId="2811" xr:uid="{00000000-0005-0000-0000-0000F70A0000}"/>
    <cellStyle name="Cálculo 114" xfId="2812" xr:uid="{00000000-0005-0000-0000-0000F80A0000}"/>
    <cellStyle name="Cálculo 114 2" xfId="2813" xr:uid="{00000000-0005-0000-0000-0000F90A0000}"/>
    <cellStyle name="Cálculo 114 2 2" xfId="2814" xr:uid="{00000000-0005-0000-0000-0000FA0A0000}"/>
    <cellStyle name="Cálculo 114 2 2 2" xfId="2815" xr:uid="{00000000-0005-0000-0000-0000FB0A0000}"/>
    <cellStyle name="Cálculo 114 2 3" xfId="2816" xr:uid="{00000000-0005-0000-0000-0000FC0A0000}"/>
    <cellStyle name="Cálculo 114 2 3 2" xfId="2817" xr:uid="{00000000-0005-0000-0000-0000FD0A0000}"/>
    <cellStyle name="Cálculo 114 2 4" xfId="2818" xr:uid="{00000000-0005-0000-0000-0000FE0A0000}"/>
    <cellStyle name="Cálculo 114 2 4 2" xfId="2819" xr:uid="{00000000-0005-0000-0000-0000FF0A0000}"/>
    <cellStyle name="Cálculo 114 2 5" xfId="2820" xr:uid="{00000000-0005-0000-0000-0000000B0000}"/>
    <cellStyle name="Cálculo 114 2 5 2" xfId="2821" xr:uid="{00000000-0005-0000-0000-0000010B0000}"/>
    <cellStyle name="Cálculo 114 2 6" xfId="2822" xr:uid="{00000000-0005-0000-0000-0000020B0000}"/>
    <cellStyle name="Cálculo 114 3" xfId="2823" xr:uid="{00000000-0005-0000-0000-0000030B0000}"/>
    <cellStyle name="Cálculo 114 3 2" xfId="2824" xr:uid="{00000000-0005-0000-0000-0000040B0000}"/>
    <cellStyle name="Cálculo 114 4" xfId="2825" xr:uid="{00000000-0005-0000-0000-0000050B0000}"/>
    <cellStyle name="Cálculo 115" xfId="2826" xr:uid="{00000000-0005-0000-0000-0000060B0000}"/>
    <cellStyle name="Cálculo 115 2" xfId="2827" xr:uid="{00000000-0005-0000-0000-0000070B0000}"/>
    <cellStyle name="Cálculo 115 2 2" xfId="2828" xr:uid="{00000000-0005-0000-0000-0000080B0000}"/>
    <cellStyle name="Cálculo 115 2 2 2" xfId="2829" xr:uid="{00000000-0005-0000-0000-0000090B0000}"/>
    <cellStyle name="Cálculo 115 2 3" xfId="2830" xr:uid="{00000000-0005-0000-0000-00000A0B0000}"/>
    <cellStyle name="Cálculo 115 2 3 2" xfId="2831" xr:uid="{00000000-0005-0000-0000-00000B0B0000}"/>
    <cellStyle name="Cálculo 115 2 4" xfId="2832" xr:uid="{00000000-0005-0000-0000-00000C0B0000}"/>
    <cellStyle name="Cálculo 115 2 4 2" xfId="2833" xr:uid="{00000000-0005-0000-0000-00000D0B0000}"/>
    <cellStyle name="Cálculo 115 2 5" xfId="2834" xr:uid="{00000000-0005-0000-0000-00000E0B0000}"/>
    <cellStyle name="Cálculo 115 2 5 2" xfId="2835" xr:uid="{00000000-0005-0000-0000-00000F0B0000}"/>
    <cellStyle name="Cálculo 115 2 6" xfId="2836" xr:uid="{00000000-0005-0000-0000-0000100B0000}"/>
    <cellStyle name="Cálculo 115 3" xfId="2837" xr:uid="{00000000-0005-0000-0000-0000110B0000}"/>
    <cellStyle name="Cálculo 115 3 2" xfId="2838" xr:uid="{00000000-0005-0000-0000-0000120B0000}"/>
    <cellStyle name="Cálculo 115 4" xfId="2839" xr:uid="{00000000-0005-0000-0000-0000130B0000}"/>
    <cellStyle name="Cálculo 116" xfId="2840" xr:uid="{00000000-0005-0000-0000-0000140B0000}"/>
    <cellStyle name="Cálculo 116 2" xfId="2841" xr:uid="{00000000-0005-0000-0000-0000150B0000}"/>
    <cellStyle name="Cálculo 116 2 2" xfId="2842" xr:uid="{00000000-0005-0000-0000-0000160B0000}"/>
    <cellStyle name="Cálculo 116 2 2 2" xfId="2843" xr:uid="{00000000-0005-0000-0000-0000170B0000}"/>
    <cellStyle name="Cálculo 116 2 3" xfId="2844" xr:uid="{00000000-0005-0000-0000-0000180B0000}"/>
    <cellStyle name="Cálculo 116 2 3 2" xfId="2845" xr:uid="{00000000-0005-0000-0000-0000190B0000}"/>
    <cellStyle name="Cálculo 116 2 4" xfId="2846" xr:uid="{00000000-0005-0000-0000-00001A0B0000}"/>
    <cellStyle name="Cálculo 116 2 4 2" xfId="2847" xr:uid="{00000000-0005-0000-0000-00001B0B0000}"/>
    <cellStyle name="Cálculo 116 2 5" xfId="2848" xr:uid="{00000000-0005-0000-0000-00001C0B0000}"/>
    <cellStyle name="Cálculo 116 2 5 2" xfId="2849" xr:uid="{00000000-0005-0000-0000-00001D0B0000}"/>
    <cellStyle name="Cálculo 116 2 6" xfId="2850" xr:uid="{00000000-0005-0000-0000-00001E0B0000}"/>
    <cellStyle name="Cálculo 116 3" xfId="2851" xr:uid="{00000000-0005-0000-0000-00001F0B0000}"/>
    <cellStyle name="Cálculo 116 3 2" xfId="2852" xr:uid="{00000000-0005-0000-0000-0000200B0000}"/>
    <cellStyle name="Cálculo 116 4" xfId="2853" xr:uid="{00000000-0005-0000-0000-0000210B0000}"/>
    <cellStyle name="Cálculo 117" xfId="2854" xr:uid="{00000000-0005-0000-0000-0000220B0000}"/>
    <cellStyle name="Cálculo 117 2" xfId="2855" xr:uid="{00000000-0005-0000-0000-0000230B0000}"/>
    <cellStyle name="Cálculo 117 2 2" xfId="2856" xr:uid="{00000000-0005-0000-0000-0000240B0000}"/>
    <cellStyle name="Cálculo 117 2 2 2" xfId="2857" xr:uid="{00000000-0005-0000-0000-0000250B0000}"/>
    <cellStyle name="Cálculo 117 2 3" xfId="2858" xr:uid="{00000000-0005-0000-0000-0000260B0000}"/>
    <cellStyle name="Cálculo 117 2 3 2" xfId="2859" xr:uid="{00000000-0005-0000-0000-0000270B0000}"/>
    <cellStyle name="Cálculo 117 2 4" xfId="2860" xr:uid="{00000000-0005-0000-0000-0000280B0000}"/>
    <cellStyle name="Cálculo 117 2 4 2" xfId="2861" xr:uid="{00000000-0005-0000-0000-0000290B0000}"/>
    <cellStyle name="Cálculo 117 2 5" xfId="2862" xr:uid="{00000000-0005-0000-0000-00002A0B0000}"/>
    <cellStyle name="Cálculo 117 2 5 2" xfId="2863" xr:uid="{00000000-0005-0000-0000-00002B0B0000}"/>
    <cellStyle name="Cálculo 117 2 6" xfId="2864" xr:uid="{00000000-0005-0000-0000-00002C0B0000}"/>
    <cellStyle name="Cálculo 117 3" xfId="2865" xr:uid="{00000000-0005-0000-0000-00002D0B0000}"/>
    <cellStyle name="Cálculo 117 3 2" xfId="2866" xr:uid="{00000000-0005-0000-0000-00002E0B0000}"/>
    <cellStyle name="Cálculo 117 4" xfId="2867" xr:uid="{00000000-0005-0000-0000-00002F0B0000}"/>
    <cellStyle name="Cálculo 118" xfId="2868" xr:uid="{00000000-0005-0000-0000-0000300B0000}"/>
    <cellStyle name="Cálculo 118 2" xfId="2869" xr:uid="{00000000-0005-0000-0000-0000310B0000}"/>
    <cellStyle name="Cálculo 118 2 2" xfId="2870" xr:uid="{00000000-0005-0000-0000-0000320B0000}"/>
    <cellStyle name="Cálculo 118 2 2 2" xfId="2871" xr:uid="{00000000-0005-0000-0000-0000330B0000}"/>
    <cellStyle name="Cálculo 118 2 3" xfId="2872" xr:uid="{00000000-0005-0000-0000-0000340B0000}"/>
    <cellStyle name="Cálculo 118 2 3 2" xfId="2873" xr:uid="{00000000-0005-0000-0000-0000350B0000}"/>
    <cellStyle name="Cálculo 118 2 4" xfId="2874" xr:uid="{00000000-0005-0000-0000-0000360B0000}"/>
    <cellStyle name="Cálculo 118 2 4 2" xfId="2875" xr:uid="{00000000-0005-0000-0000-0000370B0000}"/>
    <cellStyle name="Cálculo 118 2 5" xfId="2876" xr:uid="{00000000-0005-0000-0000-0000380B0000}"/>
    <cellStyle name="Cálculo 118 2 5 2" xfId="2877" xr:uid="{00000000-0005-0000-0000-0000390B0000}"/>
    <cellStyle name="Cálculo 118 2 6" xfId="2878" xr:uid="{00000000-0005-0000-0000-00003A0B0000}"/>
    <cellStyle name="Cálculo 118 3" xfId="2879" xr:uid="{00000000-0005-0000-0000-00003B0B0000}"/>
    <cellStyle name="Cálculo 118 3 2" xfId="2880" xr:uid="{00000000-0005-0000-0000-00003C0B0000}"/>
    <cellStyle name="Cálculo 118 4" xfId="2881" xr:uid="{00000000-0005-0000-0000-00003D0B0000}"/>
    <cellStyle name="Cálculo 119" xfId="2882" xr:uid="{00000000-0005-0000-0000-00003E0B0000}"/>
    <cellStyle name="Cálculo 119 2" xfId="2883" xr:uid="{00000000-0005-0000-0000-00003F0B0000}"/>
    <cellStyle name="Cálculo 119 2 2" xfId="2884" xr:uid="{00000000-0005-0000-0000-0000400B0000}"/>
    <cellStyle name="Cálculo 119 2 2 2" xfId="2885" xr:uid="{00000000-0005-0000-0000-0000410B0000}"/>
    <cellStyle name="Cálculo 119 2 3" xfId="2886" xr:uid="{00000000-0005-0000-0000-0000420B0000}"/>
    <cellStyle name="Cálculo 119 2 3 2" xfId="2887" xr:uid="{00000000-0005-0000-0000-0000430B0000}"/>
    <cellStyle name="Cálculo 119 2 4" xfId="2888" xr:uid="{00000000-0005-0000-0000-0000440B0000}"/>
    <cellStyle name="Cálculo 119 2 4 2" xfId="2889" xr:uid="{00000000-0005-0000-0000-0000450B0000}"/>
    <cellStyle name="Cálculo 119 2 5" xfId="2890" xr:uid="{00000000-0005-0000-0000-0000460B0000}"/>
    <cellStyle name="Cálculo 119 2 5 2" xfId="2891" xr:uid="{00000000-0005-0000-0000-0000470B0000}"/>
    <cellStyle name="Cálculo 119 2 6" xfId="2892" xr:uid="{00000000-0005-0000-0000-0000480B0000}"/>
    <cellStyle name="Cálculo 119 3" xfId="2893" xr:uid="{00000000-0005-0000-0000-0000490B0000}"/>
    <cellStyle name="Cálculo 119 3 2" xfId="2894" xr:uid="{00000000-0005-0000-0000-00004A0B0000}"/>
    <cellStyle name="Cálculo 119 4" xfId="2895" xr:uid="{00000000-0005-0000-0000-00004B0B0000}"/>
    <cellStyle name="Cálculo 12" xfId="2896" xr:uid="{00000000-0005-0000-0000-00004C0B0000}"/>
    <cellStyle name="Cálculo 12 2" xfId="2897" xr:uid="{00000000-0005-0000-0000-00004D0B0000}"/>
    <cellStyle name="Cálculo 12 2 2" xfId="2898" xr:uid="{00000000-0005-0000-0000-00004E0B0000}"/>
    <cellStyle name="Cálculo 12 2 2 2" xfId="2899" xr:uid="{00000000-0005-0000-0000-00004F0B0000}"/>
    <cellStyle name="Cálculo 12 2 3" xfId="2900" xr:uid="{00000000-0005-0000-0000-0000500B0000}"/>
    <cellStyle name="Cálculo 12 2 3 2" xfId="2901" xr:uid="{00000000-0005-0000-0000-0000510B0000}"/>
    <cellStyle name="Cálculo 12 2 4" xfId="2902" xr:uid="{00000000-0005-0000-0000-0000520B0000}"/>
    <cellStyle name="Cálculo 12 2 4 2" xfId="2903" xr:uid="{00000000-0005-0000-0000-0000530B0000}"/>
    <cellStyle name="Cálculo 12 2 5" xfId="2904" xr:uid="{00000000-0005-0000-0000-0000540B0000}"/>
    <cellStyle name="Cálculo 12 2 5 2" xfId="2905" xr:uid="{00000000-0005-0000-0000-0000550B0000}"/>
    <cellStyle name="Cálculo 12 2 6" xfId="2906" xr:uid="{00000000-0005-0000-0000-0000560B0000}"/>
    <cellStyle name="Cálculo 12 3" xfId="2907" xr:uid="{00000000-0005-0000-0000-0000570B0000}"/>
    <cellStyle name="Cálculo 12 3 2" xfId="2908" xr:uid="{00000000-0005-0000-0000-0000580B0000}"/>
    <cellStyle name="Cálculo 12 4" xfId="2909" xr:uid="{00000000-0005-0000-0000-0000590B0000}"/>
    <cellStyle name="Cálculo 120" xfId="2910" xr:uid="{00000000-0005-0000-0000-00005A0B0000}"/>
    <cellStyle name="Cálculo 120 2" xfId="2911" xr:uid="{00000000-0005-0000-0000-00005B0B0000}"/>
    <cellStyle name="Cálculo 120 2 2" xfId="2912" xr:uid="{00000000-0005-0000-0000-00005C0B0000}"/>
    <cellStyle name="Cálculo 120 2 2 2" xfId="2913" xr:uid="{00000000-0005-0000-0000-00005D0B0000}"/>
    <cellStyle name="Cálculo 120 2 3" xfId="2914" xr:uid="{00000000-0005-0000-0000-00005E0B0000}"/>
    <cellStyle name="Cálculo 120 2 3 2" xfId="2915" xr:uid="{00000000-0005-0000-0000-00005F0B0000}"/>
    <cellStyle name="Cálculo 120 2 4" xfId="2916" xr:uid="{00000000-0005-0000-0000-0000600B0000}"/>
    <cellStyle name="Cálculo 120 2 4 2" xfId="2917" xr:uid="{00000000-0005-0000-0000-0000610B0000}"/>
    <cellStyle name="Cálculo 120 2 5" xfId="2918" xr:uid="{00000000-0005-0000-0000-0000620B0000}"/>
    <cellStyle name="Cálculo 120 2 5 2" xfId="2919" xr:uid="{00000000-0005-0000-0000-0000630B0000}"/>
    <cellStyle name="Cálculo 120 2 6" xfId="2920" xr:uid="{00000000-0005-0000-0000-0000640B0000}"/>
    <cellStyle name="Cálculo 120 3" xfId="2921" xr:uid="{00000000-0005-0000-0000-0000650B0000}"/>
    <cellStyle name="Cálculo 120 3 2" xfId="2922" xr:uid="{00000000-0005-0000-0000-0000660B0000}"/>
    <cellStyle name="Cálculo 120 4" xfId="2923" xr:uid="{00000000-0005-0000-0000-0000670B0000}"/>
    <cellStyle name="Cálculo 121" xfId="2924" xr:uid="{00000000-0005-0000-0000-0000680B0000}"/>
    <cellStyle name="Cálculo 121 2" xfId="2925" xr:uid="{00000000-0005-0000-0000-0000690B0000}"/>
    <cellStyle name="Cálculo 121 2 2" xfId="2926" xr:uid="{00000000-0005-0000-0000-00006A0B0000}"/>
    <cellStyle name="Cálculo 121 2 2 2" xfId="2927" xr:uid="{00000000-0005-0000-0000-00006B0B0000}"/>
    <cellStyle name="Cálculo 121 2 3" xfId="2928" xr:uid="{00000000-0005-0000-0000-00006C0B0000}"/>
    <cellStyle name="Cálculo 121 2 3 2" xfId="2929" xr:uid="{00000000-0005-0000-0000-00006D0B0000}"/>
    <cellStyle name="Cálculo 121 2 4" xfId="2930" xr:uid="{00000000-0005-0000-0000-00006E0B0000}"/>
    <cellStyle name="Cálculo 121 2 4 2" xfId="2931" xr:uid="{00000000-0005-0000-0000-00006F0B0000}"/>
    <cellStyle name="Cálculo 121 2 5" xfId="2932" xr:uid="{00000000-0005-0000-0000-0000700B0000}"/>
    <cellStyle name="Cálculo 121 2 5 2" xfId="2933" xr:uid="{00000000-0005-0000-0000-0000710B0000}"/>
    <cellStyle name="Cálculo 121 2 6" xfId="2934" xr:uid="{00000000-0005-0000-0000-0000720B0000}"/>
    <cellStyle name="Cálculo 121 3" xfId="2935" xr:uid="{00000000-0005-0000-0000-0000730B0000}"/>
    <cellStyle name="Cálculo 121 3 2" xfId="2936" xr:uid="{00000000-0005-0000-0000-0000740B0000}"/>
    <cellStyle name="Cálculo 121 4" xfId="2937" xr:uid="{00000000-0005-0000-0000-0000750B0000}"/>
    <cellStyle name="Cálculo 122" xfId="2938" xr:uid="{00000000-0005-0000-0000-0000760B0000}"/>
    <cellStyle name="Cálculo 122 2" xfId="2939" xr:uid="{00000000-0005-0000-0000-0000770B0000}"/>
    <cellStyle name="Cálculo 122 2 2" xfId="2940" xr:uid="{00000000-0005-0000-0000-0000780B0000}"/>
    <cellStyle name="Cálculo 122 2 2 2" xfId="2941" xr:uid="{00000000-0005-0000-0000-0000790B0000}"/>
    <cellStyle name="Cálculo 122 2 3" xfId="2942" xr:uid="{00000000-0005-0000-0000-00007A0B0000}"/>
    <cellStyle name="Cálculo 122 2 3 2" xfId="2943" xr:uid="{00000000-0005-0000-0000-00007B0B0000}"/>
    <cellStyle name="Cálculo 122 2 4" xfId="2944" xr:uid="{00000000-0005-0000-0000-00007C0B0000}"/>
    <cellStyle name="Cálculo 122 2 4 2" xfId="2945" xr:uid="{00000000-0005-0000-0000-00007D0B0000}"/>
    <cellStyle name="Cálculo 122 2 5" xfId="2946" xr:uid="{00000000-0005-0000-0000-00007E0B0000}"/>
    <cellStyle name="Cálculo 122 2 5 2" xfId="2947" xr:uid="{00000000-0005-0000-0000-00007F0B0000}"/>
    <cellStyle name="Cálculo 122 2 6" xfId="2948" xr:uid="{00000000-0005-0000-0000-0000800B0000}"/>
    <cellStyle name="Cálculo 122 3" xfId="2949" xr:uid="{00000000-0005-0000-0000-0000810B0000}"/>
    <cellStyle name="Cálculo 122 3 2" xfId="2950" xr:uid="{00000000-0005-0000-0000-0000820B0000}"/>
    <cellStyle name="Cálculo 122 4" xfId="2951" xr:uid="{00000000-0005-0000-0000-0000830B0000}"/>
    <cellStyle name="Cálculo 123" xfId="2952" xr:uid="{00000000-0005-0000-0000-0000840B0000}"/>
    <cellStyle name="Cálculo 123 2" xfId="2953" xr:uid="{00000000-0005-0000-0000-0000850B0000}"/>
    <cellStyle name="Cálculo 123 2 2" xfId="2954" xr:uid="{00000000-0005-0000-0000-0000860B0000}"/>
    <cellStyle name="Cálculo 123 2 2 2" xfId="2955" xr:uid="{00000000-0005-0000-0000-0000870B0000}"/>
    <cellStyle name="Cálculo 123 2 3" xfId="2956" xr:uid="{00000000-0005-0000-0000-0000880B0000}"/>
    <cellStyle name="Cálculo 123 2 3 2" xfId="2957" xr:uid="{00000000-0005-0000-0000-0000890B0000}"/>
    <cellStyle name="Cálculo 123 2 4" xfId="2958" xr:uid="{00000000-0005-0000-0000-00008A0B0000}"/>
    <cellStyle name="Cálculo 123 2 4 2" xfId="2959" xr:uid="{00000000-0005-0000-0000-00008B0B0000}"/>
    <cellStyle name="Cálculo 123 2 5" xfId="2960" xr:uid="{00000000-0005-0000-0000-00008C0B0000}"/>
    <cellStyle name="Cálculo 123 2 5 2" xfId="2961" xr:uid="{00000000-0005-0000-0000-00008D0B0000}"/>
    <cellStyle name="Cálculo 123 2 6" xfId="2962" xr:uid="{00000000-0005-0000-0000-00008E0B0000}"/>
    <cellStyle name="Cálculo 123 3" xfId="2963" xr:uid="{00000000-0005-0000-0000-00008F0B0000}"/>
    <cellStyle name="Cálculo 123 3 2" xfId="2964" xr:uid="{00000000-0005-0000-0000-0000900B0000}"/>
    <cellStyle name="Cálculo 123 4" xfId="2965" xr:uid="{00000000-0005-0000-0000-0000910B0000}"/>
    <cellStyle name="Cálculo 124" xfId="2966" xr:uid="{00000000-0005-0000-0000-0000920B0000}"/>
    <cellStyle name="Cálculo 124 2" xfId="2967" xr:uid="{00000000-0005-0000-0000-0000930B0000}"/>
    <cellStyle name="Cálculo 124 2 2" xfId="2968" xr:uid="{00000000-0005-0000-0000-0000940B0000}"/>
    <cellStyle name="Cálculo 124 2 2 2" xfId="2969" xr:uid="{00000000-0005-0000-0000-0000950B0000}"/>
    <cellStyle name="Cálculo 124 2 3" xfId="2970" xr:uid="{00000000-0005-0000-0000-0000960B0000}"/>
    <cellStyle name="Cálculo 124 2 3 2" xfId="2971" xr:uid="{00000000-0005-0000-0000-0000970B0000}"/>
    <cellStyle name="Cálculo 124 2 4" xfId="2972" xr:uid="{00000000-0005-0000-0000-0000980B0000}"/>
    <cellStyle name="Cálculo 124 2 4 2" xfId="2973" xr:uid="{00000000-0005-0000-0000-0000990B0000}"/>
    <cellStyle name="Cálculo 124 2 5" xfId="2974" xr:uid="{00000000-0005-0000-0000-00009A0B0000}"/>
    <cellStyle name="Cálculo 124 2 5 2" xfId="2975" xr:uid="{00000000-0005-0000-0000-00009B0B0000}"/>
    <cellStyle name="Cálculo 124 2 6" xfId="2976" xr:uid="{00000000-0005-0000-0000-00009C0B0000}"/>
    <cellStyle name="Cálculo 124 3" xfId="2977" xr:uid="{00000000-0005-0000-0000-00009D0B0000}"/>
    <cellStyle name="Cálculo 124 3 2" xfId="2978" xr:uid="{00000000-0005-0000-0000-00009E0B0000}"/>
    <cellStyle name="Cálculo 124 4" xfId="2979" xr:uid="{00000000-0005-0000-0000-00009F0B0000}"/>
    <cellStyle name="Cálculo 125" xfId="2980" xr:uid="{00000000-0005-0000-0000-0000A00B0000}"/>
    <cellStyle name="Cálculo 125 2" xfId="2981" xr:uid="{00000000-0005-0000-0000-0000A10B0000}"/>
    <cellStyle name="Cálculo 125 2 2" xfId="2982" xr:uid="{00000000-0005-0000-0000-0000A20B0000}"/>
    <cellStyle name="Cálculo 125 2 2 2" xfId="2983" xr:uid="{00000000-0005-0000-0000-0000A30B0000}"/>
    <cellStyle name="Cálculo 125 2 3" xfId="2984" xr:uid="{00000000-0005-0000-0000-0000A40B0000}"/>
    <cellStyle name="Cálculo 125 2 3 2" xfId="2985" xr:uid="{00000000-0005-0000-0000-0000A50B0000}"/>
    <cellStyle name="Cálculo 125 2 4" xfId="2986" xr:uid="{00000000-0005-0000-0000-0000A60B0000}"/>
    <cellStyle name="Cálculo 125 2 4 2" xfId="2987" xr:uid="{00000000-0005-0000-0000-0000A70B0000}"/>
    <cellStyle name="Cálculo 125 2 5" xfId="2988" xr:uid="{00000000-0005-0000-0000-0000A80B0000}"/>
    <cellStyle name="Cálculo 125 2 5 2" xfId="2989" xr:uid="{00000000-0005-0000-0000-0000A90B0000}"/>
    <cellStyle name="Cálculo 125 2 6" xfId="2990" xr:uid="{00000000-0005-0000-0000-0000AA0B0000}"/>
    <cellStyle name="Cálculo 125 3" xfId="2991" xr:uid="{00000000-0005-0000-0000-0000AB0B0000}"/>
    <cellStyle name="Cálculo 125 3 2" xfId="2992" xr:uid="{00000000-0005-0000-0000-0000AC0B0000}"/>
    <cellStyle name="Cálculo 125 4" xfId="2993" xr:uid="{00000000-0005-0000-0000-0000AD0B0000}"/>
    <cellStyle name="Cálculo 126" xfId="2994" xr:uid="{00000000-0005-0000-0000-0000AE0B0000}"/>
    <cellStyle name="Cálculo 126 2" xfId="2995" xr:uid="{00000000-0005-0000-0000-0000AF0B0000}"/>
    <cellStyle name="Cálculo 126 2 2" xfId="2996" xr:uid="{00000000-0005-0000-0000-0000B00B0000}"/>
    <cellStyle name="Cálculo 126 2 2 2" xfId="2997" xr:uid="{00000000-0005-0000-0000-0000B10B0000}"/>
    <cellStyle name="Cálculo 126 2 3" xfId="2998" xr:uid="{00000000-0005-0000-0000-0000B20B0000}"/>
    <cellStyle name="Cálculo 126 2 3 2" xfId="2999" xr:uid="{00000000-0005-0000-0000-0000B30B0000}"/>
    <cellStyle name="Cálculo 126 2 4" xfId="3000" xr:uid="{00000000-0005-0000-0000-0000B40B0000}"/>
    <cellStyle name="Cálculo 126 2 4 2" xfId="3001" xr:uid="{00000000-0005-0000-0000-0000B50B0000}"/>
    <cellStyle name="Cálculo 126 2 5" xfId="3002" xr:uid="{00000000-0005-0000-0000-0000B60B0000}"/>
    <cellStyle name="Cálculo 126 2 5 2" xfId="3003" xr:uid="{00000000-0005-0000-0000-0000B70B0000}"/>
    <cellStyle name="Cálculo 126 2 6" xfId="3004" xr:uid="{00000000-0005-0000-0000-0000B80B0000}"/>
    <cellStyle name="Cálculo 126 3" xfId="3005" xr:uid="{00000000-0005-0000-0000-0000B90B0000}"/>
    <cellStyle name="Cálculo 126 3 2" xfId="3006" xr:uid="{00000000-0005-0000-0000-0000BA0B0000}"/>
    <cellStyle name="Cálculo 126 4" xfId="3007" xr:uid="{00000000-0005-0000-0000-0000BB0B0000}"/>
    <cellStyle name="Cálculo 127" xfId="3008" xr:uid="{00000000-0005-0000-0000-0000BC0B0000}"/>
    <cellStyle name="Cálculo 127 2" xfId="3009" xr:uid="{00000000-0005-0000-0000-0000BD0B0000}"/>
    <cellStyle name="Cálculo 127 2 2" xfId="3010" xr:uid="{00000000-0005-0000-0000-0000BE0B0000}"/>
    <cellStyle name="Cálculo 127 2 2 2" xfId="3011" xr:uid="{00000000-0005-0000-0000-0000BF0B0000}"/>
    <cellStyle name="Cálculo 127 2 3" xfId="3012" xr:uid="{00000000-0005-0000-0000-0000C00B0000}"/>
    <cellStyle name="Cálculo 127 2 3 2" xfId="3013" xr:uid="{00000000-0005-0000-0000-0000C10B0000}"/>
    <cellStyle name="Cálculo 127 2 4" xfId="3014" xr:uid="{00000000-0005-0000-0000-0000C20B0000}"/>
    <cellStyle name="Cálculo 127 2 4 2" xfId="3015" xr:uid="{00000000-0005-0000-0000-0000C30B0000}"/>
    <cellStyle name="Cálculo 127 2 5" xfId="3016" xr:uid="{00000000-0005-0000-0000-0000C40B0000}"/>
    <cellStyle name="Cálculo 127 2 5 2" xfId="3017" xr:uid="{00000000-0005-0000-0000-0000C50B0000}"/>
    <cellStyle name="Cálculo 127 2 6" xfId="3018" xr:uid="{00000000-0005-0000-0000-0000C60B0000}"/>
    <cellStyle name="Cálculo 127 3" xfId="3019" xr:uid="{00000000-0005-0000-0000-0000C70B0000}"/>
    <cellStyle name="Cálculo 127 3 2" xfId="3020" xr:uid="{00000000-0005-0000-0000-0000C80B0000}"/>
    <cellStyle name="Cálculo 127 4" xfId="3021" xr:uid="{00000000-0005-0000-0000-0000C90B0000}"/>
    <cellStyle name="Cálculo 128" xfId="3022" xr:uid="{00000000-0005-0000-0000-0000CA0B0000}"/>
    <cellStyle name="Cálculo 128 2" xfId="3023" xr:uid="{00000000-0005-0000-0000-0000CB0B0000}"/>
    <cellStyle name="Cálculo 128 2 2" xfId="3024" xr:uid="{00000000-0005-0000-0000-0000CC0B0000}"/>
    <cellStyle name="Cálculo 128 2 2 2" xfId="3025" xr:uid="{00000000-0005-0000-0000-0000CD0B0000}"/>
    <cellStyle name="Cálculo 128 2 3" xfId="3026" xr:uid="{00000000-0005-0000-0000-0000CE0B0000}"/>
    <cellStyle name="Cálculo 128 2 3 2" xfId="3027" xr:uid="{00000000-0005-0000-0000-0000CF0B0000}"/>
    <cellStyle name="Cálculo 128 2 4" xfId="3028" xr:uid="{00000000-0005-0000-0000-0000D00B0000}"/>
    <cellStyle name="Cálculo 128 2 4 2" xfId="3029" xr:uid="{00000000-0005-0000-0000-0000D10B0000}"/>
    <cellStyle name="Cálculo 128 2 5" xfId="3030" xr:uid="{00000000-0005-0000-0000-0000D20B0000}"/>
    <cellStyle name="Cálculo 128 2 5 2" xfId="3031" xr:uid="{00000000-0005-0000-0000-0000D30B0000}"/>
    <cellStyle name="Cálculo 128 2 6" xfId="3032" xr:uid="{00000000-0005-0000-0000-0000D40B0000}"/>
    <cellStyle name="Cálculo 128 3" xfId="3033" xr:uid="{00000000-0005-0000-0000-0000D50B0000}"/>
    <cellStyle name="Cálculo 128 3 2" xfId="3034" xr:uid="{00000000-0005-0000-0000-0000D60B0000}"/>
    <cellStyle name="Cálculo 128 4" xfId="3035" xr:uid="{00000000-0005-0000-0000-0000D70B0000}"/>
    <cellStyle name="Cálculo 129" xfId="3036" xr:uid="{00000000-0005-0000-0000-0000D80B0000}"/>
    <cellStyle name="Cálculo 129 2" xfId="3037" xr:uid="{00000000-0005-0000-0000-0000D90B0000}"/>
    <cellStyle name="Cálculo 129 2 2" xfId="3038" xr:uid="{00000000-0005-0000-0000-0000DA0B0000}"/>
    <cellStyle name="Cálculo 129 2 2 2" xfId="3039" xr:uid="{00000000-0005-0000-0000-0000DB0B0000}"/>
    <cellStyle name="Cálculo 129 2 3" xfId="3040" xr:uid="{00000000-0005-0000-0000-0000DC0B0000}"/>
    <cellStyle name="Cálculo 129 2 3 2" xfId="3041" xr:uid="{00000000-0005-0000-0000-0000DD0B0000}"/>
    <cellStyle name="Cálculo 129 2 4" xfId="3042" xr:uid="{00000000-0005-0000-0000-0000DE0B0000}"/>
    <cellStyle name="Cálculo 129 2 4 2" xfId="3043" xr:uid="{00000000-0005-0000-0000-0000DF0B0000}"/>
    <cellStyle name="Cálculo 129 2 5" xfId="3044" xr:uid="{00000000-0005-0000-0000-0000E00B0000}"/>
    <cellStyle name="Cálculo 129 2 5 2" xfId="3045" xr:uid="{00000000-0005-0000-0000-0000E10B0000}"/>
    <cellStyle name="Cálculo 129 2 6" xfId="3046" xr:uid="{00000000-0005-0000-0000-0000E20B0000}"/>
    <cellStyle name="Cálculo 129 3" xfId="3047" xr:uid="{00000000-0005-0000-0000-0000E30B0000}"/>
    <cellStyle name="Cálculo 129 3 2" xfId="3048" xr:uid="{00000000-0005-0000-0000-0000E40B0000}"/>
    <cellStyle name="Cálculo 129 4" xfId="3049" xr:uid="{00000000-0005-0000-0000-0000E50B0000}"/>
    <cellStyle name="Cálculo 13" xfId="3050" xr:uid="{00000000-0005-0000-0000-0000E60B0000}"/>
    <cellStyle name="Cálculo 13 2" xfId="3051" xr:uid="{00000000-0005-0000-0000-0000E70B0000}"/>
    <cellStyle name="Cálculo 13 2 2" xfId="3052" xr:uid="{00000000-0005-0000-0000-0000E80B0000}"/>
    <cellStyle name="Cálculo 13 2 2 2" xfId="3053" xr:uid="{00000000-0005-0000-0000-0000E90B0000}"/>
    <cellStyle name="Cálculo 13 2 3" xfId="3054" xr:uid="{00000000-0005-0000-0000-0000EA0B0000}"/>
    <cellStyle name="Cálculo 13 2 3 2" xfId="3055" xr:uid="{00000000-0005-0000-0000-0000EB0B0000}"/>
    <cellStyle name="Cálculo 13 2 4" xfId="3056" xr:uid="{00000000-0005-0000-0000-0000EC0B0000}"/>
    <cellStyle name="Cálculo 13 2 4 2" xfId="3057" xr:uid="{00000000-0005-0000-0000-0000ED0B0000}"/>
    <cellStyle name="Cálculo 13 2 5" xfId="3058" xr:uid="{00000000-0005-0000-0000-0000EE0B0000}"/>
    <cellStyle name="Cálculo 13 2 5 2" xfId="3059" xr:uid="{00000000-0005-0000-0000-0000EF0B0000}"/>
    <cellStyle name="Cálculo 13 2 6" xfId="3060" xr:uid="{00000000-0005-0000-0000-0000F00B0000}"/>
    <cellStyle name="Cálculo 13 3" xfId="3061" xr:uid="{00000000-0005-0000-0000-0000F10B0000}"/>
    <cellStyle name="Cálculo 13 3 2" xfId="3062" xr:uid="{00000000-0005-0000-0000-0000F20B0000}"/>
    <cellStyle name="Cálculo 13 4" xfId="3063" xr:uid="{00000000-0005-0000-0000-0000F30B0000}"/>
    <cellStyle name="Cálculo 130" xfId="3064" xr:uid="{00000000-0005-0000-0000-0000F40B0000}"/>
    <cellStyle name="Cálculo 130 2" xfId="3065" xr:uid="{00000000-0005-0000-0000-0000F50B0000}"/>
    <cellStyle name="Cálculo 130 2 2" xfId="3066" xr:uid="{00000000-0005-0000-0000-0000F60B0000}"/>
    <cellStyle name="Cálculo 130 2 2 2" xfId="3067" xr:uid="{00000000-0005-0000-0000-0000F70B0000}"/>
    <cellStyle name="Cálculo 130 2 3" xfId="3068" xr:uid="{00000000-0005-0000-0000-0000F80B0000}"/>
    <cellStyle name="Cálculo 130 2 3 2" xfId="3069" xr:uid="{00000000-0005-0000-0000-0000F90B0000}"/>
    <cellStyle name="Cálculo 130 2 4" xfId="3070" xr:uid="{00000000-0005-0000-0000-0000FA0B0000}"/>
    <cellStyle name="Cálculo 130 2 4 2" xfId="3071" xr:uid="{00000000-0005-0000-0000-0000FB0B0000}"/>
    <cellStyle name="Cálculo 130 2 5" xfId="3072" xr:uid="{00000000-0005-0000-0000-0000FC0B0000}"/>
    <cellStyle name="Cálculo 130 2 5 2" xfId="3073" xr:uid="{00000000-0005-0000-0000-0000FD0B0000}"/>
    <cellStyle name="Cálculo 130 2 6" xfId="3074" xr:uid="{00000000-0005-0000-0000-0000FE0B0000}"/>
    <cellStyle name="Cálculo 130 3" xfId="3075" xr:uid="{00000000-0005-0000-0000-0000FF0B0000}"/>
    <cellStyle name="Cálculo 130 3 2" xfId="3076" xr:uid="{00000000-0005-0000-0000-0000000C0000}"/>
    <cellStyle name="Cálculo 130 4" xfId="3077" xr:uid="{00000000-0005-0000-0000-0000010C0000}"/>
    <cellStyle name="Cálculo 131" xfId="3078" xr:uid="{00000000-0005-0000-0000-0000020C0000}"/>
    <cellStyle name="Cálculo 131 2" xfId="3079" xr:uid="{00000000-0005-0000-0000-0000030C0000}"/>
    <cellStyle name="Cálculo 131 2 2" xfId="3080" xr:uid="{00000000-0005-0000-0000-0000040C0000}"/>
    <cellStyle name="Cálculo 131 2 2 2" xfId="3081" xr:uid="{00000000-0005-0000-0000-0000050C0000}"/>
    <cellStyle name="Cálculo 131 2 3" xfId="3082" xr:uid="{00000000-0005-0000-0000-0000060C0000}"/>
    <cellStyle name="Cálculo 131 2 3 2" xfId="3083" xr:uid="{00000000-0005-0000-0000-0000070C0000}"/>
    <cellStyle name="Cálculo 131 2 4" xfId="3084" xr:uid="{00000000-0005-0000-0000-0000080C0000}"/>
    <cellStyle name="Cálculo 131 2 4 2" xfId="3085" xr:uid="{00000000-0005-0000-0000-0000090C0000}"/>
    <cellStyle name="Cálculo 131 2 5" xfId="3086" xr:uid="{00000000-0005-0000-0000-00000A0C0000}"/>
    <cellStyle name="Cálculo 131 2 5 2" xfId="3087" xr:uid="{00000000-0005-0000-0000-00000B0C0000}"/>
    <cellStyle name="Cálculo 131 2 6" xfId="3088" xr:uid="{00000000-0005-0000-0000-00000C0C0000}"/>
    <cellStyle name="Cálculo 131 3" xfId="3089" xr:uid="{00000000-0005-0000-0000-00000D0C0000}"/>
    <cellStyle name="Cálculo 131 3 2" xfId="3090" xr:uid="{00000000-0005-0000-0000-00000E0C0000}"/>
    <cellStyle name="Cálculo 131 4" xfId="3091" xr:uid="{00000000-0005-0000-0000-00000F0C0000}"/>
    <cellStyle name="Cálculo 132" xfId="3092" xr:uid="{00000000-0005-0000-0000-0000100C0000}"/>
    <cellStyle name="Cálculo 132 2" xfId="3093" xr:uid="{00000000-0005-0000-0000-0000110C0000}"/>
    <cellStyle name="Cálculo 132 2 2" xfId="3094" xr:uid="{00000000-0005-0000-0000-0000120C0000}"/>
    <cellStyle name="Cálculo 132 2 2 2" xfId="3095" xr:uid="{00000000-0005-0000-0000-0000130C0000}"/>
    <cellStyle name="Cálculo 132 2 3" xfId="3096" xr:uid="{00000000-0005-0000-0000-0000140C0000}"/>
    <cellStyle name="Cálculo 132 2 3 2" xfId="3097" xr:uid="{00000000-0005-0000-0000-0000150C0000}"/>
    <cellStyle name="Cálculo 132 2 4" xfId="3098" xr:uid="{00000000-0005-0000-0000-0000160C0000}"/>
    <cellStyle name="Cálculo 132 2 4 2" xfId="3099" xr:uid="{00000000-0005-0000-0000-0000170C0000}"/>
    <cellStyle name="Cálculo 132 2 5" xfId="3100" xr:uid="{00000000-0005-0000-0000-0000180C0000}"/>
    <cellStyle name="Cálculo 132 2 5 2" xfId="3101" xr:uid="{00000000-0005-0000-0000-0000190C0000}"/>
    <cellStyle name="Cálculo 132 2 6" xfId="3102" xr:uid="{00000000-0005-0000-0000-00001A0C0000}"/>
    <cellStyle name="Cálculo 132 3" xfId="3103" xr:uid="{00000000-0005-0000-0000-00001B0C0000}"/>
    <cellStyle name="Cálculo 132 3 2" xfId="3104" xr:uid="{00000000-0005-0000-0000-00001C0C0000}"/>
    <cellStyle name="Cálculo 132 4" xfId="3105" xr:uid="{00000000-0005-0000-0000-00001D0C0000}"/>
    <cellStyle name="Cálculo 133" xfId="3106" xr:uid="{00000000-0005-0000-0000-00001E0C0000}"/>
    <cellStyle name="Cálculo 133 2" xfId="3107" xr:uid="{00000000-0005-0000-0000-00001F0C0000}"/>
    <cellStyle name="Cálculo 133 2 2" xfId="3108" xr:uid="{00000000-0005-0000-0000-0000200C0000}"/>
    <cellStyle name="Cálculo 133 2 2 2" xfId="3109" xr:uid="{00000000-0005-0000-0000-0000210C0000}"/>
    <cellStyle name="Cálculo 133 2 3" xfId="3110" xr:uid="{00000000-0005-0000-0000-0000220C0000}"/>
    <cellStyle name="Cálculo 133 2 3 2" xfId="3111" xr:uid="{00000000-0005-0000-0000-0000230C0000}"/>
    <cellStyle name="Cálculo 133 2 4" xfId="3112" xr:uid="{00000000-0005-0000-0000-0000240C0000}"/>
    <cellStyle name="Cálculo 133 2 4 2" xfId="3113" xr:uid="{00000000-0005-0000-0000-0000250C0000}"/>
    <cellStyle name="Cálculo 133 2 5" xfId="3114" xr:uid="{00000000-0005-0000-0000-0000260C0000}"/>
    <cellStyle name="Cálculo 133 2 5 2" xfId="3115" xr:uid="{00000000-0005-0000-0000-0000270C0000}"/>
    <cellStyle name="Cálculo 133 2 6" xfId="3116" xr:uid="{00000000-0005-0000-0000-0000280C0000}"/>
    <cellStyle name="Cálculo 133 3" xfId="3117" xr:uid="{00000000-0005-0000-0000-0000290C0000}"/>
    <cellStyle name="Cálculo 133 3 2" xfId="3118" xr:uid="{00000000-0005-0000-0000-00002A0C0000}"/>
    <cellStyle name="Cálculo 133 4" xfId="3119" xr:uid="{00000000-0005-0000-0000-00002B0C0000}"/>
    <cellStyle name="Cálculo 134" xfId="3120" xr:uid="{00000000-0005-0000-0000-00002C0C0000}"/>
    <cellStyle name="Cálculo 134 2" xfId="3121" xr:uid="{00000000-0005-0000-0000-00002D0C0000}"/>
    <cellStyle name="Cálculo 134 2 2" xfId="3122" xr:uid="{00000000-0005-0000-0000-00002E0C0000}"/>
    <cellStyle name="Cálculo 134 2 2 2" xfId="3123" xr:uid="{00000000-0005-0000-0000-00002F0C0000}"/>
    <cellStyle name="Cálculo 134 2 3" xfId="3124" xr:uid="{00000000-0005-0000-0000-0000300C0000}"/>
    <cellStyle name="Cálculo 134 2 3 2" xfId="3125" xr:uid="{00000000-0005-0000-0000-0000310C0000}"/>
    <cellStyle name="Cálculo 134 2 4" xfId="3126" xr:uid="{00000000-0005-0000-0000-0000320C0000}"/>
    <cellStyle name="Cálculo 134 2 4 2" xfId="3127" xr:uid="{00000000-0005-0000-0000-0000330C0000}"/>
    <cellStyle name="Cálculo 134 2 5" xfId="3128" xr:uid="{00000000-0005-0000-0000-0000340C0000}"/>
    <cellStyle name="Cálculo 134 2 5 2" xfId="3129" xr:uid="{00000000-0005-0000-0000-0000350C0000}"/>
    <cellStyle name="Cálculo 134 2 6" xfId="3130" xr:uid="{00000000-0005-0000-0000-0000360C0000}"/>
    <cellStyle name="Cálculo 134 3" xfId="3131" xr:uid="{00000000-0005-0000-0000-0000370C0000}"/>
    <cellStyle name="Cálculo 134 3 2" xfId="3132" xr:uid="{00000000-0005-0000-0000-0000380C0000}"/>
    <cellStyle name="Cálculo 134 4" xfId="3133" xr:uid="{00000000-0005-0000-0000-0000390C0000}"/>
    <cellStyle name="Cálculo 135" xfId="3134" xr:uid="{00000000-0005-0000-0000-00003A0C0000}"/>
    <cellStyle name="Cálculo 135 2" xfId="3135" xr:uid="{00000000-0005-0000-0000-00003B0C0000}"/>
    <cellStyle name="Cálculo 135 2 2" xfId="3136" xr:uid="{00000000-0005-0000-0000-00003C0C0000}"/>
    <cellStyle name="Cálculo 135 2 2 2" xfId="3137" xr:uid="{00000000-0005-0000-0000-00003D0C0000}"/>
    <cellStyle name="Cálculo 135 2 3" xfId="3138" xr:uid="{00000000-0005-0000-0000-00003E0C0000}"/>
    <cellStyle name="Cálculo 135 2 3 2" xfId="3139" xr:uid="{00000000-0005-0000-0000-00003F0C0000}"/>
    <cellStyle name="Cálculo 135 2 4" xfId="3140" xr:uid="{00000000-0005-0000-0000-0000400C0000}"/>
    <cellStyle name="Cálculo 135 2 4 2" xfId="3141" xr:uid="{00000000-0005-0000-0000-0000410C0000}"/>
    <cellStyle name="Cálculo 135 2 5" xfId="3142" xr:uid="{00000000-0005-0000-0000-0000420C0000}"/>
    <cellStyle name="Cálculo 135 2 5 2" xfId="3143" xr:uid="{00000000-0005-0000-0000-0000430C0000}"/>
    <cellStyle name="Cálculo 135 2 6" xfId="3144" xr:uid="{00000000-0005-0000-0000-0000440C0000}"/>
    <cellStyle name="Cálculo 135 3" xfId="3145" xr:uid="{00000000-0005-0000-0000-0000450C0000}"/>
    <cellStyle name="Cálculo 135 3 2" xfId="3146" xr:uid="{00000000-0005-0000-0000-0000460C0000}"/>
    <cellStyle name="Cálculo 135 4" xfId="3147" xr:uid="{00000000-0005-0000-0000-0000470C0000}"/>
    <cellStyle name="Cálculo 136" xfId="3148" xr:uid="{00000000-0005-0000-0000-0000480C0000}"/>
    <cellStyle name="Cálculo 136 2" xfId="3149" xr:uid="{00000000-0005-0000-0000-0000490C0000}"/>
    <cellStyle name="Cálculo 136 2 2" xfId="3150" xr:uid="{00000000-0005-0000-0000-00004A0C0000}"/>
    <cellStyle name="Cálculo 136 2 2 2" xfId="3151" xr:uid="{00000000-0005-0000-0000-00004B0C0000}"/>
    <cellStyle name="Cálculo 136 2 3" xfId="3152" xr:uid="{00000000-0005-0000-0000-00004C0C0000}"/>
    <cellStyle name="Cálculo 136 2 3 2" xfId="3153" xr:uid="{00000000-0005-0000-0000-00004D0C0000}"/>
    <cellStyle name="Cálculo 136 2 4" xfId="3154" xr:uid="{00000000-0005-0000-0000-00004E0C0000}"/>
    <cellStyle name="Cálculo 136 2 4 2" xfId="3155" xr:uid="{00000000-0005-0000-0000-00004F0C0000}"/>
    <cellStyle name="Cálculo 136 2 5" xfId="3156" xr:uid="{00000000-0005-0000-0000-0000500C0000}"/>
    <cellStyle name="Cálculo 136 2 5 2" xfId="3157" xr:uid="{00000000-0005-0000-0000-0000510C0000}"/>
    <cellStyle name="Cálculo 136 2 6" xfId="3158" xr:uid="{00000000-0005-0000-0000-0000520C0000}"/>
    <cellStyle name="Cálculo 136 3" xfId="3159" xr:uid="{00000000-0005-0000-0000-0000530C0000}"/>
    <cellStyle name="Cálculo 136 3 2" xfId="3160" xr:uid="{00000000-0005-0000-0000-0000540C0000}"/>
    <cellStyle name="Cálculo 136 4" xfId="3161" xr:uid="{00000000-0005-0000-0000-0000550C0000}"/>
    <cellStyle name="Cálculo 137" xfId="3162" xr:uid="{00000000-0005-0000-0000-0000560C0000}"/>
    <cellStyle name="Cálculo 137 2" xfId="3163" xr:uid="{00000000-0005-0000-0000-0000570C0000}"/>
    <cellStyle name="Cálculo 137 2 2" xfId="3164" xr:uid="{00000000-0005-0000-0000-0000580C0000}"/>
    <cellStyle name="Cálculo 137 2 2 2" xfId="3165" xr:uid="{00000000-0005-0000-0000-0000590C0000}"/>
    <cellStyle name="Cálculo 137 2 3" xfId="3166" xr:uid="{00000000-0005-0000-0000-00005A0C0000}"/>
    <cellStyle name="Cálculo 137 2 3 2" xfId="3167" xr:uid="{00000000-0005-0000-0000-00005B0C0000}"/>
    <cellStyle name="Cálculo 137 2 4" xfId="3168" xr:uid="{00000000-0005-0000-0000-00005C0C0000}"/>
    <cellStyle name="Cálculo 137 2 4 2" xfId="3169" xr:uid="{00000000-0005-0000-0000-00005D0C0000}"/>
    <cellStyle name="Cálculo 137 2 5" xfId="3170" xr:uid="{00000000-0005-0000-0000-00005E0C0000}"/>
    <cellStyle name="Cálculo 137 2 5 2" xfId="3171" xr:uid="{00000000-0005-0000-0000-00005F0C0000}"/>
    <cellStyle name="Cálculo 137 2 6" xfId="3172" xr:uid="{00000000-0005-0000-0000-0000600C0000}"/>
    <cellStyle name="Cálculo 137 3" xfId="3173" xr:uid="{00000000-0005-0000-0000-0000610C0000}"/>
    <cellStyle name="Cálculo 137 3 2" xfId="3174" xr:uid="{00000000-0005-0000-0000-0000620C0000}"/>
    <cellStyle name="Cálculo 137 4" xfId="3175" xr:uid="{00000000-0005-0000-0000-0000630C0000}"/>
    <cellStyle name="Cálculo 14" xfId="3176" xr:uid="{00000000-0005-0000-0000-0000640C0000}"/>
    <cellStyle name="Cálculo 14 2" xfId="3177" xr:uid="{00000000-0005-0000-0000-0000650C0000}"/>
    <cellStyle name="Cálculo 14 2 2" xfId="3178" xr:uid="{00000000-0005-0000-0000-0000660C0000}"/>
    <cellStyle name="Cálculo 14 2 2 2" xfId="3179" xr:uid="{00000000-0005-0000-0000-0000670C0000}"/>
    <cellStyle name="Cálculo 14 2 3" xfId="3180" xr:uid="{00000000-0005-0000-0000-0000680C0000}"/>
    <cellStyle name="Cálculo 14 2 3 2" xfId="3181" xr:uid="{00000000-0005-0000-0000-0000690C0000}"/>
    <cellStyle name="Cálculo 14 2 4" xfId="3182" xr:uid="{00000000-0005-0000-0000-00006A0C0000}"/>
    <cellStyle name="Cálculo 14 2 4 2" xfId="3183" xr:uid="{00000000-0005-0000-0000-00006B0C0000}"/>
    <cellStyle name="Cálculo 14 2 5" xfId="3184" xr:uid="{00000000-0005-0000-0000-00006C0C0000}"/>
    <cellStyle name="Cálculo 14 2 5 2" xfId="3185" xr:uid="{00000000-0005-0000-0000-00006D0C0000}"/>
    <cellStyle name="Cálculo 14 2 6" xfId="3186" xr:uid="{00000000-0005-0000-0000-00006E0C0000}"/>
    <cellStyle name="Cálculo 14 3" xfId="3187" xr:uid="{00000000-0005-0000-0000-00006F0C0000}"/>
    <cellStyle name="Cálculo 14 3 2" xfId="3188" xr:uid="{00000000-0005-0000-0000-0000700C0000}"/>
    <cellStyle name="Cálculo 14 4" xfId="3189" xr:uid="{00000000-0005-0000-0000-0000710C0000}"/>
    <cellStyle name="Cálculo 15" xfId="3190" xr:uid="{00000000-0005-0000-0000-0000720C0000}"/>
    <cellStyle name="Cálculo 15 2" xfId="3191" xr:uid="{00000000-0005-0000-0000-0000730C0000}"/>
    <cellStyle name="Cálculo 15 2 2" xfId="3192" xr:uid="{00000000-0005-0000-0000-0000740C0000}"/>
    <cellStyle name="Cálculo 15 2 2 2" xfId="3193" xr:uid="{00000000-0005-0000-0000-0000750C0000}"/>
    <cellStyle name="Cálculo 15 2 3" xfId="3194" xr:uid="{00000000-0005-0000-0000-0000760C0000}"/>
    <cellStyle name="Cálculo 15 2 3 2" xfId="3195" xr:uid="{00000000-0005-0000-0000-0000770C0000}"/>
    <cellStyle name="Cálculo 15 2 4" xfId="3196" xr:uid="{00000000-0005-0000-0000-0000780C0000}"/>
    <cellStyle name="Cálculo 15 2 4 2" xfId="3197" xr:uid="{00000000-0005-0000-0000-0000790C0000}"/>
    <cellStyle name="Cálculo 15 2 5" xfId="3198" xr:uid="{00000000-0005-0000-0000-00007A0C0000}"/>
    <cellStyle name="Cálculo 15 2 5 2" xfId="3199" xr:uid="{00000000-0005-0000-0000-00007B0C0000}"/>
    <cellStyle name="Cálculo 15 2 6" xfId="3200" xr:uid="{00000000-0005-0000-0000-00007C0C0000}"/>
    <cellStyle name="Cálculo 15 3" xfId="3201" xr:uid="{00000000-0005-0000-0000-00007D0C0000}"/>
    <cellStyle name="Cálculo 15 3 2" xfId="3202" xr:uid="{00000000-0005-0000-0000-00007E0C0000}"/>
    <cellStyle name="Cálculo 15 4" xfId="3203" xr:uid="{00000000-0005-0000-0000-00007F0C0000}"/>
    <cellStyle name="Cálculo 16" xfId="3204" xr:uid="{00000000-0005-0000-0000-0000800C0000}"/>
    <cellStyle name="Cálculo 16 2" xfId="3205" xr:uid="{00000000-0005-0000-0000-0000810C0000}"/>
    <cellStyle name="Cálculo 16 2 2" xfId="3206" xr:uid="{00000000-0005-0000-0000-0000820C0000}"/>
    <cellStyle name="Cálculo 16 2 2 2" xfId="3207" xr:uid="{00000000-0005-0000-0000-0000830C0000}"/>
    <cellStyle name="Cálculo 16 2 3" xfId="3208" xr:uid="{00000000-0005-0000-0000-0000840C0000}"/>
    <cellStyle name="Cálculo 16 2 3 2" xfId="3209" xr:uid="{00000000-0005-0000-0000-0000850C0000}"/>
    <cellStyle name="Cálculo 16 2 4" xfId="3210" xr:uid="{00000000-0005-0000-0000-0000860C0000}"/>
    <cellStyle name="Cálculo 16 2 4 2" xfId="3211" xr:uid="{00000000-0005-0000-0000-0000870C0000}"/>
    <cellStyle name="Cálculo 16 2 5" xfId="3212" xr:uid="{00000000-0005-0000-0000-0000880C0000}"/>
    <cellStyle name="Cálculo 16 2 5 2" xfId="3213" xr:uid="{00000000-0005-0000-0000-0000890C0000}"/>
    <cellStyle name="Cálculo 16 2 6" xfId="3214" xr:uid="{00000000-0005-0000-0000-00008A0C0000}"/>
    <cellStyle name="Cálculo 16 3" xfId="3215" xr:uid="{00000000-0005-0000-0000-00008B0C0000}"/>
    <cellStyle name="Cálculo 16 3 2" xfId="3216" xr:uid="{00000000-0005-0000-0000-00008C0C0000}"/>
    <cellStyle name="Cálculo 16 4" xfId="3217" xr:uid="{00000000-0005-0000-0000-00008D0C0000}"/>
    <cellStyle name="Cálculo 17" xfId="3218" xr:uid="{00000000-0005-0000-0000-00008E0C0000}"/>
    <cellStyle name="Cálculo 17 2" xfId="3219" xr:uid="{00000000-0005-0000-0000-00008F0C0000}"/>
    <cellStyle name="Cálculo 17 2 2" xfId="3220" xr:uid="{00000000-0005-0000-0000-0000900C0000}"/>
    <cellStyle name="Cálculo 17 2 2 2" xfId="3221" xr:uid="{00000000-0005-0000-0000-0000910C0000}"/>
    <cellStyle name="Cálculo 17 2 3" xfId="3222" xr:uid="{00000000-0005-0000-0000-0000920C0000}"/>
    <cellStyle name="Cálculo 17 2 3 2" xfId="3223" xr:uid="{00000000-0005-0000-0000-0000930C0000}"/>
    <cellStyle name="Cálculo 17 2 4" xfId="3224" xr:uid="{00000000-0005-0000-0000-0000940C0000}"/>
    <cellStyle name="Cálculo 17 2 4 2" xfId="3225" xr:uid="{00000000-0005-0000-0000-0000950C0000}"/>
    <cellStyle name="Cálculo 17 2 5" xfId="3226" xr:uid="{00000000-0005-0000-0000-0000960C0000}"/>
    <cellStyle name="Cálculo 17 2 5 2" xfId="3227" xr:uid="{00000000-0005-0000-0000-0000970C0000}"/>
    <cellStyle name="Cálculo 17 2 6" xfId="3228" xr:uid="{00000000-0005-0000-0000-0000980C0000}"/>
    <cellStyle name="Cálculo 17 3" xfId="3229" xr:uid="{00000000-0005-0000-0000-0000990C0000}"/>
    <cellStyle name="Cálculo 17 3 2" xfId="3230" xr:uid="{00000000-0005-0000-0000-00009A0C0000}"/>
    <cellStyle name="Cálculo 17 4" xfId="3231" xr:uid="{00000000-0005-0000-0000-00009B0C0000}"/>
    <cellStyle name="Cálculo 18" xfId="3232" xr:uid="{00000000-0005-0000-0000-00009C0C0000}"/>
    <cellStyle name="Cálculo 18 2" xfId="3233" xr:uid="{00000000-0005-0000-0000-00009D0C0000}"/>
    <cellStyle name="Cálculo 18 2 2" xfId="3234" xr:uid="{00000000-0005-0000-0000-00009E0C0000}"/>
    <cellStyle name="Cálculo 18 2 2 2" xfId="3235" xr:uid="{00000000-0005-0000-0000-00009F0C0000}"/>
    <cellStyle name="Cálculo 18 2 3" xfId="3236" xr:uid="{00000000-0005-0000-0000-0000A00C0000}"/>
    <cellStyle name="Cálculo 18 2 3 2" xfId="3237" xr:uid="{00000000-0005-0000-0000-0000A10C0000}"/>
    <cellStyle name="Cálculo 18 2 4" xfId="3238" xr:uid="{00000000-0005-0000-0000-0000A20C0000}"/>
    <cellStyle name="Cálculo 18 2 4 2" xfId="3239" xr:uid="{00000000-0005-0000-0000-0000A30C0000}"/>
    <cellStyle name="Cálculo 18 2 5" xfId="3240" xr:uid="{00000000-0005-0000-0000-0000A40C0000}"/>
    <cellStyle name="Cálculo 18 2 5 2" xfId="3241" xr:uid="{00000000-0005-0000-0000-0000A50C0000}"/>
    <cellStyle name="Cálculo 18 2 6" xfId="3242" xr:uid="{00000000-0005-0000-0000-0000A60C0000}"/>
    <cellStyle name="Cálculo 18 3" xfId="3243" xr:uid="{00000000-0005-0000-0000-0000A70C0000}"/>
    <cellStyle name="Cálculo 18 3 2" xfId="3244" xr:uid="{00000000-0005-0000-0000-0000A80C0000}"/>
    <cellStyle name="Cálculo 18 4" xfId="3245" xr:uid="{00000000-0005-0000-0000-0000A90C0000}"/>
    <cellStyle name="Cálculo 19" xfId="3246" xr:uid="{00000000-0005-0000-0000-0000AA0C0000}"/>
    <cellStyle name="Cálculo 19 2" xfId="3247" xr:uid="{00000000-0005-0000-0000-0000AB0C0000}"/>
    <cellStyle name="Cálculo 19 2 2" xfId="3248" xr:uid="{00000000-0005-0000-0000-0000AC0C0000}"/>
    <cellStyle name="Cálculo 19 2 2 2" xfId="3249" xr:uid="{00000000-0005-0000-0000-0000AD0C0000}"/>
    <cellStyle name="Cálculo 19 2 3" xfId="3250" xr:uid="{00000000-0005-0000-0000-0000AE0C0000}"/>
    <cellStyle name="Cálculo 19 2 3 2" xfId="3251" xr:uid="{00000000-0005-0000-0000-0000AF0C0000}"/>
    <cellStyle name="Cálculo 19 2 4" xfId="3252" xr:uid="{00000000-0005-0000-0000-0000B00C0000}"/>
    <cellStyle name="Cálculo 19 2 4 2" xfId="3253" xr:uid="{00000000-0005-0000-0000-0000B10C0000}"/>
    <cellStyle name="Cálculo 19 2 5" xfId="3254" xr:uid="{00000000-0005-0000-0000-0000B20C0000}"/>
    <cellStyle name="Cálculo 19 2 5 2" xfId="3255" xr:uid="{00000000-0005-0000-0000-0000B30C0000}"/>
    <cellStyle name="Cálculo 19 2 6" xfId="3256" xr:uid="{00000000-0005-0000-0000-0000B40C0000}"/>
    <cellStyle name="Cálculo 19 3" xfId="3257" xr:uid="{00000000-0005-0000-0000-0000B50C0000}"/>
    <cellStyle name="Cálculo 19 3 2" xfId="3258" xr:uid="{00000000-0005-0000-0000-0000B60C0000}"/>
    <cellStyle name="Cálculo 19 4" xfId="3259" xr:uid="{00000000-0005-0000-0000-0000B70C0000}"/>
    <cellStyle name="Cálculo 2" xfId="3260" xr:uid="{00000000-0005-0000-0000-0000B80C0000}"/>
    <cellStyle name="Cálculo 2 2" xfId="3261" xr:uid="{00000000-0005-0000-0000-0000B90C0000}"/>
    <cellStyle name="Cálculo 2 2 2" xfId="3262" xr:uid="{00000000-0005-0000-0000-0000BA0C0000}"/>
    <cellStyle name="Cálculo 2 2 2 2" xfId="3263" xr:uid="{00000000-0005-0000-0000-0000BB0C0000}"/>
    <cellStyle name="Cálculo 2 2 3" xfId="3264" xr:uid="{00000000-0005-0000-0000-0000BC0C0000}"/>
    <cellStyle name="Cálculo 2 2 3 2" xfId="3265" xr:uid="{00000000-0005-0000-0000-0000BD0C0000}"/>
    <cellStyle name="Cálculo 2 2 4" xfId="3266" xr:uid="{00000000-0005-0000-0000-0000BE0C0000}"/>
    <cellStyle name="Cálculo 2 2 4 2" xfId="3267" xr:uid="{00000000-0005-0000-0000-0000BF0C0000}"/>
    <cellStyle name="Cálculo 2 2 5" xfId="3268" xr:uid="{00000000-0005-0000-0000-0000C00C0000}"/>
    <cellStyle name="Cálculo 2 2 5 2" xfId="3269" xr:uid="{00000000-0005-0000-0000-0000C10C0000}"/>
    <cellStyle name="Cálculo 2 2 6" xfId="3270" xr:uid="{00000000-0005-0000-0000-0000C20C0000}"/>
    <cellStyle name="Cálculo 2 3" xfId="3271" xr:uid="{00000000-0005-0000-0000-0000C30C0000}"/>
    <cellStyle name="Cálculo 2 3 2" xfId="3272" xr:uid="{00000000-0005-0000-0000-0000C40C0000}"/>
    <cellStyle name="Cálculo 2 4" xfId="3273" xr:uid="{00000000-0005-0000-0000-0000C50C0000}"/>
    <cellStyle name="Cálculo 20" xfId="3274" xr:uid="{00000000-0005-0000-0000-0000C60C0000}"/>
    <cellStyle name="Cálculo 20 2" xfId="3275" xr:uid="{00000000-0005-0000-0000-0000C70C0000}"/>
    <cellStyle name="Cálculo 20 2 2" xfId="3276" xr:uid="{00000000-0005-0000-0000-0000C80C0000}"/>
    <cellStyle name="Cálculo 20 2 2 2" xfId="3277" xr:uid="{00000000-0005-0000-0000-0000C90C0000}"/>
    <cellStyle name="Cálculo 20 2 3" xfId="3278" xr:uid="{00000000-0005-0000-0000-0000CA0C0000}"/>
    <cellStyle name="Cálculo 20 2 3 2" xfId="3279" xr:uid="{00000000-0005-0000-0000-0000CB0C0000}"/>
    <cellStyle name="Cálculo 20 2 4" xfId="3280" xr:uid="{00000000-0005-0000-0000-0000CC0C0000}"/>
    <cellStyle name="Cálculo 20 2 4 2" xfId="3281" xr:uid="{00000000-0005-0000-0000-0000CD0C0000}"/>
    <cellStyle name="Cálculo 20 2 5" xfId="3282" xr:uid="{00000000-0005-0000-0000-0000CE0C0000}"/>
    <cellStyle name="Cálculo 20 2 5 2" xfId="3283" xr:uid="{00000000-0005-0000-0000-0000CF0C0000}"/>
    <cellStyle name="Cálculo 20 2 6" xfId="3284" xr:uid="{00000000-0005-0000-0000-0000D00C0000}"/>
    <cellStyle name="Cálculo 20 3" xfId="3285" xr:uid="{00000000-0005-0000-0000-0000D10C0000}"/>
    <cellStyle name="Cálculo 20 3 2" xfId="3286" xr:uid="{00000000-0005-0000-0000-0000D20C0000}"/>
    <cellStyle name="Cálculo 20 4" xfId="3287" xr:uid="{00000000-0005-0000-0000-0000D30C0000}"/>
    <cellStyle name="Cálculo 21" xfId="3288" xr:uid="{00000000-0005-0000-0000-0000D40C0000}"/>
    <cellStyle name="Cálculo 21 2" xfId="3289" xr:uid="{00000000-0005-0000-0000-0000D50C0000}"/>
    <cellStyle name="Cálculo 21 2 2" xfId="3290" xr:uid="{00000000-0005-0000-0000-0000D60C0000}"/>
    <cellStyle name="Cálculo 21 2 2 2" xfId="3291" xr:uid="{00000000-0005-0000-0000-0000D70C0000}"/>
    <cellStyle name="Cálculo 21 2 3" xfId="3292" xr:uid="{00000000-0005-0000-0000-0000D80C0000}"/>
    <cellStyle name="Cálculo 21 2 3 2" xfId="3293" xr:uid="{00000000-0005-0000-0000-0000D90C0000}"/>
    <cellStyle name="Cálculo 21 2 4" xfId="3294" xr:uid="{00000000-0005-0000-0000-0000DA0C0000}"/>
    <cellStyle name="Cálculo 21 2 4 2" xfId="3295" xr:uid="{00000000-0005-0000-0000-0000DB0C0000}"/>
    <cellStyle name="Cálculo 21 2 5" xfId="3296" xr:uid="{00000000-0005-0000-0000-0000DC0C0000}"/>
    <cellStyle name="Cálculo 21 2 5 2" xfId="3297" xr:uid="{00000000-0005-0000-0000-0000DD0C0000}"/>
    <cellStyle name="Cálculo 21 2 6" xfId="3298" xr:uid="{00000000-0005-0000-0000-0000DE0C0000}"/>
    <cellStyle name="Cálculo 21 3" xfId="3299" xr:uid="{00000000-0005-0000-0000-0000DF0C0000}"/>
    <cellStyle name="Cálculo 21 3 2" xfId="3300" xr:uid="{00000000-0005-0000-0000-0000E00C0000}"/>
    <cellStyle name="Cálculo 21 4" xfId="3301" xr:uid="{00000000-0005-0000-0000-0000E10C0000}"/>
    <cellStyle name="Cálculo 22" xfId="3302" xr:uid="{00000000-0005-0000-0000-0000E20C0000}"/>
    <cellStyle name="Cálculo 22 2" xfId="3303" xr:uid="{00000000-0005-0000-0000-0000E30C0000}"/>
    <cellStyle name="Cálculo 22 2 2" xfId="3304" xr:uid="{00000000-0005-0000-0000-0000E40C0000}"/>
    <cellStyle name="Cálculo 22 2 2 2" xfId="3305" xr:uid="{00000000-0005-0000-0000-0000E50C0000}"/>
    <cellStyle name="Cálculo 22 2 3" xfId="3306" xr:uid="{00000000-0005-0000-0000-0000E60C0000}"/>
    <cellStyle name="Cálculo 22 2 3 2" xfId="3307" xr:uid="{00000000-0005-0000-0000-0000E70C0000}"/>
    <cellStyle name="Cálculo 22 2 4" xfId="3308" xr:uid="{00000000-0005-0000-0000-0000E80C0000}"/>
    <cellStyle name="Cálculo 22 2 4 2" xfId="3309" xr:uid="{00000000-0005-0000-0000-0000E90C0000}"/>
    <cellStyle name="Cálculo 22 2 5" xfId="3310" xr:uid="{00000000-0005-0000-0000-0000EA0C0000}"/>
    <cellStyle name="Cálculo 22 2 5 2" xfId="3311" xr:uid="{00000000-0005-0000-0000-0000EB0C0000}"/>
    <cellStyle name="Cálculo 22 2 6" xfId="3312" xr:uid="{00000000-0005-0000-0000-0000EC0C0000}"/>
    <cellStyle name="Cálculo 22 3" xfId="3313" xr:uid="{00000000-0005-0000-0000-0000ED0C0000}"/>
    <cellStyle name="Cálculo 22 3 2" xfId="3314" xr:uid="{00000000-0005-0000-0000-0000EE0C0000}"/>
    <cellStyle name="Cálculo 22 4" xfId="3315" xr:uid="{00000000-0005-0000-0000-0000EF0C0000}"/>
    <cellStyle name="Cálculo 23" xfId="3316" xr:uid="{00000000-0005-0000-0000-0000F00C0000}"/>
    <cellStyle name="Cálculo 23 2" xfId="3317" xr:uid="{00000000-0005-0000-0000-0000F10C0000}"/>
    <cellStyle name="Cálculo 23 2 2" xfId="3318" xr:uid="{00000000-0005-0000-0000-0000F20C0000}"/>
    <cellStyle name="Cálculo 23 2 2 2" xfId="3319" xr:uid="{00000000-0005-0000-0000-0000F30C0000}"/>
    <cellStyle name="Cálculo 23 2 3" xfId="3320" xr:uid="{00000000-0005-0000-0000-0000F40C0000}"/>
    <cellStyle name="Cálculo 23 2 3 2" xfId="3321" xr:uid="{00000000-0005-0000-0000-0000F50C0000}"/>
    <cellStyle name="Cálculo 23 2 4" xfId="3322" xr:uid="{00000000-0005-0000-0000-0000F60C0000}"/>
    <cellStyle name="Cálculo 23 2 4 2" xfId="3323" xr:uid="{00000000-0005-0000-0000-0000F70C0000}"/>
    <cellStyle name="Cálculo 23 2 5" xfId="3324" xr:uid="{00000000-0005-0000-0000-0000F80C0000}"/>
    <cellStyle name="Cálculo 23 2 5 2" xfId="3325" xr:uid="{00000000-0005-0000-0000-0000F90C0000}"/>
    <cellStyle name="Cálculo 23 2 6" xfId="3326" xr:uid="{00000000-0005-0000-0000-0000FA0C0000}"/>
    <cellStyle name="Cálculo 23 3" xfId="3327" xr:uid="{00000000-0005-0000-0000-0000FB0C0000}"/>
    <cellStyle name="Cálculo 23 3 2" xfId="3328" xr:uid="{00000000-0005-0000-0000-0000FC0C0000}"/>
    <cellStyle name="Cálculo 23 4" xfId="3329" xr:uid="{00000000-0005-0000-0000-0000FD0C0000}"/>
    <cellStyle name="Cálculo 24" xfId="3330" xr:uid="{00000000-0005-0000-0000-0000FE0C0000}"/>
    <cellStyle name="Cálculo 24 2" xfId="3331" xr:uid="{00000000-0005-0000-0000-0000FF0C0000}"/>
    <cellStyle name="Cálculo 24 2 2" xfId="3332" xr:uid="{00000000-0005-0000-0000-0000000D0000}"/>
    <cellStyle name="Cálculo 24 2 2 2" xfId="3333" xr:uid="{00000000-0005-0000-0000-0000010D0000}"/>
    <cellStyle name="Cálculo 24 2 3" xfId="3334" xr:uid="{00000000-0005-0000-0000-0000020D0000}"/>
    <cellStyle name="Cálculo 24 2 3 2" xfId="3335" xr:uid="{00000000-0005-0000-0000-0000030D0000}"/>
    <cellStyle name="Cálculo 24 2 4" xfId="3336" xr:uid="{00000000-0005-0000-0000-0000040D0000}"/>
    <cellStyle name="Cálculo 24 2 4 2" xfId="3337" xr:uid="{00000000-0005-0000-0000-0000050D0000}"/>
    <cellStyle name="Cálculo 24 2 5" xfId="3338" xr:uid="{00000000-0005-0000-0000-0000060D0000}"/>
    <cellStyle name="Cálculo 24 2 5 2" xfId="3339" xr:uid="{00000000-0005-0000-0000-0000070D0000}"/>
    <cellStyle name="Cálculo 24 2 6" xfId="3340" xr:uid="{00000000-0005-0000-0000-0000080D0000}"/>
    <cellStyle name="Cálculo 24 3" xfId="3341" xr:uid="{00000000-0005-0000-0000-0000090D0000}"/>
    <cellStyle name="Cálculo 24 3 2" xfId="3342" xr:uid="{00000000-0005-0000-0000-00000A0D0000}"/>
    <cellStyle name="Cálculo 24 4" xfId="3343" xr:uid="{00000000-0005-0000-0000-00000B0D0000}"/>
    <cellStyle name="Cálculo 25" xfId="3344" xr:uid="{00000000-0005-0000-0000-00000C0D0000}"/>
    <cellStyle name="Cálculo 25 2" xfId="3345" xr:uid="{00000000-0005-0000-0000-00000D0D0000}"/>
    <cellStyle name="Cálculo 25 2 2" xfId="3346" xr:uid="{00000000-0005-0000-0000-00000E0D0000}"/>
    <cellStyle name="Cálculo 25 2 2 2" xfId="3347" xr:uid="{00000000-0005-0000-0000-00000F0D0000}"/>
    <cellStyle name="Cálculo 25 2 3" xfId="3348" xr:uid="{00000000-0005-0000-0000-0000100D0000}"/>
    <cellStyle name="Cálculo 25 2 3 2" xfId="3349" xr:uid="{00000000-0005-0000-0000-0000110D0000}"/>
    <cellStyle name="Cálculo 25 2 4" xfId="3350" xr:uid="{00000000-0005-0000-0000-0000120D0000}"/>
    <cellStyle name="Cálculo 25 2 4 2" xfId="3351" xr:uid="{00000000-0005-0000-0000-0000130D0000}"/>
    <cellStyle name="Cálculo 25 2 5" xfId="3352" xr:uid="{00000000-0005-0000-0000-0000140D0000}"/>
    <cellStyle name="Cálculo 25 2 5 2" xfId="3353" xr:uid="{00000000-0005-0000-0000-0000150D0000}"/>
    <cellStyle name="Cálculo 25 2 6" xfId="3354" xr:uid="{00000000-0005-0000-0000-0000160D0000}"/>
    <cellStyle name="Cálculo 25 3" xfId="3355" xr:uid="{00000000-0005-0000-0000-0000170D0000}"/>
    <cellStyle name="Cálculo 25 3 2" xfId="3356" xr:uid="{00000000-0005-0000-0000-0000180D0000}"/>
    <cellStyle name="Cálculo 25 4" xfId="3357" xr:uid="{00000000-0005-0000-0000-0000190D0000}"/>
    <cellStyle name="Cálculo 26" xfId="3358" xr:uid="{00000000-0005-0000-0000-00001A0D0000}"/>
    <cellStyle name="Cálculo 26 2" xfId="3359" xr:uid="{00000000-0005-0000-0000-00001B0D0000}"/>
    <cellStyle name="Cálculo 26 2 2" xfId="3360" xr:uid="{00000000-0005-0000-0000-00001C0D0000}"/>
    <cellStyle name="Cálculo 26 2 2 2" xfId="3361" xr:uid="{00000000-0005-0000-0000-00001D0D0000}"/>
    <cellStyle name="Cálculo 26 2 3" xfId="3362" xr:uid="{00000000-0005-0000-0000-00001E0D0000}"/>
    <cellStyle name="Cálculo 26 2 3 2" xfId="3363" xr:uid="{00000000-0005-0000-0000-00001F0D0000}"/>
    <cellStyle name="Cálculo 26 2 4" xfId="3364" xr:uid="{00000000-0005-0000-0000-0000200D0000}"/>
    <cellStyle name="Cálculo 26 2 4 2" xfId="3365" xr:uid="{00000000-0005-0000-0000-0000210D0000}"/>
    <cellStyle name="Cálculo 26 2 5" xfId="3366" xr:uid="{00000000-0005-0000-0000-0000220D0000}"/>
    <cellStyle name="Cálculo 26 2 5 2" xfId="3367" xr:uid="{00000000-0005-0000-0000-0000230D0000}"/>
    <cellStyle name="Cálculo 26 2 6" xfId="3368" xr:uid="{00000000-0005-0000-0000-0000240D0000}"/>
    <cellStyle name="Cálculo 26 3" xfId="3369" xr:uid="{00000000-0005-0000-0000-0000250D0000}"/>
    <cellStyle name="Cálculo 26 3 2" xfId="3370" xr:uid="{00000000-0005-0000-0000-0000260D0000}"/>
    <cellStyle name="Cálculo 26 4" xfId="3371" xr:uid="{00000000-0005-0000-0000-0000270D0000}"/>
    <cellStyle name="Cálculo 27" xfId="3372" xr:uid="{00000000-0005-0000-0000-0000280D0000}"/>
    <cellStyle name="Cálculo 27 2" xfId="3373" xr:uid="{00000000-0005-0000-0000-0000290D0000}"/>
    <cellStyle name="Cálculo 27 2 2" xfId="3374" xr:uid="{00000000-0005-0000-0000-00002A0D0000}"/>
    <cellStyle name="Cálculo 27 2 2 2" xfId="3375" xr:uid="{00000000-0005-0000-0000-00002B0D0000}"/>
    <cellStyle name="Cálculo 27 2 3" xfId="3376" xr:uid="{00000000-0005-0000-0000-00002C0D0000}"/>
    <cellStyle name="Cálculo 27 2 3 2" xfId="3377" xr:uid="{00000000-0005-0000-0000-00002D0D0000}"/>
    <cellStyle name="Cálculo 27 2 4" xfId="3378" xr:uid="{00000000-0005-0000-0000-00002E0D0000}"/>
    <cellStyle name="Cálculo 27 2 4 2" xfId="3379" xr:uid="{00000000-0005-0000-0000-00002F0D0000}"/>
    <cellStyle name="Cálculo 27 2 5" xfId="3380" xr:uid="{00000000-0005-0000-0000-0000300D0000}"/>
    <cellStyle name="Cálculo 27 2 5 2" xfId="3381" xr:uid="{00000000-0005-0000-0000-0000310D0000}"/>
    <cellStyle name="Cálculo 27 2 6" xfId="3382" xr:uid="{00000000-0005-0000-0000-0000320D0000}"/>
    <cellStyle name="Cálculo 27 3" xfId="3383" xr:uid="{00000000-0005-0000-0000-0000330D0000}"/>
    <cellStyle name="Cálculo 27 3 2" xfId="3384" xr:uid="{00000000-0005-0000-0000-0000340D0000}"/>
    <cellStyle name="Cálculo 27 4" xfId="3385" xr:uid="{00000000-0005-0000-0000-0000350D0000}"/>
    <cellStyle name="Cálculo 28" xfId="3386" xr:uid="{00000000-0005-0000-0000-0000360D0000}"/>
    <cellStyle name="Cálculo 28 2" xfId="3387" xr:uid="{00000000-0005-0000-0000-0000370D0000}"/>
    <cellStyle name="Cálculo 28 2 2" xfId="3388" xr:uid="{00000000-0005-0000-0000-0000380D0000}"/>
    <cellStyle name="Cálculo 28 2 2 2" xfId="3389" xr:uid="{00000000-0005-0000-0000-0000390D0000}"/>
    <cellStyle name="Cálculo 28 2 3" xfId="3390" xr:uid="{00000000-0005-0000-0000-00003A0D0000}"/>
    <cellStyle name="Cálculo 28 2 3 2" xfId="3391" xr:uid="{00000000-0005-0000-0000-00003B0D0000}"/>
    <cellStyle name="Cálculo 28 2 4" xfId="3392" xr:uid="{00000000-0005-0000-0000-00003C0D0000}"/>
    <cellStyle name="Cálculo 28 2 4 2" xfId="3393" xr:uid="{00000000-0005-0000-0000-00003D0D0000}"/>
    <cellStyle name="Cálculo 28 2 5" xfId="3394" xr:uid="{00000000-0005-0000-0000-00003E0D0000}"/>
    <cellStyle name="Cálculo 28 2 5 2" xfId="3395" xr:uid="{00000000-0005-0000-0000-00003F0D0000}"/>
    <cellStyle name="Cálculo 28 2 6" xfId="3396" xr:uid="{00000000-0005-0000-0000-0000400D0000}"/>
    <cellStyle name="Cálculo 28 3" xfId="3397" xr:uid="{00000000-0005-0000-0000-0000410D0000}"/>
    <cellStyle name="Cálculo 28 3 2" xfId="3398" xr:uid="{00000000-0005-0000-0000-0000420D0000}"/>
    <cellStyle name="Cálculo 28 4" xfId="3399" xr:uid="{00000000-0005-0000-0000-0000430D0000}"/>
    <cellStyle name="Cálculo 29" xfId="3400" xr:uid="{00000000-0005-0000-0000-0000440D0000}"/>
    <cellStyle name="Cálculo 29 2" xfId="3401" xr:uid="{00000000-0005-0000-0000-0000450D0000}"/>
    <cellStyle name="Cálculo 29 2 2" xfId="3402" xr:uid="{00000000-0005-0000-0000-0000460D0000}"/>
    <cellStyle name="Cálculo 29 2 2 2" xfId="3403" xr:uid="{00000000-0005-0000-0000-0000470D0000}"/>
    <cellStyle name="Cálculo 29 2 3" xfId="3404" xr:uid="{00000000-0005-0000-0000-0000480D0000}"/>
    <cellStyle name="Cálculo 29 2 3 2" xfId="3405" xr:uid="{00000000-0005-0000-0000-0000490D0000}"/>
    <cellStyle name="Cálculo 29 2 4" xfId="3406" xr:uid="{00000000-0005-0000-0000-00004A0D0000}"/>
    <cellStyle name="Cálculo 29 2 4 2" xfId="3407" xr:uid="{00000000-0005-0000-0000-00004B0D0000}"/>
    <cellStyle name="Cálculo 29 2 5" xfId="3408" xr:uid="{00000000-0005-0000-0000-00004C0D0000}"/>
    <cellStyle name="Cálculo 29 2 5 2" xfId="3409" xr:uid="{00000000-0005-0000-0000-00004D0D0000}"/>
    <cellStyle name="Cálculo 29 2 6" xfId="3410" xr:uid="{00000000-0005-0000-0000-00004E0D0000}"/>
    <cellStyle name="Cálculo 29 3" xfId="3411" xr:uid="{00000000-0005-0000-0000-00004F0D0000}"/>
    <cellStyle name="Cálculo 29 3 2" xfId="3412" xr:uid="{00000000-0005-0000-0000-0000500D0000}"/>
    <cellStyle name="Cálculo 29 4" xfId="3413" xr:uid="{00000000-0005-0000-0000-0000510D0000}"/>
    <cellStyle name="Cálculo 3" xfId="3414" xr:uid="{00000000-0005-0000-0000-0000520D0000}"/>
    <cellStyle name="Cálculo 3 2" xfId="3415" xr:uid="{00000000-0005-0000-0000-0000530D0000}"/>
    <cellStyle name="Cálculo 3 2 2" xfId="3416" xr:uid="{00000000-0005-0000-0000-0000540D0000}"/>
    <cellStyle name="Cálculo 3 2 2 2" xfId="3417" xr:uid="{00000000-0005-0000-0000-0000550D0000}"/>
    <cellStyle name="Cálculo 3 2 3" xfId="3418" xr:uid="{00000000-0005-0000-0000-0000560D0000}"/>
    <cellStyle name="Cálculo 3 2 3 2" xfId="3419" xr:uid="{00000000-0005-0000-0000-0000570D0000}"/>
    <cellStyle name="Cálculo 3 2 4" xfId="3420" xr:uid="{00000000-0005-0000-0000-0000580D0000}"/>
    <cellStyle name="Cálculo 3 2 4 2" xfId="3421" xr:uid="{00000000-0005-0000-0000-0000590D0000}"/>
    <cellStyle name="Cálculo 3 2 5" xfId="3422" xr:uid="{00000000-0005-0000-0000-00005A0D0000}"/>
    <cellStyle name="Cálculo 3 2 5 2" xfId="3423" xr:uid="{00000000-0005-0000-0000-00005B0D0000}"/>
    <cellStyle name="Cálculo 3 2 6" xfId="3424" xr:uid="{00000000-0005-0000-0000-00005C0D0000}"/>
    <cellStyle name="Cálculo 3 3" xfId="3425" xr:uid="{00000000-0005-0000-0000-00005D0D0000}"/>
    <cellStyle name="Cálculo 3 3 2" xfId="3426" xr:uid="{00000000-0005-0000-0000-00005E0D0000}"/>
    <cellStyle name="Cálculo 3 4" xfId="3427" xr:uid="{00000000-0005-0000-0000-00005F0D0000}"/>
    <cellStyle name="Cálculo 30" xfId="3428" xr:uid="{00000000-0005-0000-0000-0000600D0000}"/>
    <cellStyle name="Cálculo 30 2" xfId="3429" xr:uid="{00000000-0005-0000-0000-0000610D0000}"/>
    <cellStyle name="Cálculo 30 2 2" xfId="3430" xr:uid="{00000000-0005-0000-0000-0000620D0000}"/>
    <cellStyle name="Cálculo 30 2 2 2" xfId="3431" xr:uid="{00000000-0005-0000-0000-0000630D0000}"/>
    <cellStyle name="Cálculo 30 2 3" xfId="3432" xr:uid="{00000000-0005-0000-0000-0000640D0000}"/>
    <cellStyle name="Cálculo 30 2 3 2" xfId="3433" xr:uid="{00000000-0005-0000-0000-0000650D0000}"/>
    <cellStyle name="Cálculo 30 2 4" xfId="3434" xr:uid="{00000000-0005-0000-0000-0000660D0000}"/>
    <cellStyle name="Cálculo 30 2 4 2" xfId="3435" xr:uid="{00000000-0005-0000-0000-0000670D0000}"/>
    <cellStyle name="Cálculo 30 2 5" xfId="3436" xr:uid="{00000000-0005-0000-0000-0000680D0000}"/>
    <cellStyle name="Cálculo 30 2 5 2" xfId="3437" xr:uid="{00000000-0005-0000-0000-0000690D0000}"/>
    <cellStyle name="Cálculo 30 2 6" xfId="3438" xr:uid="{00000000-0005-0000-0000-00006A0D0000}"/>
    <cellStyle name="Cálculo 30 3" xfId="3439" xr:uid="{00000000-0005-0000-0000-00006B0D0000}"/>
    <cellStyle name="Cálculo 30 3 2" xfId="3440" xr:uid="{00000000-0005-0000-0000-00006C0D0000}"/>
    <cellStyle name="Cálculo 30 4" xfId="3441" xr:uid="{00000000-0005-0000-0000-00006D0D0000}"/>
    <cellStyle name="Cálculo 31" xfId="3442" xr:uid="{00000000-0005-0000-0000-00006E0D0000}"/>
    <cellStyle name="Cálculo 31 2" xfId="3443" xr:uid="{00000000-0005-0000-0000-00006F0D0000}"/>
    <cellStyle name="Cálculo 31 2 2" xfId="3444" xr:uid="{00000000-0005-0000-0000-0000700D0000}"/>
    <cellStyle name="Cálculo 31 2 2 2" xfId="3445" xr:uid="{00000000-0005-0000-0000-0000710D0000}"/>
    <cellStyle name="Cálculo 31 2 3" xfId="3446" xr:uid="{00000000-0005-0000-0000-0000720D0000}"/>
    <cellStyle name="Cálculo 31 2 3 2" xfId="3447" xr:uid="{00000000-0005-0000-0000-0000730D0000}"/>
    <cellStyle name="Cálculo 31 2 4" xfId="3448" xr:uid="{00000000-0005-0000-0000-0000740D0000}"/>
    <cellStyle name="Cálculo 31 2 4 2" xfId="3449" xr:uid="{00000000-0005-0000-0000-0000750D0000}"/>
    <cellStyle name="Cálculo 31 2 5" xfId="3450" xr:uid="{00000000-0005-0000-0000-0000760D0000}"/>
    <cellStyle name="Cálculo 31 2 5 2" xfId="3451" xr:uid="{00000000-0005-0000-0000-0000770D0000}"/>
    <cellStyle name="Cálculo 31 2 6" xfId="3452" xr:uid="{00000000-0005-0000-0000-0000780D0000}"/>
    <cellStyle name="Cálculo 31 3" xfId="3453" xr:uid="{00000000-0005-0000-0000-0000790D0000}"/>
    <cellStyle name="Cálculo 31 3 2" xfId="3454" xr:uid="{00000000-0005-0000-0000-00007A0D0000}"/>
    <cellStyle name="Cálculo 31 4" xfId="3455" xr:uid="{00000000-0005-0000-0000-00007B0D0000}"/>
    <cellStyle name="Cálculo 32" xfId="3456" xr:uid="{00000000-0005-0000-0000-00007C0D0000}"/>
    <cellStyle name="Cálculo 32 2" xfId="3457" xr:uid="{00000000-0005-0000-0000-00007D0D0000}"/>
    <cellStyle name="Cálculo 32 2 2" xfId="3458" xr:uid="{00000000-0005-0000-0000-00007E0D0000}"/>
    <cellStyle name="Cálculo 32 2 2 2" xfId="3459" xr:uid="{00000000-0005-0000-0000-00007F0D0000}"/>
    <cellStyle name="Cálculo 32 2 3" xfId="3460" xr:uid="{00000000-0005-0000-0000-0000800D0000}"/>
    <cellStyle name="Cálculo 32 2 3 2" xfId="3461" xr:uid="{00000000-0005-0000-0000-0000810D0000}"/>
    <cellStyle name="Cálculo 32 2 4" xfId="3462" xr:uid="{00000000-0005-0000-0000-0000820D0000}"/>
    <cellStyle name="Cálculo 32 2 4 2" xfId="3463" xr:uid="{00000000-0005-0000-0000-0000830D0000}"/>
    <cellStyle name="Cálculo 32 2 5" xfId="3464" xr:uid="{00000000-0005-0000-0000-0000840D0000}"/>
    <cellStyle name="Cálculo 32 2 5 2" xfId="3465" xr:uid="{00000000-0005-0000-0000-0000850D0000}"/>
    <cellStyle name="Cálculo 32 2 6" xfId="3466" xr:uid="{00000000-0005-0000-0000-0000860D0000}"/>
    <cellStyle name="Cálculo 32 3" xfId="3467" xr:uid="{00000000-0005-0000-0000-0000870D0000}"/>
    <cellStyle name="Cálculo 32 3 2" xfId="3468" xr:uid="{00000000-0005-0000-0000-0000880D0000}"/>
    <cellStyle name="Cálculo 32 4" xfId="3469" xr:uid="{00000000-0005-0000-0000-0000890D0000}"/>
    <cellStyle name="Cálculo 33" xfId="3470" xr:uid="{00000000-0005-0000-0000-00008A0D0000}"/>
    <cellStyle name="Cálculo 33 2" xfId="3471" xr:uid="{00000000-0005-0000-0000-00008B0D0000}"/>
    <cellStyle name="Cálculo 33 2 2" xfId="3472" xr:uid="{00000000-0005-0000-0000-00008C0D0000}"/>
    <cellStyle name="Cálculo 33 2 2 2" xfId="3473" xr:uid="{00000000-0005-0000-0000-00008D0D0000}"/>
    <cellStyle name="Cálculo 33 2 3" xfId="3474" xr:uid="{00000000-0005-0000-0000-00008E0D0000}"/>
    <cellStyle name="Cálculo 33 2 3 2" xfId="3475" xr:uid="{00000000-0005-0000-0000-00008F0D0000}"/>
    <cellStyle name="Cálculo 33 2 4" xfId="3476" xr:uid="{00000000-0005-0000-0000-0000900D0000}"/>
    <cellStyle name="Cálculo 33 2 4 2" xfId="3477" xr:uid="{00000000-0005-0000-0000-0000910D0000}"/>
    <cellStyle name="Cálculo 33 2 5" xfId="3478" xr:uid="{00000000-0005-0000-0000-0000920D0000}"/>
    <cellStyle name="Cálculo 33 2 5 2" xfId="3479" xr:uid="{00000000-0005-0000-0000-0000930D0000}"/>
    <cellStyle name="Cálculo 33 2 6" xfId="3480" xr:uid="{00000000-0005-0000-0000-0000940D0000}"/>
    <cellStyle name="Cálculo 33 3" xfId="3481" xr:uid="{00000000-0005-0000-0000-0000950D0000}"/>
    <cellStyle name="Cálculo 33 3 2" xfId="3482" xr:uid="{00000000-0005-0000-0000-0000960D0000}"/>
    <cellStyle name="Cálculo 33 4" xfId="3483" xr:uid="{00000000-0005-0000-0000-0000970D0000}"/>
    <cellStyle name="Cálculo 34" xfId="3484" xr:uid="{00000000-0005-0000-0000-0000980D0000}"/>
    <cellStyle name="Cálculo 34 2" xfId="3485" xr:uid="{00000000-0005-0000-0000-0000990D0000}"/>
    <cellStyle name="Cálculo 34 2 2" xfId="3486" xr:uid="{00000000-0005-0000-0000-00009A0D0000}"/>
    <cellStyle name="Cálculo 34 2 2 2" xfId="3487" xr:uid="{00000000-0005-0000-0000-00009B0D0000}"/>
    <cellStyle name="Cálculo 34 2 3" xfId="3488" xr:uid="{00000000-0005-0000-0000-00009C0D0000}"/>
    <cellStyle name="Cálculo 34 2 3 2" xfId="3489" xr:uid="{00000000-0005-0000-0000-00009D0D0000}"/>
    <cellStyle name="Cálculo 34 2 4" xfId="3490" xr:uid="{00000000-0005-0000-0000-00009E0D0000}"/>
    <cellStyle name="Cálculo 34 2 4 2" xfId="3491" xr:uid="{00000000-0005-0000-0000-00009F0D0000}"/>
    <cellStyle name="Cálculo 34 2 5" xfId="3492" xr:uid="{00000000-0005-0000-0000-0000A00D0000}"/>
    <cellStyle name="Cálculo 34 2 5 2" xfId="3493" xr:uid="{00000000-0005-0000-0000-0000A10D0000}"/>
    <cellStyle name="Cálculo 34 2 6" xfId="3494" xr:uid="{00000000-0005-0000-0000-0000A20D0000}"/>
    <cellStyle name="Cálculo 34 3" xfId="3495" xr:uid="{00000000-0005-0000-0000-0000A30D0000}"/>
    <cellStyle name="Cálculo 34 3 2" xfId="3496" xr:uid="{00000000-0005-0000-0000-0000A40D0000}"/>
    <cellStyle name="Cálculo 34 4" xfId="3497" xr:uid="{00000000-0005-0000-0000-0000A50D0000}"/>
    <cellStyle name="Cálculo 35" xfId="3498" xr:uid="{00000000-0005-0000-0000-0000A60D0000}"/>
    <cellStyle name="Cálculo 35 2" xfId="3499" xr:uid="{00000000-0005-0000-0000-0000A70D0000}"/>
    <cellStyle name="Cálculo 35 2 2" xfId="3500" xr:uid="{00000000-0005-0000-0000-0000A80D0000}"/>
    <cellStyle name="Cálculo 35 2 2 2" xfId="3501" xr:uid="{00000000-0005-0000-0000-0000A90D0000}"/>
    <cellStyle name="Cálculo 35 2 3" xfId="3502" xr:uid="{00000000-0005-0000-0000-0000AA0D0000}"/>
    <cellStyle name="Cálculo 35 2 3 2" xfId="3503" xr:uid="{00000000-0005-0000-0000-0000AB0D0000}"/>
    <cellStyle name="Cálculo 35 2 4" xfId="3504" xr:uid="{00000000-0005-0000-0000-0000AC0D0000}"/>
    <cellStyle name="Cálculo 35 2 4 2" xfId="3505" xr:uid="{00000000-0005-0000-0000-0000AD0D0000}"/>
    <cellStyle name="Cálculo 35 2 5" xfId="3506" xr:uid="{00000000-0005-0000-0000-0000AE0D0000}"/>
    <cellStyle name="Cálculo 35 2 5 2" xfId="3507" xr:uid="{00000000-0005-0000-0000-0000AF0D0000}"/>
    <cellStyle name="Cálculo 35 2 6" xfId="3508" xr:uid="{00000000-0005-0000-0000-0000B00D0000}"/>
    <cellStyle name="Cálculo 35 3" xfId="3509" xr:uid="{00000000-0005-0000-0000-0000B10D0000}"/>
    <cellStyle name="Cálculo 35 3 2" xfId="3510" xr:uid="{00000000-0005-0000-0000-0000B20D0000}"/>
    <cellStyle name="Cálculo 35 4" xfId="3511" xr:uid="{00000000-0005-0000-0000-0000B30D0000}"/>
    <cellStyle name="Cálculo 36" xfId="3512" xr:uid="{00000000-0005-0000-0000-0000B40D0000}"/>
    <cellStyle name="Cálculo 36 2" xfId="3513" xr:uid="{00000000-0005-0000-0000-0000B50D0000}"/>
    <cellStyle name="Cálculo 36 2 2" xfId="3514" xr:uid="{00000000-0005-0000-0000-0000B60D0000}"/>
    <cellStyle name="Cálculo 36 2 2 2" xfId="3515" xr:uid="{00000000-0005-0000-0000-0000B70D0000}"/>
    <cellStyle name="Cálculo 36 2 3" xfId="3516" xr:uid="{00000000-0005-0000-0000-0000B80D0000}"/>
    <cellStyle name="Cálculo 36 2 3 2" xfId="3517" xr:uid="{00000000-0005-0000-0000-0000B90D0000}"/>
    <cellStyle name="Cálculo 36 2 4" xfId="3518" xr:uid="{00000000-0005-0000-0000-0000BA0D0000}"/>
    <cellStyle name="Cálculo 36 2 4 2" xfId="3519" xr:uid="{00000000-0005-0000-0000-0000BB0D0000}"/>
    <cellStyle name="Cálculo 36 2 5" xfId="3520" xr:uid="{00000000-0005-0000-0000-0000BC0D0000}"/>
    <cellStyle name="Cálculo 36 2 5 2" xfId="3521" xr:uid="{00000000-0005-0000-0000-0000BD0D0000}"/>
    <cellStyle name="Cálculo 36 2 6" xfId="3522" xr:uid="{00000000-0005-0000-0000-0000BE0D0000}"/>
    <cellStyle name="Cálculo 36 3" xfId="3523" xr:uid="{00000000-0005-0000-0000-0000BF0D0000}"/>
    <cellStyle name="Cálculo 36 3 2" xfId="3524" xr:uid="{00000000-0005-0000-0000-0000C00D0000}"/>
    <cellStyle name="Cálculo 36 4" xfId="3525" xr:uid="{00000000-0005-0000-0000-0000C10D0000}"/>
    <cellStyle name="Cálculo 37" xfId="3526" xr:uid="{00000000-0005-0000-0000-0000C20D0000}"/>
    <cellStyle name="Cálculo 37 2" xfId="3527" xr:uid="{00000000-0005-0000-0000-0000C30D0000}"/>
    <cellStyle name="Cálculo 37 2 2" xfId="3528" xr:uid="{00000000-0005-0000-0000-0000C40D0000}"/>
    <cellStyle name="Cálculo 37 2 2 2" xfId="3529" xr:uid="{00000000-0005-0000-0000-0000C50D0000}"/>
    <cellStyle name="Cálculo 37 2 3" xfId="3530" xr:uid="{00000000-0005-0000-0000-0000C60D0000}"/>
    <cellStyle name="Cálculo 37 2 3 2" xfId="3531" xr:uid="{00000000-0005-0000-0000-0000C70D0000}"/>
    <cellStyle name="Cálculo 37 2 4" xfId="3532" xr:uid="{00000000-0005-0000-0000-0000C80D0000}"/>
    <cellStyle name="Cálculo 37 2 4 2" xfId="3533" xr:uid="{00000000-0005-0000-0000-0000C90D0000}"/>
    <cellStyle name="Cálculo 37 2 5" xfId="3534" xr:uid="{00000000-0005-0000-0000-0000CA0D0000}"/>
    <cellStyle name="Cálculo 37 2 5 2" xfId="3535" xr:uid="{00000000-0005-0000-0000-0000CB0D0000}"/>
    <cellStyle name="Cálculo 37 2 6" xfId="3536" xr:uid="{00000000-0005-0000-0000-0000CC0D0000}"/>
    <cellStyle name="Cálculo 37 3" xfId="3537" xr:uid="{00000000-0005-0000-0000-0000CD0D0000}"/>
    <cellStyle name="Cálculo 37 3 2" xfId="3538" xr:uid="{00000000-0005-0000-0000-0000CE0D0000}"/>
    <cellStyle name="Cálculo 37 4" xfId="3539" xr:uid="{00000000-0005-0000-0000-0000CF0D0000}"/>
    <cellStyle name="Cálculo 38" xfId="3540" xr:uid="{00000000-0005-0000-0000-0000D00D0000}"/>
    <cellStyle name="Cálculo 38 2" xfId="3541" xr:uid="{00000000-0005-0000-0000-0000D10D0000}"/>
    <cellStyle name="Cálculo 38 2 2" xfId="3542" xr:uid="{00000000-0005-0000-0000-0000D20D0000}"/>
    <cellStyle name="Cálculo 38 2 2 2" xfId="3543" xr:uid="{00000000-0005-0000-0000-0000D30D0000}"/>
    <cellStyle name="Cálculo 38 2 3" xfId="3544" xr:uid="{00000000-0005-0000-0000-0000D40D0000}"/>
    <cellStyle name="Cálculo 38 2 3 2" xfId="3545" xr:uid="{00000000-0005-0000-0000-0000D50D0000}"/>
    <cellStyle name="Cálculo 38 2 4" xfId="3546" xr:uid="{00000000-0005-0000-0000-0000D60D0000}"/>
    <cellStyle name="Cálculo 38 2 4 2" xfId="3547" xr:uid="{00000000-0005-0000-0000-0000D70D0000}"/>
    <cellStyle name="Cálculo 38 2 5" xfId="3548" xr:uid="{00000000-0005-0000-0000-0000D80D0000}"/>
    <cellStyle name="Cálculo 38 2 5 2" xfId="3549" xr:uid="{00000000-0005-0000-0000-0000D90D0000}"/>
    <cellStyle name="Cálculo 38 2 6" xfId="3550" xr:uid="{00000000-0005-0000-0000-0000DA0D0000}"/>
    <cellStyle name="Cálculo 38 3" xfId="3551" xr:uid="{00000000-0005-0000-0000-0000DB0D0000}"/>
    <cellStyle name="Cálculo 38 3 2" xfId="3552" xr:uid="{00000000-0005-0000-0000-0000DC0D0000}"/>
    <cellStyle name="Cálculo 38 4" xfId="3553" xr:uid="{00000000-0005-0000-0000-0000DD0D0000}"/>
    <cellStyle name="Cálculo 39" xfId="3554" xr:uid="{00000000-0005-0000-0000-0000DE0D0000}"/>
    <cellStyle name="Cálculo 39 2" xfId="3555" xr:uid="{00000000-0005-0000-0000-0000DF0D0000}"/>
    <cellStyle name="Cálculo 39 2 2" xfId="3556" xr:uid="{00000000-0005-0000-0000-0000E00D0000}"/>
    <cellStyle name="Cálculo 39 2 2 2" xfId="3557" xr:uid="{00000000-0005-0000-0000-0000E10D0000}"/>
    <cellStyle name="Cálculo 39 2 3" xfId="3558" xr:uid="{00000000-0005-0000-0000-0000E20D0000}"/>
    <cellStyle name="Cálculo 39 2 3 2" xfId="3559" xr:uid="{00000000-0005-0000-0000-0000E30D0000}"/>
    <cellStyle name="Cálculo 39 2 4" xfId="3560" xr:uid="{00000000-0005-0000-0000-0000E40D0000}"/>
    <cellStyle name="Cálculo 39 2 4 2" xfId="3561" xr:uid="{00000000-0005-0000-0000-0000E50D0000}"/>
    <cellStyle name="Cálculo 39 2 5" xfId="3562" xr:uid="{00000000-0005-0000-0000-0000E60D0000}"/>
    <cellStyle name="Cálculo 39 2 5 2" xfId="3563" xr:uid="{00000000-0005-0000-0000-0000E70D0000}"/>
    <cellStyle name="Cálculo 39 2 6" xfId="3564" xr:uid="{00000000-0005-0000-0000-0000E80D0000}"/>
    <cellStyle name="Cálculo 39 3" xfId="3565" xr:uid="{00000000-0005-0000-0000-0000E90D0000}"/>
    <cellStyle name="Cálculo 39 3 2" xfId="3566" xr:uid="{00000000-0005-0000-0000-0000EA0D0000}"/>
    <cellStyle name="Cálculo 39 4" xfId="3567" xr:uid="{00000000-0005-0000-0000-0000EB0D0000}"/>
    <cellStyle name="Cálculo 4" xfId="3568" xr:uid="{00000000-0005-0000-0000-0000EC0D0000}"/>
    <cellStyle name="Cálculo 4 2" xfId="3569" xr:uid="{00000000-0005-0000-0000-0000ED0D0000}"/>
    <cellStyle name="Cálculo 4 2 2" xfId="3570" xr:uid="{00000000-0005-0000-0000-0000EE0D0000}"/>
    <cellStyle name="Cálculo 4 2 2 2" xfId="3571" xr:uid="{00000000-0005-0000-0000-0000EF0D0000}"/>
    <cellStyle name="Cálculo 4 2 3" xfId="3572" xr:uid="{00000000-0005-0000-0000-0000F00D0000}"/>
    <cellStyle name="Cálculo 4 2 3 2" xfId="3573" xr:uid="{00000000-0005-0000-0000-0000F10D0000}"/>
    <cellStyle name="Cálculo 4 2 4" xfId="3574" xr:uid="{00000000-0005-0000-0000-0000F20D0000}"/>
    <cellStyle name="Cálculo 4 2 4 2" xfId="3575" xr:uid="{00000000-0005-0000-0000-0000F30D0000}"/>
    <cellStyle name="Cálculo 4 2 5" xfId="3576" xr:uid="{00000000-0005-0000-0000-0000F40D0000}"/>
    <cellStyle name="Cálculo 4 2 5 2" xfId="3577" xr:uid="{00000000-0005-0000-0000-0000F50D0000}"/>
    <cellStyle name="Cálculo 4 2 6" xfId="3578" xr:uid="{00000000-0005-0000-0000-0000F60D0000}"/>
    <cellStyle name="Cálculo 4 3" xfId="3579" xr:uid="{00000000-0005-0000-0000-0000F70D0000}"/>
    <cellStyle name="Cálculo 4 3 2" xfId="3580" xr:uid="{00000000-0005-0000-0000-0000F80D0000}"/>
    <cellStyle name="Cálculo 4 4" xfId="3581" xr:uid="{00000000-0005-0000-0000-0000F90D0000}"/>
    <cellStyle name="Cálculo 40" xfId="3582" xr:uid="{00000000-0005-0000-0000-0000FA0D0000}"/>
    <cellStyle name="Cálculo 40 2" xfId="3583" xr:uid="{00000000-0005-0000-0000-0000FB0D0000}"/>
    <cellStyle name="Cálculo 40 2 2" xfId="3584" xr:uid="{00000000-0005-0000-0000-0000FC0D0000}"/>
    <cellStyle name="Cálculo 40 2 2 2" xfId="3585" xr:uid="{00000000-0005-0000-0000-0000FD0D0000}"/>
    <cellStyle name="Cálculo 40 2 3" xfId="3586" xr:uid="{00000000-0005-0000-0000-0000FE0D0000}"/>
    <cellStyle name="Cálculo 40 2 3 2" xfId="3587" xr:uid="{00000000-0005-0000-0000-0000FF0D0000}"/>
    <cellStyle name="Cálculo 40 2 4" xfId="3588" xr:uid="{00000000-0005-0000-0000-0000000E0000}"/>
    <cellStyle name="Cálculo 40 2 4 2" xfId="3589" xr:uid="{00000000-0005-0000-0000-0000010E0000}"/>
    <cellStyle name="Cálculo 40 2 5" xfId="3590" xr:uid="{00000000-0005-0000-0000-0000020E0000}"/>
    <cellStyle name="Cálculo 40 2 5 2" xfId="3591" xr:uid="{00000000-0005-0000-0000-0000030E0000}"/>
    <cellStyle name="Cálculo 40 2 6" xfId="3592" xr:uid="{00000000-0005-0000-0000-0000040E0000}"/>
    <cellStyle name="Cálculo 40 3" xfId="3593" xr:uid="{00000000-0005-0000-0000-0000050E0000}"/>
    <cellStyle name="Cálculo 40 3 2" xfId="3594" xr:uid="{00000000-0005-0000-0000-0000060E0000}"/>
    <cellStyle name="Cálculo 40 4" xfId="3595" xr:uid="{00000000-0005-0000-0000-0000070E0000}"/>
    <cellStyle name="Cálculo 41" xfId="3596" xr:uid="{00000000-0005-0000-0000-0000080E0000}"/>
    <cellStyle name="Cálculo 41 2" xfId="3597" xr:uid="{00000000-0005-0000-0000-0000090E0000}"/>
    <cellStyle name="Cálculo 41 2 2" xfId="3598" xr:uid="{00000000-0005-0000-0000-00000A0E0000}"/>
    <cellStyle name="Cálculo 41 2 2 2" xfId="3599" xr:uid="{00000000-0005-0000-0000-00000B0E0000}"/>
    <cellStyle name="Cálculo 41 2 3" xfId="3600" xr:uid="{00000000-0005-0000-0000-00000C0E0000}"/>
    <cellStyle name="Cálculo 41 2 3 2" xfId="3601" xr:uid="{00000000-0005-0000-0000-00000D0E0000}"/>
    <cellStyle name="Cálculo 41 2 4" xfId="3602" xr:uid="{00000000-0005-0000-0000-00000E0E0000}"/>
    <cellStyle name="Cálculo 41 2 4 2" xfId="3603" xr:uid="{00000000-0005-0000-0000-00000F0E0000}"/>
    <cellStyle name="Cálculo 41 2 5" xfId="3604" xr:uid="{00000000-0005-0000-0000-0000100E0000}"/>
    <cellStyle name="Cálculo 41 2 5 2" xfId="3605" xr:uid="{00000000-0005-0000-0000-0000110E0000}"/>
    <cellStyle name="Cálculo 41 2 6" xfId="3606" xr:uid="{00000000-0005-0000-0000-0000120E0000}"/>
    <cellStyle name="Cálculo 41 3" xfId="3607" xr:uid="{00000000-0005-0000-0000-0000130E0000}"/>
    <cellStyle name="Cálculo 41 3 2" xfId="3608" xr:uid="{00000000-0005-0000-0000-0000140E0000}"/>
    <cellStyle name="Cálculo 41 4" xfId="3609" xr:uid="{00000000-0005-0000-0000-0000150E0000}"/>
    <cellStyle name="Cálculo 42" xfId="3610" xr:uid="{00000000-0005-0000-0000-0000160E0000}"/>
    <cellStyle name="Cálculo 42 2" xfId="3611" xr:uid="{00000000-0005-0000-0000-0000170E0000}"/>
    <cellStyle name="Cálculo 42 2 2" xfId="3612" xr:uid="{00000000-0005-0000-0000-0000180E0000}"/>
    <cellStyle name="Cálculo 42 2 2 2" xfId="3613" xr:uid="{00000000-0005-0000-0000-0000190E0000}"/>
    <cellStyle name="Cálculo 42 2 3" xfId="3614" xr:uid="{00000000-0005-0000-0000-00001A0E0000}"/>
    <cellStyle name="Cálculo 42 2 3 2" xfId="3615" xr:uid="{00000000-0005-0000-0000-00001B0E0000}"/>
    <cellStyle name="Cálculo 42 2 4" xfId="3616" xr:uid="{00000000-0005-0000-0000-00001C0E0000}"/>
    <cellStyle name="Cálculo 42 2 4 2" xfId="3617" xr:uid="{00000000-0005-0000-0000-00001D0E0000}"/>
    <cellStyle name="Cálculo 42 2 5" xfId="3618" xr:uid="{00000000-0005-0000-0000-00001E0E0000}"/>
    <cellStyle name="Cálculo 42 2 5 2" xfId="3619" xr:uid="{00000000-0005-0000-0000-00001F0E0000}"/>
    <cellStyle name="Cálculo 42 2 6" xfId="3620" xr:uid="{00000000-0005-0000-0000-0000200E0000}"/>
    <cellStyle name="Cálculo 42 3" xfId="3621" xr:uid="{00000000-0005-0000-0000-0000210E0000}"/>
    <cellStyle name="Cálculo 42 3 2" xfId="3622" xr:uid="{00000000-0005-0000-0000-0000220E0000}"/>
    <cellStyle name="Cálculo 42 4" xfId="3623" xr:uid="{00000000-0005-0000-0000-0000230E0000}"/>
    <cellStyle name="Cálculo 43" xfId="3624" xr:uid="{00000000-0005-0000-0000-0000240E0000}"/>
    <cellStyle name="Cálculo 43 2" xfId="3625" xr:uid="{00000000-0005-0000-0000-0000250E0000}"/>
    <cellStyle name="Cálculo 43 2 2" xfId="3626" xr:uid="{00000000-0005-0000-0000-0000260E0000}"/>
    <cellStyle name="Cálculo 43 2 2 2" xfId="3627" xr:uid="{00000000-0005-0000-0000-0000270E0000}"/>
    <cellStyle name="Cálculo 43 2 3" xfId="3628" xr:uid="{00000000-0005-0000-0000-0000280E0000}"/>
    <cellStyle name="Cálculo 43 2 3 2" xfId="3629" xr:uid="{00000000-0005-0000-0000-0000290E0000}"/>
    <cellStyle name="Cálculo 43 2 4" xfId="3630" xr:uid="{00000000-0005-0000-0000-00002A0E0000}"/>
    <cellStyle name="Cálculo 43 2 4 2" xfId="3631" xr:uid="{00000000-0005-0000-0000-00002B0E0000}"/>
    <cellStyle name="Cálculo 43 2 5" xfId="3632" xr:uid="{00000000-0005-0000-0000-00002C0E0000}"/>
    <cellStyle name="Cálculo 43 2 5 2" xfId="3633" xr:uid="{00000000-0005-0000-0000-00002D0E0000}"/>
    <cellStyle name="Cálculo 43 2 6" xfId="3634" xr:uid="{00000000-0005-0000-0000-00002E0E0000}"/>
    <cellStyle name="Cálculo 43 3" xfId="3635" xr:uid="{00000000-0005-0000-0000-00002F0E0000}"/>
    <cellStyle name="Cálculo 43 3 2" xfId="3636" xr:uid="{00000000-0005-0000-0000-0000300E0000}"/>
    <cellStyle name="Cálculo 43 4" xfId="3637" xr:uid="{00000000-0005-0000-0000-0000310E0000}"/>
    <cellStyle name="Cálculo 44" xfId="3638" xr:uid="{00000000-0005-0000-0000-0000320E0000}"/>
    <cellStyle name="Cálculo 44 2" xfId="3639" xr:uid="{00000000-0005-0000-0000-0000330E0000}"/>
    <cellStyle name="Cálculo 44 2 2" xfId="3640" xr:uid="{00000000-0005-0000-0000-0000340E0000}"/>
    <cellStyle name="Cálculo 44 2 2 2" xfId="3641" xr:uid="{00000000-0005-0000-0000-0000350E0000}"/>
    <cellStyle name="Cálculo 44 2 3" xfId="3642" xr:uid="{00000000-0005-0000-0000-0000360E0000}"/>
    <cellStyle name="Cálculo 44 2 3 2" xfId="3643" xr:uid="{00000000-0005-0000-0000-0000370E0000}"/>
    <cellStyle name="Cálculo 44 2 4" xfId="3644" xr:uid="{00000000-0005-0000-0000-0000380E0000}"/>
    <cellStyle name="Cálculo 44 2 4 2" xfId="3645" xr:uid="{00000000-0005-0000-0000-0000390E0000}"/>
    <cellStyle name="Cálculo 44 2 5" xfId="3646" xr:uid="{00000000-0005-0000-0000-00003A0E0000}"/>
    <cellStyle name="Cálculo 44 2 5 2" xfId="3647" xr:uid="{00000000-0005-0000-0000-00003B0E0000}"/>
    <cellStyle name="Cálculo 44 2 6" xfId="3648" xr:uid="{00000000-0005-0000-0000-00003C0E0000}"/>
    <cellStyle name="Cálculo 44 3" xfId="3649" xr:uid="{00000000-0005-0000-0000-00003D0E0000}"/>
    <cellStyle name="Cálculo 44 3 2" xfId="3650" xr:uid="{00000000-0005-0000-0000-00003E0E0000}"/>
    <cellStyle name="Cálculo 44 4" xfId="3651" xr:uid="{00000000-0005-0000-0000-00003F0E0000}"/>
    <cellStyle name="Cálculo 45" xfId="3652" xr:uid="{00000000-0005-0000-0000-0000400E0000}"/>
    <cellStyle name="Cálculo 45 2" xfId="3653" xr:uid="{00000000-0005-0000-0000-0000410E0000}"/>
    <cellStyle name="Cálculo 45 2 2" xfId="3654" xr:uid="{00000000-0005-0000-0000-0000420E0000}"/>
    <cellStyle name="Cálculo 45 2 2 2" xfId="3655" xr:uid="{00000000-0005-0000-0000-0000430E0000}"/>
    <cellStyle name="Cálculo 45 2 3" xfId="3656" xr:uid="{00000000-0005-0000-0000-0000440E0000}"/>
    <cellStyle name="Cálculo 45 2 3 2" xfId="3657" xr:uid="{00000000-0005-0000-0000-0000450E0000}"/>
    <cellStyle name="Cálculo 45 2 4" xfId="3658" xr:uid="{00000000-0005-0000-0000-0000460E0000}"/>
    <cellStyle name="Cálculo 45 2 4 2" xfId="3659" xr:uid="{00000000-0005-0000-0000-0000470E0000}"/>
    <cellStyle name="Cálculo 45 2 5" xfId="3660" xr:uid="{00000000-0005-0000-0000-0000480E0000}"/>
    <cellStyle name="Cálculo 45 2 5 2" xfId="3661" xr:uid="{00000000-0005-0000-0000-0000490E0000}"/>
    <cellStyle name="Cálculo 45 2 6" xfId="3662" xr:uid="{00000000-0005-0000-0000-00004A0E0000}"/>
    <cellStyle name="Cálculo 45 3" xfId="3663" xr:uid="{00000000-0005-0000-0000-00004B0E0000}"/>
    <cellStyle name="Cálculo 45 3 2" xfId="3664" xr:uid="{00000000-0005-0000-0000-00004C0E0000}"/>
    <cellStyle name="Cálculo 45 4" xfId="3665" xr:uid="{00000000-0005-0000-0000-00004D0E0000}"/>
    <cellStyle name="Cálculo 46" xfId="3666" xr:uid="{00000000-0005-0000-0000-00004E0E0000}"/>
    <cellStyle name="Cálculo 46 2" xfId="3667" xr:uid="{00000000-0005-0000-0000-00004F0E0000}"/>
    <cellStyle name="Cálculo 46 2 2" xfId="3668" xr:uid="{00000000-0005-0000-0000-0000500E0000}"/>
    <cellStyle name="Cálculo 46 2 2 2" xfId="3669" xr:uid="{00000000-0005-0000-0000-0000510E0000}"/>
    <cellStyle name="Cálculo 46 2 3" xfId="3670" xr:uid="{00000000-0005-0000-0000-0000520E0000}"/>
    <cellStyle name="Cálculo 46 2 3 2" xfId="3671" xr:uid="{00000000-0005-0000-0000-0000530E0000}"/>
    <cellStyle name="Cálculo 46 2 4" xfId="3672" xr:uid="{00000000-0005-0000-0000-0000540E0000}"/>
    <cellStyle name="Cálculo 46 2 4 2" xfId="3673" xr:uid="{00000000-0005-0000-0000-0000550E0000}"/>
    <cellStyle name="Cálculo 46 2 5" xfId="3674" xr:uid="{00000000-0005-0000-0000-0000560E0000}"/>
    <cellStyle name="Cálculo 46 2 5 2" xfId="3675" xr:uid="{00000000-0005-0000-0000-0000570E0000}"/>
    <cellStyle name="Cálculo 46 2 6" xfId="3676" xr:uid="{00000000-0005-0000-0000-0000580E0000}"/>
    <cellStyle name="Cálculo 46 3" xfId="3677" xr:uid="{00000000-0005-0000-0000-0000590E0000}"/>
    <cellStyle name="Cálculo 46 3 2" xfId="3678" xr:uid="{00000000-0005-0000-0000-00005A0E0000}"/>
    <cellStyle name="Cálculo 46 4" xfId="3679" xr:uid="{00000000-0005-0000-0000-00005B0E0000}"/>
    <cellStyle name="Cálculo 47" xfId="3680" xr:uid="{00000000-0005-0000-0000-00005C0E0000}"/>
    <cellStyle name="Cálculo 47 2" xfId="3681" xr:uid="{00000000-0005-0000-0000-00005D0E0000}"/>
    <cellStyle name="Cálculo 47 2 2" xfId="3682" xr:uid="{00000000-0005-0000-0000-00005E0E0000}"/>
    <cellStyle name="Cálculo 47 2 2 2" xfId="3683" xr:uid="{00000000-0005-0000-0000-00005F0E0000}"/>
    <cellStyle name="Cálculo 47 2 3" xfId="3684" xr:uid="{00000000-0005-0000-0000-0000600E0000}"/>
    <cellStyle name="Cálculo 47 2 3 2" xfId="3685" xr:uid="{00000000-0005-0000-0000-0000610E0000}"/>
    <cellStyle name="Cálculo 47 2 4" xfId="3686" xr:uid="{00000000-0005-0000-0000-0000620E0000}"/>
    <cellStyle name="Cálculo 47 2 4 2" xfId="3687" xr:uid="{00000000-0005-0000-0000-0000630E0000}"/>
    <cellStyle name="Cálculo 47 2 5" xfId="3688" xr:uid="{00000000-0005-0000-0000-0000640E0000}"/>
    <cellStyle name="Cálculo 47 2 5 2" xfId="3689" xr:uid="{00000000-0005-0000-0000-0000650E0000}"/>
    <cellStyle name="Cálculo 47 2 6" xfId="3690" xr:uid="{00000000-0005-0000-0000-0000660E0000}"/>
    <cellStyle name="Cálculo 47 3" xfId="3691" xr:uid="{00000000-0005-0000-0000-0000670E0000}"/>
    <cellStyle name="Cálculo 47 3 2" xfId="3692" xr:uid="{00000000-0005-0000-0000-0000680E0000}"/>
    <cellStyle name="Cálculo 47 4" xfId="3693" xr:uid="{00000000-0005-0000-0000-0000690E0000}"/>
    <cellStyle name="Cálculo 48" xfId="3694" xr:uid="{00000000-0005-0000-0000-00006A0E0000}"/>
    <cellStyle name="Cálculo 48 2" xfId="3695" xr:uid="{00000000-0005-0000-0000-00006B0E0000}"/>
    <cellStyle name="Cálculo 48 2 2" xfId="3696" xr:uid="{00000000-0005-0000-0000-00006C0E0000}"/>
    <cellStyle name="Cálculo 48 2 2 2" xfId="3697" xr:uid="{00000000-0005-0000-0000-00006D0E0000}"/>
    <cellStyle name="Cálculo 48 2 3" xfId="3698" xr:uid="{00000000-0005-0000-0000-00006E0E0000}"/>
    <cellStyle name="Cálculo 48 2 3 2" xfId="3699" xr:uid="{00000000-0005-0000-0000-00006F0E0000}"/>
    <cellStyle name="Cálculo 48 2 4" xfId="3700" xr:uid="{00000000-0005-0000-0000-0000700E0000}"/>
    <cellStyle name="Cálculo 48 2 4 2" xfId="3701" xr:uid="{00000000-0005-0000-0000-0000710E0000}"/>
    <cellStyle name="Cálculo 48 2 5" xfId="3702" xr:uid="{00000000-0005-0000-0000-0000720E0000}"/>
    <cellStyle name="Cálculo 48 2 5 2" xfId="3703" xr:uid="{00000000-0005-0000-0000-0000730E0000}"/>
    <cellStyle name="Cálculo 48 2 6" xfId="3704" xr:uid="{00000000-0005-0000-0000-0000740E0000}"/>
    <cellStyle name="Cálculo 48 3" xfId="3705" xr:uid="{00000000-0005-0000-0000-0000750E0000}"/>
    <cellStyle name="Cálculo 48 3 2" xfId="3706" xr:uid="{00000000-0005-0000-0000-0000760E0000}"/>
    <cellStyle name="Cálculo 48 4" xfId="3707" xr:uid="{00000000-0005-0000-0000-0000770E0000}"/>
    <cellStyle name="Cálculo 49" xfId="3708" xr:uid="{00000000-0005-0000-0000-0000780E0000}"/>
    <cellStyle name="Cálculo 49 2" xfId="3709" xr:uid="{00000000-0005-0000-0000-0000790E0000}"/>
    <cellStyle name="Cálculo 49 2 2" xfId="3710" xr:uid="{00000000-0005-0000-0000-00007A0E0000}"/>
    <cellStyle name="Cálculo 49 2 2 2" xfId="3711" xr:uid="{00000000-0005-0000-0000-00007B0E0000}"/>
    <cellStyle name="Cálculo 49 2 3" xfId="3712" xr:uid="{00000000-0005-0000-0000-00007C0E0000}"/>
    <cellStyle name="Cálculo 49 2 3 2" xfId="3713" xr:uid="{00000000-0005-0000-0000-00007D0E0000}"/>
    <cellStyle name="Cálculo 49 2 4" xfId="3714" xr:uid="{00000000-0005-0000-0000-00007E0E0000}"/>
    <cellStyle name="Cálculo 49 2 4 2" xfId="3715" xr:uid="{00000000-0005-0000-0000-00007F0E0000}"/>
    <cellStyle name="Cálculo 49 2 5" xfId="3716" xr:uid="{00000000-0005-0000-0000-0000800E0000}"/>
    <cellStyle name="Cálculo 49 2 5 2" xfId="3717" xr:uid="{00000000-0005-0000-0000-0000810E0000}"/>
    <cellStyle name="Cálculo 49 2 6" xfId="3718" xr:uid="{00000000-0005-0000-0000-0000820E0000}"/>
    <cellStyle name="Cálculo 49 3" xfId="3719" xr:uid="{00000000-0005-0000-0000-0000830E0000}"/>
    <cellStyle name="Cálculo 49 3 2" xfId="3720" xr:uid="{00000000-0005-0000-0000-0000840E0000}"/>
    <cellStyle name="Cálculo 49 4" xfId="3721" xr:uid="{00000000-0005-0000-0000-0000850E0000}"/>
    <cellStyle name="Cálculo 5" xfId="3722" xr:uid="{00000000-0005-0000-0000-0000860E0000}"/>
    <cellStyle name="Cálculo 5 2" xfId="3723" xr:uid="{00000000-0005-0000-0000-0000870E0000}"/>
    <cellStyle name="Cálculo 5 2 2" xfId="3724" xr:uid="{00000000-0005-0000-0000-0000880E0000}"/>
    <cellStyle name="Cálculo 5 2 2 2" xfId="3725" xr:uid="{00000000-0005-0000-0000-0000890E0000}"/>
    <cellStyle name="Cálculo 5 2 3" xfId="3726" xr:uid="{00000000-0005-0000-0000-00008A0E0000}"/>
    <cellStyle name="Cálculo 5 2 3 2" xfId="3727" xr:uid="{00000000-0005-0000-0000-00008B0E0000}"/>
    <cellStyle name="Cálculo 5 2 4" xfId="3728" xr:uid="{00000000-0005-0000-0000-00008C0E0000}"/>
    <cellStyle name="Cálculo 5 2 4 2" xfId="3729" xr:uid="{00000000-0005-0000-0000-00008D0E0000}"/>
    <cellStyle name="Cálculo 5 2 5" xfId="3730" xr:uid="{00000000-0005-0000-0000-00008E0E0000}"/>
    <cellStyle name="Cálculo 5 2 5 2" xfId="3731" xr:uid="{00000000-0005-0000-0000-00008F0E0000}"/>
    <cellStyle name="Cálculo 5 2 6" xfId="3732" xr:uid="{00000000-0005-0000-0000-0000900E0000}"/>
    <cellStyle name="Cálculo 5 3" xfId="3733" xr:uid="{00000000-0005-0000-0000-0000910E0000}"/>
    <cellStyle name="Cálculo 5 3 2" xfId="3734" xr:uid="{00000000-0005-0000-0000-0000920E0000}"/>
    <cellStyle name="Cálculo 5 4" xfId="3735" xr:uid="{00000000-0005-0000-0000-0000930E0000}"/>
    <cellStyle name="Cálculo 50" xfId="3736" xr:uid="{00000000-0005-0000-0000-0000940E0000}"/>
    <cellStyle name="Cálculo 50 2" xfId="3737" xr:uid="{00000000-0005-0000-0000-0000950E0000}"/>
    <cellStyle name="Cálculo 50 2 2" xfId="3738" xr:uid="{00000000-0005-0000-0000-0000960E0000}"/>
    <cellStyle name="Cálculo 50 2 2 2" xfId="3739" xr:uid="{00000000-0005-0000-0000-0000970E0000}"/>
    <cellStyle name="Cálculo 50 2 3" xfId="3740" xr:uid="{00000000-0005-0000-0000-0000980E0000}"/>
    <cellStyle name="Cálculo 50 2 3 2" xfId="3741" xr:uid="{00000000-0005-0000-0000-0000990E0000}"/>
    <cellStyle name="Cálculo 50 2 4" xfId="3742" xr:uid="{00000000-0005-0000-0000-00009A0E0000}"/>
    <cellStyle name="Cálculo 50 2 4 2" xfId="3743" xr:uid="{00000000-0005-0000-0000-00009B0E0000}"/>
    <cellStyle name="Cálculo 50 2 5" xfId="3744" xr:uid="{00000000-0005-0000-0000-00009C0E0000}"/>
    <cellStyle name="Cálculo 50 2 5 2" xfId="3745" xr:uid="{00000000-0005-0000-0000-00009D0E0000}"/>
    <cellStyle name="Cálculo 50 2 6" xfId="3746" xr:uid="{00000000-0005-0000-0000-00009E0E0000}"/>
    <cellStyle name="Cálculo 50 3" xfId="3747" xr:uid="{00000000-0005-0000-0000-00009F0E0000}"/>
    <cellStyle name="Cálculo 50 3 2" xfId="3748" xr:uid="{00000000-0005-0000-0000-0000A00E0000}"/>
    <cellStyle name="Cálculo 50 4" xfId="3749" xr:uid="{00000000-0005-0000-0000-0000A10E0000}"/>
    <cellStyle name="Cálculo 51" xfId="3750" xr:uid="{00000000-0005-0000-0000-0000A20E0000}"/>
    <cellStyle name="Cálculo 51 2" xfId="3751" xr:uid="{00000000-0005-0000-0000-0000A30E0000}"/>
    <cellStyle name="Cálculo 51 2 2" xfId="3752" xr:uid="{00000000-0005-0000-0000-0000A40E0000}"/>
    <cellStyle name="Cálculo 51 2 2 2" xfId="3753" xr:uid="{00000000-0005-0000-0000-0000A50E0000}"/>
    <cellStyle name="Cálculo 51 2 3" xfId="3754" xr:uid="{00000000-0005-0000-0000-0000A60E0000}"/>
    <cellStyle name="Cálculo 51 2 3 2" xfId="3755" xr:uid="{00000000-0005-0000-0000-0000A70E0000}"/>
    <cellStyle name="Cálculo 51 2 4" xfId="3756" xr:uid="{00000000-0005-0000-0000-0000A80E0000}"/>
    <cellStyle name="Cálculo 51 2 4 2" xfId="3757" xr:uid="{00000000-0005-0000-0000-0000A90E0000}"/>
    <cellStyle name="Cálculo 51 2 5" xfId="3758" xr:uid="{00000000-0005-0000-0000-0000AA0E0000}"/>
    <cellStyle name="Cálculo 51 2 5 2" xfId="3759" xr:uid="{00000000-0005-0000-0000-0000AB0E0000}"/>
    <cellStyle name="Cálculo 51 2 6" xfId="3760" xr:uid="{00000000-0005-0000-0000-0000AC0E0000}"/>
    <cellStyle name="Cálculo 51 3" xfId="3761" xr:uid="{00000000-0005-0000-0000-0000AD0E0000}"/>
    <cellStyle name="Cálculo 51 3 2" xfId="3762" xr:uid="{00000000-0005-0000-0000-0000AE0E0000}"/>
    <cellStyle name="Cálculo 51 4" xfId="3763" xr:uid="{00000000-0005-0000-0000-0000AF0E0000}"/>
    <cellStyle name="Cálculo 52" xfId="3764" xr:uid="{00000000-0005-0000-0000-0000B00E0000}"/>
    <cellStyle name="Cálculo 52 2" xfId="3765" xr:uid="{00000000-0005-0000-0000-0000B10E0000}"/>
    <cellStyle name="Cálculo 52 2 2" xfId="3766" xr:uid="{00000000-0005-0000-0000-0000B20E0000}"/>
    <cellStyle name="Cálculo 52 2 2 2" xfId="3767" xr:uid="{00000000-0005-0000-0000-0000B30E0000}"/>
    <cellStyle name="Cálculo 52 2 3" xfId="3768" xr:uid="{00000000-0005-0000-0000-0000B40E0000}"/>
    <cellStyle name="Cálculo 52 2 3 2" xfId="3769" xr:uid="{00000000-0005-0000-0000-0000B50E0000}"/>
    <cellStyle name="Cálculo 52 2 4" xfId="3770" xr:uid="{00000000-0005-0000-0000-0000B60E0000}"/>
    <cellStyle name="Cálculo 52 2 4 2" xfId="3771" xr:uid="{00000000-0005-0000-0000-0000B70E0000}"/>
    <cellStyle name="Cálculo 52 2 5" xfId="3772" xr:uid="{00000000-0005-0000-0000-0000B80E0000}"/>
    <cellStyle name="Cálculo 52 2 5 2" xfId="3773" xr:uid="{00000000-0005-0000-0000-0000B90E0000}"/>
    <cellStyle name="Cálculo 52 2 6" xfId="3774" xr:uid="{00000000-0005-0000-0000-0000BA0E0000}"/>
    <cellStyle name="Cálculo 52 3" xfId="3775" xr:uid="{00000000-0005-0000-0000-0000BB0E0000}"/>
    <cellStyle name="Cálculo 52 3 2" xfId="3776" xr:uid="{00000000-0005-0000-0000-0000BC0E0000}"/>
    <cellStyle name="Cálculo 52 4" xfId="3777" xr:uid="{00000000-0005-0000-0000-0000BD0E0000}"/>
    <cellStyle name="Cálculo 53" xfId="3778" xr:uid="{00000000-0005-0000-0000-0000BE0E0000}"/>
    <cellStyle name="Cálculo 53 2" xfId="3779" xr:uid="{00000000-0005-0000-0000-0000BF0E0000}"/>
    <cellStyle name="Cálculo 53 2 2" xfId="3780" xr:uid="{00000000-0005-0000-0000-0000C00E0000}"/>
    <cellStyle name="Cálculo 53 2 2 2" xfId="3781" xr:uid="{00000000-0005-0000-0000-0000C10E0000}"/>
    <cellStyle name="Cálculo 53 2 3" xfId="3782" xr:uid="{00000000-0005-0000-0000-0000C20E0000}"/>
    <cellStyle name="Cálculo 53 2 3 2" xfId="3783" xr:uid="{00000000-0005-0000-0000-0000C30E0000}"/>
    <cellStyle name="Cálculo 53 2 4" xfId="3784" xr:uid="{00000000-0005-0000-0000-0000C40E0000}"/>
    <cellStyle name="Cálculo 53 2 4 2" xfId="3785" xr:uid="{00000000-0005-0000-0000-0000C50E0000}"/>
    <cellStyle name="Cálculo 53 2 5" xfId="3786" xr:uid="{00000000-0005-0000-0000-0000C60E0000}"/>
    <cellStyle name="Cálculo 53 2 5 2" xfId="3787" xr:uid="{00000000-0005-0000-0000-0000C70E0000}"/>
    <cellStyle name="Cálculo 53 2 6" xfId="3788" xr:uid="{00000000-0005-0000-0000-0000C80E0000}"/>
    <cellStyle name="Cálculo 53 3" xfId="3789" xr:uid="{00000000-0005-0000-0000-0000C90E0000}"/>
    <cellStyle name="Cálculo 53 3 2" xfId="3790" xr:uid="{00000000-0005-0000-0000-0000CA0E0000}"/>
    <cellStyle name="Cálculo 53 4" xfId="3791" xr:uid="{00000000-0005-0000-0000-0000CB0E0000}"/>
    <cellStyle name="Cálculo 54" xfId="3792" xr:uid="{00000000-0005-0000-0000-0000CC0E0000}"/>
    <cellStyle name="Cálculo 54 2" xfId="3793" xr:uid="{00000000-0005-0000-0000-0000CD0E0000}"/>
    <cellStyle name="Cálculo 54 2 2" xfId="3794" xr:uid="{00000000-0005-0000-0000-0000CE0E0000}"/>
    <cellStyle name="Cálculo 54 2 2 2" xfId="3795" xr:uid="{00000000-0005-0000-0000-0000CF0E0000}"/>
    <cellStyle name="Cálculo 54 2 3" xfId="3796" xr:uid="{00000000-0005-0000-0000-0000D00E0000}"/>
    <cellStyle name="Cálculo 54 2 3 2" xfId="3797" xr:uid="{00000000-0005-0000-0000-0000D10E0000}"/>
    <cellStyle name="Cálculo 54 2 4" xfId="3798" xr:uid="{00000000-0005-0000-0000-0000D20E0000}"/>
    <cellStyle name="Cálculo 54 2 4 2" xfId="3799" xr:uid="{00000000-0005-0000-0000-0000D30E0000}"/>
    <cellStyle name="Cálculo 54 2 5" xfId="3800" xr:uid="{00000000-0005-0000-0000-0000D40E0000}"/>
    <cellStyle name="Cálculo 54 2 5 2" xfId="3801" xr:uid="{00000000-0005-0000-0000-0000D50E0000}"/>
    <cellStyle name="Cálculo 54 2 6" xfId="3802" xr:uid="{00000000-0005-0000-0000-0000D60E0000}"/>
    <cellStyle name="Cálculo 54 3" xfId="3803" xr:uid="{00000000-0005-0000-0000-0000D70E0000}"/>
    <cellStyle name="Cálculo 54 3 2" xfId="3804" xr:uid="{00000000-0005-0000-0000-0000D80E0000}"/>
    <cellStyle name="Cálculo 54 4" xfId="3805" xr:uid="{00000000-0005-0000-0000-0000D90E0000}"/>
    <cellStyle name="Cálculo 55" xfId="3806" xr:uid="{00000000-0005-0000-0000-0000DA0E0000}"/>
    <cellStyle name="Cálculo 55 2" xfId="3807" xr:uid="{00000000-0005-0000-0000-0000DB0E0000}"/>
    <cellStyle name="Cálculo 55 2 2" xfId="3808" xr:uid="{00000000-0005-0000-0000-0000DC0E0000}"/>
    <cellStyle name="Cálculo 55 2 2 2" xfId="3809" xr:uid="{00000000-0005-0000-0000-0000DD0E0000}"/>
    <cellStyle name="Cálculo 55 2 3" xfId="3810" xr:uid="{00000000-0005-0000-0000-0000DE0E0000}"/>
    <cellStyle name="Cálculo 55 2 3 2" xfId="3811" xr:uid="{00000000-0005-0000-0000-0000DF0E0000}"/>
    <cellStyle name="Cálculo 55 2 4" xfId="3812" xr:uid="{00000000-0005-0000-0000-0000E00E0000}"/>
    <cellStyle name="Cálculo 55 2 4 2" xfId="3813" xr:uid="{00000000-0005-0000-0000-0000E10E0000}"/>
    <cellStyle name="Cálculo 55 2 5" xfId="3814" xr:uid="{00000000-0005-0000-0000-0000E20E0000}"/>
    <cellStyle name="Cálculo 55 2 5 2" xfId="3815" xr:uid="{00000000-0005-0000-0000-0000E30E0000}"/>
    <cellStyle name="Cálculo 55 2 6" xfId="3816" xr:uid="{00000000-0005-0000-0000-0000E40E0000}"/>
    <cellStyle name="Cálculo 55 3" xfId="3817" xr:uid="{00000000-0005-0000-0000-0000E50E0000}"/>
    <cellStyle name="Cálculo 55 3 2" xfId="3818" xr:uid="{00000000-0005-0000-0000-0000E60E0000}"/>
    <cellStyle name="Cálculo 55 4" xfId="3819" xr:uid="{00000000-0005-0000-0000-0000E70E0000}"/>
    <cellStyle name="Cálculo 56" xfId="3820" xr:uid="{00000000-0005-0000-0000-0000E80E0000}"/>
    <cellStyle name="Cálculo 56 2" xfId="3821" xr:uid="{00000000-0005-0000-0000-0000E90E0000}"/>
    <cellStyle name="Cálculo 56 2 2" xfId="3822" xr:uid="{00000000-0005-0000-0000-0000EA0E0000}"/>
    <cellStyle name="Cálculo 56 2 2 2" xfId="3823" xr:uid="{00000000-0005-0000-0000-0000EB0E0000}"/>
    <cellStyle name="Cálculo 56 2 3" xfId="3824" xr:uid="{00000000-0005-0000-0000-0000EC0E0000}"/>
    <cellStyle name="Cálculo 56 2 3 2" xfId="3825" xr:uid="{00000000-0005-0000-0000-0000ED0E0000}"/>
    <cellStyle name="Cálculo 56 2 4" xfId="3826" xr:uid="{00000000-0005-0000-0000-0000EE0E0000}"/>
    <cellStyle name="Cálculo 56 2 4 2" xfId="3827" xr:uid="{00000000-0005-0000-0000-0000EF0E0000}"/>
    <cellStyle name="Cálculo 56 2 5" xfId="3828" xr:uid="{00000000-0005-0000-0000-0000F00E0000}"/>
    <cellStyle name="Cálculo 56 2 5 2" xfId="3829" xr:uid="{00000000-0005-0000-0000-0000F10E0000}"/>
    <cellStyle name="Cálculo 56 2 6" xfId="3830" xr:uid="{00000000-0005-0000-0000-0000F20E0000}"/>
    <cellStyle name="Cálculo 56 3" xfId="3831" xr:uid="{00000000-0005-0000-0000-0000F30E0000}"/>
    <cellStyle name="Cálculo 56 3 2" xfId="3832" xr:uid="{00000000-0005-0000-0000-0000F40E0000}"/>
    <cellStyle name="Cálculo 56 4" xfId="3833" xr:uid="{00000000-0005-0000-0000-0000F50E0000}"/>
    <cellStyle name="Cálculo 57" xfId="3834" xr:uid="{00000000-0005-0000-0000-0000F60E0000}"/>
    <cellStyle name="Cálculo 57 2" xfId="3835" xr:uid="{00000000-0005-0000-0000-0000F70E0000}"/>
    <cellStyle name="Cálculo 57 2 2" xfId="3836" xr:uid="{00000000-0005-0000-0000-0000F80E0000}"/>
    <cellStyle name="Cálculo 57 2 2 2" xfId="3837" xr:uid="{00000000-0005-0000-0000-0000F90E0000}"/>
    <cellStyle name="Cálculo 57 2 3" xfId="3838" xr:uid="{00000000-0005-0000-0000-0000FA0E0000}"/>
    <cellStyle name="Cálculo 57 2 3 2" xfId="3839" xr:uid="{00000000-0005-0000-0000-0000FB0E0000}"/>
    <cellStyle name="Cálculo 57 2 4" xfId="3840" xr:uid="{00000000-0005-0000-0000-0000FC0E0000}"/>
    <cellStyle name="Cálculo 57 2 4 2" xfId="3841" xr:uid="{00000000-0005-0000-0000-0000FD0E0000}"/>
    <cellStyle name="Cálculo 57 2 5" xfId="3842" xr:uid="{00000000-0005-0000-0000-0000FE0E0000}"/>
    <cellStyle name="Cálculo 57 2 5 2" xfId="3843" xr:uid="{00000000-0005-0000-0000-0000FF0E0000}"/>
    <cellStyle name="Cálculo 57 2 6" xfId="3844" xr:uid="{00000000-0005-0000-0000-0000000F0000}"/>
    <cellStyle name="Cálculo 57 3" xfId="3845" xr:uid="{00000000-0005-0000-0000-0000010F0000}"/>
    <cellStyle name="Cálculo 57 3 2" xfId="3846" xr:uid="{00000000-0005-0000-0000-0000020F0000}"/>
    <cellStyle name="Cálculo 57 4" xfId="3847" xr:uid="{00000000-0005-0000-0000-0000030F0000}"/>
    <cellStyle name="Cálculo 58" xfId="3848" xr:uid="{00000000-0005-0000-0000-0000040F0000}"/>
    <cellStyle name="Cálculo 58 2" xfId="3849" xr:uid="{00000000-0005-0000-0000-0000050F0000}"/>
    <cellStyle name="Cálculo 58 2 2" xfId="3850" xr:uid="{00000000-0005-0000-0000-0000060F0000}"/>
    <cellStyle name="Cálculo 58 2 2 2" xfId="3851" xr:uid="{00000000-0005-0000-0000-0000070F0000}"/>
    <cellStyle name="Cálculo 58 2 3" xfId="3852" xr:uid="{00000000-0005-0000-0000-0000080F0000}"/>
    <cellStyle name="Cálculo 58 2 3 2" xfId="3853" xr:uid="{00000000-0005-0000-0000-0000090F0000}"/>
    <cellStyle name="Cálculo 58 2 4" xfId="3854" xr:uid="{00000000-0005-0000-0000-00000A0F0000}"/>
    <cellStyle name="Cálculo 58 2 4 2" xfId="3855" xr:uid="{00000000-0005-0000-0000-00000B0F0000}"/>
    <cellStyle name="Cálculo 58 2 5" xfId="3856" xr:uid="{00000000-0005-0000-0000-00000C0F0000}"/>
    <cellStyle name="Cálculo 58 2 5 2" xfId="3857" xr:uid="{00000000-0005-0000-0000-00000D0F0000}"/>
    <cellStyle name="Cálculo 58 2 6" xfId="3858" xr:uid="{00000000-0005-0000-0000-00000E0F0000}"/>
    <cellStyle name="Cálculo 58 3" xfId="3859" xr:uid="{00000000-0005-0000-0000-00000F0F0000}"/>
    <cellStyle name="Cálculo 58 3 2" xfId="3860" xr:uid="{00000000-0005-0000-0000-0000100F0000}"/>
    <cellStyle name="Cálculo 58 4" xfId="3861" xr:uid="{00000000-0005-0000-0000-0000110F0000}"/>
    <cellStyle name="Cálculo 59" xfId="3862" xr:uid="{00000000-0005-0000-0000-0000120F0000}"/>
    <cellStyle name="Cálculo 59 2" xfId="3863" xr:uid="{00000000-0005-0000-0000-0000130F0000}"/>
    <cellStyle name="Cálculo 59 2 2" xfId="3864" xr:uid="{00000000-0005-0000-0000-0000140F0000}"/>
    <cellStyle name="Cálculo 59 2 2 2" xfId="3865" xr:uid="{00000000-0005-0000-0000-0000150F0000}"/>
    <cellStyle name="Cálculo 59 2 3" xfId="3866" xr:uid="{00000000-0005-0000-0000-0000160F0000}"/>
    <cellStyle name="Cálculo 59 2 3 2" xfId="3867" xr:uid="{00000000-0005-0000-0000-0000170F0000}"/>
    <cellStyle name="Cálculo 59 2 4" xfId="3868" xr:uid="{00000000-0005-0000-0000-0000180F0000}"/>
    <cellStyle name="Cálculo 59 2 4 2" xfId="3869" xr:uid="{00000000-0005-0000-0000-0000190F0000}"/>
    <cellStyle name="Cálculo 59 2 5" xfId="3870" xr:uid="{00000000-0005-0000-0000-00001A0F0000}"/>
    <cellStyle name="Cálculo 59 2 5 2" xfId="3871" xr:uid="{00000000-0005-0000-0000-00001B0F0000}"/>
    <cellStyle name="Cálculo 59 2 6" xfId="3872" xr:uid="{00000000-0005-0000-0000-00001C0F0000}"/>
    <cellStyle name="Cálculo 59 3" xfId="3873" xr:uid="{00000000-0005-0000-0000-00001D0F0000}"/>
    <cellStyle name="Cálculo 59 3 2" xfId="3874" xr:uid="{00000000-0005-0000-0000-00001E0F0000}"/>
    <cellStyle name="Cálculo 59 4" xfId="3875" xr:uid="{00000000-0005-0000-0000-00001F0F0000}"/>
    <cellStyle name="Cálculo 6" xfId="3876" xr:uid="{00000000-0005-0000-0000-0000200F0000}"/>
    <cellStyle name="Cálculo 6 2" xfId="3877" xr:uid="{00000000-0005-0000-0000-0000210F0000}"/>
    <cellStyle name="Cálculo 6 2 2" xfId="3878" xr:uid="{00000000-0005-0000-0000-0000220F0000}"/>
    <cellStyle name="Cálculo 6 2 2 2" xfId="3879" xr:uid="{00000000-0005-0000-0000-0000230F0000}"/>
    <cellStyle name="Cálculo 6 2 3" xfId="3880" xr:uid="{00000000-0005-0000-0000-0000240F0000}"/>
    <cellStyle name="Cálculo 6 2 3 2" xfId="3881" xr:uid="{00000000-0005-0000-0000-0000250F0000}"/>
    <cellStyle name="Cálculo 6 2 4" xfId="3882" xr:uid="{00000000-0005-0000-0000-0000260F0000}"/>
    <cellStyle name="Cálculo 6 2 4 2" xfId="3883" xr:uid="{00000000-0005-0000-0000-0000270F0000}"/>
    <cellStyle name="Cálculo 6 2 5" xfId="3884" xr:uid="{00000000-0005-0000-0000-0000280F0000}"/>
    <cellStyle name="Cálculo 6 2 5 2" xfId="3885" xr:uid="{00000000-0005-0000-0000-0000290F0000}"/>
    <cellStyle name="Cálculo 6 2 6" xfId="3886" xr:uid="{00000000-0005-0000-0000-00002A0F0000}"/>
    <cellStyle name="Cálculo 6 3" xfId="3887" xr:uid="{00000000-0005-0000-0000-00002B0F0000}"/>
    <cellStyle name="Cálculo 6 3 2" xfId="3888" xr:uid="{00000000-0005-0000-0000-00002C0F0000}"/>
    <cellStyle name="Cálculo 6 4" xfId="3889" xr:uid="{00000000-0005-0000-0000-00002D0F0000}"/>
    <cellStyle name="Cálculo 60" xfId="3890" xr:uid="{00000000-0005-0000-0000-00002E0F0000}"/>
    <cellStyle name="Cálculo 60 2" xfId="3891" xr:uid="{00000000-0005-0000-0000-00002F0F0000}"/>
    <cellStyle name="Cálculo 60 2 2" xfId="3892" xr:uid="{00000000-0005-0000-0000-0000300F0000}"/>
    <cellStyle name="Cálculo 60 2 2 2" xfId="3893" xr:uid="{00000000-0005-0000-0000-0000310F0000}"/>
    <cellStyle name="Cálculo 60 2 3" xfId="3894" xr:uid="{00000000-0005-0000-0000-0000320F0000}"/>
    <cellStyle name="Cálculo 60 2 3 2" xfId="3895" xr:uid="{00000000-0005-0000-0000-0000330F0000}"/>
    <cellStyle name="Cálculo 60 2 4" xfId="3896" xr:uid="{00000000-0005-0000-0000-0000340F0000}"/>
    <cellStyle name="Cálculo 60 2 4 2" xfId="3897" xr:uid="{00000000-0005-0000-0000-0000350F0000}"/>
    <cellStyle name="Cálculo 60 2 5" xfId="3898" xr:uid="{00000000-0005-0000-0000-0000360F0000}"/>
    <cellStyle name="Cálculo 60 2 5 2" xfId="3899" xr:uid="{00000000-0005-0000-0000-0000370F0000}"/>
    <cellStyle name="Cálculo 60 2 6" xfId="3900" xr:uid="{00000000-0005-0000-0000-0000380F0000}"/>
    <cellStyle name="Cálculo 60 3" xfId="3901" xr:uid="{00000000-0005-0000-0000-0000390F0000}"/>
    <cellStyle name="Cálculo 60 3 2" xfId="3902" xr:uid="{00000000-0005-0000-0000-00003A0F0000}"/>
    <cellStyle name="Cálculo 60 4" xfId="3903" xr:uid="{00000000-0005-0000-0000-00003B0F0000}"/>
    <cellStyle name="Cálculo 61" xfId="3904" xr:uid="{00000000-0005-0000-0000-00003C0F0000}"/>
    <cellStyle name="Cálculo 61 2" xfId="3905" xr:uid="{00000000-0005-0000-0000-00003D0F0000}"/>
    <cellStyle name="Cálculo 61 2 2" xfId="3906" xr:uid="{00000000-0005-0000-0000-00003E0F0000}"/>
    <cellStyle name="Cálculo 61 2 2 2" xfId="3907" xr:uid="{00000000-0005-0000-0000-00003F0F0000}"/>
    <cellStyle name="Cálculo 61 2 3" xfId="3908" xr:uid="{00000000-0005-0000-0000-0000400F0000}"/>
    <cellStyle name="Cálculo 61 2 3 2" xfId="3909" xr:uid="{00000000-0005-0000-0000-0000410F0000}"/>
    <cellStyle name="Cálculo 61 2 4" xfId="3910" xr:uid="{00000000-0005-0000-0000-0000420F0000}"/>
    <cellStyle name="Cálculo 61 2 4 2" xfId="3911" xr:uid="{00000000-0005-0000-0000-0000430F0000}"/>
    <cellStyle name="Cálculo 61 2 5" xfId="3912" xr:uid="{00000000-0005-0000-0000-0000440F0000}"/>
    <cellStyle name="Cálculo 61 2 5 2" xfId="3913" xr:uid="{00000000-0005-0000-0000-0000450F0000}"/>
    <cellStyle name="Cálculo 61 2 6" xfId="3914" xr:uid="{00000000-0005-0000-0000-0000460F0000}"/>
    <cellStyle name="Cálculo 61 3" xfId="3915" xr:uid="{00000000-0005-0000-0000-0000470F0000}"/>
    <cellStyle name="Cálculo 61 3 2" xfId="3916" xr:uid="{00000000-0005-0000-0000-0000480F0000}"/>
    <cellStyle name="Cálculo 61 4" xfId="3917" xr:uid="{00000000-0005-0000-0000-0000490F0000}"/>
    <cellStyle name="Cálculo 62" xfId="3918" xr:uid="{00000000-0005-0000-0000-00004A0F0000}"/>
    <cellStyle name="Cálculo 62 2" xfId="3919" xr:uid="{00000000-0005-0000-0000-00004B0F0000}"/>
    <cellStyle name="Cálculo 62 2 2" xfId="3920" xr:uid="{00000000-0005-0000-0000-00004C0F0000}"/>
    <cellStyle name="Cálculo 62 2 2 2" xfId="3921" xr:uid="{00000000-0005-0000-0000-00004D0F0000}"/>
    <cellStyle name="Cálculo 62 2 3" xfId="3922" xr:uid="{00000000-0005-0000-0000-00004E0F0000}"/>
    <cellStyle name="Cálculo 62 2 3 2" xfId="3923" xr:uid="{00000000-0005-0000-0000-00004F0F0000}"/>
    <cellStyle name="Cálculo 62 2 4" xfId="3924" xr:uid="{00000000-0005-0000-0000-0000500F0000}"/>
    <cellStyle name="Cálculo 62 2 4 2" xfId="3925" xr:uid="{00000000-0005-0000-0000-0000510F0000}"/>
    <cellStyle name="Cálculo 62 2 5" xfId="3926" xr:uid="{00000000-0005-0000-0000-0000520F0000}"/>
    <cellStyle name="Cálculo 62 2 5 2" xfId="3927" xr:uid="{00000000-0005-0000-0000-0000530F0000}"/>
    <cellStyle name="Cálculo 62 2 6" xfId="3928" xr:uid="{00000000-0005-0000-0000-0000540F0000}"/>
    <cellStyle name="Cálculo 62 3" xfId="3929" xr:uid="{00000000-0005-0000-0000-0000550F0000}"/>
    <cellStyle name="Cálculo 62 3 2" xfId="3930" xr:uid="{00000000-0005-0000-0000-0000560F0000}"/>
    <cellStyle name="Cálculo 62 4" xfId="3931" xr:uid="{00000000-0005-0000-0000-0000570F0000}"/>
    <cellStyle name="Cálculo 63" xfId="3932" xr:uid="{00000000-0005-0000-0000-0000580F0000}"/>
    <cellStyle name="Cálculo 63 2" xfId="3933" xr:uid="{00000000-0005-0000-0000-0000590F0000}"/>
    <cellStyle name="Cálculo 63 2 2" xfId="3934" xr:uid="{00000000-0005-0000-0000-00005A0F0000}"/>
    <cellStyle name="Cálculo 63 2 2 2" xfId="3935" xr:uid="{00000000-0005-0000-0000-00005B0F0000}"/>
    <cellStyle name="Cálculo 63 2 3" xfId="3936" xr:uid="{00000000-0005-0000-0000-00005C0F0000}"/>
    <cellStyle name="Cálculo 63 2 3 2" xfId="3937" xr:uid="{00000000-0005-0000-0000-00005D0F0000}"/>
    <cellStyle name="Cálculo 63 2 4" xfId="3938" xr:uid="{00000000-0005-0000-0000-00005E0F0000}"/>
    <cellStyle name="Cálculo 63 2 4 2" xfId="3939" xr:uid="{00000000-0005-0000-0000-00005F0F0000}"/>
    <cellStyle name="Cálculo 63 2 5" xfId="3940" xr:uid="{00000000-0005-0000-0000-0000600F0000}"/>
    <cellStyle name="Cálculo 63 2 5 2" xfId="3941" xr:uid="{00000000-0005-0000-0000-0000610F0000}"/>
    <cellStyle name="Cálculo 63 2 6" xfId="3942" xr:uid="{00000000-0005-0000-0000-0000620F0000}"/>
    <cellStyle name="Cálculo 63 3" xfId="3943" xr:uid="{00000000-0005-0000-0000-0000630F0000}"/>
    <cellStyle name="Cálculo 63 3 2" xfId="3944" xr:uid="{00000000-0005-0000-0000-0000640F0000}"/>
    <cellStyle name="Cálculo 63 4" xfId="3945" xr:uid="{00000000-0005-0000-0000-0000650F0000}"/>
    <cellStyle name="Cálculo 64" xfId="3946" xr:uid="{00000000-0005-0000-0000-0000660F0000}"/>
    <cellStyle name="Cálculo 64 2" xfId="3947" xr:uid="{00000000-0005-0000-0000-0000670F0000}"/>
    <cellStyle name="Cálculo 64 2 2" xfId="3948" xr:uid="{00000000-0005-0000-0000-0000680F0000}"/>
    <cellStyle name="Cálculo 64 2 2 2" xfId="3949" xr:uid="{00000000-0005-0000-0000-0000690F0000}"/>
    <cellStyle name="Cálculo 64 2 3" xfId="3950" xr:uid="{00000000-0005-0000-0000-00006A0F0000}"/>
    <cellStyle name="Cálculo 64 2 3 2" xfId="3951" xr:uid="{00000000-0005-0000-0000-00006B0F0000}"/>
    <cellStyle name="Cálculo 64 2 4" xfId="3952" xr:uid="{00000000-0005-0000-0000-00006C0F0000}"/>
    <cellStyle name="Cálculo 64 2 4 2" xfId="3953" xr:uid="{00000000-0005-0000-0000-00006D0F0000}"/>
    <cellStyle name="Cálculo 64 2 5" xfId="3954" xr:uid="{00000000-0005-0000-0000-00006E0F0000}"/>
    <cellStyle name="Cálculo 64 2 5 2" xfId="3955" xr:uid="{00000000-0005-0000-0000-00006F0F0000}"/>
    <cellStyle name="Cálculo 64 2 6" xfId="3956" xr:uid="{00000000-0005-0000-0000-0000700F0000}"/>
    <cellStyle name="Cálculo 64 3" xfId="3957" xr:uid="{00000000-0005-0000-0000-0000710F0000}"/>
    <cellStyle name="Cálculo 64 3 2" xfId="3958" xr:uid="{00000000-0005-0000-0000-0000720F0000}"/>
    <cellStyle name="Cálculo 64 4" xfId="3959" xr:uid="{00000000-0005-0000-0000-0000730F0000}"/>
    <cellStyle name="Cálculo 65" xfId="3960" xr:uid="{00000000-0005-0000-0000-0000740F0000}"/>
    <cellStyle name="Cálculo 65 2" xfId="3961" xr:uid="{00000000-0005-0000-0000-0000750F0000}"/>
    <cellStyle name="Cálculo 65 2 2" xfId="3962" xr:uid="{00000000-0005-0000-0000-0000760F0000}"/>
    <cellStyle name="Cálculo 65 2 2 2" xfId="3963" xr:uid="{00000000-0005-0000-0000-0000770F0000}"/>
    <cellStyle name="Cálculo 65 2 3" xfId="3964" xr:uid="{00000000-0005-0000-0000-0000780F0000}"/>
    <cellStyle name="Cálculo 65 2 3 2" xfId="3965" xr:uid="{00000000-0005-0000-0000-0000790F0000}"/>
    <cellStyle name="Cálculo 65 2 4" xfId="3966" xr:uid="{00000000-0005-0000-0000-00007A0F0000}"/>
    <cellStyle name="Cálculo 65 2 4 2" xfId="3967" xr:uid="{00000000-0005-0000-0000-00007B0F0000}"/>
    <cellStyle name="Cálculo 65 2 5" xfId="3968" xr:uid="{00000000-0005-0000-0000-00007C0F0000}"/>
    <cellStyle name="Cálculo 65 2 5 2" xfId="3969" xr:uid="{00000000-0005-0000-0000-00007D0F0000}"/>
    <cellStyle name="Cálculo 65 2 6" xfId="3970" xr:uid="{00000000-0005-0000-0000-00007E0F0000}"/>
    <cellStyle name="Cálculo 65 3" xfId="3971" xr:uid="{00000000-0005-0000-0000-00007F0F0000}"/>
    <cellStyle name="Cálculo 65 3 2" xfId="3972" xr:uid="{00000000-0005-0000-0000-0000800F0000}"/>
    <cellStyle name="Cálculo 65 4" xfId="3973" xr:uid="{00000000-0005-0000-0000-0000810F0000}"/>
    <cellStyle name="Cálculo 66" xfId="3974" xr:uid="{00000000-0005-0000-0000-0000820F0000}"/>
    <cellStyle name="Cálculo 66 2" xfId="3975" xr:uid="{00000000-0005-0000-0000-0000830F0000}"/>
    <cellStyle name="Cálculo 66 2 2" xfId="3976" xr:uid="{00000000-0005-0000-0000-0000840F0000}"/>
    <cellStyle name="Cálculo 66 2 2 2" xfId="3977" xr:uid="{00000000-0005-0000-0000-0000850F0000}"/>
    <cellStyle name="Cálculo 66 2 3" xfId="3978" xr:uid="{00000000-0005-0000-0000-0000860F0000}"/>
    <cellStyle name="Cálculo 66 2 3 2" xfId="3979" xr:uid="{00000000-0005-0000-0000-0000870F0000}"/>
    <cellStyle name="Cálculo 66 2 4" xfId="3980" xr:uid="{00000000-0005-0000-0000-0000880F0000}"/>
    <cellStyle name="Cálculo 66 2 4 2" xfId="3981" xr:uid="{00000000-0005-0000-0000-0000890F0000}"/>
    <cellStyle name="Cálculo 66 2 5" xfId="3982" xr:uid="{00000000-0005-0000-0000-00008A0F0000}"/>
    <cellStyle name="Cálculo 66 2 5 2" xfId="3983" xr:uid="{00000000-0005-0000-0000-00008B0F0000}"/>
    <cellStyle name="Cálculo 66 2 6" xfId="3984" xr:uid="{00000000-0005-0000-0000-00008C0F0000}"/>
    <cellStyle name="Cálculo 66 3" xfId="3985" xr:uid="{00000000-0005-0000-0000-00008D0F0000}"/>
    <cellStyle name="Cálculo 66 3 2" xfId="3986" xr:uid="{00000000-0005-0000-0000-00008E0F0000}"/>
    <cellStyle name="Cálculo 66 4" xfId="3987" xr:uid="{00000000-0005-0000-0000-00008F0F0000}"/>
    <cellStyle name="Cálculo 67" xfId="3988" xr:uid="{00000000-0005-0000-0000-0000900F0000}"/>
    <cellStyle name="Cálculo 67 2" xfId="3989" xr:uid="{00000000-0005-0000-0000-0000910F0000}"/>
    <cellStyle name="Cálculo 67 2 2" xfId="3990" xr:uid="{00000000-0005-0000-0000-0000920F0000}"/>
    <cellStyle name="Cálculo 67 2 2 2" xfId="3991" xr:uid="{00000000-0005-0000-0000-0000930F0000}"/>
    <cellStyle name="Cálculo 67 2 3" xfId="3992" xr:uid="{00000000-0005-0000-0000-0000940F0000}"/>
    <cellStyle name="Cálculo 67 2 3 2" xfId="3993" xr:uid="{00000000-0005-0000-0000-0000950F0000}"/>
    <cellStyle name="Cálculo 67 2 4" xfId="3994" xr:uid="{00000000-0005-0000-0000-0000960F0000}"/>
    <cellStyle name="Cálculo 67 2 4 2" xfId="3995" xr:uid="{00000000-0005-0000-0000-0000970F0000}"/>
    <cellStyle name="Cálculo 67 2 5" xfId="3996" xr:uid="{00000000-0005-0000-0000-0000980F0000}"/>
    <cellStyle name="Cálculo 67 2 5 2" xfId="3997" xr:uid="{00000000-0005-0000-0000-0000990F0000}"/>
    <cellStyle name="Cálculo 67 2 6" xfId="3998" xr:uid="{00000000-0005-0000-0000-00009A0F0000}"/>
    <cellStyle name="Cálculo 67 3" xfId="3999" xr:uid="{00000000-0005-0000-0000-00009B0F0000}"/>
    <cellStyle name="Cálculo 67 3 2" xfId="4000" xr:uid="{00000000-0005-0000-0000-00009C0F0000}"/>
    <cellStyle name="Cálculo 67 4" xfId="4001" xr:uid="{00000000-0005-0000-0000-00009D0F0000}"/>
    <cellStyle name="Cálculo 68" xfId="4002" xr:uid="{00000000-0005-0000-0000-00009E0F0000}"/>
    <cellStyle name="Cálculo 68 2" xfId="4003" xr:uid="{00000000-0005-0000-0000-00009F0F0000}"/>
    <cellStyle name="Cálculo 68 2 2" xfId="4004" xr:uid="{00000000-0005-0000-0000-0000A00F0000}"/>
    <cellStyle name="Cálculo 68 2 2 2" xfId="4005" xr:uid="{00000000-0005-0000-0000-0000A10F0000}"/>
    <cellStyle name="Cálculo 68 2 3" xfId="4006" xr:uid="{00000000-0005-0000-0000-0000A20F0000}"/>
    <cellStyle name="Cálculo 68 2 3 2" xfId="4007" xr:uid="{00000000-0005-0000-0000-0000A30F0000}"/>
    <cellStyle name="Cálculo 68 2 4" xfId="4008" xr:uid="{00000000-0005-0000-0000-0000A40F0000}"/>
    <cellStyle name="Cálculo 68 2 4 2" xfId="4009" xr:uid="{00000000-0005-0000-0000-0000A50F0000}"/>
    <cellStyle name="Cálculo 68 2 5" xfId="4010" xr:uid="{00000000-0005-0000-0000-0000A60F0000}"/>
    <cellStyle name="Cálculo 68 2 5 2" xfId="4011" xr:uid="{00000000-0005-0000-0000-0000A70F0000}"/>
    <cellStyle name="Cálculo 68 2 6" xfId="4012" xr:uid="{00000000-0005-0000-0000-0000A80F0000}"/>
    <cellStyle name="Cálculo 68 3" xfId="4013" xr:uid="{00000000-0005-0000-0000-0000A90F0000}"/>
    <cellStyle name="Cálculo 68 3 2" xfId="4014" xr:uid="{00000000-0005-0000-0000-0000AA0F0000}"/>
    <cellStyle name="Cálculo 68 4" xfId="4015" xr:uid="{00000000-0005-0000-0000-0000AB0F0000}"/>
    <cellStyle name="Cálculo 69" xfId="4016" xr:uid="{00000000-0005-0000-0000-0000AC0F0000}"/>
    <cellStyle name="Cálculo 69 2" xfId="4017" xr:uid="{00000000-0005-0000-0000-0000AD0F0000}"/>
    <cellStyle name="Cálculo 69 2 2" xfId="4018" xr:uid="{00000000-0005-0000-0000-0000AE0F0000}"/>
    <cellStyle name="Cálculo 69 2 2 2" xfId="4019" xr:uid="{00000000-0005-0000-0000-0000AF0F0000}"/>
    <cellStyle name="Cálculo 69 2 3" xfId="4020" xr:uid="{00000000-0005-0000-0000-0000B00F0000}"/>
    <cellStyle name="Cálculo 69 2 3 2" xfId="4021" xr:uid="{00000000-0005-0000-0000-0000B10F0000}"/>
    <cellStyle name="Cálculo 69 2 4" xfId="4022" xr:uid="{00000000-0005-0000-0000-0000B20F0000}"/>
    <cellStyle name="Cálculo 69 2 4 2" xfId="4023" xr:uid="{00000000-0005-0000-0000-0000B30F0000}"/>
    <cellStyle name="Cálculo 69 2 5" xfId="4024" xr:uid="{00000000-0005-0000-0000-0000B40F0000}"/>
    <cellStyle name="Cálculo 69 2 5 2" xfId="4025" xr:uid="{00000000-0005-0000-0000-0000B50F0000}"/>
    <cellStyle name="Cálculo 69 2 6" xfId="4026" xr:uid="{00000000-0005-0000-0000-0000B60F0000}"/>
    <cellStyle name="Cálculo 69 3" xfId="4027" xr:uid="{00000000-0005-0000-0000-0000B70F0000}"/>
    <cellStyle name="Cálculo 69 3 2" xfId="4028" xr:uid="{00000000-0005-0000-0000-0000B80F0000}"/>
    <cellStyle name="Cálculo 69 4" xfId="4029" xr:uid="{00000000-0005-0000-0000-0000B90F0000}"/>
    <cellStyle name="Cálculo 7" xfId="4030" xr:uid="{00000000-0005-0000-0000-0000BA0F0000}"/>
    <cellStyle name="Cálculo 7 2" xfId="4031" xr:uid="{00000000-0005-0000-0000-0000BB0F0000}"/>
    <cellStyle name="Cálculo 7 2 2" xfId="4032" xr:uid="{00000000-0005-0000-0000-0000BC0F0000}"/>
    <cellStyle name="Cálculo 7 2 2 2" xfId="4033" xr:uid="{00000000-0005-0000-0000-0000BD0F0000}"/>
    <cellStyle name="Cálculo 7 2 3" xfId="4034" xr:uid="{00000000-0005-0000-0000-0000BE0F0000}"/>
    <cellStyle name="Cálculo 7 2 3 2" xfId="4035" xr:uid="{00000000-0005-0000-0000-0000BF0F0000}"/>
    <cellStyle name="Cálculo 7 2 4" xfId="4036" xr:uid="{00000000-0005-0000-0000-0000C00F0000}"/>
    <cellStyle name="Cálculo 7 2 4 2" xfId="4037" xr:uid="{00000000-0005-0000-0000-0000C10F0000}"/>
    <cellStyle name="Cálculo 7 2 5" xfId="4038" xr:uid="{00000000-0005-0000-0000-0000C20F0000}"/>
    <cellStyle name="Cálculo 7 2 5 2" xfId="4039" xr:uid="{00000000-0005-0000-0000-0000C30F0000}"/>
    <cellStyle name="Cálculo 7 2 6" xfId="4040" xr:uid="{00000000-0005-0000-0000-0000C40F0000}"/>
    <cellStyle name="Cálculo 7 3" xfId="4041" xr:uid="{00000000-0005-0000-0000-0000C50F0000}"/>
    <cellStyle name="Cálculo 7 3 2" xfId="4042" xr:uid="{00000000-0005-0000-0000-0000C60F0000}"/>
    <cellStyle name="Cálculo 7 4" xfId="4043" xr:uid="{00000000-0005-0000-0000-0000C70F0000}"/>
    <cellStyle name="Cálculo 70" xfId="4044" xr:uid="{00000000-0005-0000-0000-0000C80F0000}"/>
    <cellStyle name="Cálculo 70 2" xfId="4045" xr:uid="{00000000-0005-0000-0000-0000C90F0000}"/>
    <cellStyle name="Cálculo 70 2 2" xfId="4046" xr:uid="{00000000-0005-0000-0000-0000CA0F0000}"/>
    <cellStyle name="Cálculo 70 2 2 2" xfId="4047" xr:uid="{00000000-0005-0000-0000-0000CB0F0000}"/>
    <cellStyle name="Cálculo 70 2 3" xfId="4048" xr:uid="{00000000-0005-0000-0000-0000CC0F0000}"/>
    <cellStyle name="Cálculo 70 2 3 2" xfId="4049" xr:uid="{00000000-0005-0000-0000-0000CD0F0000}"/>
    <cellStyle name="Cálculo 70 2 4" xfId="4050" xr:uid="{00000000-0005-0000-0000-0000CE0F0000}"/>
    <cellStyle name="Cálculo 70 2 4 2" xfId="4051" xr:uid="{00000000-0005-0000-0000-0000CF0F0000}"/>
    <cellStyle name="Cálculo 70 2 5" xfId="4052" xr:uid="{00000000-0005-0000-0000-0000D00F0000}"/>
    <cellStyle name="Cálculo 70 2 5 2" xfId="4053" xr:uid="{00000000-0005-0000-0000-0000D10F0000}"/>
    <cellStyle name="Cálculo 70 2 6" xfId="4054" xr:uid="{00000000-0005-0000-0000-0000D20F0000}"/>
    <cellStyle name="Cálculo 70 3" xfId="4055" xr:uid="{00000000-0005-0000-0000-0000D30F0000}"/>
    <cellStyle name="Cálculo 70 3 2" xfId="4056" xr:uid="{00000000-0005-0000-0000-0000D40F0000}"/>
    <cellStyle name="Cálculo 70 4" xfId="4057" xr:uid="{00000000-0005-0000-0000-0000D50F0000}"/>
    <cellStyle name="Cálculo 71" xfId="4058" xr:uid="{00000000-0005-0000-0000-0000D60F0000}"/>
    <cellStyle name="Cálculo 71 2" xfId="4059" xr:uid="{00000000-0005-0000-0000-0000D70F0000}"/>
    <cellStyle name="Cálculo 71 2 2" xfId="4060" xr:uid="{00000000-0005-0000-0000-0000D80F0000}"/>
    <cellStyle name="Cálculo 71 2 2 2" xfId="4061" xr:uid="{00000000-0005-0000-0000-0000D90F0000}"/>
    <cellStyle name="Cálculo 71 2 3" xfId="4062" xr:uid="{00000000-0005-0000-0000-0000DA0F0000}"/>
    <cellStyle name="Cálculo 71 2 3 2" xfId="4063" xr:uid="{00000000-0005-0000-0000-0000DB0F0000}"/>
    <cellStyle name="Cálculo 71 2 4" xfId="4064" xr:uid="{00000000-0005-0000-0000-0000DC0F0000}"/>
    <cellStyle name="Cálculo 71 2 4 2" xfId="4065" xr:uid="{00000000-0005-0000-0000-0000DD0F0000}"/>
    <cellStyle name="Cálculo 71 2 5" xfId="4066" xr:uid="{00000000-0005-0000-0000-0000DE0F0000}"/>
    <cellStyle name="Cálculo 71 2 5 2" xfId="4067" xr:uid="{00000000-0005-0000-0000-0000DF0F0000}"/>
    <cellStyle name="Cálculo 71 2 6" xfId="4068" xr:uid="{00000000-0005-0000-0000-0000E00F0000}"/>
    <cellStyle name="Cálculo 71 3" xfId="4069" xr:uid="{00000000-0005-0000-0000-0000E10F0000}"/>
    <cellStyle name="Cálculo 71 3 2" xfId="4070" xr:uid="{00000000-0005-0000-0000-0000E20F0000}"/>
    <cellStyle name="Cálculo 71 4" xfId="4071" xr:uid="{00000000-0005-0000-0000-0000E30F0000}"/>
    <cellStyle name="Cálculo 72" xfId="4072" xr:uid="{00000000-0005-0000-0000-0000E40F0000}"/>
    <cellStyle name="Cálculo 72 2" xfId="4073" xr:uid="{00000000-0005-0000-0000-0000E50F0000}"/>
    <cellStyle name="Cálculo 72 2 2" xfId="4074" xr:uid="{00000000-0005-0000-0000-0000E60F0000}"/>
    <cellStyle name="Cálculo 72 2 2 2" xfId="4075" xr:uid="{00000000-0005-0000-0000-0000E70F0000}"/>
    <cellStyle name="Cálculo 72 2 3" xfId="4076" xr:uid="{00000000-0005-0000-0000-0000E80F0000}"/>
    <cellStyle name="Cálculo 72 2 3 2" xfId="4077" xr:uid="{00000000-0005-0000-0000-0000E90F0000}"/>
    <cellStyle name="Cálculo 72 2 4" xfId="4078" xr:uid="{00000000-0005-0000-0000-0000EA0F0000}"/>
    <cellStyle name="Cálculo 72 2 4 2" xfId="4079" xr:uid="{00000000-0005-0000-0000-0000EB0F0000}"/>
    <cellStyle name="Cálculo 72 2 5" xfId="4080" xr:uid="{00000000-0005-0000-0000-0000EC0F0000}"/>
    <cellStyle name="Cálculo 72 2 5 2" xfId="4081" xr:uid="{00000000-0005-0000-0000-0000ED0F0000}"/>
    <cellStyle name="Cálculo 72 2 6" xfId="4082" xr:uid="{00000000-0005-0000-0000-0000EE0F0000}"/>
    <cellStyle name="Cálculo 72 3" xfId="4083" xr:uid="{00000000-0005-0000-0000-0000EF0F0000}"/>
    <cellStyle name="Cálculo 72 3 2" xfId="4084" xr:uid="{00000000-0005-0000-0000-0000F00F0000}"/>
    <cellStyle name="Cálculo 72 4" xfId="4085" xr:uid="{00000000-0005-0000-0000-0000F10F0000}"/>
    <cellStyle name="Cálculo 73" xfId="4086" xr:uid="{00000000-0005-0000-0000-0000F20F0000}"/>
    <cellStyle name="Cálculo 73 2" xfId="4087" xr:uid="{00000000-0005-0000-0000-0000F30F0000}"/>
    <cellStyle name="Cálculo 73 2 2" xfId="4088" xr:uid="{00000000-0005-0000-0000-0000F40F0000}"/>
    <cellStyle name="Cálculo 73 2 2 2" xfId="4089" xr:uid="{00000000-0005-0000-0000-0000F50F0000}"/>
    <cellStyle name="Cálculo 73 2 3" xfId="4090" xr:uid="{00000000-0005-0000-0000-0000F60F0000}"/>
    <cellStyle name="Cálculo 73 2 3 2" xfId="4091" xr:uid="{00000000-0005-0000-0000-0000F70F0000}"/>
    <cellStyle name="Cálculo 73 2 4" xfId="4092" xr:uid="{00000000-0005-0000-0000-0000F80F0000}"/>
    <cellStyle name="Cálculo 73 2 4 2" xfId="4093" xr:uid="{00000000-0005-0000-0000-0000F90F0000}"/>
    <cellStyle name="Cálculo 73 2 5" xfId="4094" xr:uid="{00000000-0005-0000-0000-0000FA0F0000}"/>
    <cellStyle name="Cálculo 73 2 5 2" xfId="4095" xr:uid="{00000000-0005-0000-0000-0000FB0F0000}"/>
    <cellStyle name="Cálculo 73 2 6" xfId="4096" xr:uid="{00000000-0005-0000-0000-0000FC0F0000}"/>
    <cellStyle name="Cálculo 73 3" xfId="4097" xr:uid="{00000000-0005-0000-0000-0000FD0F0000}"/>
    <cellStyle name="Cálculo 73 3 2" xfId="4098" xr:uid="{00000000-0005-0000-0000-0000FE0F0000}"/>
    <cellStyle name="Cálculo 73 4" xfId="4099" xr:uid="{00000000-0005-0000-0000-0000FF0F0000}"/>
    <cellStyle name="Cálculo 74" xfId="4100" xr:uid="{00000000-0005-0000-0000-000000100000}"/>
    <cellStyle name="Cálculo 74 2" xfId="4101" xr:uid="{00000000-0005-0000-0000-000001100000}"/>
    <cellStyle name="Cálculo 74 2 2" xfId="4102" xr:uid="{00000000-0005-0000-0000-000002100000}"/>
    <cellStyle name="Cálculo 74 2 2 2" xfId="4103" xr:uid="{00000000-0005-0000-0000-000003100000}"/>
    <cellStyle name="Cálculo 74 2 3" xfId="4104" xr:uid="{00000000-0005-0000-0000-000004100000}"/>
    <cellStyle name="Cálculo 74 2 3 2" xfId="4105" xr:uid="{00000000-0005-0000-0000-000005100000}"/>
    <cellStyle name="Cálculo 74 2 4" xfId="4106" xr:uid="{00000000-0005-0000-0000-000006100000}"/>
    <cellStyle name="Cálculo 74 2 4 2" xfId="4107" xr:uid="{00000000-0005-0000-0000-000007100000}"/>
    <cellStyle name="Cálculo 74 2 5" xfId="4108" xr:uid="{00000000-0005-0000-0000-000008100000}"/>
    <cellStyle name="Cálculo 74 2 5 2" xfId="4109" xr:uid="{00000000-0005-0000-0000-000009100000}"/>
    <cellStyle name="Cálculo 74 2 6" xfId="4110" xr:uid="{00000000-0005-0000-0000-00000A100000}"/>
    <cellStyle name="Cálculo 74 3" xfId="4111" xr:uid="{00000000-0005-0000-0000-00000B100000}"/>
    <cellStyle name="Cálculo 74 3 2" xfId="4112" xr:uid="{00000000-0005-0000-0000-00000C100000}"/>
    <cellStyle name="Cálculo 74 4" xfId="4113" xr:uid="{00000000-0005-0000-0000-00000D100000}"/>
    <cellStyle name="Cálculo 75" xfId="4114" xr:uid="{00000000-0005-0000-0000-00000E100000}"/>
    <cellStyle name="Cálculo 75 2" xfId="4115" xr:uid="{00000000-0005-0000-0000-00000F100000}"/>
    <cellStyle name="Cálculo 75 2 2" xfId="4116" xr:uid="{00000000-0005-0000-0000-000010100000}"/>
    <cellStyle name="Cálculo 75 2 2 2" xfId="4117" xr:uid="{00000000-0005-0000-0000-000011100000}"/>
    <cellStyle name="Cálculo 75 2 3" xfId="4118" xr:uid="{00000000-0005-0000-0000-000012100000}"/>
    <cellStyle name="Cálculo 75 2 3 2" xfId="4119" xr:uid="{00000000-0005-0000-0000-000013100000}"/>
    <cellStyle name="Cálculo 75 2 4" xfId="4120" xr:uid="{00000000-0005-0000-0000-000014100000}"/>
    <cellStyle name="Cálculo 75 2 4 2" xfId="4121" xr:uid="{00000000-0005-0000-0000-000015100000}"/>
    <cellStyle name="Cálculo 75 2 5" xfId="4122" xr:uid="{00000000-0005-0000-0000-000016100000}"/>
    <cellStyle name="Cálculo 75 2 5 2" xfId="4123" xr:uid="{00000000-0005-0000-0000-000017100000}"/>
    <cellStyle name="Cálculo 75 2 6" xfId="4124" xr:uid="{00000000-0005-0000-0000-000018100000}"/>
    <cellStyle name="Cálculo 75 3" xfId="4125" xr:uid="{00000000-0005-0000-0000-000019100000}"/>
    <cellStyle name="Cálculo 75 3 2" xfId="4126" xr:uid="{00000000-0005-0000-0000-00001A100000}"/>
    <cellStyle name="Cálculo 75 4" xfId="4127" xr:uid="{00000000-0005-0000-0000-00001B100000}"/>
    <cellStyle name="Cálculo 76" xfId="4128" xr:uid="{00000000-0005-0000-0000-00001C100000}"/>
    <cellStyle name="Cálculo 76 2" xfId="4129" xr:uid="{00000000-0005-0000-0000-00001D100000}"/>
    <cellStyle name="Cálculo 76 2 2" xfId="4130" xr:uid="{00000000-0005-0000-0000-00001E100000}"/>
    <cellStyle name="Cálculo 76 2 2 2" xfId="4131" xr:uid="{00000000-0005-0000-0000-00001F100000}"/>
    <cellStyle name="Cálculo 76 2 3" xfId="4132" xr:uid="{00000000-0005-0000-0000-000020100000}"/>
    <cellStyle name="Cálculo 76 2 3 2" xfId="4133" xr:uid="{00000000-0005-0000-0000-000021100000}"/>
    <cellStyle name="Cálculo 76 2 4" xfId="4134" xr:uid="{00000000-0005-0000-0000-000022100000}"/>
    <cellStyle name="Cálculo 76 2 4 2" xfId="4135" xr:uid="{00000000-0005-0000-0000-000023100000}"/>
    <cellStyle name="Cálculo 76 2 5" xfId="4136" xr:uid="{00000000-0005-0000-0000-000024100000}"/>
    <cellStyle name="Cálculo 76 2 5 2" xfId="4137" xr:uid="{00000000-0005-0000-0000-000025100000}"/>
    <cellStyle name="Cálculo 76 2 6" xfId="4138" xr:uid="{00000000-0005-0000-0000-000026100000}"/>
    <cellStyle name="Cálculo 76 3" xfId="4139" xr:uid="{00000000-0005-0000-0000-000027100000}"/>
    <cellStyle name="Cálculo 76 3 2" xfId="4140" xr:uid="{00000000-0005-0000-0000-000028100000}"/>
    <cellStyle name="Cálculo 76 4" xfId="4141" xr:uid="{00000000-0005-0000-0000-000029100000}"/>
    <cellStyle name="Cálculo 77" xfId="4142" xr:uid="{00000000-0005-0000-0000-00002A100000}"/>
    <cellStyle name="Cálculo 77 2" xfId="4143" xr:uid="{00000000-0005-0000-0000-00002B100000}"/>
    <cellStyle name="Cálculo 77 2 2" xfId="4144" xr:uid="{00000000-0005-0000-0000-00002C100000}"/>
    <cellStyle name="Cálculo 77 2 2 2" xfId="4145" xr:uid="{00000000-0005-0000-0000-00002D100000}"/>
    <cellStyle name="Cálculo 77 2 3" xfId="4146" xr:uid="{00000000-0005-0000-0000-00002E100000}"/>
    <cellStyle name="Cálculo 77 2 3 2" xfId="4147" xr:uid="{00000000-0005-0000-0000-00002F100000}"/>
    <cellStyle name="Cálculo 77 2 4" xfId="4148" xr:uid="{00000000-0005-0000-0000-000030100000}"/>
    <cellStyle name="Cálculo 77 2 4 2" xfId="4149" xr:uid="{00000000-0005-0000-0000-000031100000}"/>
    <cellStyle name="Cálculo 77 2 5" xfId="4150" xr:uid="{00000000-0005-0000-0000-000032100000}"/>
    <cellStyle name="Cálculo 77 2 5 2" xfId="4151" xr:uid="{00000000-0005-0000-0000-000033100000}"/>
    <cellStyle name="Cálculo 77 2 6" xfId="4152" xr:uid="{00000000-0005-0000-0000-000034100000}"/>
    <cellStyle name="Cálculo 77 3" xfId="4153" xr:uid="{00000000-0005-0000-0000-000035100000}"/>
    <cellStyle name="Cálculo 77 3 2" xfId="4154" xr:uid="{00000000-0005-0000-0000-000036100000}"/>
    <cellStyle name="Cálculo 77 4" xfId="4155" xr:uid="{00000000-0005-0000-0000-000037100000}"/>
    <cellStyle name="Cálculo 78" xfId="4156" xr:uid="{00000000-0005-0000-0000-000038100000}"/>
    <cellStyle name="Cálculo 78 2" xfId="4157" xr:uid="{00000000-0005-0000-0000-000039100000}"/>
    <cellStyle name="Cálculo 78 2 2" xfId="4158" xr:uid="{00000000-0005-0000-0000-00003A100000}"/>
    <cellStyle name="Cálculo 78 2 2 2" xfId="4159" xr:uid="{00000000-0005-0000-0000-00003B100000}"/>
    <cellStyle name="Cálculo 78 2 3" xfId="4160" xr:uid="{00000000-0005-0000-0000-00003C100000}"/>
    <cellStyle name="Cálculo 78 2 3 2" xfId="4161" xr:uid="{00000000-0005-0000-0000-00003D100000}"/>
    <cellStyle name="Cálculo 78 2 4" xfId="4162" xr:uid="{00000000-0005-0000-0000-00003E100000}"/>
    <cellStyle name="Cálculo 78 2 4 2" xfId="4163" xr:uid="{00000000-0005-0000-0000-00003F100000}"/>
    <cellStyle name="Cálculo 78 2 5" xfId="4164" xr:uid="{00000000-0005-0000-0000-000040100000}"/>
    <cellStyle name="Cálculo 78 2 5 2" xfId="4165" xr:uid="{00000000-0005-0000-0000-000041100000}"/>
    <cellStyle name="Cálculo 78 2 6" xfId="4166" xr:uid="{00000000-0005-0000-0000-000042100000}"/>
    <cellStyle name="Cálculo 78 3" xfId="4167" xr:uid="{00000000-0005-0000-0000-000043100000}"/>
    <cellStyle name="Cálculo 78 3 2" xfId="4168" xr:uid="{00000000-0005-0000-0000-000044100000}"/>
    <cellStyle name="Cálculo 78 4" xfId="4169" xr:uid="{00000000-0005-0000-0000-000045100000}"/>
    <cellStyle name="Cálculo 79" xfId="4170" xr:uid="{00000000-0005-0000-0000-000046100000}"/>
    <cellStyle name="Cálculo 79 2" xfId="4171" xr:uid="{00000000-0005-0000-0000-000047100000}"/>
    <cellStyle name="Cálculo 79 2 2" xfId="4172" xr:uid="{00000000-0005-0000-0000-000048100000}"/>
    <cellStyle name="Cálculo 79 2 2 2" xfId="4173" xr:uid="{00000000-0005-0000-0000-000049100000}"/>
    <cellStyle name="Cálculo 79 2 3" xfId="4174" xr:uid="{00000000-0005-0000-0000-00004A100000}"/>
    <cellStyle name="Cálculo 79 2 3 2" xfId="4175" xr:uid="{00000000-0005-0000-0000-00004B100000}"/>
    <cellStyle name="Cálculo 79 2 4" xfId="4176" xr:uid="{00000000-0005-0000-0000-00004C100000}"/>
    <cellStyle name="Cálculo 79 2 4 2" xfId="4177" xr:uid="{00000000-0005-0000-0000-00004D100000}"/>
    <cellStyle name="Cálculo 79 2 5" xfId="4178" xr:uid="{00000000-0005-0000-0000-00004E100000}"/>
    <cellStyle name="Cálculo 79 2 5 2" xfId="4179" xr:uid="{00000000-0005-0000-0000-00004F100000}"/>
    <cellStyle name="Cálculo 79 2 6" xfId="4180" xr:uid="{00000000-0005-0000-0000-000050100000}"/>
    <cellStyle name="Cálculo 79 3" xfId="4181" xr:uid="{00000000-0005-0000-0000-000051100000}"/>
    <cellStyle name="Cálculo 79 3 2" xfId="4182" xr:uid="{00000000-0005-0000-0000-000052100000}"/>
    <cellStyle name="Cálculo 79 4" xfId="4183" xr:uid="{00000000-0005-0000-0000-000053100000}"/>
    <cellStyle name="Cálculo 8" xfId="4184" xr:uid="{00000000-0005-0000-0000-000054100000}"/>
    <cellStyle name="Cálculo 8 2" xfId="4185" xr:uid="{00000000-0005-0000-0000-000055100000}"/>
    <cellStyle name="Cálculo 8 2 2" xfId="4186" xr:uid="{00000000-0005-0000-0000-000056100000}"/>
    <cellStyle name="Cálculo 8 2 2 2" xfId="4187" xr:uid="{00000000-0005-0000-0000-000057100000}"/>
    <cellStyle name="Cálculo 8 2 3" xfId="4188" xr:uid="{00000000-0005-0000-0000-000058100000}"/>
    <cellStyle name="Cálculo 8 2 3 2" xfId="4189" xr:uid="{00000000-0005-0000-0000-000059100000}"/>
    <cellStyle name="Cálculo 8 2 4" xfId="4190" xr:uid="{00000000-0005-0000-0000-00005A100000}"/>
    <cellStyle name="Cálculo 8 2 4 2" xfId="4191" xr:uid="{00000000-0005-0000-0000-00005B100000}"/>
    <cellStyle name="Cálculo 8 2 5" xfId="4192" xr:uid="{00000000-0005-0000-0000-00005C100000}"/>
    <cellStyle name="Cálculo 8 2 5 2" xfId="4193" xr:uid="{00000000-0005-0000-0000-00005D100000}"/>
    <cellStyle name="Cálculo 8 2 6" xfId="4194" xr:uid="{00000000-0005-0000-0000-00005E100000}"/>
    <cellStyle name="Cálculo 8 3" xfId="4195" xr:uid="{00000000-0005-0000-0000-00005F100000}"/>
    <cellStyle name="Cálculo 8 3 2" xfId="4196" xr:uid="{00000000-0005-0000-0000-000060100000}"/>
    <cellStyle name="Cálculo 8 4" xfId="4197" xr:uid="{00000000-0005-0000-0000-000061100000}"/>
    <cellStyle name="Cálculo 80" xfId="4198" xr:uid="{00000000-0005-0000-0000-000062100000}"/>
    <cellStyle name="Cálculo 80 2" xfId="4199" xr:uid="{00000000-0005-0000-0000-000063100000}"/>
    <cellStyle name="Cálculo 80 2 2" xfId="4200" xr:uid="{00000000-0005-0000-0000-000064100000}"/>
    <cellStyle name="Cálculo 80 2 2 2" xfId="4201" xr:uid="{00000000-0005-0000-0000-000065100000}"/>
    <cellStyle name="Cálculo 80 2 3" xfId="4202" xr:uid="{00000000-0005-0000-0000-000066100000}"/>
    <cellStyle name="Cálculo 80 2 3 2" xfId="4203" xr:uid="{00000000-0005-0000-0000-000067100000}"/>
    <cellStyle name="Cálculo 80 2 4" xfId="4204" xr:uid="{00000000-0005-0000-0000-000068100000}"/>
    <cellStyle name="Cálculo 80 2 4 2" xfId="4205" xr:uid="{00000000-0005-0000-0000-000069100000}"/>
    <cellStyle name="Cálculo 80 2 5" xfId="4206" xr:uid="{00000000-0005-0000-0000-00006A100000}"/>
    <cellStyle name="Cálculo 80 2 5 2" xfId="4207" xr:uid="{00000000-0005-0000-0000-00006B100000}"/>
    <cellStyle name="Cálculo 80 2 6" xfId="4208" xr:uid="{00000000-0005-0000-0000-00006C100000}"/>
    <cellStyle name="Cálculo 80 3" xfId="4209" xr:uid="{00000000-0005-0000-0000-00006D100000}"/>
    <cellStyle name="Cálculo 80 3 2" xfId="4210" xr:uid="{00000000-0005-0000-0000-00006E100000}"/>
    <cellStyle name="Cálculo 80 4" xfId="4211" xr:uid="{00000000-0005-0000-0000-00006F100000}"/>
    <cellStyle name="Cálculo 81" xfId="4212" xr:uid="{00000000-0005-0000-0000-000070100000}"/>
    <cellStyle name="Cálculo 81 2" xfId="4213" xr:uid="{00000000-0005-0000-0000-000071100000}"/>
    <cellStyle name="Cálculo 81 2 2" xfId="4214" xr:uid="{00000000-0005-0000-0000-000072100000}"/>
    <cellStyle name="Cálculo 81 2 2 2" xfId="4215" xr:uid="{00000000-0005-0000-0000-000073100000}"/>
    <cellStyle name="Cálculo 81 2 3" xfId="4216" xr:uid="{00000000-0005-0000-0000-000074100000}"/>
    <cellStyle name="Cálculo 81 2 3 2" xfId="4217" xr:uid="{00000000-0005-0000-0000-000075100000}"/>
    <cellStyle name="Cálculo 81 2 4" xfId="4218" xr:uid="{00000000-0005-0000-0000-000076100000}"/>
    <cellStyle name="Cálculo 81 2 4 2" xfId="4219" xr:uid="{00000000-0005-0000-0000-000077100000}"/>
    <cellStyle name="Cálculo 81 2 5" xfId="4220" xr:uid="{00000000-0005-0000-0000-000078100000}"/>
    <cellStyle name="Cálculo 81 2 5 2" xfId="4221" xr:uid="{00000000-0005-0000-0000-000079100000}"/>
    <cellStyle name="Cálculo 81 2 6" xfId="4222" xr:uid="{00000000-0005-0000-0000-00007A100000}"/>
    <cellStyle name="Cálculo 81 3" xfId="4223" xr:uid="{00000000-0005-0000-0000-00007B100000}"/>
    <cellStyle name="Cálculo 81 3 2" xfId="4224" xr:uid="{00000000-0005-0000-0000-00007C100000}"/>
    <cellStyle name="Cálculo 81 4" xfId="4225" xr:uid="{00000000-0005-0000-0000-00007D100000}"/>
    <cellStyle name="Cálculo 82" xfId="4226" xr:uid="{00000000-0005-0000-0000-00007E100000}"/>
    <cellStyle name="Cálculo 82 2" xfId="4227" xr:uid="{00000000-0005-0000-0000-00007F100000}"/>
    <cellStyle name="Cálculo 82 2 2" xfId="4228" xr:uid="{00000000-0005-0000-0000-000080100000}"/>
    <cellStyle name="Cálculo 82 2 2 2" xfId="4229" xr:uid="{00000000-0005-0000-0000-000081100000}"/>
    <cellStyle name="Cálculo 82 2 3" xfId="4230" xr:uid="{00000000-0005-0000-0000-000082100000}"/>
    <cellStyle name="Cálculo 82 2 3 2" xfId="4231" xr:uid="{00000000-0005-0000-0000-000083100000}"/>
    <cellStyle name="Cálculo 82 2 4" xfId="4232" xr:uid="{00000000-0005-0000-0000-000084100000}"/>
    <cellStyle name="Cálculo 82 2 4 2" xfId="4233" xr:uid="{00000000-0005-0000-0000-000085100000}"/>
    <cellStyle name="Cálculo 82 2 5" xfId="4234" xr:uid="{00000000-0005-0000-0000-000086100000}"/>
    <cellStyle name="Cálculo 82 2 5 2" xfId="4235" xr:uid="{00000000-0005-0000-0000-000087100000}"/>
    <cellStyle name="Cálculo 82 2 6" xfId="4236" xr:uid="{00000000-0005-0000-0000-000088100000}"/>
    <cellStyle name="Cálculo 82 3" xfId="4237" xr:uid="{00000000-0005-0000-0000-000089100000}"/>
    <cellStyle name="Cálculo 82 3 2" xfId="4238" xr:uid="{00000000-0005-0000-0000-00008A100000}"/>
    <cellStyle name="Cálculo 82 4" xfId="4239" xr:uid="{00000000-0005-0000-0000-00008B100000}"/>
    <cellStyle name="Cálculo 83" xfId="4240" xr:uid="{00000000-0005-0000-0000-00008C100000}"/>
    <cellStyle name="Cálculo 83 2" xfId="4241" xr:uid="{00000000-0005-0000-0000-00008D100000}"/>
    <cellStyle name="Cálculo 83 2 2" xfId="4242" xr:uid="{00000000-0005-0000-0000-00008E100000}"/>
    <cellStyle name="Cálculo 83 2 2 2" xfId="4243" xr:uid="{00000000-0005-0000-0000-00008F100000}"/>
    <cellStyle name="Cálculo 83 2 3" xfId="4244" xr:uid="{00000000-0005-0000-0000-000090100000}"/>
    <cellStyle name="Cálculo 83 2 3 2" xfId="4245" xr:uid="{00000000-0005-0000-0000-000091100000}"/>
    <cellStyle name="Cálculo 83 2 4" xfId="4246" xr:uid="{00000000-0005-0000-0000-000092100000}"/>
    <cellStyle name="Cálculo 83 2 4 2" xfId="4247" xr:uid="{00000000-0005-0000-0000-000093100000}"/>
    <cellStyle name="Cálculo 83 2 5" xfId="4248" xr:uid="{00000000-0005-0000-0000-000094100000}"/>
    <cellStyle name="Cálculo 83 2 5 2" xfId="4249" xr:uid="{00000000-0005-0000-0000-000095100000}"/>
    <cellStyle name="Cálculo 83 2 6" xfId="4250" xr:uid="{00000000-0005-0000-0000-000096100000}"/>
    <cellStyle name="Cálculo 83 3" xfId="4251" xr:uid="{00000000-0005-0000-0000-000097100000}"/>
    <cellStyle name="Cálculo 83 3 2" xfId="4252" xr:uid="{00000000-0005-0000-0000-000098100000}"/>
    <cellStyle name="Cálculo 83 4" xfId="4253" xr:uid="{00000000-0005-0000-0000-000099100000}"/>
    <cellStyle name="Cálculo 84" xfId="4254" xr:uid="{00000000-0005-0000-0000-00009A100000}"/>
    <cellStyle name="Cálculo 84 2" xfId="4255" xr:uid="{00000000-0005-0000-0000-00009B100000}"/>
    <cellStyle name="Cálculo 84 2 2" xfId="4256" xr:uid="{00000000-0005-0000-0000-00009C100000}"/>
    <cellStyle name="Cálculo 84 2 2 2" xfId="4257" xr:uid="{00000000-0005-0000-0000-00009D100000}"/>
    <cellStyle name="Cálculo 84 2 3" xfId="4258" xr:uid="{00000000-0005-0000-0000-00009E100000}"/>
    <cellStyle name="Cálculo 84 2 3 2" xfId="4259" xr:uid="{00000000-0005-0000-0000-00009F100000}"/>
    <cellStyle name="Cálculo 84 2 4" xfId="4260" xr:uid="{00000000-0005-0000-0000-0000A0100000}"/>
    <cellStyle name="Cálculo 84 2 4 2" xfId="4261" xr:uid="{00000000-0005-0000-0000-0000A1100000}"/>
    <cellStyle name="Cálculo 84 2 5" xfId="4262" xr:uid="{00000000-0005-0000-0000-0000A2100000}"/>
    <cellStyle name="Cálculo 84 2 5 2" xfId="4263" xr:uid="{00000000-0005-0000-0000-0000A3100000}"/>
    <cellStyle name="Cálculo 84 2 6" xfId="4264" xr:uid="{00000000-0005-0000-0000-0000A4100000}"/>
    <cellStyle name="Cálculo 84 3" xfId="4265" xr:uid="{00000000-0005-0000-0000-0000A5100000}"/>
    <cellStyle name="Cálculo 84 3 2" xfId="4266" xr:uid="{00000000-0005-0000-0000-0000A6100000}"/>
    <cellStyle name="Cálculo 84 4" xfId="4267" xr:uid="{00000000-0005-0000-0000-0000A7100000}"/>
    <cellStyle name="Cálculo 85" xfId="4268" xr:uid="{00000000-0005-0000-0000-0000A8100000}"/>
    <cellStyle name="Cálculo 85 2" xfId="4269" xr:uid="{00000000-0005-0000-0000-0000A9100000}"/>
    <cellStyle name="Cálculo 85 2 2" xfId="4270" xr:uid="{00000000-0005-0000-0000-0000AA100000}"/>
    <cellStyle name="Cálculo 85 2 2 2" xfId="4271" xr:uid="{00000000-0005-0000-0000-0000AB100000}"/>
    <cellStyle name="Cálculo 85 2 3" xfId="4272" xr:uid="{00000000-0005-0000-0000-0000AC100000}"/>
    <cellStyle name="Cálculo 85 2 3 2" xfId="4273" xr:uid="{00000000-0005-0000-0000-0000AD100000}"/>
    <cellStyle name="Cálculo 85 2 4" xfId="4274" xr:uid="{00000000-0005-0000-0000-0000AE100000}"/>
    <cellStyle name="Cálculo 85 2 4 2" xfId="4275" xr:uid="{00000000-0005-0000-0000-0000AF100000}"/>
    <cellStyle name="Cálculo 85 2 5" xfId="4276" xr:uid="{00000000-0005-0000-0000-0000B0100000}"/>
    <cellStyle name="Cálculo 85 2 5 2" xfId="4277" xr:uid="{00000000-0005-0000-0000-0000B1100000}"/>
    <cellStyle name="Cálculo 85 2 6" xfId="4278" xr:uid="{00000000-0005-0000-0000-0000B2100000}"/>
    <cellStyle name="Cálculo 85 3" xfId="4279" xr:uid="{00000000-0005-0000-0000-0000B3100000}"/>
    <cellStyle name="Cálculo 85 3 2" xfId="4280" xr:uid="{00000000-0005-0000-0000-0000B4100000}"/>
    <cellStyle name="Cálculo 85 4" xfId="4281" xr:uid="{00000000-0005-0000-0000-0000B5100000}"/>
    <cellStyle name="Cálculo 86" xfId="4282" xr:uid="{00000000-0005-0000-0000-0000B6100000}"/>
    <cellStyle name="Cálculo 86 2" xfId="4283" xr:uid="{00000000-0005-0000-0000-0000B7100000}"/>
    <cellStyle name="Cálculo 86 2 2" xfId="4284" xr:uid="{00000000-0005-0000-0000-0000B8100000}"/>
    <cellStyle name="Cálculo 86 2 2 2" xfId="4285" xr:uid="{00000000-0005-0000-0000-0000B9100000}"/>
    <cellStyle name="Cálculo 86 2 3" xfId="4286" xr:uid="{00000000-0005-0000-0000-0000BA100000}"/>
    <cellStyle name="Cálculo 86 2 3 2" xfId="4287" xr:uid="{00000000-0005-0000-0000-0000BB100000}"/>
    <cellStyle name="Cálculo 86 2 4" xfId="4288" xr:uid="{00000000-0005-0000-0000-0000BC100000}"/>
    <cellStyle name="Cálculo 86 2 4 2" xfId="4289" xr:uid="{00000000-0005-0000-0000-0000BD100000}"/>
    <cellStyle name="Cálculo 86 2 5" xfId="4290" xr:uid="{00000000-0005-0000-0000-0000BE100000}"/>
    <cellStyle name="Cálculo 86 2 5 2" xfId="4291" xr:uid="{00000000-0005-0000-0000-0000BF100000}"/>
    <cellStyle name="Cálculo 86 2 6" xfId="4292" xr:uid="{00000000-0005-0000-0000-0000C0100000}"/>
    <cellStyle name="Cálculo 86 3" xfId="4293" xr:uid="{00000000-0005-0000-0000-0000C1100000}"/>
    <cellStyle name="Cálculo 86 3 2" xfId="4294" xr:uid="{00000000-0005-0000-0000-0000C2100000}"/>
    <cellStyle name="Cálculo 86 4" xfId="4295" xr:uid="{00000000-0005-0000-0000-0000C3100000}"/>
    <cellStyle name="Cálculo 87" xfId="4296" xr:uid="{00000000-0005-0000-0000-0000C4100000}"/>
    <cellStyle name="Cálculo 87 2" xfId="4297" xr:uid="{00000000-0005-0000-0000-0000C5100000}"/>
    <cellStyle name="Cálculo 87 2 2" xfId="4298" xr:uid="{00000000-0005-0000-0000-0000C6100000}"/>
    <cellStyle name="Cálculo 87 2 2 2" xfId="4299" xr:uid="{00000000-0005-0000-0000-0000C7100000}"/>
    <cellStyle name="Cálculo 87 2 3" xfId="4300" xr:uid="{00000000-0005-0000-0000-0000C8100000}"/>
    <cellStyle name="Cálculo 87 2 3 2" xfId="4301" xr:uid="{00000000-0005-0000-0000-0000C9100000}"/>
    <cellStyle name="Cálculo 87 2 4" xfId="4302" xr:uid="{00000000-0005-0000-0000-0000CA100000}"/>
    <cellStyle name="Cálculo 87 2 4 2" xfId="4303" xr:uid="{00000000-0005-0000-0000-0000CB100000}"/>
    <cellStyle name="Cálculo 87 2 5" xfId="4304" xr:uid="{00000000-0005-0000-0000-0000CC100000}"/>
    <cellStyle name="Cálculo 87 2 5 2" xfId="4305" xr:uid="{00000000-0005-0000-0000-0000CD100000}"/>
    <cellStyle name="Cálculo 87 2 6" xfId="4306" xr:uid="{00000000-0005-0000-0000-0000CE100000}"/>
    <cellStyle name="Cálculo 87 3" xfId="4307" xr:uid="{00000000-0005-0000-0000-0000CF100000}"/>
    <cellStyle name="Cálculo 87 3 2" xfId="4308" xr:uid="{00000000-0005-0000-0000-0000D0100000}"/>
    <cellStyle name="Cálculo 87 4" xfId="4309" xr:uid="{00000000-0005-0000-0000-0000D1100000}"/>
    <cellStyle name="Cálculo 88" xfId="4310" xr:uid="{00000000-0005-0000-0000-0000D2100000}"/>
    <cellStyle name="Cálculo 88 2" xfId="4311" xr:uid="{00000000-0005-0000-0000-0000D3100000}"/>
    <cellStyle name="Cálculo 88 2 2" xfId="4312" xr:uid="{00000000-0005-0000-0000-0000D4100000}"/>
    <cellStyle name="Cálculo 88 2 2 2" xfId="4313" xr:uid="{00000000-0005-0000-0000-0000D5100000}"/>
    <cellStyle name="Cálculo 88 2 3" xfId="4314" xr:uid="{00000000-0005-0000-0000-0000D6100000}"/>
    <cellStyle name="Cálculo 88 2 3 2" xfId="4315" xr:uid="{00000000-0005-0000-0000-0000D7100000}"/>
    <cellStyle name="Cálculo 88 2 4" xfId="4316" xr:uid="{00000000-0005-0000-0000-0000D8100000}"/>
    <cellStyle name="Cálculo 88 2 4 2" xfId="4317" xr:uid="{00000000-0005-0000-0000-0000D9100000}"/>
    <cellStyle name="Cálculo 88 2 5" xfId="4318" xr:uid="{00000000-0005-0000-0000-0000DA100000}"/>
    <cellStyle name="Cálculo 88 2 5 2" xfId="4319" xr:uid="{00000000-0005-0000-0000-0000DB100000}"/>
    <cellStyle name="Cálculo 88 2 6" xfId="4320" xr:uid="{00000000-0005-0000-0000-0000DC100000}"/>
    <cellStyle name="Cálculo 88 3" xfId="4321" xr:uid="{00000000-0005-0000-0000-0000DD100000}"/>
    <cellStyle name="Cálculo 88 3 2" xfId="4322" xr:uid="{00000000-0005-0000-0000-0000DE100000}"/>
    <cellStyle name="Cálculo 88 4" xfId="4323" xr:uid="{00000000-0005-0000-0000-0000DF100000}"/>
    <cellStyle name="Cálculo 89" xfId="4324" xr:uid="{00000000-0005-0000-0000-0000E0100000}"/>
    <cellStyle name="Cálculo 89 2" xfId="4325" xr:uid="{00000000-0005-0000-0000-0000E1100000}"/>
    <cellStyle name="Cálculo 89 2 2" xfId="4326" xr:uid="{00000000-0005-0000-0000-0000E2100000}"/>
    <cellStyle name="Cálculo 89 2 2 2" xfId="4327" xr:uid="{00000000-0005-0000-0000-0000E3100000}"/>
    <cellStyle name="Cálculo 89 2 3" xfId="4328" xr:uid="{00000000-0005-0000-0000-0000E4100000}"/>
    <cellStyle name="Cálculo 89 2 3 2" xfId="4329" xr:uid="{00000000-0005-0000-0000-0000E5100000}"/>
    <cellStyle name="Cálculo 89 2 4" xfId="4330" xr:uid="{00000000-0005-0000-0000-0000E6100000}"/>
    <cellStyle name="Cálculo 89 2 4 2" xfId="4331" xr:uid="{00000000-0005-0000-0000-0000E7100000}"/>
    <cellStyle name="Cálculo 89 2 5" xfId="4332" xr:uid="{00000000-0005-0000-0000-0000E8100000}"/>
    <cellStyle name="Cálculo 89 2 5 2" xfId="4333" xr:uid="{00000000-0005-0000-0000-0000E9100000}"/>
    <cellStyle name="Cálculo 89 2 6" xfId="4334" xr:uid="{00000000-0005-0000-0000-0000EA100000}"/>
    <cellStyle name="Cálculo 89 3" xfId="4335" xr:uid="{00000000-0005-0000-0000-0000EB100000}"/>
    <cellStyle name="Cálculo 89 3 2" xfId="4336" xr:uid="{00000000-0005-0000-0000-0000EC100000}"/>
    <cellStyle name="Cálculo 89 4" xfId="4337" xr:uid="{00000000-0005-0000-0000-0000ED100000}"/>
    <cellStyle name="Cálculo 9" xfId="4338" xr:uid="{00000000-0005-0000-0000-0000EE100000}"/>
    <cellStyle name="Cálculo 9 2" xfId="4339" xr:uid="{00000000-0005-0000-0000-0000EF100000}"/>
    <cellStyle name="Cálculo 9 2 2" xfId="4340" xr:uid="{00000000-0005-0000-0000-0000F0100000}"/>
    <cellStyle name="Cálculo 9 2 2 2" xfId="4341" xr:uid="{00000000-0005-0000-0000-0000F1100000}"/>
    <cellStyle name="Cálculo 9 2 3" xfId="4342" xr:uid="{00000000-0005-0000-0000-0000F2100000}"/>
    <cellStyle name="Cálculo 9 2 3 2" xfId="4343" xr:uid="{00000000-0005-0000-0000-0000F3100000}"/>
    <cellStyle name="Cálculo 9 2 4" xfId="4344" xr:uid="{00000000-0005-0000-0000-0000F4100000}"/>
    <cellStyle name="Cálculo 9 2 4 2" xfId="4345" xr:uid="{00000000-0005-0000-0000-0000F5100000}"/>
    <cellStyle name="Cálculo 9 2 5" xfId="4346" xr:uid="{00000000-0005-0000-0000-0000F6100000}"/>
    <cellStyle name="Cálculo 9 2 5 2" xfId="4347" xr:uid="{00000000-0005-0000-0000-0000F7100000}"/>
    <cellStyle name="Cálculo 9 2 6" xfId="4348" xr:uid="{00000000-0005-0000-0000-0000F8100000}"/>
    <cellStyle name="Cálculo 9 3" xfId="4349" xr:uid="{00000000-0005-0000-0000-0000F9100000}"/>
    <cellStyle name="Cálculo 9 3 2" xfId="4350" xr:uid="{00000000-0005-0000-0000-0000FA100000}"/>
    <cellStyle name="Cálculo 9 4" xfId="4351" xr:uid="{00000000-0005-0000-0000-0000FB100000}"/>
    <cellStyle name="Cálculo 90" xfId="4352" xr:uid="{00000000-0005-0000-0000-0000FC100000}"/>
    <cellStyle name="Cálculo 90 2" xfId="4353" xr:uid="{00000000-0005-0000-0000-0000FD100000}"/>
    <cellStyle name="Cálculo 90 2 2" xfId="4354" xr:uid="{00000000-0005-0000-0000-0000FE100000}"/>
    <cellStyle name="Cálculo 90 2 2 2" xfId="4355" xr:uid="{00000000-0005-0000-0000-0000FF100000}"/>
    <cellStyle name="Cálculo 90 2 3" xfId="4356" xr:uid="{00000000-0005-0000-0000-000000110000}"/>
    <cellStyle name="Cálculo 90 2 3 2" xfId="4357" xr:uid="{00000000-0005-0000-0000-000001110000}"/>
    <cellStyle name="Cálculo 90 2 4" xfId="4358" xr:uid="{00000000-0005-0000-0000-000002110000}"/>
    <cellStyle name="Cálculo 90 2 4 2" xfId="4359" xr:uid="{00000000-0005-0000-0000-000003110000}"/>
    <cellStyle name="Cálculo 90 2 5" xfId="4360" xr:uid="{00000000-0005-0000-0000-000004110000}"/>
    <cellStyle name="Cálculo 90 2 5 2" xfId="4361" xr:uid="{00000000-0005-0000-0000-000005110000}"/>
    <cellStyle name="Cálculo 90 2 6" xfId="4362" xr:uid="{00000000-0005-0000-0000-000006110000}"/>
    <cellStyle name="Cálculo 90 3" xfId="4363" xr:uid="{00000000-0005-0000-0000-000007110000}"/>
    <cellStyle name="Cálculo 90 3 2" xfId="4364" xr:uid="{00000000-0005-0000-0000-000008110000}"/>
    <cellStyle name="Cálculo 90 4" xfId="4365" xr:uid="{00000000-0005-0000-0000-000009110000}"/>
    <cellStyle name="Cálculo 91" xfId="4366" xr:uid="{00000000-0005-0000-0000-00000A110000}"/>
    <cellStyle name="Cálculo 91 2" xfId="4367" xr:uid="{00000000-0005-0000-0000-00000B110000}"/>
    <cellStyle name="Cálculo 91 2 2" xfId="4368" xr:uid="{00000000-0005-0000-0000-00000C110000}"/>
    <cellStyle name="Cálculo 91 2 2 2" xfId="4369" xr:uid="{00000000-0005-0000-0000-00000D110000}"/>
    <cellStyle name="Cálculo 91 2 3" xfId="4370" xr:uid="{00000000-0005-0000-0000-00000E110000}"/>
    <cellStyle name="Cálculo 91 2 3 2" xfId="4371" xr:uid="{00000000-0005-0000-0000-00000F110000}"/>
    <cellStyle name="Cálculo 91 2 4" xfId="4372" xr:uid="{00000000-0005-0000-0000-000010110000}"/>
    <cellStyle name="Cálculo 91 2 4 2" xfId="4373" xr:uid="{00000000-0005-0000-0000-000011110000}"/>
    <cellStyle name="Cálculo 91 2 5" xfId="4374" xr:uid="{00000000-0005-0000-0000-000012110000}"/>
    <cellStyle name="Cálculo 91 2 5 2" xfId="4375" xr:uid="{00000000-0005-0000-0000-000013110000}"/>
    <cellStyle name="Cálculo 91 2 6" xfId="4376" xr:uid="{00000000-0005-0000-0000-000014110000}"/>
    <cellStyle name="Cálculo 91 3" xfId="4377" xr:uid="{00000000-0005-0000-0000-000015110000}"/>
    <cellStyle name="Cálculo 91 3 2" xfId="4378" xr:uid="{00000000-0005-0000-0000-000016110000}"/>
    <cellStyle name="Cálculo 91 4" xfId="4379" xr:uid="{00000000-0005-0000-0000-000017110000}"/>
    <cellStyle name="Cálculo 92" xfId="4380" xr:uid="{00000000-0005-0000-0000-000018110000}"/>
    <cellStyle name="Cálculo 92 2" xfId="4381" xr:uid="{00000000-0005-0000-0000-000019110000}"/>
    <cellStyle name="Cálculo 92 2 2" xfId="4382" xr:uid="{00000000-0005-0000-0000-00001A110000}"/>
    <cellStyle name="Cálculo 92 2 2 2" xfId="4383" xr:uid="{00000000-0005-0000-0000-00001B110000}"/>
    <cellStyle name="Cálculo 92 2 3" xfId="4384" xr:uid="{00000000-0005-0000-0000-00001C110000}"/>
    <cellStyle name="Cálculo 92 2 3 2" xfId="4385" xr:uid="{00000000-0005-0000-0000-00001D110000}"/>
    <cellStyle name="Cálculo 92 2 4" xfId="4386" xr:uid="{00000000-0005-0000-0000-00001E110000}"/>
    <cellStyle name="Cálculo 92 2 4 2" xfId="4387" xr:uid="{00000000-0005-0000-0000-00001F110000}"/>
    <cellStyle name="Cálculo 92 2 5" xfId="4388" xr:uid="{00000000-0005-0000-0000-000020110000}"/>
    <cellStyle name="Cálculo 92 2 5 2" xfId="4389" xr:uid="{00000000-0005-0000-0000-000021110000}"/>
    <cellStyle name="Cálculo 92 2 6" xfId="4390" xr:uid="{00000000-0005-0000-0000-000022110000}"/>
    <cellStyle name="Cálculo 92 3" xfId="4391" xr:uid="{00000000-0005-0000-0000-000023110000}"/>
    <cellStyle name="Cálculo 92 3 2" xfId="4392" xr:uid="{00000000-0005-0000-0000-000024110000}"/>
    <cellStyle name="Cálculo 92 4" xfId="4393" xr:uid="{00000000-0005-0000-0000-000025110000}"/>
    <cellStyle name="Cálculo 93" xfId="4394" xr:uid="{00000000-0005-0000-0000-000026110000}"/>
    <cellStyle name="Cálculo 93 2" xfId="4395" xr:uid="{00000000-0005-0000-0000-000027110000}"/>
    <cellStyle name="Cálculo 93 2 2" xfId="4396" xr:uid="{00000000-0005-0000-0000-000028110000}"/>
    <cellStyle name="Cálculo 93 2 2 2" xfId="4397" xr:uid="{00000000-0005-0000-0000-000029110000}"/>
    <cellStyle name="Cálculo 93 2 3" xfId="4398" xr:uid="{00000000-0005-0000-0000-00002A110000}"/>
    <cellStyle name="Cálculo 93 2 3 2" xfId="4399" xr:uid="{00000000-0005-0000-0000-00002B110000}"/>
    <cellStyle name="Cálculo 93 2 4" xfId="4400" xr:uid="{00000000-0005-0000-0000-00002C110000}"/>
    <cellStyle name="Cálculo 93 2 4 2" xfId="4401" xr:uid="{00000000-0005-0000-0000-00002D110000}"/>
    <cellStyle name="Cálculo 93 2 5" xfId="4402" xr:uid="{00000000-0005-0000-0000-00002E110000}"/>
    <cellStyle name="Cálculo 93 2 5 2" xfId="4403" xr:uid="{00000000-0005-0000-0000-00002F110000}"/>
    <cellStyle name="Cálculo 93 2 6" xfId="4404" xr:uid="{00000000-0005-0000-0000-000030110000}"/>
    <cellStyle name="Cálculo 93 3" xfId="4405" xr:uid="{00000000-0005-0000-0000-000031110000}"/>
    <cellStyle name="Cálculo 93 3 2" xfId="4406" xr:uid="{00000000-0005-0000-0000-000032110000}"/>
    <cellStyle name="Cálculo 93 4" xfId="4407" xr:uid="{00000000-0005-0000-0000-000033110000}"/>
    <cellStyle name="Cálculo 94" xfId="4408" xr:uid="{00000000-0005-0000-0000-000034110000}"/>
    <cellStyle name="Cálculo 94 2" xfId="4409" xr:uid="{00000000-0005-0000-0000-000035110000}"/>
    <cellStyle name="Cálculo 94 2 2" xfId="4410" xr:uid="{00000000-0005-0000-0000-000036110000}"/>
    <cellStyle name="Cálculo 94 2 2 2" xfId="4411" xr:uid="{00000000-0005-0000-0000-000037110000}"/>
    <cellStyle name="Cálculo 94 2 3" xfId="4412" xr:uid="{00000000-0005-0000-0000-000038110000}"/>
    <cellStyle name="Cálculo 94 2 3 2" xfId="4413" xr:uid="{00000000-0005-0000-0000-000039110000}"/>
    <cellStyle name="Cálculo 94 2 4" xfId="4414" xr:uid="{00000000-0005-0000-0000-00003A110000}"/>
    <cellStyle name="Cálculo 94 2 4 2" xfId="4415" xr:uid="{00000000-0005-0000-0000-00003B110000}"/>
    <cellStyle name="Cálculo 94 2 5" xfId="4416" xr:uid="{00000000-0005-0000-0000-00003C110000}"/>
    <cellStyle name="Cálculo 94 2 5 2" xfId="4417" xr:uid="{00000000-0005-0000-0000-00003D110000}"/>
    <cellStyle name="Cálculo 94 2 6" xfId="4418" xr:uid="{00000000-0005-0000-0000-00003E110000}"/>
    <cellStyle name="Cálculo 94 3" xfId="4419" xr:uid="{00000000-0005-0000-0000-00003F110000}"/>
    <cellStyle name="Cálculo 94 3 2" xfId="4420" xr:uid="{00000000-0005-0000-0000-000040110000}"/>
    <cellStyle name="Cálculo 94 4" xfId="4421" xr:uid="{00000000-0005-0000-0000-000041110000}"/>
    <cellStyle name="Cálculo 95" xfId="4422" xr:uid="{00000000-0005-0000-0000-000042110000}"/>
    <cellStyle name="Cálculo 95 2" xfId="4423" xr:uid="{00000000-0005-0000-0000-000043110000}"/>
    <cellStyle name="Cálculo 95 2 2" xfId="4424" xr:uid="{00000000-0005-0000-0000-000044110000}"/>
    <cellStyle name="Cálculo 95 2 2 2" xfId="4425" xr:uid="{00000000-0005-0000-0000-000045110000}"/>
    <cellStyle name="Cálculo 95 2 3" xfId="4426" xr:uid="{00000000-0005-0000-0000-000046110000}"/>
    <cellStyle name="Cálculo 95 2 3 2" xfId="4427" xr:uid="{00000000-0005-0000-0000-000047110000}"/>
    <cellStyle name="Cálculo 95 2 4" xfId="4428" xr:uid="{00000000-0005-0000-0000-000048110000}"/>
    <cellStyle name="Cálculo 95 2 4 2" xfId="4429" xr:uid="{00000000-0005-0000-0000-000049110000}"/>
    <cellStyle name="Cálculo 95 2 5" xfId="4430" xr:uid="{00000000-0005-0000-0000-00004A110000}"/>
    <cellStyle name="Cálculo 95 2 5 2" xfId="4431" xr:uid="{00000000-0005-0000-0000-00004B110000}"/>
    <cellStyle name="Cálculo 95 2 6" xfId="4432" xr:uid="{00000000-0005-0000-0000-00004C110000}"/>
    <cellStyle name="Cálculo 95 3" xfId="4433" xr:uid="{00000000-0005-0000-0000-00004D110000}"/>
    <cellStyle name="Cálculo 95 3 2" xfId="4434" xr:uid="{00000000-0005-0000-0000-00004E110000}"/>
    <cellStyle name="Cálculo 95 4" xfId="4435" xr:uid="{00000000-0005-0000-0000-00004F110000}"/>
    <cellStyle name="Cálculo 96" xfId="4436" xr:uid="{00000000-0005-0000-0000-000050110000}"/>
    <cellStyle name="Cálculo 96 2" xfId="4437" xr:uid="{00000000-0005-0000-0000-000051110000}"/>
    <cellStyle name="Cálculo 96 2 2" xfId="4438" xr:uid="{00000000-0005-0000-0000-000052110000}"/>
    <cellStyle name="Cálculo 96 2 2 2" xfId="4439" xr:uid="{00000000-0005-0000-0000-000053110000}"/>
    <cellStyle name="Cálculo 96 2 3" xfId="4440" xr:uid="{00000000-0005-0000-0000-000054110000}"/>
    <cellStyle name="Cálculo 96 2 3 2" xfId="4441" xr:uid="{00000000-0005-0000-0000-000055110000}"/>
    <cellStyle name="Cálculo 96 2 4" xfId="4442" xr:uid="{00000000-0005-0000-0000-000056110000}"/>
    <cellStyle name="Cálculo 96 2 4 2" xfId="4443" xr:uid="{00000000-0005-0000-0000-000057110000}"/>
    <cellStyle name="Cálculo 96 2 5" xfId="4444" xr:uid="{00000000-0005-0000-0000-000058110000}"/>
    <cellStyle name="Cálculo 96 2 5 2" xfId="4445" xr:uid="{00000000-0005-0000-0000-000059110000}"/>
    <cellStyle name="Cálculo 96 2 6" xfId="4446" xr:uid="{00000000-0005-0000-0000-00005A110000}"/>
    <cellStyle name="Cálculo 96 3" xfId="4447" xr:uid="{00000000-0005-0000-0000-00005B110000}"/>
    <cellStyle name="Cálculo 96 3 2" xfId="4448" xr:uid="{00000000-0005-0000-0000-00005C110000}"/>
    <cellStyle name="Cálculo 96 4" xfId="4449" xr:uid="{00000000-0005-0000-0000-00005D110000}"/>
    <cellStyle name="Cálculo 97" xfId="4450" xr:uid="{00000000-0005-0000-0000-00005E110000}"/>
    <cellStyle name="Cálculo 97 2" xfId="4451" xr:uid="{00000000-0005-0000-0000-00005F110000}"/>
    <cellStyle name="Cálculo 97 2 2" xfId="4452" xr:uid="{00000000-0005-0000-0000-000060110000}"/>
    <cellStyle name="Cálculo 97 2 2 2" xfId="4453" xr:uid="{00000000-0005-0000-0000-000061110000}"/>
    <cellStyle name="Cálculo 97 2 3" xfId="4454" xr:uid="{00000000-0005-0000-0000-000062110000}"/>
    <cellStyle name="Cálculo 97 2 3 2" xfId="4455" xr:uid="{00000000-0005-0000-0000-000063110000}"/>
    <cellStyle name="Cálculo 97 2 4" xfId="4456" xr:uid="{00000000-0005-0000-0000-000064110000}"/>
    <cellStyle name="Cálculo 97 2 4 2" xfId="4457" xr:uid="{00000000-0005-0000-0000-000065110000}"/>
    <cellStyle name="Cálculo 97 2 5" xfId="4458" xr:uid="{00000000-0005-0000-0000-000066110000}"/>
    <cellStyle name="Cálculo 97 2 5 2" xfId="4459" xr:uid="{00000000-0005-0000-0000-000067110000}"/>
    <cellStyle name="Cálculo 97 2 6" xfId="4460" xr:uid="{00000000-0005-0000-0000-000068110000}"/>
    <cellStyle name="Cálculo 97 3" xfId="4461" xr:uid="{00000000-0005-0000-0000-000069110000}"/>
    <cellStyle name="Cálculo 97 3 2" xfId="4462" xr:uid="{00000000-0005-0000-0000-00006A110000}"/>
    <cellStyle name="Cálculo 97 4" xfId="4463" xr:uid="{00000000-0005-0000-0000-00006B110000}"/>
    <cellStyle name="Cálculo 98" xfId="4464" xr:uid="{00000000-0005-0000-0000-00006C110000}"/>
    <cellStyle name="Cálculo 98 2" xfId="4465" xr:uid="{00000000-0005-0000-0000-00006D110000}"/>
    <cellStyle name="Cálculo 98 2 2" xfId="4466" xr:uid="{00000000-0005-0000-0000-00006E110000}"/>
    <cellStyle name="Cálculo 98 2 2 2" xfId="4467" xr:uid="{00000000-0005-0000-0000-00006F110000}"/>
    <cellStyle name="Cálculo 98 2 3" xfId="4468" xr:uid="{00000000-0005-0000-0000-000070110000}"/>
    <cellStyle name="Cálculo 98 2 3 2" xfId="4469" xr:uid="{00000000-0005-0000-0000-000071110000}"/>
    <cellStyle name="Cálculo 98 2 4" xfId="4470" xr:uid="{00000000-0005-0000-0000-000072110000}"/>
    <cellStyle name="Cálculo 98 2 4 2" xfId="4471" xr:uid="{00000000-0005-0000-0000-000073110000}"/>
    <cellStyle name="Cálculo 98 2 5" xfId="4472" xr:uid="{00000000-0005-0000-0000-000074110000}"/>
    <cellStyle name="Cálculo 98 2 5 2" xfId="4473" xr:uid="{00000000-0005-0000-0000-000075110000}"/>
    <cellStyle name="Cálculo 98 2 6" xfId="4474" xr:uid="{00000000-0005-0000-0000-000076110000}"/>
    <cellStyle name="Cálculo 98 3" xfId="4475" xr:uid="{00000000-0005-0000-0000-000077110000}"/>
    <cellStyle name="Cálculo 98 3 2" xfId="4476" xr:uid="{00000000-0005-0000-0000-000078110000}"/>
    <cellStyle name="Cálculo 98 4" xfId="4477" xr:uid="{00000000-0005-0000-0000-000079110000}"/>
    <cellStyle name="Cálculo 99" xfId="4478" xr:uid="{00000000-0005-0000-0000-00007A110000}"/>
    <cellStyle name="Cálculo 99 2" xfId="4479" xr:uid="{00000000-0005-0000-0000-00007B110000}"/>
    <cellStyle name="Cálculo 99 2 2" xfId="4480" xr:uid="{00000000-0005-0000-0000-00007C110000}"/>
    <cellStyle name="Cálculo 99 2 2 2" xfId="4481" xr:uid="{00000000-0005-0000-0000-00007D110000}"/>
    <cellStyle name="Cálculo 99 2 3" xfId="4482" xr:uid="{00000000-0005-0000-0000-00007E110000}"/>
    <cellStyle name="Cálculo 99 2 3 2" xfId="4483" xr:uid="{00000000-0005-0000-0000-00007F110000}"/>
    <cellStyle name="Cálculo 99 2 4" xfId="4484" xr:uid="{00000000-0005-0000-0000-000080110000}"/>
    <cellStyle name="Cálculo 99 2 4 2" xfId="4485" xr:uid="{00000000-0005-0000-0000-000081110000}"/>
    <cellStyle name="Cálculo 99 2 5" xfId="4486" xr:uid="{00000000-0005-0000-0000-000082110000}"/>
    <cellStyle name="Cálculo 99 2 5 2" xfId="4487" xr:uid="{00000000-0005-0000-0000-000083110000}"/>
    <cellStyle name="Cálculo 99 2 6" xfId="4488" xr:uid="{00000000-0005-0000-0000-000084110000}"/>
    <cellStyle name="Cálculo 99 3" xfId="4489" xr:uid="{00000000-0005-0000-0000-000085110000}"/>
    <cellStyle name="Cálculo 99 3 2" xfId="4490" xr:uid="{00000000-0005-0000-0000-000086110000}"/>
    <cellStyle name="Cálculo 99 4" xfId="4491" xr:uid="{00000000-0005-0000-0000-000087110000}"/>
    <cellStyle name="Celda de comprobación 10" xfId="4492" xr:uid="{00000000-0005-0000-0000-000088110000}"/>
    <cellStyle name="Celda de comprobación 100" xfId="4493" xr:uid="{00000000-0005-0000-0000-000089110000}"/>
    <cellStyle name="Celda de comprobación 101" xfId="4494" xr:uid="{00000000-0005-0000-0000-00008A110000}"/>
    <cellStyle name="Celda de comprobación 102" xfId="4495" xr:uid="{00000000-0005-0000-0000-00008B110000}"/>
    <cellStyle name="Celda de comprobación 103" xfId="4496" xr:uid="{00000000-0005-0000-0000-00008C110000}"/>
    <cellStyle name="Celda de comprobación 104" xfId="4497" xr:uid="{00000000-0005-0000-0000-00008D110000}"/>
    <cellStyle name="Celda de comprobación 105" xfId="4498" xr:uid="{00000000-0005-0000-0000-00008E110000}"/>
    <cellStyle name="Celda de comprobación 106" xfId="4499" xr:uid="{00000000-0005-0000-0000-00008F110000}"/>
    <cellStyle name="Celda de comprobación 107" xfId="4500" xr:uid="{00000000-0005-0000-0000-000090110000}"/>
    <cellStyle name="Celda de comprobación 108" xfId="4501" xr:uid="{00000000-0005-0000-0000-000091110000}"/>
    <cellStyle name="Celda de comprobación 109" xfId="4502" xr:uid="{00000000-0005-0000-0000-000092110000}"/>
    <cellStyle name="Celda de comprobación 11" xfId="4503" xr:uid="{00000000-0005-0000-0000-000093110000}"/>
    <cellStyle name="Celda de comprobación 110" xfId="4504" xr:uid="{00000000-0005-0000-0000-000094110000}"/>
    <cellStyle name="Celda de comprobación 111" xfId="4505" xr:uid="{00000000-0005-0000-0000-000095110000}"/>
    <cellStyle name="Celda de comprobación 112" xfId="4506" xr:uid="{00000000-0005-0000-0000-000096110000}"/>
    <cellStyle name="Celda de comprobación 113" xfId="4507" xr:uid="{00000000-0005-0000-0000-000097110000}"/>
    <cellStyle name="Celda de comprobación 114" xfId="4508" xr:uid="{00000000-0005-0000-0000-000098110000}"/>
    <cellStyle name="Celda de comprobación 115" xfId="4509" xr:uid="{00000000-0005-0000-0000-000099110000}"/>
    <cellStyle name="Celda de comprobación 116" xfId="4510" xr:uid="{00000000-0005-0000-0000-00009A110000}"/>
    <cellStyle name="Celda de comprobación 117" xfId="4511" xr:uid="{00000000-0005-0000-0000-00009B110000}"/>
    <cellStyle name="Celda de comprobación 118" xfId="4512" xr:uid="{00000000-0005-0000-0000-00009C110000}"/>
    <cellStyle name="Celda de comprobación 119" xfId="4513" xr:uid="{00000000-0005-0000-0000-00009D110000}"/>
    <cellStyle name="Celda de comprobación 12" xfId="4514" xr:uid="{00000000-0005-0000-0000-00009E110000}"/>
    <cellStyle name="Celda de comprobación 120" xfId="4515" xr:uid="{00000000-0005-0000-0000-00009F110000}"/>
    <cellStyle name="Celda de comprobación 121" xfId="4516" xr:uid="{00000000-0005-0000-0000-0000A0110000}"/>
    <cellStyle name="Celda de comprobación 122" xfId="4517" xr:uid="{00000000-0005-0000-0000-0000A1110000}"/>
    <cellStyle name="Celda de comprobación 123" xfId="4518" xr:uid="{00000000-0005-0000-0000-0000A2110000}"/>
    <cellStyle name="Celda de comprobación 124" xfId="4519" xr:uid="{00000000-0005-0000-0000-0000A3110000}"/>
    <cellStyle name="Celda de comprobación 125" xfId="4520" xr:uid="{00000000-0005-0000-0000-0000A4110000}"/>
    <cellStyle name="Celda de comprobación 126" xfId="4521" xr:uid="{00000000-0005-0000-0000-0000A5110000}"/>
    <cellStyle name="Celda de comprobación 127" xfId="4522" xr:uid="{00000000-0005-0000-0000-0000A6110000}"/>
    <cellStyle name="Celda de comprobación 128" xfId="4523" xr:uid="{00000000-0005-0000-0000-0000A7110000}"/>
    <cellStyle name="Celda de comprobación 129" xfId="4524" xr:uid="{00000000-0005-0000-0000-0000A8110000}"/>
    <cellStyle name="Celda de comprobación 13" xfId="4525" xr:uid="{00000000-0005-0000-0000-0000A9110000}"/>
    <cellStyle name="Celda de comprobación 130" xfId="4526" xr:uid="{00000000-0005-0000-0000-0000AA110000}"/>
    <cellStyle name="Celda de comprobación 131" xfId="4527" xr:uid="{00000000-0005-0000-0000-0000AB110000}"/>
    <cellStyle name="Celda de comprobación 132" xfId="4528" xr:uid="{00000000-0005-0000-0000-0000AC110000}"/>
    <cellStyle name="Celda de comprobación 133" xfId="4529" xr:uid="{00000000-0005-0000-0000-0000AD110000}"/>
    <cellStyle name="Celda de comprobación 134" xfId="4530" xr:uid="{00000000-0005-0000-0000-0000AE110000}"/>
    <cellStyle name="Celda de comprobación 135" xfId="4531" xr:uid="{00000000-0005-0000-0000-0000AF110000}"/>
    <cellStyle name="Celda de comprobación 136" xfId="4532" xr:uid="{00000000-0005-0000-0000-0000B0110000}"/>
    <cellStyle name="Celda de comprobación 137" xfId="4533" xr:uid="{00000000-0005-0000-0000-0000B1110000}"/>
    <cellStyle name="Celda de comprobación 14" xfId="4534" xr:uid="{00000000-0005-0000-0000-0000B2110000}"/>
    <cellStyle name="Celda de comprobación 15" xfId="4535" xr:uid="{00000000-0005-0000-0000-0000B3110000}"/>
    <cellStyle name="Celda de comprobación 16" xfId="4536" xr:uid="{00000000-0005-0000-0000-0000B4110000}"/>
    <cellStyle name="Celda de comprobación 17" xfId="4537" xr:uid="{00000000-0005-0000-0000-0000B5110000}"/>
    <cellStyle name="Celda de comprobación 18" xfId="4538" xr:uid="{00000000-0005-0000-0000-0000B6110000}"/>
    <cellStyle name="Celda de comprobación 19" xfId="4539" xr:uid="{00000000-0005-0000-0000-0000B7110000}"/>
    <cellStyle name="Celda de comprobación 2" xfId="4540" xr:uid="{00000000-0005-0000-0000-0000B8110000}"/>
    <cellStyle name="Celda de comprobación 20" xfId="4541" xr:uid="{00000000-0005-0000-0000-0000B9110000}"/>
    <cellStyle name="Celda de comprobación 21" xfId="4542" xr:uid="{00000000-0005-0000-0000-0000BA110000}"/>
    <cellStyle name="Celda de comprobación 22" xfId="4543" xr:uid="{00000000-0005-0000-0000-0000BB110000}"/>
    <cellStyle name="Celda de comprobación 23" xfId="4544" xr:uid="{00000000-0005-0000-0000-0000BC110000}"/>
    <cellStyle name="Celda de comprobación 24" xfId="4545" xr:uid="{00000000-0005-0000-0000-0000BD110000}"/>
    <cellStyle name="Celda de comprobación 25" xfId="4546" xr:uid="{00000000-0005-0000-0000-0000BE110000}"/>
    <cellStyle name="Celda de comprobación 26" xfId="4547" xr:uid="{00000000-0005-0000-0000-0000BF110000}"/>
    <cellStyle name="Celda de comprobación 27" xfId="4548" xr:uid="{00000000-0005-0000-0000-0000C0110000}"/>
    <cellStyle name="Celda de comprobación 28" xfId="4549" xr:uid="{00000000-0005-0000-0000-0000C1110000}"/>
    <cellStyle name="Celda de comprobación 29" xfId="4550" xr:uid="{00000000-0005-0000-0000-0000C2110000}"/>
    <cellStyle name="Celda de comprobación 3" xfId="4551" xr:uid="{00000000-0005-0000-0000-0000C3110000}"/>
    <cellStyle name="Celda de comprobación 30" xfId="4552" xr:uid="{00000000-0005-0000-0000-0000C4110000}"/>
    <cellStyle name="Celda de comprobación 31" xfId="4553" xr:uid="{00000000-0005-0000-0000-0000C5110000}"/>
    <cellStyle name="Celda de comprobación 32" xfId="4554" xr:uid="{00000000-0005-0000-0000-0000C6110000}"/>
    <cellStyle name="Celda de comprobación 33" xfId="4555" xr:uid="{00000000-0005-0000-0000-0000C7110000}"/>
    <cellStyle name="Celda de comprobación 34" xfId="4556" xr:uid="{00000000-0005-0000-0000-0000C8110000}"/>
    <cellStyle name="Celda de comprobación 35" xfId="4557" xr:uid="{00000000-0005-0000-0000-0000C9110000}"/>
    <cellStyle name="Celda de comprobación 36" xfId="4558" xr:uid="{00000000-0005-0000-0000-0000CA110000}"/>
    <cellStyle name="Celda de comprobación 37" xfId="4559" xr:uid="{00000000-0005-0000-0000-0000CB110000}"/>
    <cellStyle name="Celda de comprobación 38" xfId="4560" xr:uid="{00000000-0005-0000-0000-0000CC110000}"/>
    <cellStyle name="Celda de comprobación 39" xfId="4561" xr:uid="{00000000-0005-0000-0000-0000CD110000}"/>
    <cellStyle name="Celda de comprobación 4" xfId="4562" xr:uid="{00000000-0005-0000-0000-0000CE110000}"/>
    <cellStyle name="Celda de comprobación 40" xfId="4563" xr:uid="{00000000-0005-0000-0000-0000CF110000}"/>
    <cellStyle name="Celda de comprobación 41" xfId="4564" xr:uid="{00000000-0005-0000-0000-0000D0110000}"/>
    <cellStyle name="Celda de comprobación 42" xfId="4565" xr:uid="{00000000-0005-0000-0000-0000D1110000}"/>
    <cellStyle name="Celda de comprobación 43" xfId="4566" xr:uid="{00000000-0005-0000-0000-0000D2110000}"/>
    <cellStyle name="Celda de comprobación 44" xfId="4567" xr:uid="{00000000-0005-0000-0000-0000D3110000}"/>
    <cellStyle name="Celda de comprobación 45" xfId="4568" xr:uid="{00000000-0005-0000-0000-0000D4110000}"/>
    <cellStyle name="Celda de comprobación 46" xfId="4569" xr:uid="{00000000-0005-0000-0000-0000D5110000}"/>
    <cellStyle name="Celda de comprobación 47" xfId="4570" xr:uid="{00000000-0005-0000-0000-0000D6110000}"/>
    <cellStyle name="Celda de comprobación 48" xfId="4571" xr:uid="{00000000-0005-0000-0000-0000D7110000}"/>
    <cellStyle name="Celda de comprobación 49" xfId="4572" xr:uid="{00000000-0005-0000-0000-0000D8110000}"/>
    <cellStyle name="Celda de comprobación 5" xfId="4573" xr:uid="{00000000-0005-0000-0000-0000D9110000}"/>
    <cellStyle name="Celda de comprobación 50" xfId="4574" xr:uid="{00000000-0005-0000-0000-0000DA110000}"/>
    <cellStyle name="Celda de comprobación 51" xfId="4575" xr:uid="{00000000-0005-0000-0000-0000DB110000}"/>
    <cellStyle name="Celda de comprobación 52" xfId="4576" xr:uid="{00000000-0005-0000-0000-0000DC110000}"/>
    <cellStyle name="Celda de comprobación 53" xfId="4577" xr:uid="{00000000-0005-0000-0000-0000DD110000}"/>
    <cellStyle name="Celda de comprobación 54" xfId="4578" xr:uid="{00000000-0005-0000-0000-0000DE110000}"/>
    <cellStyle name="Celda de comprobación 55" xfId="4579" xr:uid="{00000000-0005-0000-0000-0000DF110000}"/>
    <cellStyle name="Celda de comprobación 56" xfId="4580" xr:uid="{00000000-0005-0000-0000-0000E0110000}"/>
    <cellStyle name="Celda de comprobación 57" xfId="4581" xr:uid="{00000000-0005-0000-0000-0000E1110000}"/>
    <cellStyle name="Celda de comprobación 58" xfId="4582" xr:uid="{00000000-0005-0000-0000-0000E2110000}"/>
    <cellStyle name="Celda de comprobación 59" xfId="4583" xr:uid="{00000000-0005-0000-0000-0000E3110000}"/>
    <cellStyle name="Celda de comprobación 6" xfId="4584" xr:uid="{00000000-0005-0000-0000-0000E4110000}"/>
    <cellStyle name="Celda de comprobación 60" xfId="4585" xr:uid="{00000000-0005-0000-0000-0000E5110000}"/>
    <cellStyle name="Celda de comprobación 61" xfId="4586" xr:uid="{00000000-0005-0000-0000-0000E6110000}"/>
    <cellStyle name="Celda de comprobación 62" xfId="4587" xr:uid="{00000000-0005-0000-0000-0000E7110000}"/>
    <cellStyle name="Celda de comprobación 63" xfId="4588" xr:uid="{00000000-0005-0000-0000-0000E8110000}"/>
    <cellStyle name="Celda de comprobación 64" xfId="4589" xr:uid="{00000000-0005-0000-0000-0000E9110000}"/>
    <cellStyle name="Celda de comprobación 65" xfId="4590" xr:uid="{00000000-0005-0000-0000-0000EA110000}"/>
    <cellStyle name="Celda de comprobación 66" xfId="4591" xr:uid="{00000000-0005-0000-0000-0000EB110000}"/>
    <cellStyle name="Celda de comprobación 67" xfId="4592" xr:uid="{00000000-0005-0000-0000-0000EC110000}"/>
    <cellStyle name="Celda de comprobación 68" xfId="4593" xr:uid="{00000000-0005-0000-0000-0000ED110000}"/>
    <cellStyle name="Celda de comprobación 69" xfId="4594" xr:uid="{00000000-0005-0000-0000-0000EE110000}"/>
    <cellStyle name="Celda de comprobación 7" xfId="4595" xr:uid="{00000000-0005-0000-0000-0000EF110000}"/>
    <cellStyle name="Celda de comprobación 70" xfId="4596" xr:uid="{00000000-0005-0000-0000-0000F0110000}"/>
    <cellStyle name="Celda de comprobación 71" xfId="4597" xr:uid="{00000000-0005-0000-0000-0000F1110000}"/>
    <cellStyle name="Celda de comprobación 72" xfId="4598" xr:uid="{00000000-0005-0000-0000-0000F2110000}"/>
    <cellStyle name="Celda de comprobación 73" xfId="4599" xr:uid="{00000000-0005-0000-0000-0000F3110000}"/>
    <cellStyle name="Celda de comprobación 74" xfId="4600" xr:uid="{00000000-0005-0000-0000-0000F4110000}"/>
    <cellStyle name="Celda de comprobación 75" xfId="4601" xr:uid="{00000000-0005-0000-0000-0000F5110000}"/>
    <cellStyle name="Celda de comprobación 76" xfId="4602" xr:uid="{00000000-0005-0000-0000-0000F6110000}"/>
    <cellStyle name="Celda de comprobación 77" xfId="4603" xr:uid="{00000000-0005-0000-0000-0000F7110000}"/>
    <cellStyle name="Celda de comprobación 78" xfId="4604" xr:uid="{00000000-0005-0000-0000-0000F8110000}"/>
    <cellStyle name="Celda de comprobación 79" xfId="4605" xr:uid="{00000000-0005-0000-0000-0000F9110000}"/>
    <cellStyle name="Celda de comprobación 8" xfId="4606" xr:uid="{00000000-0005-0000-0000-0000FA110000}"/>
    <cellStyle name="Celda de comprobación 80" xfId="4607" xr:uid="{00000000-0005-0000-0000-0000FB110000}"/>
    <cellStyle name="Celda de comprobación 81" xfId="4608" xr:uid="{00000000-0005-0000-0000-0000FC110000}"/>
    <cellStyle name="Celda de comprobación 82" xfId="4609" xr:uid="{00000000-0005-0000-0000-0000FD110000}"/>
    <cellStyle name="Celda de comprobación 83" xfId="4610" xr:uid="{00000000-0005-0000-0000-0000FE110000}"/>
    <cellStyle name="Celda de comprobación 84" xfId="4611" xr:uid="{00000000-0005-0000-0000-0000FF110000}"/>
    <cellStyle name="Celda de comprobación 85" xfId="4612" xr:uid="{00000000-0005-0000-0000-000000120000}"/>
    <cellStyle name="Celda de comprobación 86" xfId="4613" xr:uid="{00000000-0005-0000-0000-000001120000}"/>
    <cellStyle name="Celda de comprobación 87" xfId="4614" xr:uid="{00000000-0005-0000-0000-000002120000}"/>
    <cellStyle name="Celda de comprobación 88" xfId="4615" xr:uid="{00000000-0005-0000-0000-000003120000}"/>
    <cellStyle name="Celda de comprobación 89" xfId="4616" xr:uid="{00000000-0005-0000-0000-000004120000}"/>
    <cellStyle name="Celda de comprobación 9" xfId="4617" xr:uid="{00000000-0005-0000-0000-000005120000}"/>
    <cellStyle name="Celda de comprobación 90" xfId="4618" xr:uid="{00000000-0005-0000-0000-000006120000}"/>
    <cellStyle name="Celda de comprobación 91" xfId="4619" xr:uid="{00000000-0005-0000-0000-000007120000}"/>
    <cellStyle name="Celda de comprobación 92" xfId="4620" xr:uid="{00000000-0005-0000-0000-000008120000}"/>
    <cellStyle name="Celda de comprobación 93" xfId="4621" xr:uid="{00000000-0005-0000-0000-000009120000}"/>
    <cellStyle name="Celda de comprobación 94" xfId="4622" xr:uid="{00000000-0005-0000-0000-00000A120000}"/>
    <cellStyle name="Celda de comprobación 95" xfId="4623" xr:uid="{00000000-0005-0000-0000-00000B120000}"/>
    <cellStyle name="Celda de comprobación 96" xfId="4624" xr:uid="{00000000-0005-0000-0000-00000C120000}"/>
    <cellStyle name="Celda de comprobación 97" xfId="4625" xr:uid="{00000000-0005-0000-0000-00000D120000}"/>
    <cellStyle name="Celda de comprobación 98" xfId="4626" xr:uid="{00000000-0005-0000-0000-00000E120000}"/>
    <cellStyle name="Celda de comprobación 99" xfId="4627" xr:uid="{00000000-0005-0000-0000-00000F120000}"/>
    <cellStyle name="Celda vinculada 10" xfId="4628" xr:uid="{00000000-0005-0000-0000-000010120000}"/>
    <cellStyle name="Celda vinculada 100" xfId="4629" xr:uid="{00000000-0005-0000-0000-000011120000}"/>
    <cellStyle name="Celda vinculada 101" xfId="4630" xr:uid="{00000000-0005-0000-0000-000012120000}"/>
    <cellStyle name="Celda vinculada 102" xfId="4631" xr:uid="{00000000-0005-0000-0000-000013120000}"/>
    <cellStyle name="Celda vinculada 103" xfId="4632" xr:uid="{00000000-0005-0000-0000-000014120000}"/>
    <cellStyle name="Celda vinculada 104" xfId="4633" xr:uid="{00000000-0005-0000-0000-000015120000}"/>
    <cellStyle name="Celda vinculada 105" xfId="4634" xr:uid="{00000000-0005-0000-0000-000016120000}"/>
    <cellStyle name="Celda vinculada 106" xfId="4635" xr:uid="{00000000-0005-0000-0000-000017120000}"/>
    <cellStyle name="Celda vinculada 107" xfId="4636" xr:uid="{00000000-0005-0000-0000-000018120000}"/>
    <cellStyle name="Celda vinculada 108" xfId="4637" xr:uid="{00000000-0005-0000-0000-000019120000}"/>
    <cellStyle name="Celda vinculada 109" xfId="4638" xr:uid="{00000000-0005-0000-0000-00001A120000}"/>
    <cellStyle name="Celda vinculada 11" xfId="4639" xr:uid="{00000000-0005-0000-0000-00001B120000}"/>
    <cellStyle name="Celda vinculada 110" xfId="4640" xr:uid="{00000000-0005-0000-0000-00001C120000}"/>
    <cellStyle name="Celda vinculada 111" xfId="4641" xr:uid="{00000000-0005-0000-0000-00001D120000}"/>
    <cellStyle name="Celda vinculada 112" xfId="4642" xr:uid="{00000000-0005-0000-0000-00001E120000}"/>
    <cellStyle name="Celda vinculada 113" xfId="4643" xr:uid="{00000000-0005-0000-0000-00001F120000}"/>
    <cellStyle name="Celda vinculada 114" xfId="4644" xr:uid="{00000000-0005-0000-0000-000020120000}"/>
    <cellStyle name="Celda vinculada 115" xfId="4645" xr:uid="{00000000-0005-0000-0000-000021120000}"/>
    <cellStyle name="Celda vinculada 116" xfId="4646" xr:uid="{00000000-0005-0000-0000-000022120000}"/>
    <cellStyle name="Celda vinculada 117" xfId="4647" xr:uid="{00000000-0005-0000-0000-000023120000}"/>
    <cellStyle name="Celda vinculada 118" xfId="4648" xr:uid="{00000000-0005-0000-0000-000024120000}"/>
    <cellStyle name="Celda vinculada 119" xfId="4649" xr:uid="{00000000-0005-0000-0000-000025120000}"/>
    <cellStyle name="Celda vinculada 12" xfId="4650" xr:uid="{00000000-0005-0000-0000-000026120000}"/>
    <cellStyle name="Celda vinculada 120" xfId="4651" xr:uid="{00000000-0005-0000-0000-000027120000}"/>
    <cellStyle name="Celda vinculada 121" xfId="4652" xr:uid="{00000000-0005-0000-0000-000028120000}"/>
    <cellStyle name="Celda vinculada 122" xfId="4653" xr:uid="{00000000-0005-0000-0000-000029120000}"/>
    <cellStyle name="Celda vinculada 123" xfId="4654" xr:uid="{00000000-0005-0000-0000-00002A120000}"/>
    <cellStyle name="Celda vinculada 124" xfId="4655" xr:uid="{00000000-0005-0000-0000-00002B120000}"/>
    <cellStyle name="Celda vinculada 125" xfId="4656" xr:uid="{00000000-0005-0000-0000-00002C120000}"/>
    <cellStyle name="Celda vinculada 126" xfId="4657" xr:uid="{00000000-0005-0000-0000-00002D120000}"/>
    <cellStyle name="Celda vinculada 127" xfId="4658" xr:uid="{00000000-0005-0000-0000-00002E120000}"/>
    <cellStyle name="Celda vinculada 128" xfId="4659" xr:uid="{00000000-0005-0000-0000-00002F120000}"/>
    <cellStyle name="Celda vinculada 129" xfId="4660" xr:uid="{00000000-0005-0000-0000-000030120000}"/>
    <cellStyle name="Celda vinculada 13" xfId="4661" xr:uid="{00000000-0005-0000-0000-000031120000}"/>
    <cellStyle name="Celda vinculada 130" xfId="4662" xr:uid="{00000000-0005-0000-0000-000032120000}"/>
    <cellStyle name="Celda vinculada 131" xfId="4663" xr:uid="{00000000-0005-0000-0000-000033120000}"/>
    <cellStyle name="Celda vinculada 132" xfId="4664" xr:uid="{00000000-0005-0000-0000-000034120000}"/>
    <cellStyle name="Celda vinculada 133" xfId="4665" xr:uid="{00000000-0005-0000-0000-000035120000}"/>
    <cellStyle name="Celda vinculada 134" xfId="4666" xr:uid="{00000000-0005-0000-0000-000036120000}"/>
    <cellStyle name="Celda vinculada 135" xfId="4667" xr:uid="{00000000-0005-0000-0000-000037120000}"/>
    <cellStyle name="Celda vinculada 136" xfId="4668" xr:uid="{00000000-0005-0000-0000-000038120000}"/>
    <cellStyle name="Celda vinculada 137" xfId="4669" xr:uid="{00000000-0005-0000-0000-000039120000}"/>
    <cellStyle name="Celda vinculada 14" xfId="4670" xr:uid="{00000000-0005-0000-0000-00003A120000}"/>
    <cellStyle name="Celda vinculada 15" xfId="4671" xr:uid="{00000000-0005-0000-0000-00003B120000}"/>
    <cellStyle name="Celda vinculada 16" xfId="4672" xr:uid="{00000000-0005-0000-0000-00003C120000}"/>
    <cellStyle name="Celda vinculada 17" xfId="4673" xr:uid="{00000000-0005-0000-0000-00003D120000}"/>
    <cellStyle name="Celda vinculada 18" xfId="4674" xr:uid="{00000000-0005-0000-0000-00003E120000}"/>
    <cellStyle name="Celda vinculada 19" xfId="4675" xr:uid="{00000000-0005-0000-0000-00003F120000}"/>
    <cellStyle name="Celda vinculada 2" xfId="4676" xr:uid="{00000000-0005-0000-0000-000040120000}"/>
    <cellStyle name="Celda vinculada 20" xfId="4677" xr:uid="{00000000-0005-0000-0000-000041120000}"/>
    <cellStyle name="Celda vinculada 21" xfId="4678" xr:uid="{00000000-0005-0000-0000-000042120000}"/>
    <cellStyle name="Celda vinculada 22" xfId="4679" xr:uid="{00000000-0005-0000-0000-000043120000}"/>
    <cellStyle name="Celda vinculada 23" xfId="4680" xr:uid="{00000000-0005-0000-0000-000044120000}"/>
    <cellStyle name="Celda vinculada 24" xfId="4681" xr:uid="{00000000-0005-0000-0000-000045120000}"/>
    <cellStyle name="Celda vinculada 25" xfId="4682" xr:uid="{00000000-0005-0000-0000-000046120000}"/>
    <cellStyle name="Celda vinculada 26" xfId="4683" xr:uid="{00000000-0005-0000-0000-000047120000}"/>
    <cellStyle name="Celda vinculada 27" xfId="4684" xr:uid="{00000000-0005-0000-0000-000048120000}"/>
    <cellStyle name="Celda vinculada 28" xfId="4685" xr:uid="{00000000-0005-0000-0000-000049120000}"/>
    <cellStyle name="Celda vinculada 29" xfId="4686" xr:uid="{00000000-0005-0000-0000-00004A120000}"/>
    <cellStyle name="Celda vinculada 3" xfId="4687" xr:uid="{00000000-0005-0000-0000-00004B120000}"/>
    <cellStyle name="Celda vinculada 30" xfId="4688" xr:uid="{00000000-0005-0000-0000-00004C120000}"/>
    <cellStyle name="Celda vinculada 31" xfId="4689" xr:uid="{00000000-0005-0000-0000-00004D120000}"/>
    <cellStyle name="Celda vinculada 32" xfId="4690" xr:uid="{00000000-0005-0000-0000-00004E120000}"/>
    <cellStyle name="Celda vinculada 33" xfId="4691" xr:uid="{00000000-0005-0000-0000-00004F120000}"/>
    <cellStyle name="Celda vinculada 34" xfId="4692" xr:uid="{00000000-0005-0000-0000-000050120000}"/>
    <cellStyle name="Celda vinculada 35" xfId="4693" xr:uid="{00000000-0005-0000-0000-000051120000}"/>
    <cellStyle name="Celda vinculada 36" xfId="4694" xr:uid="{00000000-0005-0000-0000-000052120000}"/>
    <cellStyle name="Celda vinculada 37" xfId="4695" xr:uid="{00000000-0005-0000-0000-000053120000}"/>
    <cellStyle name="Celda vinculada 38" xfId="4696" xr:uid="{00000000-0005-0000-0000-000054120000}"/>
    <cellStyle name="Celda vinculada 39" xfId="4697" xr:uid="{00000000-0005-0000-0000-000055120000}"/>
    <cellStyle name="Celda vinculada 4" xfId="4698" xr:uid="{00000000-0005-0000-0000-000056120000}"/>
    <cellStyle name="Celda vinculada 40" xfId="4699" xr:uid="{00000000-0005-0000-0000-000057120000}"/>
    <cellStyle name="Celda vinculada 41" xfId="4700" xr:uid="{00000000-0005-0000-0000-000058120000}"/>
    <cellStyle name="Celda vinculada 42" xfId="4701" xr:uid="{00000000-0005-0000-0000-000059120000}"/>
    <cellStyle name="Celda vinculada 43" xfId="4702" xr:uid="{00000000-0005-0000-0000-00005A120000}"/>
    <cellStyle name="Celda vinculada 44" xfId="4703" xr:uid="{00000000-0005-0000-0000-00005B120000}"/>
    <cellStyle name="Celda vinculada 45" xfId="4704" xr:uid="{00000000-0005-0000-0000-00005C120000}"/>
    <cellStyle name="Celda vinculada 46" xfId="4705" xr:uid="{00000000-0005-0000-0000-00005D120000}"/>
    <cellStyle name="Celda vinculada 47" xfId="4706" xr:uid="{00000000-0005-0000-0000-00005E120000}"/>
    <cellStyle name="Celda vinculada 48" xfId="4707" xr:uid="{00000000-0005-0000-0000-00005F120000}"/>
    <cellStyle name="Celda vinculada 49" xfId="4708" xr:uid="{00000000-0005-0000-0000-000060120000}"/>
    <cellStyle name="Celda vinculada 5" xfId="4709" xr:uid="{00000000-0005-0000-0000-000061120000}"/>
    <cellStyle name="Celda vinculada 50" xfId="4710" xr:uid="{00000000-0005-0000-0000-000062120000}"/>
    <cellStyle name="Celda vinculada 51" xfId="4711" xr:uid="{00000000-0005-0000-0000-000063120000}"/>
    <cellStyle name="Celda vinculada 52" xfId="4712" xr:uid="{00000000-0005-0000-0000-000064120000}"/>
    <cellStyle name="Celda vinculada 53" xfId="4713" xr:uid="{00000000-0005-0000-0000-000065120000}"/>
    <cellStyle name="Celda vinculada 54" xfId="4714" xr:uid="{00000000-0005-0000-0000-000066120000}"/>
    <cellStyle name="Celda vinculada 55" xfId="4715" xr:uid="{00000000-0005-0000-0000-000067120000}"/>
    <cellStyle name="Celda vinculada 56" xfId="4716" xr:uid="{00000000-0005-0000-0000-000068120000}"/>
    <cellStyle name="Celda vinculada 57" xfId="4717" xr:uid="{00000000-0005-0000-0000-000069120000}"/>
    <cellStyle name="Celda vinculada 58" xfId="4718" xr:uid="{00000000-0005-0000-0000-00006A120000}"/>
    <cellStyle name="Celda vinculada 59" xfId="4719" xr:uid="{00000000-0005-0000-0000-00006B120000}"/>
    <cellStyle name="Celda vinculada 6" xfId="4720" xr:uid="{00000000-0005-0000-0000-00006C120000}"/>
    <cellStyle name="Celda vinculada 60" xfId="4721" xr:uid="{00000000-0005-0000-0000-00006D120000}"/>
    <cellStyle name="Celda vinculada 61" xfId="4722" xr:uid="{00000000-0005-0000-0000-00006E120000}"/>
    <cellStyle name="Celda vinculada 62" xfId="4723" xr:uid="{00000000-0005-0000-0000-00006F120000}"/>
    <cellStyle name="Celda vinculada 63" xfId="4724" xr:uid="{00000000-0005-0000-0000-000070120000}"/>
    <cellStyle name="Celda vinculada 64" xfId="4725" xr:uid="{00000000-0005-0000-0000-000071120000}"/>
    <cellStyle name="Celda vinculada 65" xfId="4726" xr:uid="{00000000-0005-0000-0000-000072120000}"/>
    <cellStyle name="Celda vinculada 66" xfId="4727" xr:uid="{00000000-0005-0000-0000-000073120000}"/>
    <cellStyle name="Celda vinculada 67" xfId="4728" xr:uid="{00000000-0005-0000-0000-000074120000}"/>
    <cellStyle name="Celda vinculada 68" xfId="4729" xr:uid="{00000000-0005-0000-0000-000075120000}"/>
    <cellStyle name="Celda vinculada 69" xfId="4730" xr:uid="{00000000-0005-0000-0000-000076120000}"/>
    <cellStyle name="Celda vinculada 7" xfId="4731" xr:uid="{00000000-0005-0000-0000-000077120000}"/>
    <cellStyle name="Celda vinculada 70" xfId="4732" xr:uid="{00000000-0005-0000-0000-000078120000}"/>
    <cellStyle name="Celda vinculada 71" xfId="4733" xr:uid="{00000000-0005-0000-0000-000079120000}"/>
    <cellStyle name="Celda vinculada 72" xfId="4734" xr:uid="{00000000-0005-0000-0000-00007A120000}"/>
    <cellStyle name="Celda vinculada 73" xfId="4735" xr:uid="{00000000-0005-0000-0000-00007B120000}"/>
    <cellStyle name="Celda vinculada 74" xfId="4736" xr:uid="{00000000-0005-0000-0000-00007C120000}"/>
    <cellStyle name="Celda vinculada 75" xfId="4737" xr:uid="{00000000-0005-0000-0000-00007D120000}"/>
    <cellStyle name="Celda vinculada 76" xfId="4738" xr:uid="{00000000-0005-0000-0000-00007E120000}"/>
    <cellStyle name="Celda vinculada 77" xfId="4739" xr:uid="{00000000-0005-0000-0000-00007F120000}"/>
    <cellStyle name="Celda vinculada 78" xfId="4740" xr:uid="{00000000-0005-0000-0000-000080120000}"/>
    <cellStyle name="Celda vinculada 79" xfId="4741" xr:uid="{00000000-0005-0000-0000-000081120000}"/>
    <cellStyle name="Celda vinculada 8" xfId="4742" xr:uid="{00000000-0005-0000-0000-000082120000}"/>
    <cellStyle name="Celda vinculada 80" xfId="4743" xr:uid="{00000000-0005-0000-0000-000083120000}"/>
    <cellStyle name="Celda vinculada 81" xfId="4744" xr:uid="{00000000-0005-0000-0000-000084120000}"/>
    <cellStyle name="Celda vinculada 82" xfId="4745" xr:uid="{00000000-0005-0000-0000-000085120000}"/>
    <cellStyle name="Celda vinculada 83" xfId="4746" xr:uid="{00000000-0005-0000-0000-000086120000}"/>
    <cellStyle name="Celda vinculada 84" xfId="4747" xr:uid="{00000000-0005-0000-0000-000087120000}"/>
    <cellStyle name="Celda vinculada 85" xfId="4748" xr:uid="{00000000-0005-0000-0000-000088120000}"/>
    <cellStyle name="Celda vinculada 86" xfId="4749" xr:uid="{00000000-0005-0000-0000-000089120000}"/>
    <cellStyle name="Celda vinculada 87" xfId="4750" xr:uid="{00000000-0005-0000-0000-00008A120000}"/>
    <cellStyle name="Celda vinculada 88" xfId="4751" xr:uid="{00000000-0005-0000-0000-00008B120000}"/>
    <cellStyle name="Celda vinculada 89" xfId="4752" xr:uid="{00000000-0005-0000-0000-00008C120000}"/>
    <cellStyle name="Celda vinculada 9" xfId="4753" xr:uid="{00000000-0005-0000-0000-00008D120000}"/>
    <cellStyle name="Celda vinculada 90" xfId="4754" xr:uid="{00000000-0005-0000-0000-00008E120000}"/>
    <cellStyle name="Celda vinculada 91" xfId="4755" xr:uid="{00000000-0005-0000-0000-00008F120000}"/>
    <cellStyle name="Celda vinculada 92" xfId="4756" xr:uid="{00000000-0005-0000-0000-000090120000}"/>
    <cellStyle name="Celda vinculada 93" xfId="4757" xr:uid="{00000000-0005-0000-0000-000091120000}"/>
    <cellStyle name="Celda vinculada 94" xfId="4758" xr:uid="{00000000-0005-0000-0000-000092120000}"/>
    <cellStyle name="Celda vinculada 95" xfId="4759" xr:uid="{00000000-0005-0000-0000-000093120000}"/>
    <cellStyle name="Celda vinculada 96" xfId="4760" xr:uid="{00000000-0005-0000-0000-000094120000}"/>
    <cellStyle name="Celda vinculada 97" xfId="4761" xr:uid="{00000000-0005-0000-0000-000095120000}"/>
    <cellStyle name="Celda vinculada 98" xfId="4762" xr:uid="{00000000-0005-0000-0000-000096120000}"/>
    <cellStyle name="Celda vinculada 99" xfId="4763" xr:uid="{00000000-0005-0000-0000-000097120000}"/>
    <cellStyle name="Comma" xfId="4764" xr:uid="{00000000-0005-0000-0000-000098120000}"/>
    <cellStyle name="Comma 10" xfId="4765" xr:uid="{00000000-0005-0000-0000-000099120000}"/>
    <cellStyle name="Comma 10 2" xfId="4766" xr:uid="{00000000-0005-0000-0000-00009A120000}"/>
    <cellStyle name="Comma 11" xfId="4767" xr:uid="{00000000-0005-0000-0000-00009B120000}"/>
    <cellStyle name="Comma 11 2" xfId="4768" xr:uid="{00000000-0005-0000-0000-00009C120000}"/>
    <cellStyle name="Comma 2" xfId="4769" xr:uid="{00000000-0005-0000-0000-00009D120000}"/>
    <cellStyle name="Comma 3" xfId="4770" xr:uid="{00000000-0005-0000-0000-00009E120000}"/>
    <cellStyle name="Comma 4" xfId="4771" xr:uid="{00000000-0005-0000-0000-00009F120000}"/>
    <cellStyle name="Comma 5" xfId="4772" xr:uid="{00000000-0005-0000-0000-0000A0120000}"/>
    <cellStyle name="Comma 6" xfId="4773" xr:uid="{00000000-0005-0000-0000-0000A1120000}"/>
    <cellStyle name="Comma 7" xfId="4774" xr:uid="{00000000-0005-0000-0000-0000A2120000}"/>
    <cellStyle name="Comma 8" xfId="4775" xr:uid="{00000000-0005-0000-0000-0000A3120000}"/>
    <cellStyle name="Comma 8 2" xfId="4776" xr:uid="{00000000-0005-0000-0000-0000A4120000}"/>
    <cellStyle name="Comma 9" xfId="4777" xr:uid="{00000000-0005-0000-0000-0000A5120000}"/>
    <cellStyle name="Comma 9 2" xfId="4778" xr:uid="{00000000-0005-0000-0000-0000A6120000}"/>
    <cellStyle name="Currency" xfId="4779" xr:uid="{00000000-0005-0000-0000-0000A7120000}"/>
    <cellStyle name="Currency 10" xfId="4780" xr:uid="{00000000-0005-0000-0000-0000A8120000}"/>
    <cellStyle name="Currency 10 2" xfId="4781" xr:uid="{00000000-0005-0000-0000-0000A9120000}"/>
    <cellStyle name="Currency 11" xfId="4782" xr:uid="{00000000-0005-0000-0000-0000AA120000}"/>
    <cellStyle name="Currency 11 2" xfId="4783" xr:uid="{00000000-0005-0000-0000-0000AB120000}"/>
    <cellStyle name="Currency 2" xfId="4784" xr:uid="{00000000-0005-0000-0000-0000AC120000}"/>
    <cellStyle name="Currency 3" xfId="4785" xr:uid="{00000000-0005-0000-0000-0000AD120000}"/>
    <cellStyle name="Currency 4" xfId="4786" xr:uid="{00000000-0005-0000-0000-0000AE120000}"/>
    <cellStyle name="Currency 5" xfId="4787" xr:uid="{00000000-0005-0000-0000-0000AF120000}"/>
    <cellStyle name="Currency 6" xfId="4788" xr:uid="{00000000-0005-0000-0000-0000B0120000}"/>
    <cellStyle name="Currency 7" xfId="4789" xr:uid="{00000000-0005-0000-0000-0000B1120000}"/>
    <cellStyle name="Currency 8" xfId="4790" xr:uid="{00000000-0005-0000-0000-0000B2120000}"/>
    <cellStyle name="Currency 8 2" xfId="4791" xr:uid="{00000000-0005-0000-0000-0000B3120000}"/>
    <cellStyle name="Currency 9" xfId="4792" xr:uid="{00000000-0005-0000-0000-0000B4120000}"/>
    <cellStyle name="Currency 9 2" xfId="4793" xr:uid="{00000000-0005-0000-0000-0000B5120000}"/>
    <cellStyle name="Date" xfId="4794" xr:uid="{00000000-0005-0000-0000-0000B6120000}"/>
    <cellStyle name="Date 10" xfId="4795" xr:uid="{00000000-0005-0000-0000-0000B7120000}"/>
    <cellStyle name="Date 10 2" xfId="4796" xr:uid="{00000000-0005-0000-0000-0000B8120000}"/>
    <cellStyle name="Date 11" xfId="4797" xr:uid="{00000000-0005-0000-0000-0000B9120000}"/>
    <cellStyle name="Date 11 2" xfId="4798" xr:uid="{00000000-0005-0000-0000-0000BA120000}"/>
    <cellStyle name="Date 2" xfId="4799" xr:uid="{00000000-0005-0000-0000-0000BB120000}"/>
    <cellStyle name="Date 3" xfId="4800" xr:uid="{00000000-0005-0000-0000-0000BC120000}"/>
    <cellStyle name="Date 4" xfId="4801" xr:uid="{00000000-0005-0000-0000-0000BD120000}"/>
    <cellStyle name="Date 5" xfId="4802" xr:uid="{00000000-0005-0000-0000-0000BE120000}"/>
    <cellStyle name="Date 6" xfId="4803" xr:uid="{00000000-0005-0000-0000-0000BF120000}"/>
    <cellStyle name="Date 7" xfId="4804" xr:uid="{00000000-0005-0000-0000-0000C0120000}"/>
    <cellStyle name="Date 8" xfId="4805" xr:uid="{00000000-0005-0000-0000-0000C1120000}"/>
    <cellStyle name="Date 8 2" xfId="4806" xr:uid="{00000000-0005-0000-0000-0000C2120000}"/>
    <cellStyle name="Date 9" xfId="4807" xr:uid="{00000000-0005-0000-0000-0000C3120000}"/>
    <cellStyle name="Date 9 2" xfId="4808" xr:uid="{00000000-0005-0000-0000-0000C4120000}"/>
    <cellStyle name="Encabezado 4 10" xfId="4809" xr:uid="{00000000-0005-0000-0000-0000C5120000}"/>
    <cellStyle name="Encabezado 4 100" xfId="4810" xr:uid="{00000000-0005-0000-0000-0000C6120000}"/>
    <cellStyle name="Encabezado 4 101" xfId="4811" xr:uid="{00000000-0005-0000-0000-0000C7120000}"/>
    <cellStyle name="Encabezado 4 102" xfId="4812" xr:uid="{00000000-0005-0000-0000-0000C8120000}"/>
    <cellStyle name="Encabezado 4 103" xfId="4813" xr:uid="{00000000-0005-0000-0000-0000C9120000}"/>
    <cellStyle name="Encabezado 4 104" xfId="4814" xr:uid="{00000000-0005-0000-0000-0000CA120000}"/>
    <cellStyle name="Encabezado 4 105" xfId="4815" xr:uid="{00000000-0005-0000-0000-0000CB120000}"/>
    <cellStyle name="Encabezado 4 106" xfId="4816" xr:uid="{00000000-0005-0000-0000-0000CC120000}"/>
    <cellStyle name="Encabezado 4 107" xfId="4817" xr:uid="{00000000-0005-0000-0000-0000CD120000}"/>
    <cellStyle name="Encabezado 4 108" xfId="4818" xr:uid="{00000000-0005-0000-0000-0000CE120000}"/>
    <cellStyle name="Encabezado 4 109" xfId="4819" xr:uid="{00000000-0005-0000-0000-0000CF120000}"/>
    <cellStyle name="Encabezado 4 11" xfId="4820" xr:uid="{00000000-0005-0000-0000-0000D0120000}"/>
    <cellStyle name="Encabezado 4 110" xfId="4821" xr:uid="{00000000-0005-0000-0000-0000D1120000}"/>
    <cellStyle name="Encabezado 4 111" xfId="4822" xr:uid="{00000000-0005-0000-0000-0000D2120000}"/>
    <cellStyle name="Encabezado 4 112" xfId="4823" xr:uid="{00000000-0005-0000-0000-0000D3120000}"/>
    <cellStyle name="Encabezado 4 113" xfId="4824" xr:uid="{00000000-0005-0000-0000-0000D4120000}"/>
    <cellStyle name="Encabezado 4 114" xfId="4825" xr:uid="{00000000-0005-0000-0000-0000D5120000}"/>
    <cellStyle name="Encabezado 4 115" xfId="4826" xr:uid="{00000000-0005-0000-0000-0000D6120000}"/>
    <cellStyle name="Encabezado 4 116" xfId="4827" xr:uid="{00000000-0005-0000-0000-0000D7120000}"/>
    <cellStyle name="Encabezado 4 117" xfId="4828" xr:uid="{00000000-0005-0000-0000-0000D8120000}"/>
    <cellStyle name="Encabezado 4 118" xfId="4829" xr:uid="{00000000-0005-0000-0000-0000D9120000}"/>
    <cellStyle name="Encabezado 4 119" xfId="4830" xr:uid="{00000000-0005-0000-0000-0000DA120000}"/>
    <cellStyle name="Encabezado 4 12" xfId="4831" xr:uid="{00000000-0005-0000-0000-0000DB120000}"/>
    <cellStyle name="Encabezado 4 120" xfId="4832" xr:uid="{00000000-0005-0000-0000-0000DC120000}"/>
    <cellStyle name="Encabezado 4 121" xfId="4833" xr:uid="{00000000-0005-0000-0000-0000DD120000}"/>
    <cellStyle name="Encabezado 4 122" xfId="4834" xr:uid="{00000000-0005-0000-0000-0000DE120000}"/>
    <cellStyle name="Encabezado 4 123" xfId="4835" xr:uid="{00000000-0005-0000-0000-0000DF120000}"/>
    <cellStyle name="Encabezado 4 124" xfId="4836" xr:uid="{00000000-0005-0000-0000-0000E0120000}"/>
    <cellStyle name="Encabezado 4 125" xfId="4837" xr:uid="{00000000-0005-0000-0000-0000E1120000}"/>
    <cellStyle name="Encabezado 4 126" xfId="4838" xr:uid="{00000000-0005-0000-0000-0000E2120000}"/>
    <cellStyle name="Encabezado 4 127" xfId="4839" xr:uid="{00000000-0005-0000-0000-0000E3120000}"/>
    <cellStyle name="Encabezado 4 128" xfId="4840" xr:uid="{00000000-0005-0000-0000-0000E4120000}"/>
    <cellStyle name="Encabezado 4 129" xfId="4841" xr:uid="{00000000-0005-0000-0000-0000E5120000}"/>
    <cellStyle name="Encabezado 4 13" xfId="4842" xr:uid="{00000000-0005-0000-0000-0000E6120000}"/>
    <cellStyle name="Encabezado 4 130" xfId="4843" xr:uid="{00000000-0005-0000-0000-0000E7120000}"/>
    <cellStyle name="Encabezado 4 131" xfId="4844" xr:uid="{00000000-0005-0000-0000-0000E8120000}"/>
    <cellStyle name="Encabezado 4 132" xfId="4845" xr:uid="{00000000-0005-0000-0000-0000E9120000}"/>
    <cellStyle name="Encabezado 4 133" xfId="4846" xr:uid="{00000000-0005-0000-0000-0000EA120000}"/>
    <cellStyle name="Encabezado 4 134" xfId="4847" xr:uid="{00000000-0005-0000-0000-0000EB120000}"/>
    <cellStyle name="Encabezado 4 135" xfId="4848" xr:uid="{00000000-0005-0000-0000-0000EC120000}"/>
    <cellStyle name="Encabezado 4 136" xfId="4849" xr:uid="{00000000-0005-0000-0000-0000ED120000}"/>
    <cellStyle name="Encabezado 4 137" xfId="4850" xr:uid="{00000000-0005-0000-0000-0000EE120000}"/>
    <cellStyle name="Encabezado 4 14" xfId="4851" xr:uid="{00000000-0005-0000-0000-0000EF120000}"/>
    <cellStyle name="Encabezado 4 15" xfId="4852" xr:uid="{00000000-0005-0000-0000-0000F0120000}"/>
    <cellStyle name="Encabezado 4 16" xfId="4853" xr:uid="{00000000-0005-0000-0000-0000F1120000}"/>
    <cellStyle name="Encabezado 4 17" xfId="4854" xr:uid="{00000000-0005-0000-0000-0000F2120000}"/>
    <cellStyle name="Encabezado 4 18" xfId="4855" xr:uid="{00000000-0005-0000-0000-0000F3120000}"/>
    <cellStyle name="Encabezado 4 19" xfId="4856" xr:uid="{00000000-0005-0000-0000-0000F4120000}"/>
    <cellStyle name="Encabezado 4 2" xfId="4857" xr:uid="{00000000-0005-0000-0000-0000F5120000}"/>
    <cellStyle name="Encabezado 4 20" xfId="4858" xr:uid="{00000000-0005-0000-0000-0000F6120000}"/>
    <cellStyle name="Encabezado 4 21" xfId="4859" xr:uid="{00000000-0005-0000-0000-0000F7120000}"/>
    <cellStyle name="Encabezado 4 22" xfId="4860" xr:uid="{00000000-0005-0000-0000-0000F8120000}"/>
    <cellStyle name="Encabezado 4 23" xfId="4861" xr:uid="{00000000-0005-0000-0000-0000F9120000}"/>
    <cellStyle name="Encabezado 4 24" xfId="4862" xr:uid="{00000000-0005-0000-0000-0000FA120000}"/>
    <cellStyle name="Encabezado 4 25" xfId="4863" xr:uid="{00000000-0005-0000-0000-0000FB120000}"/>
    <cellStyle name="Encabezado 4 26" xfId="4864" xr:uid="{00000000-0005-0000-0000-0000FC120000}"/>
    <cellStyle name="Encabezado 4 27" xfId="4865" xr:uid="{00000000-0005-0000-0000-0000FD120000}"/>
    <cellStyle name="Encabezado 4 28" xfId="4866" xr:uid="{00000000-0005-0000-0000-0000FE120000}"/>
    <cellStyle name="Encabezado 4 29" xfId="4867" xr:uid="{00000000-0005-0000-0000-0000FF120000}"/>
    <cellStyle name="Encabezado 4 3" xfId="4868" xr:uid="{00000000-0005-0000-0000-000000130000}"/>
    <cellStyle name="Encabezado 4 30" xfId="4869" xr:uid="{00000000-0005-0000-0000-000001130000}"/>
    <cellStyle name="Encabezado 4 31" xfId="4870" xr:uid="{00000000-0005-0000-0000-000002130000}"/>
    <cellStyle name="Encabezado 4 32" xfId="4871" xr:uid="{00000000-0005-0000-0000-000003130000}"/>
    <cellStyle name="Encabezado 4 33" xfId="4872" xr:uid="{00000000-0005-0000-0000-000004130000}"/>
    <cellStyle name="Encabezado 4 34" xfId="4873" xr:uid="{00000000-0005-0000-0000-000005130000}"/>
    <cellStyle name="Encabezado 4 35" xfId="4874" xr:uid="{00000000-0005-0000-0000-000006130000}"/>
    <cellStyle name="Encabezado 4 36" xfId="4875" xr:uid="{00000000-0005-0000-0000-000007130000}"/>
    <cellStyle name="Encabezado 4 37" xfId="4876" xr:uid="{00000000-0005-0000-0000-000008130000}"/>
    <cellStyle name="Encabezado 4 38" xfId="4877" xr:uid="{00000000-0005-0000-0000-000009130000}"/>
    <cellStyle name="Encabezado 4 39" xfId="4878" xr:uid="{00000000-0005-0000-0000-00000A130000}"/>
    <cellStyle name="Encabezado 4 4" xfId="4879" xr:uid="{00000000-0005-0000-0000-00000B130000}"/>
    <cellStyle name="Encabezado 4 40" xfId="4880" xr:uid="{00000000-0005-0000-0000-00000C130000}"/>
    <cellStyle name="Encabezado 4 41" xfId="4881" xr:uid="{00000000-0005-0000-0000-00000D130000}"/>
    <cellStyle name="Encabezado 4 42" xfId="4882" xr:uid="{00000000-0005-0000-0000-00000E130000}"/>
    <cellStyle name="Encabezado 4 43" xfId="4883" xr:uid="{00000000-0005-0000-0000-00000F130000}"/>
    <cellStyle name="Encabezado 4 44" xfId="4884" xr:uid="{00000000-0005-0000-0000-000010130000}"/>
    <cellStyle name="Encabezado 4 45" xfId="4885" xr:uid="{00000000-0005-0000-0000-000011130000}"/>
    <cellStyle name="Encabezado 4 46" xfId="4886" xr:uid="{00000000-0005-0000-0000-000012130000}"/>
    <cellStyle name="Encabezado 4 47" xfId="4887" xr:uid="{00000000-0005-0000-0000-000013130000}"/>
    <cellStyle name="Encabezado 4 48" xfId="4888" xr:uid="{00000000-0005-0000-0000-000014130000}"/>
    <cellStyle name="Encabezado 4 49" xfId="4889" xr:uid="{00000000-0005-0000-0000-000015130000}"/>
    <cellStyle name="Encabezado 4 5" xfId="4890" xr:uid="{00000000-0005-0000-0000-000016130000}"/>
    <cellStyle name="Encabezado 4 50" xfId="4891" xr:uid="{00000000-0005-0000-0000-000017130000}"/>
    <cellStyle name="Encabezado 4 51" xfId="4892" xr:uid="{00000000-0005-0000-0000-000018130000}"/>
    <cellStyle name="Encabezado 4 52" xfId="4893" xr:uid="{00000000-0005-0000-0000-000019130000}"/>
    <cellStyle name="Encabezado 4 53" xfId="4894" xr:uid="{00000000-0005-0000-0000-00001A130000}"/>
    <cellStyle name="Encabezado 4 54" xfId="4895" xr:uid="{00000000-0005-0000-0000-00001B130000}"/>
    <cellStyle name="Encabezado 4 55" xfId="4896" xr:uid="{00000000-0005-0000-0000-00001C130000}"/>
    <cellStyle name="Encabezado 4 56" xfId="4897" xr:uid="{00000000-0005-0000-0000-00001D130000}"/>
    <cellStyle name="Encabezado 4 57" xfId="4898" xr:uid="{00000000-0005-0000-0000-00001E130000}"/>
    <cellStyle name="Encabezado 4 58" xfId="4899" xr:uid="{00000000-0005-0000-0000-00001F130000}"/>
    <cellStyle name="Encabezado 4 59" xfId="4900" xr:uid="{00000000-0005-0000-0000-000020130000}"/>
    <cellStyle name="Encabezado 4 6" xfId="4901" xr:uid="{00000000-0005-0000-0000-000021130000}"/>
    <cellStyle name="Encabezado 4 60" xfId="4902" xr:uid="{00000000-0005-0000-0000-000022130000}"/>
    <cellStyle name="Encabezado 4 61" xfId="4903" xr:uid="{00000000-0005-0000-0000-000023130000}"/>
    <cellStyle name="Encabezado 4 62" xfId="4904" xr:uid="{00000000-0005-0000-0000-000024130000}"/>
    <cellStyle name="Encabezado 4 63" xfId="4905" xr:uid="{00000000-0005-0000-0000-000025130000}"/>
    <cellStyle name="Encabezado 4 64" xfId="4906" xr:uid="{00000000-0005-0000-0000-000026130000}"/>
    <cellStyle name="Encabezado 4 65" xfId="4907" xr:uid="{00000000-0005-0000-0000-000027130000}"/>
    <cellStyle name="Encabezado 4 66" xfId="4908" xr:uid="{00000000-0005-0000-0000-000028130000}"/>
    <cellStyle name="Encabezado 4 67" xfId="4909" xr:uid="{00000000-0005-0000-0000-000029130000}"/>
    <cellStyle name="Encabezado 4 68" xfId="4910" xr:uid="{00000000-0005-0000-0000-00002A130000}"/>
    <cellStyle name="Encabezado 4 69" xfId="4911" xr:uid="{00000000-0005-0000-0000-00002B130000}"/>
    <cellStyle name="Encabezado 4 7" xfId="4912" xr:uid="{00000000-0005-0000-0000-00002C130000}"/>
    <cellStyle name="Encabezado 4 70" xfId="4913" xr:uid="{00000000-0005-0000-0000-00002D130000}"/>
    <cellStyle name="Encabezado 4 71" xfId="4914" xr:uid="{00000000-0005-0000-0000-00002E130000}"/>
    <cellStyle name="Encabezado 4 72" xfId="4915" xr:uid="{00000000-0005-0000-0000-00002F130000}"/>
    <cellStyle name="Encabezado 4 73" xfId="4916" xr:uid="{00000000-0005-0000-0000-000030130000}"/>
    <cellStyle name="Encabezado 4 74" xfId="4917" xr:uid="{00000000-0005-0000-0000-000031130000}"/>
    <cellStyle name="Encabezado 4 75" xfId="4918" xr:uid="{00000000-0005-0000-0000-000032130000}"/>
    <cellStyle name="Encabezado 4 76" xfId="4919" xr:uid="{00000000-0005-0000-0000-000033130000}"/>
    <cellStyle name="Encabezado 4 77" xfId="4920" xr:uid="{00000000-0005-0000-0000-000034130000}"/>
    <cellStyle name="Encabezado 4 78" xfId="4921" xr:uid="{00000000-0005-0000-0000-000035130000}"/>
    <cellStyle name="Encabezado 4 79" xfId="4922" xr:uid="{00000000-0005-0000-0000-000036130000}"/>
    <cellStyle name="Encabezado 4 8" xfId="4923" xr:uid="{00000000-0005-0000-0000-000037130000}"/>
    <cellStyle name="Encabezado 4 80" xfId="4924" xr:uid="{00000000-0005-0000-0000-000038130000}"/>
    <cellStyle name="Encabezado 4 81" xfId="4925" xr:uid="{00000000-0005-0000-0000-000039130000}"/>
    <cellStyle name="Encabezado 4 82" xfId="4926" xr:uid="{00000000-0005-0000-0000-00003A130000}"/>
    <cellStyle name="Encabezado 4 83" xfId="4927" xr:uid="{00000000-0005-0000-0000-00003B130000}"/>
    <cellStyle name="Encabezado 4 84" xfId="4928" xr:uid="{00000000-0005-0000-0000-00003C130000}"/>
    <cellStyle name="Encabezado 4 85" xfId="4929" xr:uid="{00000000-0005-0000-0000-00003D130000}"/>
    <cellStyle name="Encabezado 4 86" xfId="4930" xr:uid="{00000000-0005-0000-0000-00003E130000}"/>
    <cellStyle name="Encabezado 4 87" xfId="4931" xr:uid="{00000000-0005-0000-0000-00003F130000}"/>
    <cellStyle name="Encabezado 4 88" xfId="4932" xr:uid="{00000000-0005-0000-0000-000040130000}"/>
    <cellStyle name="Encabezado 4 89" xfId="4933" xr:uid="{00000000-0005-0000-0000-000041130000}"/>
    <cellStyle name="Encabezado 4 9" xfId="4934" xr:uid="{00000000-0005-0000-0000-000042130000}"/>
    <cellStyle name="Encabezado 4 90" xfId="4935" xr:uid="{00000000-0005-0000-0000-000043130000}"/>
    <cellStyle name="Encabezado 4 91" xfId="4936" xr:uid="{00000000-0005-0000-0000-000044130000}"/>
    <cellStyle name="Encabezado 4 92" xfId="4937" xr:uid="{00000000-0005-0000-0000-000045130000}"/>
    <cellStyle name="Encabezado 4 93" xfId="4938" xr:uid="{00000000-0005-0000-0000-000046130000}"/>
    <cellStyle name="Encabezado 4 94" xfId="4939" xr:uid="{00000000-0005-0000-0000-000047130000}"/>
    <cellStyle name="Encabezado 4 95" xfId="4940" xr:uid="{00000000-0005-0000-0000-000048130000}"/>
    <cellStyle name="Encabezado 4 96" xfId="4941" xr:uid="{00000000-0005-0000-0000-000049130000}"/>
    <cellStyle name="Encabezado 4 97" xfId="4942" xr:uid="{00000000-0005-0000-0000-00004A130000}"/>
    <cellStyle name="Encabezado 4 98" xfId="4943" xr:uid="{00000000-0005-0000-0000-00004B130000}"/>
    <cellStyle name="Encabezado 4 99" xfId="4944" xr:uid="{00000000-0005-0000-0000-00004C130000}"/>
    <cellStyle name="Énfasis1 10" xfId="4945" xr:uid="{00000000-0005-0000-0000-00004D130000}"/>
    <cellStyle name="Énfasis1 100" xfId="4946" xr:uid="{00000000-0005-0000-0000-00004E130000}"/>
    <cellStyle name="Énfasis1 101" xfId="4947" xr:uid="{00000000-0005-0000-0000-00004F130000}"/>
    <cellStyle name="Énfasis1 102" xfId="4948" xr:uid="{00000000-0005-0000-0000-000050130000}"/>
    <cellStyle name="Énfasis1 103" xfId="4949" xr:uid="{00000000-0005-0000-0000-000051130000}"/>
    <cellStyle name="Énfasis1 104" xfId="4950" xr:uid="{00000000-0005-0000-0000-000052130000}"/>
    <cellStyle name="Énfasis1 105" xfId="4951" xr:uid="{00000000-0005-0000-0000-000053130000}"/>
    <cellStyle name="Énfasis1 106" xfId="4952" xr:uid="{00000000-0005-0000-0000-000054130000}"/>
    <cellStyle name="Énfasis1 107" xfId="4953" xr:uid="{00000000-0005-0000-0000-000055130000}"/>
    <cellStyle name="Énfasis1 108" xfId="4954" xr:uid="{00000000-0005-0000-0000-000056130000}"/>
    <cellStyle name="Énfasis1 109" xfId="4955" xr:uid="{00000000-0005-0000-0000-000057130000}"/>
    <cellStyle name="Énfasis1 11" xfId="4956" xr:uid="{00000000-0005-0000-0000-000058130000}"/>
    <cellStyle name="Énfasis1 110" xfId="4957" xr:uid="{00000000-0005-0000-0000-000059130000}"/>
    <cellStyle name="Énfasis1 111" xfId="4958" xr:uid="{00000000-0005-0000-0000-00005A130000}"/>
    <cellStyle name="Énfasis1 112" xfId="4959" xr:uid="{00000000-0005-0000-0000-00005B130000}"/>
    <cellStyle name="Énfasis1 113" xfId="4960" xr:uid="{00000000-0005-0000-0000-00005C130000}"/>
    <cellStyle name="Énfasis1 114" xfId="4961" xr:uid="{00000000-0005-0000-0000-00005D130000}"/>
    <cellStyle name="Énfasis1 115" xfId="4962" xr:uid="{00000000-0005-0000-0000-00005E130000}"/>
    <cellStyle name="Énfasis1 116" xfId="4963" xr:uid="{00000000-0005-0000-0000-00005F130000}"/>
    <cellStyle name="Énfasis1 117" xfId="4964" xr:uid="{00000000-0005-0000-0000-000060130000}"/>
    <cellStyle name="Énfasis1 118" xfId="4965" xr:uid="{00000000-0005-0000-0000-000061130000}"/>
    <cellStyle name="Énfasis1 119" xfId="4966" xr:uid="{00000000-0005-0000-0000-000062130000}"/>
    <cellStyle name="Énfasis1 12" xfId="4967" xr:uid="{00000000-0005-0000-0000-000063130000}"/>
    <cellStyle name="Énfasis1 120" xfId="4968" xr:uid="{00000000-0005-0000-0000-000064130000}"/>
    <cellStyle name="Énfasis1 121" xfId="4969" xr:uid="{00000000-0005-0000-0000-000065130000}"/>
    <cellStyle name="Énfasis1 122" xfId="4970" xr:uid="{00000000-0005-0000-0000-000066130000}"/>
    <cellStyle name="Énfasis1 123" xfId="4971" xr:uid="{00000000-0005-0000-0000-000067130000}"/>
    <cellStyle name="Énfasis1 124" xfId="4972" xr:uid="{00000000-0005-0000-0000-000068130000}"/>
    <cellStyle name="Énfasis1 125" xfId="4973" xr:uid="{00000000-0005-0000-0000-000069130000}"/>
    <cellStyle name="Énfasis1 126" xfId="4974" xr:uid="{00000000-0005-0000-0000-00006A130000}"/>
    <cellStyle name="Énfasis1 127" xfId="4975" xr:uid="{00000000-0005-0000-0000-00006B130000}"/>
    <cellStyle name="Énfasis1 128" xfId="4976" xr:uid="{00000000-0005-0000-0000-00006C130000}"/>
    <cellStyle name="Énfasis1 129" xfId="4977" xr:uid="{00000000-0005-0000-0000-00006D130000}"/>
    <cellStyle name="Énfasis1 13" xfId="4978" xr:uid="{00000000-0005-0000-0000-00006E130000}"/>
    <cellStyle name="Énfasis1 130" xfId="4979" xr:uid="{00000000-0005-0000-0000-00006F130000}"/>
    <cellStyle name="Énfasis1 131" xfId="4980" xr:uid="{00000000-0005-0000-0000-000070130000}"/>
    <cellStyle name="Énfasis1 132" xfId="4981" xr:uid="{00000000-0005-0000-0000-000071130000}"/>
    <cellStyle name="Énfasis1 133" xfId="4982" xr:uid="{00000000-0005-0000-0000-000072130000}"/>
    <cellStyle name="Énfasis1 134" xfId="4983" xr:uid="{00000000-0005-0000-0000-000073130000}"/>
    <cellStyle name="Énfasis1 135" xfId="4984" xr:uid="{00000000-0005-0000-0000-000074130000}"/>
    <cellStyle name="Énfasis1 136" xfId="4985" xr:uid="{00000000-0005-0000-0000-000075130000}"/>
    <cellStyle name="Énfasis1 137" xfId="4986" xr:uid="{00000000-0005-0000-0000-000076130000}"/>
    <cellStyle name="Énfasis1 14" xfId="4987" xr:uid="{00000000-0005-0000-0000-000077130000}"/>
    <cellStyle name="Énfasis1 15" xfId="4988" xr:uid="{00000000-0005-0000-0000-000078130000}"/>
    <cellStyle name="Énfasis1 16" xfId="4989" xr:uid="{00000000-0005-0000-0000-000079130000}"/>
    <cellStyle name="Énfasis1 17" xfId="4990" xr:uid="{00000000-0005-0000-0000-00007A130000}"/>
    <cellStyle name="Énfasis1 18" xfId="4991" xr:uid="{00000000-0005-0000-0000-00007B130000}"/>
    <cellStyle name="Énfasis1 19" xfId="4992" xr:uid="{00000000-0005-0000-0000-00007C130000}"/>
    <cellStyle name="Énfasis1 2" xfId="4993" xr:uid="{00000000-0005-0000-0000-00007D130000}"/>
    <cellStyle name="Énfasis1 20" xfId="4994" xr:uid="{00000000-0005-0000-0000-00007E130000}"/>
    <cellStyle name="Énfasis1 21" xfId="4995" xr:uid="{00000000-0005-0000-0000-00007F130000}"/>
    <cellStyle name="Énfasis1 22" xfId="4996" xr:uid="{00000000-0005-0000-0000-000080130000}"/>
    <cellStyle name="Énfasis1 23" xfId="4997" xr:uid="{00000000-0005-0000-0000-000081130000}"/>
    <cellStyle name="Énfasis1 24" xfId="4998" xr:uid="{00000000-0005-0000-0000-000082130000}"/>
    <cellStyle name="Énfasis1 25" xfId="4999" xr:uid="{00000000-0005-0000-0000-000083130000}"/>
    <cellStyle name="Énfasis1 26" xfId="5000" xr:uid="{00000000-0005-0000-0000-000084130000}"/>
    <cellStyle name="Énfasis1 27" xfId="5001" xr:uid="{00000000-0005-0000-0000-000085130000}"/>
    <cellStyle name="Énfasis1 28" xfId="5002" xr:uid="{00000000-0005-0000-0000-000086130000}"/>
    <cellStyle name="Énfasis1 29" xfId="5003" xr:uid="{00000000-0005-0000-0000-000087130000}"/>
    <cellStyle name="Énfasis1 3" xfId="5004" xr:uid="{00000000-0005-0000-0000-000088130000}"/>
    <cellStyle name="Énfasis1 30" xfId="5005" xr:uid="{00000000-0005-0000-0000-000089130000}"/>
    <cellStyle name="Énfasis1 31" xfId="5006" xr:uid="{00000000-0005-0000-0000-00008A130000}"/>
    <cellStyle name="Énfasis1 32" xfId="5007" xr:uid="{00000000-0005-0000-0000-00008B130000}"/>
    <cellStyle name="Énfasis1 33" xfId="5008" xr:uid="{00000000-0005-0000-0000-00008C130000}"/>
    <cellStyle name="Énfasis1 34" xfId="5009" xr:uid="{00000000-0005-0000-0000-00008D130000}"/>
    <cellStyle name="Énfasis1 35" xfId="5010" xr:uid="{00000000-0005-0000-0000-00008E130000}"/>
    <cellStyle name="Énfasis1 36" xfId="5011" xr:uid="{00000000-0005-0000-0000-00008F130000}"/>
    <cellStyle name="Énfasis1 37" xfId="5012" xr:uid="{00000000-0005-0000-0000-000090130000}"/>
    <cellStyle name="Énfasis1 38" xfId="5013" xr:uid="{00000000-0005-0000-0000-000091130000}"/>
    <cellStyle name="Énfasis1 39" xfId="5014" xr:uid="{00000000-0005-0000-0000-000092130000}"/>
    <cellStyle name="Énfasis1 4" xfId="5015" xr:uid="{00000000-0005-0000-0000-000093130000}"/>
    <cellStyle name="Énfasis1 40" xfId="5016" xr:uid="{00000000-0005-0000-0000-000094130000}"/>
    <cellStyle name="Énfasis1 41" xfId="5017" xr:uid="{00000000-0005-0000-0000-000095130000}"/>
    <cellStyle name="Énfasis1 42" xfId="5018" xr:uid="{00000000-0005-0000-0000-000096130000}"/>
    <cellStyle name="Énfasis1 43" xfId="5019" xr:uid="{00000000-0005-0000-0000-000097130000}"/>
    <cellStyle name="Énfasis1 44" xfId="5020" xr:uid="{00000000-0005-0000-0000-000098130000}"/>
    <cellStyle name="Énfasis1 45" xfId="5021" xr:uid="{00000000-0005-0000-0000-000099130000}"/>
    <cellStyle name="Énfasis1 46" xfId="5022" xr:uid="{00000000-0005-0000-0000-00009A130000}"/>
    <cellStyle name="Énfasis1 47" xfId="5023" xr:uid="{00000000-0005-0000-0000-00009B130000}"/>
    <cellStyle name="Énfasis1 48" xfId="5024" xr:uid="{00000000-0005-0000-0000-00009C130000}"/>
    <cellStyle name="Énfasis1 49" xfId="5025" xr:uid="{00000000-0005-0000-0000-00009D130000}"/>
    <cellStyle name="Énfasis1 5" xfId="5026" xr:uid="{00000000-0005-0000-0000-00009E130000}"/>
    <cellStyle name="Énfasis1 50" xfId="5027" xr:uid="{00000000-0005-0000-0000-00009F130000}"/>
    <cellStyle name="Énfasis1 51" xfId="5028" xr:uid="{00000000-0005-0000-0000-0000A0130000}"/>
    <cellStyle name="Énfasis1 52" xfId="5029" xr:uid="{00000000-0005-0000-0000-0000A1130000}"/>
    <cellStyle name="Énfasis1 53" xfId="5030" xr:uid="{00000000-0005-0000-0000-0000A2130000}"/>
    <cellStyle name="Énfasis1 54" xfId="5031" xr:uid="{00000000-0005-0000-0000-0000A3130000}"/>
    <cellStyle name="Énfasis1 55" xfId="5032" xr:uid="{00000000-0005-0000-0000-0000A4130000}"/>
    <cellStyle name="Énfasis1 56" xfId="5033" xr:uid="{00000000-0005-0000-0000-0000A5130000}"/>
    <cellStyle name="Énfasis1 57" xfId="5034" xr:uid="{00000000-0005-0000-0000-0000A6130000}"/>
    <cellStyle name="Énfasis1 58" xfId="5035" xr:uid="{00000000-0005-0000-0000-0000A7130000}"/>
    <cellStyle name="Énfasis1 59" xfId="5036" xr:uid="{00000000-0005-0000-0000-0000A8130000}"/>
    <cellStyle name="Énfasis1 6" xfId="5037" xr:uid="{00000000-0005-0000-0000-0000A9130000}"/>
    <cellStyle name="Énfasis1 60" xfId="5038" xr:uid="{00000000-0005-0000-0000-0000AA130000}"/>
    <cellStyle name="Énfasis1 61" xfId="5039" xr:uid="{00000000-0005-0000-0000-0000AB130000}"/>
    <cellStyle name="Énfasis1 62" xfId="5040" xr:uid="{00000000-0005-0000-0000-0000AC130000}"/>
    <cellStyle name="Énfasis1 63" xfId="5041" xr:uid="{00000000-0005-0000-0000-0000AD130000}"/>
    <cellStyle name="Énfasis1 64" xfId="5042" xr:uid="{00000000-0005-0000-0000-0000AE130000}"/>
    <cellStyle name="Énfasis1 65" xfId="5043" xr:uid="{00000000-0005-0000-0000-0000AF130000}"/>
    <cellStyle name="Énfasis1 66" xfId="5044" xr:uid="{00000000-0005-0000-0000-0000B0130000}"/>
    <cellStyle name="Énfasis1 67" xfId="5045" xr:uid="{00000000-0005-0000-0000-0000B1130000}"/>
    <cellStyle name="Énfasis1 68" xfId="5046" xr:uid="{00000000-0005-0000-0000-0000B2130000}"/>
    <cellStyle name="Énfasis1 69" xfId="5047" xr:uid="{00000000-0005-0000-0000-0000B3130000}"/>
    <cellStyle name="Énfasis1 7" xfId="5048" xr:uid="{00000000-0005-0000-0000-0000B4130000}"/>
    <cellStyle name="Énfasis1 70" xfId="5049" xr:uid="{00000000-0005-0000-0000-0000B5130000}"/>
    <cellStyle name="Énfasis1 71" xfId="5050" xr:uid="{00000000-0005-0000-0000-0000B6130000}"/>
    <cellStyle name="Énfasis1 72" xfId="5051" xr:uid="{00000000-0005-0000-0000-0000B7130000}"/>
    <cellStyle name="Énfasis1 73" xfId="5052" xr:uid="{00000000-0005-0000-0000-0000B8130000}"/>
    <cellStyle name="Énfasis1 74" xfId="5053" xr:uid="{00000000-0005-0000-0000-0000B9130000}"/>
    <cellStyle name="Énfasis1 75" xfId="5054" xr:uid="{00000000-0005-0000-0000-0000BA130000}"/>
    <cellStyle name="Énfasis1 76" xfId="5055" xr:uid="{00000000-0005-0000-0000-0000BB130000}"/>
    <cellStyle name="Énfasis1 77" xfId="5056" xr:uid="{00000000-0005-0000-0000-0000BC130000}"/>
    <cellStyle name="Énfasis1 78" xfId="5057" xr:uid="{00000000-0005-0000-0000-0000BD130000}"/>
    <cellStyle name="Énfasis1 79" xfId="5058" xr:uid="{00000000-0005-0000-0000-0000BE130000}"/>
    <cellStyle name="Énfasis1 8" xfId="5059" xr:uid="{00000000-0005-0000-0000-0000BF130000}"/>
    <cellStyle name="Énfasis1 80" xfId="5060" xr:uid="{00000000-0005-0000-0000-0000C0130000}"/>
    <cellStyle name="Énfasis1 81" xfId="5061" xr:uid="{00000000-0005-0000-0000-0000C1130000}"/>
    <cellStyle name="Énfasis1 82" xfId="5062" xr:uid="{00000000-0005-0000-0000-0000C2130000}"/>
    <cellStyle name="Énfasis1 83" xfId="5063" xr:uid="{00000000-0005-0000-0000-0000C3130000}"/>
    <cellStyle name="Énfasis1 84" xfId="5064" xr:uid="{00000000-0005-0000-0000-0000C4130000}"/>
    <cellStyle name="Énfasis1 85" xfId="5065" xr:uid="{00000000-0005-0000-0000-0000C5130000}"/>
    <cellStyle name="Énfasis1 86" xfId="5066" xr:uid="{00000000-0005-0000-0000-0000C6130000}"/>
    <cellStyle name="Énfasis1 87" xfId="5067" xr:uid="{00000000-0005-0000-0000-0000C7130000}"/>
    <cellStyle name="Énfasis1 88" xfId="5068" xr:uid="{00000000-0005-0000-0000-0000C8130000}"/>
    <cellStyle name="Énfasis1 89" xfId="5069" xr:uid="{00000000-0005-0000-0000-0000C9130000}"/>
    <cellStyle name="Énfasis1 9" xfId="5070" xr:uid="{00000000-0005-0000-0000-0000CA130000}"/>
    <cellStyle name="Énfasis1 90" xfId="5071" xr:uid="{00000000-0005-0000-0000-0000CB130000}"/>
    <cellStyle name="Énfasis1 91" xfId="5072" xr:uid="{00000000-0005-0000-0000-0000CC130000}"/>
    <cellStyle name="Énfasis1 92" xfId="5073" xr:uid="{00000000-0005-0000-0000-0000CD130000}"/>
    <cellStyle name="Énfasis1 93" xfId="5074" xr:uid="{00000000-0005-0000-0000-0000CE130000}"/>
    <cellStyle name="Énfasis1 94" xfId="5075" xr:uid="{00000000-0005-0000-0000-0000CF130000}"/>
    <cellStyle name="Énfasis1 95" xfId="5076" xr:uid="{00000000-0005-0000-0000-0000D0130000}"/>
    <cellStyle name="Énfasis1 96" xfId="5077" xr:uid="{00000000-0005-0000-0000-0000D1130000}"/>
    <cellStyle name="Énfasis1 97" xfId="5078" xr:uid="{00000000-0005-0000-0000-0000D2130000}"/>
    <cellStyle name="Énfasis1 98" xfId="5079" xr:uid="{00000000-0005-0000-0000-0000D3130000}"/>
    <cellStyle name="Énfasis1 99" xfId="5080" xr:uid="{00000000-0005-0000-0000-0000D4130000}"/>
    <cellStyle name="Énfasis2 10" xfId="5081" xr:uid="{00000000-0005-0000-0000-0000D5130000}"/>
    <cellStyle name="Énfasis2 100" xfId="5082" xr:uid="{00000000-0005-0000-0000-0000D6130000}"/>
    <cellStyle name="Énfasis2 101" xfId="5083" xr:uid="{00000000-0005-0000-0000-0000D7130000}"/>
    <cellStyle name="Énfasis2 102" xfId="5084" xr:uid="{00000000-0005-0000-0000-0000D8130000}"/>
    <cellStyle name="Énfasis2 103" xfId="5085" xr:uid="{00000000-0005-0000-0000-0000D9130000}"/>
    <cellStyle name="Énfasis2 104" xfId="5086" xr:uid="{00000000-0005-0000-0000-0000DA130000}"/>
    <cellStyle name="Énfasis2 105" xfId="5087" xr:uid="{00000000-0005-0000-0000-0000DB130000}"/>
    <cellStyle name="Énfasis2 106" xfId="5088" xr:uid="{00000000-0005-0000-0000-0000DC130000}"/>
    <cellStyle name="Énfasis2 107" xfId="5089" xr:uid="{00000000-0005-0000-0000-0000DD130000}"/>
    <cellStyle name="Énfasis2 108" xfId="5090" xr:uid="{00000000-0005-0000-0000-0000DE130000}"/>
    <cellStyle name="Énfasis2 109" xfId="5091" xr:uid="{00000000-0005-0000-0000-0000DF130000}"/>
    <cellStyle name="Énfasis2 11" xfId="5092" xr:uid="{00000000-0005-0000-0000-0000E0130000}"/>
    <cellStyle name="Énfasis2 110" xfId="5093" xr:uid="{00000000-0005-0000-0000-0000E1130000}"/>
    <cellStyle name="Énfasis2 111" xfId="5094" xr:uid="{00000000-0005-0000-0000-0000E2130000}"/>
    <cellStyle name="Énfasis2 112" xfId="5095" xr:uid="{00000000-0005-0000-0000-0000E3130000}"/>
    <cellStyle name="Énfasis2 113" xfId="5096" xr:uid="{00000000-0005-0000-0000-0000E4130000}"/>
    <cellStyle name="Énfasis2 114" xfId="5097" xr:uid="{00000000-0005-0000-0000-0000E5130000}"/>
    <cellStyle name="Énfasis2 115" xfId="5098" xr:uid="{00000000-0005-0000-0000-0000E6130000}"/>
    <cellStyle name="Énfasis2 116" xfId="5099" xr:uid="{00000000-0005-0000-0000-0000E7130000}"/>
    <cellStyle name="Énfasis2 117" xfId="5100" xr:uid="{00000000-0005-0000-0000-0000E8130000}"/>
    <cellStyle name="Énfasis2 118" xfId="5101" xr:uid="{00000000-0005-0000-0000-0000E9130000}"/>
    <cellStyle name="Énfasis2 119" xfId="5102" xr:uid="{00000000-0005-0000-0000-0000EA130000}"/>
    <cellStyle name="Énfasis2 12" xfId="5103" xr:uid="{00000000-0005-0000-0000-0000EB130000}"/>
    <cellStyle name="Énfasis2 120" xfId="5104" xr:uid="{00000000-0005-0000-0000-0000EC130000}"/>
    <cellStyle name="Énfasis2 121" xfId="5105" xr:uid="{00000000-0005-0000-0000-0000ED130000}"/>
    <cellStyle name="Énfasis2 122" xfId="5106" xr:uid="{00000000-0005-0000-0000-0000EE130000}"/>
    <cellStyle name="Énfasis2 123" xfId="5107" xr:uid="{00000000-0005-0000-0000-0000EF130000}"/>
    <cellStyle name="Énfasis2 124" xfId="5108" xr:uid="{00000000-0005-0000-0000-0000F0130000}"/>
    <cellStyle name="Énfasis2 125" xfId="5109" xr:uid="{00000000-0005-0000-0000-0000F1130000}"/>
    <cellStyle name="Énfasis2 126" xfId="5110" xr:uid="{00000000-0005-0000-0000-0000F2130000}"/>
    <cellStyle name="Énfasis2 127" xfId="5111" xr:uid="{00000000-0005-0000-0000-0000F3130000}"/>
    <cellStyle name="Énfasis2 128" xfId="5112" xr:uid="{00000000-0005-0000-0000-0000F4130000}"/>
    <cellStyle name="Énfasis2 129" xfId="5113" xr:uid="{00000000-0005-0000-0000-0000F5130000}"/>
    <cellStyle name="Énfasis2 13" xfId="5114" xr:uid="{00000000-0005-0000-0000-0000F6130000}"/>
    <cellStyle name="Énfasis2 130" xfId="5115" xr:uid="{00000000-0005-0000-0000-0000F7130000}"/>
    <cellStyle name="Énfasis2 131" xfId="5116" xr:uid="{00000000-0005-0000-0000-0000F8130000}"/>
    <cellStyle name="Énfasis2 132" xfId="5117" xr:uid="{00000000-0005-0000-0000-0000F9130000}"/>
    <cellStyle name="Énfasis2 133" xfId="5118" xr:uid="{00000000-0005-0000-0000-0000FA130000}"/>
    <cellStyle name="Énfasis2 134" xfId="5119" xr:uid="{00000000-0005-0000-0000-0000FB130000}"/>
    <cellStyle name="Énfasis2 135" xfId="5120" xr:uid="{00000000-0005-0000-0000-0000FC130000}"/>
    <cellStyle name="Énfasis2 136" xfId="5121" xr:uid="{00000000-0005-0000-0000-0000FD130000}"/>
    <cellStyle name="Énfasis2 137" xfId="5122" xr:uid="{00000000-0005-0000-0000-0000FE130000}"/>
    <cellStyle name="Énfasis2 14" xfId="5123" xr:uid="{00000000-0005-0000-0000-0000FF130000}"/>
    <cellStyle name="Énfasis2 15" xfId="5124" xr:uid="{00000000-0005-0000-0000-000000140000}"/>
    <cellStyle name="Énfasis2 16" xfId="5125" xr:uid="{00000000-0005-0000-0000-000001140000}"/>
    <cellStyle name="Énfasis2 17" xfId="5126" xr:uid="{00000000-0005-0000-0000-000002140000}"/>
    <cellStyle name="Énfasis2 18" xfId="5127" xr:uid="{00000000-0005-0000-0000-000003140000}"/>
    <cellStyle name="Énfasis2 19" xfId="5128" xr:uid="{00000000-0005-0000-0000-000004140000}"/>
    <cellStyle name="Énfasis2 2" xfId="5129" xr:uid="{00000000-0005-0000-0000-000005140000}"/>
    <cellStyle name="Énfasis2 20" xfId="5130" xr:uid="{00000000-0005-0000-0000-000006140000}"/>
    <cellStyle name="Énfasis2 21" xfId="5131" xr:uid="{00000000-0005-0000-0000-000007140000}"/>
    <cellStyle name="Énfasis2 22" xfId="5132" xr:uid="{00000000-0005-0000-0000-000008140000}"/>
    <cellStyle name="Énfasis2 23" xfId="5133" xr:uid="{00000000-0005-0000-0000-000009140000}"/>
    <cellStyle name="Énfasis2 24" xfId="5134" xr:uid="{00000000-0005-0000-0000-00000A140000}"/>
    <cellStyle name="Énfasis2 25" xfId="5135" xr:uid="{00000000-0005-0000-0000-00000B140000}"/>
    <cellStyle name="Énfasis2 26" xfId="5136" xr:uid="{00000000-0005-0000-0000-00000C140000}"/>
    <cellStyle name="Énfasis2 27" xfId="5137" xr:uid="{00000000-0005-0000-0000-00000D140000}"/>
    <cellStyle name="Énfasis2 28" xfId="5138" xr:uid="{00000000-0005-0000-0000-00000E140000}"/>
    <cellStyle name="Énfasis2 29" xfId="5139" xr:uid="{00000000-0005-0000-0000-00000F140000}"/>
    <cellStyle name="Énfasis2 3" xfId="5140" xr:uid="{00000000-0005-0000-0000-000010140000}"/>
    <cellStyle name="Énfasis2 30" xfId="5141" xr:uid="{00000000-0005-0000-0000-000011140000}"/>
    <cellStyle name="Énfasis2 31" xfId="5142" xr:uid="{00000000-0005-0000-0000-000012140000}"/>
    <cellStyle name="Énfasis2 32" xfId="5143" xr:uid="{00000000-0005-0000-0000-000013140000}"/>
    <cellStyle name="Énfasis2 33" xfId="5144" xr:uid="{00000000-0005-0000-0000-000014140000}"/>
    <cellStyle name="Énfasis2 34" xfId="5145" xr:uid="{00000000-0005-0000-0000-000015140000}"/>
    <cellStyle name="Énfasis2 35" xfId="5146" xr:uid="{00000000-0005-0000-0000-000016140000}"/>
    <cellStyle name="Énfasis2 36" xfId="5147" xr:uid="{00000000-0005-0000-0000-000017140000}"/>
    <cellStyle name="Énfasis2 37" xfId="5148" xr:uid="{00000000-0005-0000-0000-000018140000}"/>
    <cellStyle name="Énfasis2 38" xfId="5149" xr:uid="{00000000-0005-0000-0000-000019140000}"/>
    <cellStyle name="Énfasis2 39" xfId="5150" xr:uid="{00000000-0005-0000-0000-00001A140000}"/>
    <cellStyle name="Énfasis2 4" xfId="5151" xr:uid="{00000000-0005-0000-0000-00001B140000}"/>
    <cellStyle name="Énfasis2 40" xfId="5152" xr:uid="{00000000-0005-0000-0000-00001C140000}"/>
    <cellStyle name="Énfasis2 41" xfId="5153" xr:uid="{00000000-0005-0000-0000-00001D140000}"/>
    <cellStyle name="Énfasis2 42" xfId="5154" xr:uid="{00000000-0005-0000-0000-00001E140000}"/>
    <cellStyle name="Énfasis2 43" xfId="5155" xr:uid="{00000000-0005-0000-0000-00001F140000}"/>
    <cellStyle name="Énfasis2 44" xfId="5156" xr:uid="{00000000-0005-0000-0000-000020140000}"/>
    <cellStyle name="Énfasis2 45" xfId="5157" xr:uid="{00000000-0005-0000-0000-000021140000}"/>
    <cellStyle name="Énfasis2 46" xfId="5158" xr:uid="{00000000-0005-0000-0000-000022140000}"/>
    <cellStyle name="Énfasis2 47" xfId="5159" xr:uid="{00000000-0005-0000-0000-000023140000}"/>
    <cellStyle name="Énfasis2 48" xfId="5160" xr:uid="{00000000-0005-0000-0000-000024140000}"/>
    <cellStyle name="Énfasis2 49" xfId="5161" xr:uid="{00000000-0005-0000-0000-000025140000}"/>
    <cellStyle name="Énfasis2 5" xfId="5162" xr:uid="{00000000-0005-0000-0000-000026140000}"/>
    <cellStyle name="Énfasis2 50" xfId="5163" xr:uid="{00000000-0005-0000-0000-000027140000}"/>
    <cellStyle name="Énfasis2 51" xfId="5164" xr:uid="{00000000-0005-0000-0000-000028140000}"/>
    <cellStyle name="Énfasis2 52" xfId="5165" xr:uid="{00000000-0005-0000-0000-000029140000}"/>
    <cellStyle name="Énfasis2 53" xfId="5166" xr:uid="{00000000-0005-0000-0000-00002A140000}"/>
    <cellStyle name="Énfasis2 54" xfId="5167" xr:uid="{00000000-0005-0000-0000-00002B140000}"/>
    <cellStyle name="Énfasis2 55" xfId="5168" xr:uid="{00000000-0005-0000-0000-00002C140000}"/>
    <cellStyle name="Énfasis2 56" xfId="5169" xr:uid="{00000000-0005-0000-0000-00002D140000}"/>
    <cellStyle name="Énfasis2 57" xfId="5170" xr:uid="{00000000-0005-0000-0000-00002E140000}"/>
    <cellStyle name="Énfasis2 58" xfId="5171" xr:uid="{00000000-0005-0000-0000-00002F140000}"/>
    <cellStyle name="Énfasis2 59" xfId="5172" xr:uid="{00000000-0005-0000-0000-000030140000}"/>
    <cellStyle name="Énfasis2 6" xfId="5173" xr:uid="{00000000-0005-0000-0000-000031140000}"/>
    <cellStyle name="Énfasis2 60" xfId="5174" xr:uid="{00000000-0005-0000-0000-000032140000}"/>
    <cellStyle name="Énfasis2 61" xfId="5175" xr:uid="{00000000-0005-0000-0000-000033140000}"/>
    <cellStyle name="Énfasis2 62" xfId="5176" xr:uid="{00000000-0005-0000-0000-000034140000}"/>
    <cellStyle name="Énfasis2 63" xfId="5177" xr:uid="{00000000-0005-0000-0000-000035140000}"/>
    <cellStyle name="Énfasis2 64" xfId="5178" xr:uid="{00000000-0005-0000-0000-000036140000}"/>
    <cellStyle name="Énfasis2 65" xfId="5179" xr:uid="{00000000-0005-0000-0000-000037140000}"/>
    <cellStyle name="Énfasis2 66" xfId="5180" xr:uid="{00000000-0005-0000-0000-000038140000}"/>
    <cellStyle name="Énfasis2 67" xfId="5181" xr:uid="{00000000-0005-0000-0000-000039140000}"/>
    <cellStyle name="Énfasis2 68" xfId="5182" xr:uid="{00000000-0005-0000-0000-00003A140000}"/>
    <cellStyle name="Énfasis2 69" xfId="5183" xr:uid="{00000000-0005-0000-0000-00003B140000}"/>
    <cellStyle name="Énfasis2 7" xfId="5184" xr:uid="{00000000-0005-0000-0000-00003C140000}"/>
    <cellStyle name="Énfasis2 70" xfId="5185" xr:uid="{00000000-0005-0000-0000-00003D140000}"/>
    <cellStyle name="Énfasis2 71" xfId="5186" xr:uid="{00000000-0005-0000-0000-00003E140000}"/>
    <cellStyle name="Énfasis2 72" xfId="5187" xr:uid="{00000000-0005-0000-0000-00003F140000}"/>
    <cellStyle name="Énfasis2 73" xfId="5188" xr:uid="{00000000-0005-0000-0000-000040140000}"/>
    <cellStyle name="Énfasis2 74" xfId="5189" xr:uid="{00000000-0005-0000-0000-000041140000}"/>
    <cellStyle name="Énfasis2 75" xfId="5190" xr:uid="{00000000-0005-0000-0000-000042140000}"/>
    <cellStyle name="Énfasis2 76" xfId="5191" xr:uid="{00000000-0005-0000-0000-000043140000}"/>
    <cellStyle name="Énfasis2 77" xfId="5192" xr:uid="{00000000-0005-0000-0000-000044140000}"/>
    <cellStyle name="Énfasis2 78" xfId="5193" xr:uid="{00000000-0005-0000-0000-000045140000}"/>
    <cellStyle name="Énfasis2 79" xfId="5194" xr:uid="{00000000-0005-0000-0000-000046140000}"/>
    <cellStyle name="Énfasis2 8" xfId="5195" xr:uid="{00000000-0005-0000-0000-000047140000}"/>
    <cellStyle name="Énfasis2 80" xfId="5196" xr:uid="{00000000-0005-0000-0000-000048140000}"/>
    <cellStyle name="Énfasis2 81" xfId="5197" xr:uid="{00000000-0005-0000-0000-000049140000}"/>
    <cellStyle name="Énfasis2 82" xfId="5198" xr:uid="{00000000-0005-0000-0000-00004A140000}"/>
    <cellStyle name="Énfasis2 83" xfId="5199" xr:uid="{00000000-0005-0000-0000-00004B140000}"/>
    <cellStyle name="Énfasis2 84" xfId="5200" xr:uid="{00000000-0005-0000-0000-00004C140000}"/>
    <cellStyle name="Énfasis2 85" xfId="5201" xr:uid="{00000000-0005-0000-0000-00004D140000}"/>
    <cellStyle name="Énfasis2 86" xfId="5202" xr:uid="{00000000-0005-0000-0000-00004E140000}"/>
    <cellStyle name="Énfasis2 87" xfId="5203" xr:uid="{00000000-0005-0000-0000-00004F140000}"/>
    <cellStyle name="Énfasis2 88" xfId="5204" xr:uid="{00000000-0005-0000-0000-000050140000}"/>
    <cellStyle name="Énfasis2 89" xfId="5205" xr:uid="{00000000-0005-0000-0000-000051140000}"/>
    <cellStyle name="Énfasis2 9" xfId="5206" xr:uid="{00000000-0005-0000-0000-000052140000}"/>
    <cellStyle name="Énfasis2 90" xfId="5207" xr:uid="{00000000-0005-0000-0000-000053140000}"/>
    <cellStyle name="Énfasis2 91" xfId="5208" xr:uid="{00000000-0005-0000-0000-000054140000}"/>
    <cellStyle name="Énfasis2 92" xfId="5209" xr:uid="{00000000-0005-0000-0000-000055140000}"/>
    <cellStyle name="Énfasis2 93" xfId="5210" xr:uid="{00000000-0005-0000-0000-000056140000}"/>
    <cellStyle name="Énfasis2 94" xfId="5211" xr:uid="{00000000-0005-0000-0000-000057140000}"/>
    <cellStyle name="Énfasis2 95" xfId="5212" xr:uid="{00000000-0005-0000-0000-000058140000}"/>
    <cellStyle name="Énfasis2 96" xfId="5213" xr:uid="{00000000-0005-0000-0000-000059140000}"/>
    <cellStyle name="Énfasis2 97" xfId="5214" xr:uid="{00000000-0005-0000-0000-00005A140000}"/>
    <cellStyle name="Énfasis2 98" xfId="5215" xr:uid="{00000000-0005-0000-0000-00005B140000}"/>
    <cellStyle name="Énfasis2 99" xfId="5216" xr:uid="{00000000-0005-0000-0000-00005C140000}"/>
    <cellStyle name="Énfasis3 10" xfId="5217" xr:uid="{00000000-0005-0000-0000-00005D140000}"/>
    <cellStyle name="Énfasis3 100" xfId="5218" xr:uid="{00000000-0005-0000-0000-00005E140000}"/>
    <cellStyle name="Énfasis3 101" xfId="5219" xr:uid="{00000000-0005-0000-0000-00005F140000}"/>
    <cellStyle name="Énfasis3 102" xfId="5220" xr:uid="{00000000-0005-0000-0000-000060140000}"/>
    <cellStyle name="Énfasis3 103" xfId="5221" xr:uid="{00000000-0005-0000-0000-000061140000}"/>
    <cellStyle name="Énfasis3 104" xfId="5222" xr:uid="{00000000-0005-0000-0000-000062140000}"/>
    <cellStyle name="Énfasis3 105" xfId="5223" xr:uid="{00000000-0005-0000-0000-000063140000}"/>
    <cellStyle name="Énfasis3 106" xfId="5224" xr:uid="{00000000-0005-0000-0000-000064140000}"/>
    <cellStyle name="Énfasis3 107" xfId="5225" xr:uid="{00000000-0005-0000-0000-000065140000}"/>
    <cellStyle name="Énfasis3 108" xfId="5226" xr:uid="{00000000-0005-0000-0000-000066140000}"/>
    <cellStyle name="Énfasis3 109" xfId="5227" xr:uid="{00000000-0005-0000-0000-000067140000}"/>
    <cellStyle name="Énfasis3 11" xfId="5228" xr:uid="{00000000-0005-0000-0000-000068140000}"/>
    <cellStyle name="Énfasis3 110" xfId="5229" xr:uid="{00000000-0005-0000-0000-000069140000}"/>
    <cellStyle name="Énfasis3 111" xfId="5230" xr:uid="{00000000-0005-0000-0000-00006A140000}"/>
    <cellStyle name="Énfasis3 112" xfId="5231" xr:uid="{00000000-0005-0000-0000-00006B140000}"/>
    <cellStyle name="Énfasis3 113" xfId="5232" xr:uid="{00000000-0005-0000-0000-00006C140000}"/>
    <cellStyle name="Énfasis3 114" xfId="5233" xr:uid="{00000000-0005-0000-0000-00006D140000}"/>
    <cellStyle name="Énfasis3 115" xfId="5234" xr:uid="{00000000-0005-0000-0000-00006E140000}"/>
    <cellStyle name="Énfasis3 116" xfId="5235" xr:uid="{00000000-0005-0000-0000-00006F140000}"/>
    <cellStyle name="Énfasis3 117" xfId="5236" xr:uid="{00000000-0005-0000-0000-000070140000}"/>
    <cellStyle name="Énfasis3 118" xfId="5237" xr:uid="{00000000-0005-0000-0000-000071140000}"/>
    <cellStyle name="Énfasis3 119" xfId="5238" xr:uid="{00000000-0005-0000-0000-000072140000}"/>
    <cellStyle name="Énfasis3 12" xfId="5239" xr:uid="{00000000-0005-0000-0000-000073140000}"/>
    <cellStyle name="Énfasis3 120" xfId="5240" xr:uid="{00000000-0005-0000-0000-000074140000}"/>
    <cellStyle name="Énfasis3 121" xfId="5241" xr:uid="{00000000-0005-0000-0000-000075140000}"/>
    <cellStyle name="Énfasis3 122" xfId="5242" xr:uid="{00000000-0005-0000-0000-000076140000}"/>
    <cellStyle name="Énfasis3 123" xfId="5243" xr:uid="{00000000-0005-0000-0000-000077140000}"/>
    <cellStyle name="Énfasis3 124" xfId="5244" xr:uid="{00000000-0005-0000-0000-000078140000}"/>
    <cellStyle name="Énfasis3 125" xfId="5245" xr:uid="{00000000-0005-0000-0000-000079140000}"/>
    <cellStyle name="Énfasis3 126" xfId="5246" xr:uid="{00000000-0005-0000-0000-00007A140000}"/>
    <cellStyle name="Énfasis3 127" xfId="5247" xr:uid="{00000000-0005-0000-0000-00007B140000}"/>
    <cellStyle name="Énfasis3 128" xfId="5248" xr:uid="{00000000-0005-0000-0000-00007C140000}"/>
    <cellStyle name="Énfasis3 129" xfId="5249" xr:uid="{00000000-0005-0000-0000-00007D140000}"/>
    <cellStyle name="Énfasis3 13" xfId="5250" xr:uid="{00000000-0005-0000-0000-00007E140000}"/>
    <cellStyle name="Énfasis3 130" xfId="5251" xr:uid="{00000000-0005-0000-0000-00007F140000}"/>
    <cellStyle name="Énfasis3 131" xfId="5252" xr:uid="{00000000-0005-0000-0000-000080140000}"/>
    <cellStyle name="Énfasis3 132" xfId="5253" xr:uid="{00000000-0005-0000-0000-000081140000}"/>
    <cellStyle name="Énfasis3 133" xfId="5254" xr:uid="{00000000-0005-0000-0000-000082140000}"/>
    <cellStyle name="Énfasis3 134" xfId="5255" xr:uid="{00000000-0005-0000-0000-000083140000}"/>
    <cellStyle name="Énfasis3 135" xfId="5256" xr:uid="{00000000-0005-0000-0000-000084140000}"/>
    <cellStyle name="Énfasis3 136" xfId="5257" xr:uid="{00000000-0005-0000-0000-000085140000}"/>
    <cellStyle name="Énfasis3 137" xfId="5258" xr:uid="{00000000-0005-0000-0000-000086140000}"/>
    <cellStyle name="Énfasis3 14" xfId="5259" xr:uid="{00000000-0005-0000-0000-000087140000}"/>
    <cellStyle name="Énfasis3 15" xfId="5260" xr:uid="{00000000-0005-0000-0000-000088140000}"/>
    <cellStyle name="Énfasis3 16" xfId="5261" xr:uid="{00000000-0005-0000-0000-000089140000}"/>
    <cellStyle name="Énfasis3 17" xfId="5262" xr:uid="{00000000-0005-0000-0000-00008A140000}"/>
    <cellStyle name="Énfasis3 18" xfId="5263" xr:uid="{00000000-0005-0000-0000-00008B140000}"/>
    <cellStyle name="Énfasis3 19" xfId="5264" xr:uid="{00000000-0005-0000-0000-00008C140000}"/>
    <cellStyle name="Énfasis3 2" xfId="5265" xr:uid="{00000000-0005-0000-0000-00008D140000}"/>
    <cellStyle name="Énfasis3 20" xfId="5266" xr:uid="{00000000-0005-0000-0000-00008E140000}"/>
    <cellStyle name="Énfasis3 21" xfId="5267" xr:uid="{00000000-0005-0000-0000-00008F140000}"/>
    <cellStyle name="Énfasis3 22" xfId="5268" xr:uid="{00000000-0005-0000-0000-000090140000}"/>
    <cellStyle name="Énfasis3 23" xfId="5269" xr:uid="{00000000-0005-0000-0000-000091140000}"/>
    <cellStyle name="Énfasis3 24" xfId="5270" xr:uid="{00000000-0005-0000-0000-000092140000}"/>
    <cellStyle name="Énfasis3 25" xfId="5271" xr:uid="{00000000-0005-0000-0000-000093140000}"/>
    <cellStyle name="Énfasis3 26" xfId="5272" xr:uid="{00000000-0005-0000-0000-000094140000}"/>
    <cellStyle name="Énfasis3 27" xfId="5273" xr:uid="{00000000-0005-0000-0000-000095140000}"/>
    <cellStyle name="Énfasis3 28" xfId="5274" xr:uid="{00000000-0005-0000-0000-000096140000}"/>
    <cellStyle name="Énfasis3 29" xfId="5275" xr:uid="{00000000-0005-0000-0000-000097140000}"/>
    <cellStyle name="Énfasis3 3" xfId="5276" xr:uid="{00000000-0005-0000-0000-000098140000}"/>
    <cellStyle name="Énfasis3 30" xfId="5277" xr:uid="{00000000-0005-0000-0000-000099140000}"/>
    <cellStyle name="Énfasis3 31" xfId="5278" xr:uid="{00000000-0005-0000-0000-00009A140000}"/>
    <cellStyle name="Énfasis3 32" xfId="5279" xr:uid="{00000000-0005-0000-0000-00009B140000}"/>
    <cellStyle name="Énfasis3 33" xfId="5280" xr:uid="{00000000-0005-0000-0000-00009C140000}"/>
    <cellStyle name="Énfasis3 34" xfId="5281" xr:uid="{00000000-0005-0000-0000-00009D140000}"/>
    <cellStyle name="Énfasis3 35" xfId="5282" xr:uid="{00000000-0005-0000-0000-00009E140000}"/>
    <cellStyle name="Énfasis3 36" xfId="5283" xr:uid="{00000000-0005-0000-0000-00009F140000}"/>
    <cellStyle name="Énfasis3 37" xfId="5284" xr:uid="{00000000-0005-0000-0000-0000A0140000}"/>
    <cellStyle name="Énfasis3 38" xfId="5285" xr:uid="{00000000-0005-0000-0000-0000A1140000}"/>
    <cellStyle name="Énfasis3 39" xfId="5286" xr:uid="{00000000-0005-0000-0000-0000A2140000}"/>
    <cellStyle name="Énfasis3 4" xfId="5287" xr:uid="{00000000-0005-0000-0000-0000A3140000}"/>
    <cellStyle name="Énfasis3 40" xfId="5288" xr:uid="{00000000-0005-0000-0000-0000A4140000}"/>
    <cellStyle name="Énfasis3 41" xfId="5289" xr:uid="{00000000-0005-0000-0000-0000A5140000}"/>
    <cellStyle name="Énfasis3 42" xfId="5290" xr:uid="{00000000-0005-0000-0000-0000A6140000}"/>
    <cellStyle name="Énfasis3 43" xfId="5291" xr:uid="{00000000-0005-0000-0000-0000A7140000}"/>
    <cellStyle name="Énfasis3 44" xfId="5292" xr:uid="{00000000-0005-0000-0000-0000A8140000}"/>
    <cellStyle name="Énfasis3 45" xfId="5293" xr:uid="{00000000-0005-0000-0000-0000A9140000}"/>
    <cellStyle name="Énfasis3 46" xfId="5294" xr:uid="{00000000-0005-0000-0000-0000AA140000}"/>
    <cellStyle name="Énfasis3 47" xfId="5295" xr:uid="{00000000-0005-0000-0000-0000AB140000}"/>
    <cellStyle name="Énfasis3 48" xfId="5296" xr:uid="{00000000-0005-0000-0000-0000AC140000}"/>
    <cellStyle name="Énfasis3 49" xfId="5297" xr:uid="{00000000-0005-0000-0000-0000AD140000}"/>
    <cellStyle name="Énfasis3 5" xfId="5298" xr:uid="{00000000-0005-0000-0000-0000AE140000}"/>
    <cellStyle name="Énfasis3 50" xfId="5299" xr:uid="{00000000-0005-0000-0000-0000AF140000}"/>
    <cellStyle name="Énfasis3 51" xfId="5300" xr:uid="{00000000-0005-0000-0000-0000B0140000}"/>
    <cellStyle name="Énfasis3 52" xfId="5301" xr:uid="{00000000-0005-0000-0000-0000B1140000}"/>
    <cellStyle name="Énfasis3 53" xfId="5302" xr:uid="{00000000-0005-0000-0000-0000B2140000}"/>
    <cellStyle name="Énfasis3 54" xfId="5303" xr:uid="{00000000-0005-0000-0000-0000B3140000}"/>
    <cellStyle name="Énfasis3 55" xfId="5304" xr:uid="{00000000-0005-0000-0000-0000B4140000}"/>
    <cellStyle name="Énfasis3 56" xfId="5305" xr:uid="{00000000-0005-0000-0000-0000B5140000}"/>
    <cellStyle name="Énfasis3 57" xfId="5306" xr:uid="{00000000-0005-0000-0000-0000B6140000}"/>
    <cellStyle name="Énfasis3 58" xfId="5307" xr:uid="{00000000-0005-0000-0000-0000B7140000}"/>
    <cellStyle name="Énfasis3 59" xfId="5308" xr:uid="{00000000-0005-0000-0000-0000B8140000}"/>
    <cellStyle name="Énfasis3 6" xfId="5309" xr:uid="{00000000-0005-0000-0000-0000B9140000}"/>
    <cellStyle name="Énfasis3 60" xfId="5310" xr:uid="{00000000-0005-0000-0000-0000BA140000}"/>
    <cellStyle name="Énfasis3 61" xfId="5311" xr:uid="{00000000-0005-0000-0000-0000BB140000}"/>
    <cellStyle name="Énfasis3 62" xfId="5312" xr:uid="{00000000-0005-0000-0000-0000BC140000}"/>
    <cellStyle name="Énfasis3 63" xfId="5313" xr:uid="{00000000-0005-0000-0000-0000BD140000}"/>
    <cellStyle name="Énfasis3 64" xfId="5314" xr:uid="{00000000-0005-0000-0000-0000BE140000}"/>
    <cellStyle name="Énfasis3 65" xfId="5315" xr:uid="{00000000-0005-0000-0000-0000BF140000}"/>
    <cellStyle name="Énfasis3 66" xfId="5316" xr:uid="{00000000-0005-0000-0000-0000C0140000}"/>
    <cellStyle name="Énfasis3 67" xfId="5317" xr:uid="{00000000-0005-0000-0000-0000C1140000}"/>
    <cellStyle name="Énfasis3 68" xfId="5318" xr:uid="{00000000-0005-0000-0000-0000C2140000}"/>
    <cellStyle name="Énfasis3 69" xfId="5319" xr:uid="{00000000-0005-0000-0000-0000C3140000}"/>
    <cellStyle name="Énfasis3 7" xfId="5320" xr:uid="{00000000-0005-0000-0000-0000C4140000}"/>
    <cellStyle name="Énfasis3 70" xfId="5321" xr:uid="{00000000-0005-0000-0000-0000C5140000}"/>
    <cellStyle name="Énfasis3 71" xfId="5322" xr:uid="{00000000-0005-0000-0000-0000C6140000}"/>
    <cellStyle name="Énfasis3 72" xfId="5323" xr:uid="{00000000-0005-0000-0000-0000C7140000}"/>
    <cellStyle name="Énfasis3 73" xfId="5324" xr:uid="{00000000-0005-0000-0000-0000C8140000}"/>
    <cellStyle name="Énfasis3 74" xfId="5325" xr:uid="{00000000-0005-0000-0000-0000C9140000}"/>
    <cellStyle name="Énfasis3 75" xfId="5326" xr:uid="{00000000-0005-0000-0000-0000CA140000}"/>
    <cellStyle name="Énfasis3 76" xfId="5327" xr:uid="{00000000-0005-0000-0000-0000CB140000}"/>
    <cellStyle name="Énfasis3 77" xfId="5328" xr:uid="{00000000-0005-0000-0000-0000CC140000}"/>
    <cellStyle name="Énfasis3 78" xfId="5329" xr:uid="{00000000-0005-0000-0000-0000CD140000}"/>
    <cellStyle name="Énfasis3 79" xfId="5330" xr:uid="{00000000-0005-0000-0000-0000CE140000}"/>
    <cellStyle name="Énfasis3 8" xfId="5331" xr:uid="{00000000-0005-0000-0000-0000CF140000}"/>
    <cellStyle name="Énfasis3 80" xfId="5332" xr:uid="{00000000-0005-0000-0000-0000D0140000}"/>
    <cellStyle name="Énfasis3 81" xfId="5333" xr:uid="{00000000-0005-0000-0000-0000D1140000}"/>
    <cellStyle name="Énfasis3 82" xfId="5334" xr:uid="{00000000-0005-0000-0000-0000D2140000}"/>
    <cellStyle name="Énfasis3 83" xfId="5335" xr:uid="{00000000-0005-0000-0000-0000D3140000}"/>
    <cellStyle name="Énfasis3 84" xfId="5336" xr:uid="{00000000-0005-0000-0000-0000D4140000}"/>
    <cellStyle name="Énfasis3 85" xfId="5337" xr:uid="{00000000-0005-0000-0000-0000D5140000}"/>
    <cellStyle name="Énfasis3 86" xfId="5338" xr:uid="{00000000-0005-0000-0000-0000D6140000}"/>
    <cellStyle name="Énfasis3 87" xfId="5339" xr:uid="{00000000-0005-0000-0000-0000D7140000}"/>
    <cellStyle name="Énfasis3 88" xfId="5340" xr:uid="{00000000-0005-0000-0000-0000D8140000}"/>
    <cellStyle name="Énfasis3 89" xfId="5341" xr:uid="{00000000-0005-0000-0000-0000D9140000}"/>
    <cellStyle name="Énfasis3 9" xfId="5342" xr:uid="{00000000-0005-0000-0000-0000DA140000}"/>
    <cellStyle name="Énfasis3 90" xfId="5343" xr:uid="{00000000-0005-0000-0000-0000DB140000}"/>
    <cellStyle name="Énfasis3 91" xfId="5344" xr:uid="{00000000-0005-0000-0000-0000DC140000}"/>
    <cellStyle name="Énfasis3 92" xfId="5345" xr:uid="{00000000-0005-0000-0000-0000DD140000}"/>
    <cellStyle name="Énfasis3 93" xfId="5346" xr:uid="{00000000-0005-0000-0000-0000DE140000}"/>
    <cellStyle name="Énfasis3 94" xfId="5347" xr:uid="{00000000-0005-0000-0000-0000DF140000}"/>
    <cellStyle name="Énfasis3 95" xfId="5348" xr:uid="{00000000-0005-0000-0000-0000E0140000}"/>
    <cellStyle name="Énfasis3 96" xfId="5349" xr:uid="{00000000-0005-0000-0000-0000E1140000}"/>
    <cellStyle name="Énfasis3 97" xfId="5350" xr:uid="{00000000-0005-0000-0000-0000E2140000}"/>
    <cellStyle name="Énfasis3 98" xfId="5351" xr:uid="{00000000-0005-0000-0000-0000E3140000}"/>
    <cellStyle name="Énfasis3 99" xfId="5352" xr:uid="{00000000-0005-0000-0000-0000E4140000}"/>
    <cellStyle name="Énfasis4 10" xfId="5353" xr:uid="{00000000-0005-0000-0000-0000E5140000}"/>
    <cellStyle name="Énfasis4 100" xfId="5354" xr:uid="{00000000-0005-0000-0000-0000E6140000}"/>
    <cellStyle name="Énfasis4 101" xfId="5355" xr:uid="{00000000-0005-0000-0000-0000E7140000}"/>
    <cellStyle name="Énfasis4 102" xfId="5356" xr:uid="{00000000-0005-0000-0000-0000E8140000}"/>
    <cellStyle name="Énfasis4 103" xfId="5357" xr:uid="{00000000-0005-0000-0000-0000E9140000}"/>
    <cellStyle name="Énfasis4 104" xfId="5358" xr:uid="{00000000-0005-0000-0000-0000EA140000}"/>
    <cellStyle name="Énfasis4 105" xfId="5359" xr:uid="{00000000-0005-0000-0000-0000EB140000}"/>
    <cellStyle name="Énfasis4 106" xfId="5360" xr:uid="{00000000-0005-0000-0000-0000EC140000}"/>
    <cellStyle name="Énfasis4 107" xfId="5361" xr:uid="{00000000-0005-0000-0000-0000ED140000}"/>
    <cellStyle name="Énfasis4 108" xfId="5362" xr:uid="{00000000-0005-0000-0000-0000EE140000}"/>
    <cellStyle name="Énfasis4 109" xfId="5363" xr:uid="{00000000-0005-0000-0000-0000EF140000}"/>
    <cellStyle name="Énfasis4 11" xfId="5364" xr:uid="{00000000-0005-0000-0000-0000F0140000}"/>
    <cellStyle name="Énfasis4 110" xfId="5365" xr:uid="{00000000-0005-0000-0000-0000F1140000}"/>
    <cellStyle name="Énfasis4 111" xfId="5366" xr:uid="{00000000-0005-0000-0000-0000F2140000}"/>
    <cellStyle name="Énfasis4 112" xfId="5367" xr:uid="{00000000-0005-0000-0000-0000F3140000}"/>
    <cellStyle name="Énfasis4 113" xfId="5368" xr:uid="{00000000-0005-0000-0000-0000F4140000}"/>
    <cellStyle name="Énfasis4 114" xfId="5369" xr:uid="{00000000-0005-0000-0000-0000F5140000}"/>
    <cellStyle name="Énfasis4 115" xfId="5370" xr:uid="{00000000-0005-0000-0000-0000F6140000}"/>
    <cellStyle name="Énfasis4 116" xfId="5371" xr:uid="{00000000-0005-0000-0000-0000F7140000}"/>
    <cellStyle name="Énfasis4 117" xfId="5372" xr:uid="{00000000-0005-0000-0000-0000F8140000}"/>
    <cellStyle name="Énfasis4 118" xfId="5373" xr:uid="{00000000-0005-0000-0000-0000F9140000}"/>
    <cellStyle name="Énfasis4 119" xfId="5374" xr:uid="{00000000-0005-0000-0000-0000FA140000}"/>
    <cellStyle name="Énfasis4 12" xfId="5375" xr:uid="{00000000-0005-0000-0000-0000FB140000}"/>
    <cellStyle name="Énfasis4 120" xfId="5376" xr:uid="{00000000-0005-0000-0000-0000FC140000}"/>
    <cellStyle name="Énfasis4 121" xfId="5377" xr:uid="{00000000-0005-0000-0000-0000FD140000}"/>
    <cellStyle name="Énfasis4 122" xfId="5378" xr:uid="{00000000-0005-0000-0000-0000FE140000}"/>
    <cellStyle name="Énfasis4 123" xfId="5379" xr:uid="{00000000-0005-0000-0000-0000FF140000}"/>
    <cellStyle name="Énfasis4 124" xfId="5380" xr:uid="{00000000-0005-0000-0000-000000150000}"/>
    <cellStyle name="Énfasis4 125" xfId="5381" xr:uid="{00000000-0005-0000-0000-000001150000}"/>
    <cellStyle name="Énfasis4 126" xfId="5382" xr:uid="{00000000-0005-0000-0000-000002150000}"/>
    <cellStyle name="Énfasis4 127" xfId="5383" xr:uid="{00000000-0005-0000-0000-000003150000}"/>
    <cellStyle name="Énfasis4 128" xfId="5384" xr:uid="{00000000-0005-0000-0000-000004150000}"/>
    <cellStyle name="Énfasis4 129" xfId="5385" xr:uid="{00000000-0005-0000-0000-000005150000}"/>
    <cellStyle name="Énfasis4 13" xfId="5386" xr:uid="{00000000-0005-0000-0000-000006150000}"/>
    <cellStyle name="Énfasis4 130" xfId="5387" xr:uid="{00000000-0005-0000-0000-000007150000}"/>
    <cellStyle name="Énfasis4 131" xfId="5388" xr:uid="{00000000-0005-0000-0000-000008150000}"/>
    <cellStyle name="Énfasis4 132" xfId="5389" xr:uid="{00000000-0005-0000-0000-000009150000}"/>
    <cellStyle name="Énfasis4 133" xfId="5390" xr:uid="{00000000-0005-0000-0000-00000A150000}"/>
    <cellStyle name="Énfasis4 134" xfId="5391" xr:uid="{00000000-0005-0000-0000-00000B150000}"/>
    <cellStyle name="Énfasis4 135" xfId="5392" xr:uid="{00000000-0005-0000-0000-00000C150000}"/>
    <cellStyle name="Énfasis4 136" xfId="5393" xr:uid="{00000000-0005-0000-0000-00000D150000}"/>
    <cellStyle name="Énfasis4 137" xfId="5394" xr:uid="{00000000-0005-0000-0000-00000E150000}"/>
    <cellStyle name="Énfasis4 14" xfId="5395" xr:uid="{00000000-0005-0000-0000-00000F150000}"/>
    <cellStyle name="Énfasis4 15" xfId="5396" xr:uid="{00000000-0005-0000-0000-000010150000}"/>
    <cellStyle name="Énfasis4 16" xfId="5397" xr:uid="{00000000-0005-0000-0000-000011150000}"/>
    <cellStyle name="Énfasis4 17" xfId="5398" xr:uid="{00000000-0005-0000-0000-000012150000}"/>
    <cellStyle name="Énfasis4 18" xfId="5399" xr:uid="{00000000-0005-0000-0000-000013150000}"/>
    <cellStyle name="Énfasis4 19" xfId="5400" xr:uid="{00000000-0005-0000-0000-000014150000}"/>
    <cellStyle name="Énfasis4 2" xfId="5401" xr:uid="{00000000-0005-0000-0000-000015150000}"/>
    <cellStyle name="Énfasis4 20" xfId="5402" xr:uid="{00000000-0005-0000-0000-000016150000}"/>
    <cellStyle name="Énfasis4 21" xfId="5403" xr:uid="{00000000-0005-0000-0000-000017150000}"/>
    <cellStyle name="Énfasis4 22" xfId="5404" xr:uid="{00000000-0005-0000-0000-000018150000}"/>
    <cellStyle name="Énfasis4 23" xfId="5405" xr:uid="{00000000-0005-0000-0000-000019150000}"/>
    <cellStyle name="Énfasis4 24" xfId="5406" xr:uid="{00000000-0005-0000-0000-00001A150000}"/>
    <cellStyle name="Énfasis4 25" xfId="5407" xr:uid="{00000000-0005-0000-0000-00001B150000}"/>
    <cellStyle name="Énfasis4 26" xfId="5408" xr:uid="{00000000-0005-0000-0000-00001C150000}"/>
    <cellStyle name="Énfasis4 27" xfId="5409" xr:uid="{00000000-0005-0000-0000-00001D150000}"/>
    <cellStyle name="Énfasis4 28" xfId="5410" xr:uid="{00000000-0005-0000-0000-00001E150000}"/>
    <cellStyle name="Énfasis4 29" xfId="5411" xr:uid="{00000000-0005-0000-0000-00001F150000}"/>
    <cellStyle name="Énfasis4 3" xfId="5412" xr:uid="{00000000-0005-0000-0000-000020150000}"/>
    <cellStyle name="Énfasis4 30" xfId="5413" xr:uid="{00000000-0005-0000-0000-000021150000}"/>
    <cellStyle name="Énfasis4 31" xfId="5414" xr:uid="{00000000-0005-0000-0000-000022150000}"/>
    <cellStyle name="Énfasis4 32" xfId="5415" xr:uid="{00000000-0005-0000-0000-000023150000}"/>
    <cellStyle name="Énfasis4 33" xfId="5416" xr:uid="{00000000-0005-0000-0000-000024150000}"/>
    <cellStyle name="Énfasis4 34" xfId="5417" xr:uid="{00000000-0005-0000-0000-000025150000}"/>
    <cellStyle name="Énfasis4 35" xfId="5418" xr:uid="{00000000-0005-0000-0000-000026150000}"/>
    <cellStyle name="Énfasis4 36" xfId="5419" xr:uid="{00000000-0005-0000-0000-000027150000}"/>
    <cellStyle name="Énfasis4 37" xfId="5420" xr:uid="{00000000-0005-0000-0000-000028150000}"/>
    <cellStyle name="Énfasis4 38" xfId="5421" xr:uid="{00000000-0005-0000-0000-000029150000}"/>
    <cellStyle name="Énfasis4 39" xfId="5422" xr:uid="{00000000-0005-0000-0000-00002A150000}"/>
    <cellStyle name="Énfasis4 4" xfId="5423" xr:uid="{00000000-0005-0000-0000-00002B150000}"/>
    <cellStyle name="Énfasis4 40" xfId="5424" xr:uid="{00000000-0005-0000-0000-00002C150000}"/>
    <cellStyle name="Énfasis4 41" xfId="5425" xr:uid="{00000000-0005-0000-0000-00002D150000}"/>
    <cellStyle name="Énfasis4 42" xfId="5426" xr:uid="{00000000-0005-0000-0000-00002E150000}"/>
    <cellStyle name="Énfasis4 43" xfId="5427" xr:uid="{00000000-0005-0000-0000-00002F150000}"/>
    <cellStyle name="Énfasis4 44" xfId="5428" xr:uid="{00000000-0005-0000-0000-000030150000}"/>
    <cellStyle name="Énfasis4 45" xfId="5429" xr:uid="{00000000-0005-0000-0000-000031150000}"/>
    <cellStyle name="Énfasis4 46" xfId="5430" xr:uid="{00000000-0005-0000-0000-000032150000}"/>
    <cellStyle name="Énfasis4 47" xfId="5431" xr:uid="{00000000-0005-0000-0000-000033150000}"/>
    <cellStyle name="Énfasis4 48" xfId="5432" xr:uid="{00000000-0005-0000-0000-000034150000}"/>
    <cellStyle name="Énfasis4 49" xfId="5433" xr:uid="{00000000-0005-0000-0000-000035150000}"/>
    <cellStyle name="Énfasis4 5" xfId="5434" xr:uid="{00000000-0005-0000-0000-000036150000}"/>
    <cellStyle name="Énfasis4 50" xfId="5435" xr:uid="{00000000-0005-0000-0000-000037150000}"/>
    <cellStyle name="Énfasis4 51" xfId="5436" xr:uid="{00000000-0005-0000-0000-000038150000}"/>
    <cellStyle name="Énfasis4 52" xfId="5437" xr:uid="{00000000-0005-0000-0000-000039150000}"/>
    <cellStyle name="Énfasis4 53" xfId="5438" xr:uid="{00000000-0005-0000-0000-00003A150000}"/>
    <cellStyle name="Énfasis4 54" xfId="5439" xr:uid="{00000000-0005-0000-0000-00003B150000}"/>
    <cellStyle name="Énfasis4 55" xfId="5440" xr:uid="{00000000-0005-0000-0000-00003C150000}"/>
    <cellStyle name="Énfasis4 56" xfId="5441" xr:uid="{00000000-0005-0000-0000-00003D150000}"/>
    <cellStyle name="Énfasis4 57" xfId="5442" xr:uid="{00000000-0005-0000-0000-00003E150000}"/>
    <cellStyle name="Énfasis4 58" xfId="5443" xr:uid="{00000000-0005-0000-0000-00003F150000}"/>
    <cellStyle name="Énfasis4 59" xfId="5444" xr:uid="{00000000-0005-0000-0000-000040150000}"/>
    <cellStyle name="Énfasis4 6" xfId="5445" xr:uid="{00000000-0005-0000-0000-000041150000}"/>
    <cellStyle name="Énfasis4 60" xfId="5446" xr:uid="{00000000-0005-0000-0000-000042150000}"/>
    <cellStyle name="Énfasis4 61" xfId="5447" xr:uid="{00000000-0005-0000-0000-000043150000}"/>
    <cellStyle name="Énfasis4 62" xfId="5448" xr:uid="{00000000-0005-0000-0000-000044150000}"/>
    <cellStyle name="Énfasis4 63" xfId="5449" xr:uid="{00000000-0005-0000-0000-000045150000}"/>
    <cellStyle name="Énfasis4 64" xfId="5450" xr:uid="{00000000-0005-0000-0000-000046150000}"/>
    <cellStyle name="Énfasis4 65" xfId="5451" xr:uid="{00000000-0005-0000-0000-000047150000}"/>
    <cellStyle name="Énfasis4 66" xfId="5452" xr:uid="{00000000-0005-0000-0000-000048150000}"/>
    <cellStyle name="Énfasis4 67" xfId="5453" xr:uid="{00000000-0005-0000-0000-000049150000}"/>
    <cellStyle name="Énfasis4 68" xfId="5454" xr:uid="{00000000-0005-0000-0000-00004A150000}"/>
    <cellStyle name="Énfasis4 69" xfId="5455" xr:uid="{00000000-0005-0000-0000-00004B150000}"/>
    <cellStyle name="Énfasis4 7" xfId="5456" xr:uid="{00000000-0005-0000-0000-00004C150000}"/>
    <cellStyle name="Énfasis4 70" xfId="5457" xr:uid="{00000000-0005-0000-0000-00004D150000}"/>
    <cellStyle name="Énfasis4 71" xfId="5458" xr:uid="{00000000-0005-0000-0000-00004E150000}"/>
    <cellStyle name="Énfasis4 72" xfId="5459" xr:uid="{00000000-0005-0000-0000-00004F150000}"/>
    <cellStyle name="Énfasis4 73" xfId="5460" xr:uid="{00000000-0005-0000-0000-000050150000}"/>
    <cellStyle name="Énfasis4 74" xfId="5461" xr:uid="{00000000-0005-0000-0000-000051150000}"/>
    <cellStyle name="Énfasis4 75" xfId="5462" xr:uid="{00000000-0005-0000-0000-000052150000}"/>
    <cellStyle name="Énfasis4 76" xfId="5463" xr:uid="{00000000-0005-0000-0000-000053150000}"/>
    <cellStyle name="Énfasis4 77" xfId="5464" xr:uid="{00000000-0005-0000-0000-000054150000}"/>
    <cellStyle name="Énfasis4 78" xfId="5465" xr:uid="{00000000-0005-0000-0000-000055150000}"/>
    <cellStyle name="Énfasis4 79" xfId="5466" xr:uid="{00000000-0005-0000-0000-000056150000}"/>
    <cellStyle name="Énfasis4 8" xfId="5467" xr:uid="{00000000-0005-0000-0000-000057150000}"/>
    <cellStyle name="Énfasis4 80" xfId="5468" xr:uid="{00000000-0005-0000-0000-000058150000}"/>
    <cellStyle name="Énfasis4 81" xfId="5469" xr:uid="{00000000-0005-0000-0000-000059150000}"/>
    <cellStyle name="Énfasis4 82" xfId="5470" xr:uid="{00000000-0005-0000-0000-00005A150000}"/>
    <cellStyle name="Énfasis4 83" xfId="5471" xr:uid="{00000000-0005-0000-0000-00005B150000}"/>
    <cellStyle name="Énfasis4 84" xfId="5472" xr:uid="{00000000-0005-0000-0000-00005C150000}"/>
    <cellStyle name="Énfasis4 85" xfId="5473" xr:uid="{00000000-0005-0000-0000-00005D150000}"/>
    <cellStyle name="Énfasis4 86" xfId="5474" xr:uid="{00000000-0005-0000-0000-00005E150000}"/>
    <cellStyle name="Énfasis4 87" xfId="5475" xr:uid="{00000000-0005-0000-0000-00005F150000}"/>
    <cellStyle name="Énfasis4 88" xfId="5476" xr:uid="{00000000-0005-0000-0000-000060150000}"/>
    <cellStyle name="Énfasis4 89" xfId="5477" xr:uid="{00000000-0005-0000-0000-000061150000}"/>
    <cellStyle name="Énfasis4 9" xfId="5478" xr:uid="{00000000-0005-0000-0000-000062150000}"/>
    <cellStyle name="Énfasis4 90" xfId="5479" xr:uid="{00000000-0005-0000-0000-000063150000}"/>
    <cellStyle name="Énfasis4 91" xfId="5480" xr:uid="{00000000-0005-0000-0000-000064150000}"/>
    <cellStyle name="Énfasis4 92" xfId="5481" xr:uid="{00000000-0005-0000-0000-000065150000}"/>
    <cellStyle name="Énfasis4 93" xfId="5482" xr:uid="{00000000-0005-0000-0000-000066150000}"/>
    <cellStyle name="Énfasis4 94" xfId="5483" xr:uid="{00000000-0005-0000-0000-000067150000}"/>
    <cellStyle name="Énfasis4 95" xfId="5484" xr:uid="{00000000-0005-0000-0000-000068150000}"/>
    <cellStyle name="Énfasis4 96" xfId="5485" xr:uid="{00000000-0005-0000-0000-000069150000}"/>
    <cellStyle name="Énfasis4 97" xfId="5486" xr:uid="{00000000-0005-0000-0000-00006A150000}"/>
    <cellStyle name="Énfasis4 98" xfId="5487" xr:uid="{00000000-0005-0000-0000-00006B150000}"/>
    <cellStyle name="Énfasis4 99" xfId="5488" xr:uid="{00000000-0005-0000-0000-00006C150000}"/>
    <cellStyle name="Énfasis5 10" xfId="5489" xr:uid="{00000000-0005-0000-0000-00006D150000}"/>
    <cellStyle name="Énfasis5 100" xfId="5490" xr:uid="{00000000-0005-0000-0000-00006E150000}"/>
    <cellStyle name="Énfasis5 101" xfId="5491" xr:uid="{00000000-0005-0000-0000-00006F150000}"/>
    <cellStyle name="Énfasis5 102" xfId="5492" xr:uid="{00000000-0005-0000-0000-000070150000}"/>
    <cellStyle name="Énfasis5 103" xfId="5493" xr:uid="{00000000-0005-0000-0000-000071150000}"/>
    <cellStyle name="Énfasis5 104" xfId="5494" xr:uid="{00000000-0005-0000-0000-000072150000}"/>
    <cellStyle name="Énfasis5 105" xfId="5495" xr:uid="{00000000-0005-0000-0000-000073150000}"/>
    <cellStyle name="Énfasis5 106" xfId="5496" xr:uid="{00000000-0005-0000-0000-000074150000}"/>
    <cellStyle name="Énfasis5 107" xfId="5497" xr:uid="{00000000-0005-0000-0000-000075150000}"/>
    <cellStyle name="Énfasis5 108" xfId="5498" xr:uid="{00000000-0005-0000-0000-000076150000}"/>
    <cellStyle name="Énfasis5 109" xfId="5499" xr:uid="{00000000-0005-0000-0000-000077150000}"/>
    <cellStyle name="Énfasis5 11" xfId="5500" xr:uid="{00000000-0005-0000-0000-000078150000}"/>
    <cellStyle name="Énfasis5 110" xfId="5501" xr:uid="{00000000-0005-0000-0000-000079150000}"/>
    <cellStyle name="Énfasis5 111" xfId="5502" xr:uid="{00000000-0005-0000-0000-00007A150000}"/>
    <cellStyle name="Énfasis5 112" xfId="5503" xr:uid="{00000000-0005-0000-0000-00007B150000}"/>
    <cellStyle name="Énfasis5 113" xfId="5504" xr:uid="{00000000-0005-0000-0000-00007C150000}"/>
    <cellStyle name="Énfasis5 114" xfId="5505" xr:uid="{00000000-0005-0000-0000-00007D150000}"/>
    <cellStyle name="Énfasis5 115" xfId="5506" xr:uid="{00000000-0005-0000-0000-00007E150000}"/>
    <cellStyle name="Énfasis5 116" xfId="5507" xr:uid="{00000000-0005-0000-0000-00007F150000}"/>
    <cellStyle name="Énfasis5 117" xfId="5508" xr:uid="{00000000-0005-0000-0000-000080150000}"/>
    <cellStyle name="Énfasis5 118" xfId="5509" xr:uid="{00000000-0005-0000-0000-000081150000}"/>
    <cellStyle name="Énfasis5 119" xfId="5510" xr:uid="{00000000-0005-0000-0000-000082150000}"/>
    <cellStyle name="Énfasis5 12" xfId="5511" xr:uid="{00000000-0005-0000-0000-000083150000}"/>
    <cellStyle name="Énfasis5 120" xfId="5512" xr:uid="{00000000-0005-0000-0000-000084150000}"/>
    <cellStyle name="Énfasis5 121" xfId="5513" xr:uid="{00000000-0005-0000-0000-000085150000}"/>
    <cellStyle name="Énfasis5 122" xfId="5514" xr:uid="{00000000-0005-0000-0000-000086150000}"/>
    <cellStyle name="Énfasis5 123" xfId="5515" xr:uid="{00000000-0005-0000-0000-000087150000}"/>
    <cellStyle name="Énfasis5 124" xfId="5516" xr:uid="{00000000-0005-0000-0000-000088150000}"/>
    <cellStyle name="Énfasis5 125" xfId="5517" xr:uid="{00000000-0005-0000-0000-000089150000}"/>
    <cellStyle name="Énfasis5 126" xfId="5518" xr:uid="{00000000-0005-0000-0000-00008A150000}"/>
    <cellStyle name="Énfasis5 127" xfId="5519" xr:uid="{00000000-0005-0000-0000-00008B150000}"/>
    <cellStyle name="Énfasis5 128" xfId="5520" xr:uid="{00000000-0005-0000-0000-00008C150000}"/>
    <cellStyle name="Énfasis5 129" xfId="5521" xr:uid="{00000000-0005-0000-0000-00008D150000}"/>
    <cellStyle name="Énfasis5 13" xfId="5522" xr:uid="{00000000-0005-0000-0000-00008E150000}"/>
    <cellStyle name="Énfasis5 130" xfId="5523" xr:uid="{00000000-0005-0000-0000-00008F150000}"/>
    <cellStyle name="Énfasis5 131" xfId="5524" xr:uid="{00000000-0005-0000-0000-000090150000}"/>
    <cellStyle name="Énfasis5 132" xfId="5525" xr:uid="{00000000-0005-0000-0000-000091150000}"/>
    <cellStyle name="Énfasis5 133" xfId="5526" xr:uid="{00000000-0005-0000-0000-000092150000}"/>
    <cellStyle name="Énfasis5 134" xfId="5527" xr:uid="{00000000-0005-0000-0000-000093150000}"/>
    <cellStyle name="Énfasis5 135" xfId="5528" xr:uid="{00000000-0005-0000-0000-000094150000}"/>
    <cellStyle name="Énfasis5 136" xfId="5529" xr:uid="{00000000-0005-0000-0000-000095150000}"/>
    <cellStyle name="Énfasis5 137" xfId="5530" xr:uid="{00000000-0005-0000-0000-000096150000}"/>
    <cellStyle name="Énfasis5 14" xfId="5531" xr:uid="{00000000-0005-0000-0000-000097150000}"/>
    <cellStyle name="Énfasis5 15" xfId="5532" xr:uid="{00000000-0005-0000-0000-000098150000}"/>
    <cellStyle name="Énfasis5 16" xfId="5533" xr:uid="{00000000-0005-0000-0000-000099150000}"/>
    <cellStyle name="Énfasis5 17" xfId="5534" xr:uid="{00000000-0005-0000-0000-00009A150000}"/>
    <cellStyle name="Énfasis5 18" xfId="5535" xr:uid="{00000000-0005-0000-0000-00009B150000}"/>
    <cellStyle name="Énfasis5 19" xfId="5536" xr:uid="{00000000-0005-0000-0000-00009C150000}"/>
    <cellStyle name="Énfasis5 2" xfId="5537" xr:uid="{00000000-0005-0000-0000-00009D150000}"/>
    <cellStyle name="Énfasis5 20" xfId="5538" xr:uid="{00000000-0005-0000-0000-00009E150000}"/>
    <cellStyle name="Énfasis5 21" xfId="5539" xr:uid="{00000000-0005-0000-0000-00009F150000}"/>
    <cellStyle name="Énfasis5 22" xfId="5540" xr:uid="{00000000-0005-0000-0000-0000A0150000}"/>
    <cellStyle name="Énfasis5 23" xfId="5541" xr:uid="{00000000-0005-0000-0000-0000A1150000}"/>
    <cellStyle name="Énfasis5 24" xfId="5542" xr:uid="{00000000-0005-0000-0000-0000A2150000}"/>
    <cellStyle name="Énfasis5 25" xfId="5543" xr:uid="{00000000-0005-0000-0000-0000A3150000}"/>
    <cellStyle name="Énfasis5 26" xfId="5544" xr:uid="{00000000-0005-0000-0000-0000A4150000}"/>
    <cellStyle name="Énfasis5 27" xfId="5545" xr:uid="{00000000-0005-0000-0000-0000A5150000}"/>
    <cellStyle name="Énfasis5 28" xfId="5546" xr:uid="{00000000-0005-0000-0000-0000A6150000}"/>
    <cellStyle name="Énfasis5 29" xfId="5547" xr:uid="{00000000-0005-0000-0000-0000A7150000}"/>
    <cellStyle name="Énfasis5 3" xfId="5548" xr:uid="{00000000-0005-0000-0000-0000A8150000}"/>
    <cellStyle name="Énfasis5 30" xfId="5549" xr:uid="{00000000-0005-0000-0000-0000A9150000}"/>
    <cellStyle name="Énfasis5 31" xfId="5550" xr:uid="{00000000-0005-0000-0000-0000AA150000}"/>
    <cellStyle name="Énfasis5 32" xfId="5551" xr:uid="{00000000-0005-0000-0000-0000AB150000}"/>
    <cellStyle name="Énfasis5 33" xfId="5552" xr:uid="{00000000-0005-0000-0000-0000AC150000}"/>
    <cellStyle name="Énfasis5 34" xfId="5553" xr:uid="{00000000-0005-0000-0000-0000AD150000}"/>
    <cellStyle name="Énfasis5 35" xfId="5554" xr:uid="{00000000-0005-0000-0000-0000AE150000}"/>
    <cellStyle name="Énfasis5 36" xfId="5555" xr:uid="{00000000-0005-0000-0000-0000AF150000}"/>
    <cellStyle name="Énfasis5 37" xfId="5556" xr:uid="{00000000-0005-0000-0000-0000B0150000}"/>
    <cellStyle name="Énfasis5 38" xfId="5557" xr:uid="{00000000-0005-0000-0000-0000B1150000}"/>
    <cellStyle name="Énfasis5 39" xfId="5558" xr:uid="{00000000-0005-0000-0000-0000B2150000}"/>
    <cellStyle name="Énfasis5 4" xfId="5559" xr:uid="{00000000-0005-0000-0000-0000B3150000}"/>
    <cellStyle name="Énfasis5 40" xfId="5560" xr:uid="{00000000-0005-0000-0000-0000B4150000}"/>
    <cellStyle name="Énfasis5 41" xfId="5561" xr:uid="{00000000-0005-0000-0000-0000B5150000}"/>
    <cellStyle name="Énfasis5 42" xfId="5562" xr:uid="{00000000-0005-0000-0000-0000B6150000}"/>
    <cellStyle name="Énfasis5 43" xfId="5563" xr:uid="{00000000-0005-0000-0000-0000B7150000}"/>
    <cellStyle name="Énfasis5 44" xfId="5564" xr:uid="{00000000-0005-0000-0000-0000B8150000}"/>
    <cellStyle name="Énfasis5 45" xfId="5565" xr:uid="{00000000-0005-0000-0000-0000B9150000}"/>
    <cellStyle name="Énfasis5 46" xfId="5566" xr:uid="{00000000-0005-0000-0000-0000BA150000}"/>
    <cellStyle name="Énfasis5 47" xfId="5567" xr:uid="{00000000-0005-0000-0000-0000BB150000}"/>
    <cellStyle name="Énfasis5 48" xfId="5568" xr:uid="{00000000-0005-0000-0000-0000BC150000}"/>
    <cellStyle name="Énfasis5 49" xfId="5569" xr:uid="{00000000-0005-0000-0000-0000BD150000}"/>
    <cellStyle name="Énfasis5 5" xfId="5570" xr:uid="{00000000-0005-0000-0000-0000BE150000}"/>
    <cellStyle name="Énfasis5 50" xfId="5571" xr:uid="{00000000-0005-0000-0000-0000BF150000}"/>
    <cellStyle name="Énfasis5 51" xfId="5572" xr:uid="{00000000-0005-0000-0000-0000C0150000}"/>
    <cellStyle name="Énfasis5 52" xfId="5573" xr:uid="{00000000-0005-0000-0000-0000C1150000}"/>
    <cellStyle name="Énfasis5 53" xfId="5574" xr:uid="{00000000-0005-0000-0000-0000C2150000}"/>
    <cellStyle name="Énfasis5 54" xfId="5575" xr:uid="{00000000-0005-0000-0000-0000C3150000}"/>
    <cellStyle name="Énfasis5 55" xfId="5576" xr:uid="{00000000-0005-0000-0000-0000C4150000}"/>
    <cellStyle name="Énfasis5 56" xfId="5577" xr:uid="{00000000-0005-0000-0000-0000C5150000}"/>
    <cellStyle name="Énfasis5 57" xfId="5578" xr:uid="{00000000-0005-0000-0000-0000C6150000}"/>
    <cellStyle name="Énfasis5 58" xfId="5579" xr:uid="{00000000-0005-0000-0000-0000C7150000}"/>
    <cellStyle name="Énfasis5 59" xfId="5580" xr:uid="{00000000-0005-0000-0000-0000C8150000}"/>
    <cellStyle name="Énfasis5 6" xfId="5581" xr:uid="{00000000-0005-0000-0000-0000C9150000}"/>
    <cellStyle name="Énfasis5 60" xfId="5582" xr:uid="{00000000-0005-0000-0000-0000CA150000}"/>
    <cellStyle name="Énfasis5 61" xfId="5583" xr:uid="{00000000-0005-0000-0000-0000CB150000}"/>
    <cellStyle name="Énfasis5 62" xfId="5584" xr:uid="{00000000-0005-0000-0000-0000CC150000}"/>
    <cellStyle name="Énfasis5 63" xfId="5585" xr:uid="{00000000-0005-0000-0000-0000CD150000}"/>
    <cellStyle name="Énfasis5 64" xfId="5586" xr:uid="{00000000-0005-0000-0000-0000CE150000}"/>
    <cellStyle name="Énfasis5 65" xfId="5587" xr:uid="{00000000-0005-0000-0000-0000CF150000}"/>
    <cellStyle name="Énfasis5 66" xfId="5588" xr:uid="{00000000-0005-0000-0000-0000D0150000}"/>
    <cellStyle name="Énfasis5 67" xfId="5589" xr:uid="{00000000-0005-0000-0000-0000D1150000}"/>
    <cellStyle name="Énfasis5 68" xfId="5590" xr:uid="{00000000-0005-0000-0000-0000D2150000}"/>
    <cellStyle name="Énfasis5 69" xfId="5591" xr:uid="{00000000-0005-0000-0000-0000D3150000}"/>
    <cellStyle name="Énfasis5 7" xfId="5592" xr:uid="{00000000-0005-0000-0000-0000D4150000}"/>
    <cellStyle name="Énfasis5 70" xfId="5593" xr:uid="{00000000-0005-0000-0000-0000D5150000}"/>
    <cellStyle name="Énfasis5 71" xfId="5594" xr:uid="{00000000-0005-0000-0000-0000D6150000}"/>
    <cellStyle name="Énfasis5 72" xfId="5595" xr:uid="{00000000-0005-0000-0000-0000D7150000}"/>
    <cellStyle name="Énfasis5 73" xfId="5596" xr:uid="{00000000-0005-0000-0000-0000D8150000}"/>
    <cellStyle name="Énfasis5 74" xfId="5597" xr:uid="{00000000-0005-0000-0000-0000D9150000}"/>
    <cellStyle name="Énfasis5 75" xfId="5598" xr:uid="{00000000-0005-0000-0000-0000DA150000}"/>
    <cellStyle name="Énfasis5 76" xfId="5599" xr:uid="{00000000-0005-0000-0000-0000DB150000}"/>
    <cellStyle name="Énfasis5 77" xfId="5600" xr:uid="{00000000-0005-0000-0000-0000DC150000}"/>
    <cellStyle name="Énfasis5 78" xfId="5601" xr:uid="{00000000-0005-0000-0000-0000DD150000}"/>
    <cellStyle name="Énfasis5 79" xfId="5602" xr:uid="{00000000-0005-0000-0000-0000DE150000}"/>
    <cellStyle name="Énfasis5 8" xfId="5603" xr:uid="{00000000-0005-0000-0000-0000DF150000}"/>
    <cellStyle name="Énfasis5 80" xfId="5604" xr:uid="{00000000-0005-0000-0000-0000E0150000}"/>
    <cellStyle name="Énfasis5 81" xfId="5605" xr:uid="{00000000-0005-0000-0000-0000E1150000}"/>
    <cellStyle name="Énfasis5 82" xfId="5606" xr:uid="{00000000-0005-0000-0000-0000E2150000}"/>
    <cellStyle name="Énfasis5 83" xfId="5607" xr:uid="{00000000-0005-0000-0000-0000E3150000}"/>
    <cellStyle name="Énfasis5 84" xfId="5608" xr:uid="{00000000-0005-0000-0000-0000E4150000}"/>
    <cellStyle name="Énfasis5 85" xfId="5609" xr:uid="{00000000-0005-0000-0000-0000E5150000}"/>
    <cellStyle name="Énfasis5 86" xfId="5610" xr:uid="{00000000-0005-0000-0000-0000E6150000}"/>
    <cellStyle name="Énfasis5 87" xfId="5611" xr:uid="{00000000-0005-0000-0000-0000E7150000}"/>
    <cellStyle name="Énfasis5 88" xfId="5612" xr:uid="{00000000-0005-0000-0000-0000E8150000}"/>
    <cellStyle name="Énfasis5 89" xfId="5613" xr:uid="{00000000-0005-0000-0000-0000E9150000}"/>
    <cellStyle name="Énfasis5 9" xfId="5614" xr:uid="{00000000-0005-0000-0000-0000EA150000}"/>
    <cellStyle name="Énfasis5 90" xfId="5615" xr:uid="{00000000-0005-0000-0000-0000EB150000}"/>
    <cellStyle name="Énfasis5 91" xfId="5616" xr:uid="{00000000-0005-0000-0000-0000EC150000}"/>
    <cellStyle name="Énfasis5 92" xfId="5617" xr:uid="{00000000-0005-0000-0000-0000ED150000}"/>
    <cellStyle name="Énfasis5 93" xfId="5618" xr:uid="{00000000-0005-0000-0000-0000EE150000}"/>
    <cellStyle name="Énfasis5 94" xfId="5619" xr:uid="{00000000-0005-0000-0000-0000EF150000}"/>
    <cellStyle name="Énfasis5 95" xfId="5620" xr:uid="{00000000-0005-0000-0000-0000F0150000}"/>
    <cellStyle name="Énfasis5 96" xfId="5621" xr:uid="{00000000-0005-0000-0000-0000F1150000}"/>
    <cellStyle name="Énfasis5 97" xfId="5622" xr:uid="{00000000-0005-0000-0000-0000F2150000}"/>
    <cellStyle name="Énfasis5 98" xfId="5623" xr:uid="{00000000-0005-0000-0000-0000F3150000}"/>
    <cellStyle name="Énfasis5 99" xfId="5624" xr:uid="{00000000-0005-0000-0000-0000F4150000}"/>
    <cellStyle name="Énfasis6 10" xfId="5625" xr:uid="{00000000-0005-0000-0000-0000F5150000}"/>
    <cellStyle name="Énfasis6 100" xfId="5626" xr:uid="{00000000-0005-0000-0000-0000F6150000}"/>
    <cellStyle name="Énfasis6 101" xfId="5627" xr:uid="{00000000-0005-0000-0000-0000F7150000}"/>
    <cellStyle name="Énfasis6 102" xfId="5628" xr:uid="{00000000-0005-0000-0000-0000F8150000}"/>
    <cellStyle name="Énfasis6 103" xfId="5629" xr:uid="{00000000-0005-0000-0000-0000F9150000}"/>
    <cellStyle name="Énfasis6 104" xfId="5630" xr:uid="{00000000-0005-0000-0000-0000FA150000}"/>
    <cellStyle name="Énfasis6 105" xfId="5631" xr:uid="{00000000-0005-0000-0000-0000FB150000}"/>
    <cellStyle name="Énfasis6 106" xfId="5632" xr:uid="{00000000-0005-0000-0000-0000FC150000}"/>
    <cellStyle name="Énfasis6 107" xfId="5633" xr:uid="{00000000-0005-0000-0000-0000FD150000}"/>
    <cellStyle name="Énfasis6 108" xfId="5634" xr:uid="{00000000-0005-0000-0000-0000FE150000}"/>
    <cellStyle name="Énfasis6 109" xfId="5635" xr:uid="{00000000-0005-0000-0000-0000FF150000}"/>
    <cellStyle name="Énfasis6 11" xfId="5636" xr:uid="{00000000-0005-0000-0000-000000160000}"/>
    <cellStyle name="Énfasis6 110" xfId="5637" xr:uid="{00000000-0005-0000-0000-000001160000}"/>
    <cellStyle name="Énfasis6 111" xfId="5638" xr:uid="{00000000-0005-0000-0000-000002160000}"/>
    <cellStyle name="Énfasis6 112" xfId="5639" xr:uid="{00000000-0005-0000-0000-000003160000}"/>
    <cellStyle name="Énfasis6 113" xfId="5640" xr:uid="{00000000-0005-0000-0000-000004160000}"/>
    <cellStyle name="Énfasis6 114" xfId="5641" xr:uid="{00000000-0005-0000-0000-000005160000}"/>
    <cellStyle name="Énfasis6 115" xfId="5642" xr:uid="{00000000-0005-0000-0000-000006160000}"/>
    <cellStyle name="Énfasis6 116" xfId="5643" xr:uid="{00000000-0005-0000-0000-000007160000}"/>
    <cellStyle name="Énfasis6 117" xfId="5644" xr:uid="{00000000-0005-0000-0000-000008160000}"/>
    <cellStyle name="Énfasis6 118" xfId="5645" xr:uid="{00000000-0005-0000-0000-000009160000}"/>
    <cellStyle name="Énfasis6 119" xfId="5646" xr:uid="{00000000-0005-0000-0000-00000A160000}"/>
    <cellStyle name="Énfasis6 12" xfId="5647" xr:uid="{00000000-0005-0000-0000-00000B160000}"/>
    <cellStyle name="Énfasis6 120" xfId="5648" xr:uid="{00000000-0005-0000-0000-00000C160000}"/>
    <cellStyle name="Énfasis6 121" xfId="5649" xr:uid="{00000000-0005-0000-0000-00000D160000}"/>
    <cellStyle name="Énfasis6 122" xfId="5650" xr:uid="{00000000-0005-0000-0000-00000E160000}"/>
    <cellStyle name="Énfasis6 123" xfId="5651" xr:uid="{00000000-0005-0000-0000-00000F160000}"/>
    <cellStyle name="Énfasis6 124" xfId="5652" xr:uid="{00000000-0005-0000-0000-000010160000}"/>
    <cellStyle name="Énfasis6 125" xfId="5653" xr:uid="{00000000-0005-0000-0000-000011160000}"/>
    <cellStyle name="Énfasis6 126" xfId="5654" xr:uid="{00000000-0005-0000-0000-000012160000}"/>
    <cellStyle name="Énfasis6 127" xfId="5655" xr:uid="{00000000-0005-0000-0000-000013160000}"/>
    <cellStyle name="Énfasis6 128" xfId="5656" xr:uid="{00000000-0005-0000-0000-000014160000}"/>
    <cellStyle name="Énfasis6 129" xfId="5657" xr:uid="{00000000-0005-0000-0000-000015160000}"/>
    <cellStyle name="Énfasis6 13" xfId="5658" xr:uid="{00000000-0005-0000-0000-000016160000}"/>
    <cellStyle name="Énfasis6 130" xfId="5659" xr:uid="{00000000-0005-0000-0000-000017160000}"/>
    <cellStyle name="Énfasis6 131" xfId="5660" xr:uid="{00000000-0005-0000-0000-000018160000}"/>
    <cellStyle name="Énfasis6 132" xfId="5661" xr:uid="{00000000-0005-0000-0000-000019160000}"/>
    <cellStyle name="Énfasis6 133" xfId="5662" xr:uid="{00000000-0005-0000-0000-00001A160000}"/>
    <cellStyle name="Énfasis6 134" xfId="5663" xr:uid="{00000000-0005-0000-0000-00001B160000}"/>
    <cellStyle name="Énfasis6 135" xfId="5664" xr:uid="{00000000-0005-0000-0000-00001C160000}"/>
    <cellStyle name="Énfasis6 136" xfId="5665" xr:uid="{00000000-0005-0000-0000-00001D160000}"/>
    <cellStyle name="Énfasis6 137" xfId="5666" xr:uid="{00000000-0005-0000-0000-00001E160000}"/>
    <cellStyle name="Énfasis6 14" xfId="5667" xr:uid="{00000000-0005-0000-0000-00001F160000}"/>
    <cellStyle name="Énfasis6 15" xfId="5668" xr:uid="{00000000-0005-0000-0000-000020160000}"/>
    <cellStyle name="Énfasis6 16" xfId="5669" xr:uid="{00000000-0005-0000-0000-000021160000}"/>
    <cellStyle name="Énfasis6 17" xfId="5670" xr:uid="{00000000-0005-0000-0000-000022160000}"/>
    <cellStyle name="Énfasis6 18" xfId="5671" xr:uid="{00000000-0005-0000-0000-000023160000}"/>
    <cellStyle name="Énfasis6 19" xfId="5672" xr:uid="{00000000-0005-0000-0000-000024160000}"/>
    <cellStyle name="Énfasis6 2" xfId="5673" xr:uid="{00000000-0005-0000-0000-000025160000}"/>
    <cellStyle name="Énfasis6 20" xfId="5674" xr:uid="{00000000-0005-0000-0000-000026160000}"/>
    <cellStyle name="Énfasis6 21" xfId="5675" xr:uid="{00000000-0005-0000-0000-000027160000}"/>
    <cellStyle name="Énfasis6 22" xfId="5676" xr:uid="{00000000-0005-0000-0000-000028160000}"/>
    <cellStyle name="Énfasis6 23" xfId="5677" xr:uid="{00000000-0005-0000-0000-000029160000}"/>
    <cellStyle name="Énfasis6 24" xfId="5678" xr:uid="{00000000-0005-0000-0000-00002A160000}"/>
    <cellStyle name="Énfasis6 25" xfId="5679" xr:uid="{00000000-0005-0000-0000-00002B160000}"/>
    <cellStyle name="Énfasis6 26" xfId="5680" xr:uid="{00000000-0005-0000-0000-00002C160000}"/>
    <cellStyle name="Énfasis6 27" xfId="5681" xr:uid="{00000000-0005-0000-0000-00002D160000}"/>
    <cellStyle name="Énfasis6 28" xfId="5682" xr:uid="{00000000-0005-0000-0000-00002E160000}"/>
    <cellStyle name="Énfasis6 29" xfId="5683" xr:uid="{00000000-0005-0000-0000-00002F160000}"/>
    <cellStyle name="Énfasis6 3" xfId="5684" xr:uid="{00000000-0005-0000-0000-000030160000}"/>
    <cellStyle name="Énfasis6 30" xfId="5685" xr:uid="{00000000-0005-0000-0000-000031160000}"/>
    <cellStyle name="Énfasis6 31" xfId="5686" xr:uid="{00000000-0005-0000-0000-000032160000}"/>
    <cellStyle name="Énfasis6 32" xfId="5687" xr:uid="{00000000-0005-0000-0000-000033160000}"/>
    <cellStyle name="Énfasis6 33" xfId="5688" xr:uid="{00000000-0005-0000-0000-000034160000}"/>
    <cellStyle name="Énfasis6 34" xfId="5689" xr:uid="{00000000-0005-0000-0000-000035160000}"/>
    <cellStyle name="Énfasis6 35" xfId="5690" xr:uid="{00000000-0005-0000-0000-000036160000}"/>
    <cellStyle name="Énfasis6 36" xfId="5691" xr:uid="{00000000-0005-0000-0000-000037160000}"/>
    <cellStyle name="Énfasis6 37" xfId="5692" xr:uid="{00000000-0005-0000-0000-000038160000}"/>
    <cellStyle name="Énfasis6 38" xfId="5693" xr:uid="{00000000-0005-0000-0000-000039160000}"/>
    <cellStyle name="Énfasis6 39" xfId="5694" xr:uid="{00000000-0005-0000-0000-00003A160000}"/>
    <cellStyle name="Énfasis6 4" xfId="5695" xr:uid="{00000000-0005-0000-0000-00003B160000}"/>
    <cellStyle name="Énfasis6 40" xfId="5696" xr:uid="{00000000-0005-0000-0000-00003C160000}"/>
    <cellStyle name="Énfasis6 41" xfId="5697" xr:uid="{00000000-0005-0000-0000-00003D160000}"/>
    <cellStyle name="Énfasis6 42" xfId="5698" xr:uid="{00000000-0005-0000-0000-00003E160000}"/>
    <cellStyle name="Énfasis6 43" xfId="5699" xr:uid="{00000000-0005-0000-0000-00003F160000}"/>
    <cellStyle name="Énfasis6 44" xfId="5700" xr:uid="{00000000-0005-0000-0000-000040160000}"/>
    <cellStyle name="Énfasis6 45" xfId="5701" xr:uid="{00000000-0005-0000-0000-000041160000}"/>
    <cellStyle name="Énfasis6 46" xfId="5702" xr:uid="{00000000-0005-0000-0000-000042160000}"/>
    <cellStyle name="Énfasis6 47" xfId="5703" xr:uid="{00000000-0005-0000-0000-000043160000}"/>
    <cellStyle name="Énfasis6 48" xfId="5704" xr:uid="{00000000-0005-0000-0000-000044160000}"/>
    <cellStyle name="Énfasis6 49" xfId="5705" xr:uid="{00000000-0005-0000-0000-000045160000}"/>
    <cellStyle name="Énfasis6 5" xfId="5706" xr:uid="{00000000-0005-0000-0000-000046160000}"/>
    <cellStyle name="Énfasis6 50" xfId="5707" xr:uid="{00000000-0005-0000-0000-000047160000}"/>
    <cellStyle name="Énfasis6 51" xfId="5708" xr:uid="{00000000-0005-0000-0000-000048160000}"/>
    <cellStyle name="Énfasis6 52" xfId="5709" xr:uid="{00000000-0005-0000-0000-000049160000}"/>
    <cellStyle name="Énfasis6 53" xfId="5710" xr:uid="{00000000-0005-0000-0000-00004A160000}"/>
    <cellStyle name="Énfasis6 54" xfId="5711" xr:uid="{00000000-0005-0000-0000-00004B160000}"/>
    <cellStyle name="Énfasis6 55" xfId="5712" xr:uid="{00000000-0005-0000-0000-00004C160000}"/>
    <cellStyle name="Énfasis6 56" xfId="5713" xr:uid="{00000000-0005-0000-0000-00004D160000}"/>
    <cellStyle name="Énfasis6 57" xfId="5714" xr:uid="{00000000-0005-0000-0000-00004E160000}"/>
    <cellStyle name="Énfasis6 58" xfId="5715" xr:uid="{00000000-0005-0000-0000-00004F160000}"/>
    <cellStyle name="Énfasis6 59" xfId="5716" xr:uid="{00000000-0005-0000-0000-000050160000}"/>
    <cellStyle name="Énfasis6 6" xfId="5717" xr:uid="{00000000-0005-0000-0000-000051160000}"/>
    <cellStyle name="Énfasis6 60" xfId="5718" xr:uid="{00000000-0005-0000-0000-000052160000}"/>
    <cellStyle name="Énfasis6 61" xfId="5719" xr:uid="{00000000-0005-0000-0000-000053160000}"/>
    <cellStyle name="Énfasis6 62" xfId="5720" xr:uid="{00000000-0005-0000-0000-000054160000}"/>
    <cellStyle name="Énfasis6 63" xfId="5721" xr:uid="{00000000-0005-0000-0000-000055160000}"/>
    <cellStyle name="Énfasis6 64" xfId="5722" xr:uid="{00000000-0005-0000-0000-000056160000}"/>
    <cellStyle name="Énfasis6 65" xfId="5723" xr:uid="{00000000-0005-0000-0000-000057160000}"/>
    <cellStyle name="Énfasis6 66" xfId="5724" xr:uid="{00000000-0005-0000-0000-000058160000}"/>
    <cellStyle name="Énfasis6 67" xfId="5725" xr:uid="{00000000-0005-0000-0000-000059160000}"/>
    <cellStyle name="Énfasis6 68" xfId="5726" xr:uid="{00000000-0005-0000-0000-00005A160000}"/>
    <cellStyle name="Énfasis6 69" xfId="5727" xr:uid="{00000000-0005-0000-0000-00005B160000}"/>
    <cellStyle name="Énfasis6 7" xfId="5728" xr:uid="{00000000-0005-0000-0000-00005C160000}"/>
    <cellStyle name="Énfasis6 70" xfId="5729" xr:uid="{00000000-0005-0000-0000-00005D160000}"/>
    <cellStyle name="Énfasis6 71" xfId="5730" xr:uid="{00000000-0005-0000-0000-00005E160000}"/>
    <cellStyle name="Énfasis6 72" xfId="5731" xr:uid="{00000000-0005-0000-0000-00005F160000}"/>
    <cellStyle name="Énfasis6 73" xfId="5732" xr:uid="{00000000-0005-0000-0000-000060160000}"/>
    <cellStyle name="Énfasis6 74" xfId="5733" xr:uid="{00000000-0005-0000-0000-000061160000}"/>
    <cellStyle name="Énfasis6 75" xfId="5734" xr:uid="{00000000-0005-0000-0000-000062160000}"/>
    <cellStyle name="Énfasis6 76" xfId="5735" xr:uid="{00000000-0005-0000-0000-000063160000}"/>
    <cellStyle name="Énfasis6 77" xfId="5736" xr:uid="{00000000-0005-0000-0000-000064160000}"/>
    <cellStyle name="Énfasis6 78" xfId="5737" xr:uid="{00000000-0005-0000-0000-000065160000}"/>
    <cellStyle name="Énfasis6 79" xfId="5738" xr:uid="{00000000-0005-0000-0000-000066160000}"/>
    <cellStyle name="Énfasis6 8" xfId="5739" xr:uid="{00000000-0005-0000-0000-000067160000}"/>
    <cellStyle name="Énfasis6 80" xfId="5740" xr:uid="{00000000-0005-0000-0000-000068160000}"/>
    <cellStyle name="Énfasis6 81" xfId="5741" xr:uid="{00000000-0005-0000-0000-000069160000}"/>
    <cellStyle name="Énfasis6 82" xfId="5742" xr:uid="{00000000-0005-0000-0000-00006A160000}"/>
    <cellStyle name="Énfasis6 83" xfId="5743" xr:uid="{00000000-0005-0000-0000-00006B160000}"/>
    <cellStyle name="Énfasis6 84" xfId="5744" xr:uid="{00000000-0005-0000-0000-00006C160000}"/>
    <cellStyle name="Énfasis6 85" xfId="5745" xr:uid="{00000000-0005-0000-0000-00006D160000}"/>
    <cellStyle name="Énfasis6 86" xfId="5746" xr:uid="{00000000-0005-0000-0000-00006E160000}"/>
    <cellStyle name="Énfasis6 87" xfId="5747" xr:uid="{00000000-0005-0000-0000-00006F160000}"/>
    <cellStyle name="Énfasis6 88" xfId="5748" xr:uid="{00000000-0005-0000-0000-000070160000}"/>
    <cellStyle name="Énfasis6 89" xfId="5749" xr:uid="{00000000-0005-0000-0000-000071160000}"/>
    <cellStyle name="Énfasis6 9" xfId="5750" xr:uid="{00000000-0005-0000-0000-000072160000}"/>
    <cellStyle name="Énfasis6 90" xfId="5751" xr:uid="{00000000-0005-0000-0000-000073160000}"/>
    <cellStyle name="Énfasis6 91" xfId="5752" xr:uid="{00000000-0005-0000-0000-000074160000}"/>
    <cellStyle name="Énfasis6 92" xfId="5753" xr:uid="{00000000-0005-0000-0000-000075160000}"/>
    <cellStyle name="Énfasis6 93" xfId="5754" xr:uid="{00000000-0005-0000-0000-000076160000}"/>
    <cellStyle name="Énfasis6 94" xfId="5755" xr:uid="{00000000-0005-0000-0000-000077160000}"/>
    <cellStyle name="Énfasis6 95" xfId="5756" xr:uid="{00000000-0005-0000-0000-000078160000}"/>
    <cellStyle name="Énfasis6 96" xfId="5757" xr:uid="{00000000-0005-0000-0000-000079160000}"/>
    <cellStyle name="Énfasis6 97" xfId="5758" xr:uid="{00000000-0005-0000-0000-00007A160000}"/>
    <cellStyle name="Énfasis6 98" xfId="5759" xr:uid="{00000000-0005-0000-0000-00007B160000}"/>
    <cellStyle name="Énfasis6 99" xfId="5760" xr:uid="{00000000-0005-0000-0000-00007C160000}"/>
    <cellStyle name="Entrada 10" xfId="5761" xr:uid="{00000000-0005-0000-0000-00007D160000}"/>
    <cellStyle name="Entrada 10 2" xfId="5762" xr:uid="{00000000-0005-0000-0000-00007E160000}"/>
    <cellStyle name="Entrada 10 2 2" xfId="5763" xr:uid="{00000000-0005-0000-0000-00007F160000}"/>
    <cellStyle name="Entrada 10 2 2 2" xfId="5764" xr:uid="{00000000-0005-0000-0000-000080160000}"/>
    <cellStyle name="Entrada 10 2 3" xfId="5765" xr:uid="{00000000-0005-0000-0000-000081160000}"/>
    <cellStyle name="Entrada 10 2 3 2" xfId="5766" xr:uid="{00000000-0005-0000-0000-000082160000}"/>
    <cellStyle name="Entrada 10 2 4" xfId="5767" xr:uid="{00000000-0005-0000-0000-000083160000}"/>
    <cellStyle name="Entrada 10 2 4 2" xfId="5768" xr:uid="{00000000-0005-0000-0000-000084160000}"/>
    <cellStyle name="Entrada 10 2 5" xfId="5769" xr:uid="{00000000-0005-0000-0000-000085160000}"/>
    <cellStyle name="Entrada 10 2 5 2" xfId="5770" xr:uid="{00000000-0005-0000-0000-000086160000}"/>
    <cellStyle name="Entrada 10 2 6" xfId="5771" xr:uid="{00000000-0005-0000-0000-000087160000}"/>
    <cellStyle name="Entrada 10 3" xfId="5772" xr:uid="{00000000-0005-0000-0000-000088160000}"/>
    <cellStyle name="Entrada 10 3 2" xfId="5773" xr:uid="{00000000-0005-0000-0000-000089160000}"/>
    <cellStyle name="Entrada 10 4" xfId="5774" xr:uid="{00000000-0005-0000-0000-00008A160000}"/>
    <cellStyle name="Entrada 100" xfId="5775" xr:uid="{00000000-0005-0000-0000-00008B160000}"/>
    <cellStyle name="Entrada 100 2" xfId="5776" xr:uid="{00000000-0005-0000-0000-00008C160000}"/>
    <cellStyle name="Entrada 100 2 2" xfId="5777" xr:uid="{00000000-0005-0000-0000-00008D160000}"/>
    <cellStyle name="Entrada 100 2 2 2" xfId="5778" xr:uid="{00000000-0005-0000-0000-00008E160000}"/>
    <cellStyle name="Entrada 100 2 3" xfId="5779" xr:uid="{00000000-0005-0000-0000-00008F160000}"/>
    <cellStyle name="Entrada 100 2 3 2" xfId="5780" xr:uid="{00000000-0005-0000-0000-000090160000}"/>
    <cellStyle name="Entrada 100 2 4" xfId="5781" xr:uid="{00000000-0005-0000-0000-000091160000}"/>
    <cellStyle name="Entrada 100 2 4 2" xfId="5782" xr:uid="{00000000-0005-0000-0000-000092160000}"/>
    <cellStyle name="Entrada 100 2 5" xfId="5783" xr:uid="{00000000-0005-0000-0000-000093160000}"/>
    <cellStyle name="Entrada 100 2 5 2" xfId="5784" xr:uid="{00000000-0005-0000-0000-000094160000}"/>
    <cellStyle name="Entrada 100 2 6" xfId="5785" xr:uid="{00000000-0005-0000-0000-000095160000}"/>
    <cellStyle name="Entrada 100 3" xfId="5786" xr:uid="{00000000-0005-0000-0000-000096160000}"/>
    <cellStyle name="Entrada 100 3 2" xfId="5787" xr:uid="{00000000-0005-0000-0000-000097160000}"/>
    <cellStyle name="Entrada 100 4" xfId="5788" xr:uid="{00000000-0005-0000-0000-000098160000}"/>
    <cellStyle name="Entrada 101" xfId="5789" xr:uid="{00000000-0005-0000-0000-000099160000}"/>
    <cellStyle name="Entrada 101 2" xfId="5790" xr:uid="{00000000-0005-0000-0000-00009A160000}"/>
    <cellStyle name="Entrada 101 2 2" xfId="5791" xr:uid="{00000000-0005-0000-0000-00009B160000}"/>
    <cellStyle name="Entrada 101 2 2 2" xfId="5792" xr:uid="{00000000-0005-0000-0000-00009C160000}"/>
    <cellStyle name="Entrada 101 2 3" xfId="5793" xr:uid="{00000000-0005-0000-0000-00009D160000}"/>
    <cellStyle name="Entrada 101 2 3 2" xfId="5794" xr:uid="{00000000-0005-0000-0000-00009E160000}"/>
    <cellStyle name="Entrada 101 2 4" xfId="5795" xr:uid="{00000000-0005-0000-0000-00009F160000}"/>
    <cellStyle name="Entrada 101 2 4 2" xfId="5796" xr:uid="{00000000-0005-0000-0000-0000A0160000}"/>
    <cellStyle name="Entrada 101 2 5" xfId="5797" xr:uid="{00000000-0005-0000-0000-0000A1160000}"/>
    <cellStyle name="Entrada 101 2 5 2" xfId="5798" xr:uid="{00000000-0005-0000-0000-0000A2160000}"/>
    <cellStyle name="Entrada 101 2 6" xfId="5799" xr:uid="{00000000-0005-0000-0000-0000A3160000}"/>
    <cellStyle name="Entrada 101 3" xfId="5800" xr:uid="{00000000-0005-0000-0000-0000A4160000}"/>
    <cellStyle name="Entrada 101 3 2" xfId="5801" xr:uid="{00000000-0005-0000-0000-0000A5160000}"/>
    <cellStyle name="Entrada 101 4" xfId="5802" xr:uid="{00000000-0005-0000-0000-0000A6160000}"/>
    <cellStyle name="Entrada 102" xfId="5803" xr:uid="{00000000-0005-0000-0000-0000A7160000}"/>
    <cellStyle name="Entrada 102 2" xfId="5804" xr:uid="{00000000-0005-0000-0000-0000A8160000}"/>
    <cellStyle name="Entrada 102 2 2" xfId="5805" xr:uid="{00000000-0005-0000-0000-0000A9160000}"/>
    <cellStyle name="Entrada 102 2 2 2" xfId="5806" xr:uid="{00000000-0005-0000-0000-0000AA160000}"/>
    <cellStyle name="Entrada 102 2 3" xfId="5807" xr:uid="{00000000-0005-0000-0000-0000AB160000}"/>
    <cellStyle name="Entrada 102 2 3 2" xfId="5808" xr:uid="{00000000-0005-0000-0000-0000AC160000}"/>
    <cellStyle name="Entrada 102 2 4" xfId="5809" xr:uid="{00000000-0005-0000-0000-0000AD160000}"/>
    <cellStyle name="Entrada 102 2 4 2" xfId="5810" xr:uid="{00000000-0005-0000-0000-0000AE160000}"/>
    <cellStyle name="Entrada 102 2 5" xfId="5811" xr:uid="{00000000-0005-0000-0000-0000AF160000}"/>
    <cellStyle name="Entrada 102 2 5 2" xfId="5812" xr:uid="{00000000-0005-0000-0000-0000B0160000}"/>
    <cellStyle name="Entrada 102 2 6" xfId="5813" xr:uid="{00000000-0005-0000-0000-0000B1160000}"/>
    <cellStyle name="Entrada 102 3" xfId="5814" xr:uid="{00000000-0005-0000-0000-0000B2160000}"/>
    <cellStyle name="Entrada 102 3 2" xfId="5815" xr:uid="{00000000-0005-0000-0000-0000B3160000}"/>
    <cellStyle name="Entrada 102 4" xfId="5816" xr:uid="{00000000-0005-0000-0000-0000B4160000}"/>
    <cellStyle name="Entrada 103" xfId="5817" xr:uid="{00000000-0005-0000-0000-0000B5160000}"/>
    <cellStyle name="Entrada 103 2" xfId="5818" xr:uid="{00000000-0005-0000-0000-0000B6160000}"/>
    <cellStyle name="Entrada 103 2 2" xfId="5819" xr:uid="{00000000-0005-0000-0000-0000B7160000}"/>
    <cellStyle name="Entrada 103 2 2 2" xfId="5820" xr:uid="{00000000-0005-0000-0000-0000B8160000}"/>
    <cellStyle name="Entrada 103 2 3" xfId="5821" xr:uid="{00000000-0005-0000-0000-0000B9160000}"/>
    <cellStyle name="Entrada 103 2 3 2" xfId="5822" xr:uid="{00000000-0005-0000-0000-0000BA160000}"/>
    <cellStyle name="Entrada 103 2 4" xfId="5823" xr:uid="{00000000-0005-0000-0000-0000BB160000}"/>
    <cellStyle name="Entrada 103 2 4 2" xfId="5824" xr:uid="{00000000-0005-0000-0000-0000BC160000}"/>
    <cellStyle name="Entrada 103 2 5" xfId="5825" xr:uid="{00000000-0005-0000-0000-0000BD160000}"/>
    <cellStyle name="Entrada 103 2 5 2" xfId="5826" xr:uid="{00000000-0005-0000-0000-0000BE160000}"/>
    <cellStyle name="Entrada 103 2 6" xfId="5827" xr:uid="{00000000-0005-0000-0000-0000BF160000}"/>
    <cellStyle name="Entrada 103 3" xfId="5828" xr:uid="{00000000-0005-0000-0000-0000C0160000}"/>
    <cellStyle name="Entrada 103 3 2" xfId="5829" xr:uid="{00000000-0005-0000-0000-0000C1160000}"/>
    <cellStyle name="Entrada 103 4" xfId="5830" xr:uid="{00000000-0005-0000-0000-0000C2160000}"/>
    <cellStyle name="Entrada 104" xfId="5831" xr:uid="{00000000-0005-0000-0000-0000C3160000}"/>
    <cellStyle name="Entrada 104 2" xfId="5832" xr:uid="{00000000-0005-0000-0000-0000C4160000}"/>
    <cellStyle name="Entrada 104 2 2" xfId="5833" xr:uid="{00000000-0005-0000-0000-0000C5160000}"/>
    <cellStyle name="Entrada 104 2 2 2" xfId="5834" xr:uid="{00000000-0005-0000-0000-0000C6160000}"/>
    <cellStyle name="Entrada 104 2 3" xfId="5835" xr:uid="{00000000-0005-0000-0000-0000C7160000}"/>
    <cellStyle name="Entrada 104 2 3 2" xfId="5836" xr:uid="{00000000-0005-0000-0000-0000C8160000}"/>
    <cellStyle name="Entrada 104 2 4" xfId="5837" xr:uid="{00000000-0005-0000-0000-0000C9160000}"/>
    <cellStyle name="Entrada 104 2 4 2" xfId="5838" xr:uid="{00000000-0005-0000-0000-0000CA160000}"/>
    <cellStyle name="Entrada 104 2 5" xfId="5839" xr:uid="{00000000-0005-0000-0000-0000CB160000}"/>
    <cellStyle name="Entrada 104 2 5 2" xfId="5840" xr:uid="{00000000-0005-0000-0000-0000CC160000}"/>
    <cellStyle name="Entrada 104 2 6" xfId="5841" xr:uid="{00000000-0005-0000-0000-0000CD160000}"/>
    <cellStyle name="Entrada 104 3" xfId="5842" xr:uid="{00000000-0005-0000-0000-0000CE160000}"/>
    <cellStyle name="Entrada 104 3 2" xfId="5843" xr:uid="{00000000-0005-0000-0000-0000CF160000}"/>
    <cellStyle name="Entrada 104 4" xfId="5844" xr:uid="{00000000-0005-0000-0000-0000D0160000}"/>
    <cellStyle name="Entrada 105" xfId="5845" xr:uid="{00000000-0005-0000-0000-0000D1160000}"/>
    <cellStyle name="Entrada 105 2" xfId="5846" xr:uid="{00000000-0005-0000-0000-0000D2160000}"/>
    <cellStyle name="Entrada 105 2 2" xfId="5847" xr:uid="{00000000-0005-0000-0000-0000D3160000}"/>
    <cellStyle name="Entrada 105 2 2 2" xfId="5848" xr:uid="{00000000-0005-0000-0000-0000D4160000}"/>
    <cellStyle name="Entrada 105 2 3" xfId="5849" xr:uid="{00000000-0005-0000-0000-0000D5160000}"/>
    <cellStyle name="Entrada 105 2 3 2" xfId="5850" xr:uid="{00000000-0005-0000-0000-0000D6160000}"/>
    <cellStyle name="Entrada 105 2 4" xfId="5851" xr:uid="{00000000-0005-0000-0000-0000D7160000}"/>
    <cellStyle name="Entrada 105 2 4 2" xfId="5852" xr:uid="{00000000-0005-0000-0000-0000D8160000}"/>
    <cellStyle name="Entrada 105 2 5" xfId="5853" xr:uid="{00000000-0005-0000-0000-0000D9160000}"/>
    <cellStyle name="Entrada 105 2 5 2" xfId="5854" xr:uid="{00000000-0005-0000-0000-0000DA160000}"/>
    <cellStyle name="Entrada 105 2 6" xfId="5855" xr:uid="{00000000-0005-0000-0000-0000DB160000}"/>
    <cellStyle name="Entrada 105 3" xfId="5856" xr:uid="{00000000-0005-0000-0000-0000DC160000}"/>
    <cellStyle name="Entrada 105 3 2" xfId="5857" xr:uid="{00000000-0005-0000-0000-0000DD160000}"/>
    <cellStyle name="Entrada 105 4" xfId="5858" xr:uid="{00000000-0005-0000-0000-0000DE160000}"/>
    <cellStyle name="Entrada 106" xfId="5859" xr:uid="{00000000-0005-0000-0000-0000DF160000}"/>
    <cellStyle name="Entrada 106 2" xfId="5860" xr:uid="{00000000-0005-0000-0000-0000E0160000}"/>
    <cellStyle name="Entrada 106 2 2" xfId="5861" xr:uid="{00000000-0005-0000-0000-0000E1160000}"/>
    <cellStyle name="Entrada 106 2 2 2" xfId="5862" xr:uid="{00000000-0005-0000-0000-0000E2160000}"/>
    <cellStyle name="Entrada 106 2 3" xfId="5863" xr:uid="{00000000-0005-0000-0000-0000E3160000}"/>
    <cellStyle name="Entrada 106 2 3 2" xfId="5864" xr:uid="{00000000-0005-0000-0000-0000E4160000}"/>
    <cellStyle name="Entrada 106 2 4" xfId="5865" xr:uid="{00000000-0005-0000-0000-0000E5160000}"/>
    <cellStyle name="Entrada 106 2 4 2" xfId="5866" xr:uid="{00000000-0005-0000-0000-0000E6160000}"/>
    <cellStyle name="Entrada 106 2 5" xfId="5867" xr:uid="{00000000-0005-0000-0000-0000E7160000}"/>
    <cellStyle name="Entrada 106 2 5 2" xfId="5868" xr:uid="{00000000-0005-0000-0000-0000E8160000}"/>
    <cellStyle name="Entrada 106 2 6" xfId="5869" xr:uid="{00000000-0005-0000-0000-0000E9160000}"/>
    <cellStyle name="Entrada 106 3" xfId="5870" xr:uid="{00000000-0005-0000-0000-0000EA160000}"/>
    <cellStyle name="Entrada 106 3 2" xfId="5871" xr:uid="{00000000-0005-0000-0000-0000EB160000}"/>
    <cellStyle name="Entrada 106 4" xfId="5872" xr:uid="{00000000-0005-0000-0000-0000EC160000}"/>
    <cellStyle name="Entrada 107" xfId="5873" xr:uid="{00000000-0005-0000-0000-0000ED160000}"/>
    <cellStyle name="Entrada 107 2" xfId="5874" xr:uid="{00000000-0005-0000-0000-0000EE160000}"/>
    <cellStyle name="Entrada 107 2 2" xfId="5875" xr:uid="{00000000-0005-0000-0000-0000EF160000}"/>
    <cellStyle name="Entrada 107 2 2 2" xfId="5876" xr:uid="{00000000-0005-0000-0000-0000F0160000}"/>
    <cellStyle name="Entrada 107 2 3" xfId="5877" xr:uid="{00000000-0005-0000-0000-0000F1160000}"/>
    <cellStyle name="Entrada 107 2 3 2" xfId="5878" xr:uid="{00000000-0005-0000-0000-0000F2160000}"/>
    <cellStyle name="Entrada 107 2 4" xfId="5879" xr:uid="{00000000-0005-0000-0000-0000F3160000}"/>
    <cellStyle name="Entrada 107 2 4 2" xfId="5880" xr:uid="{00000000-0005-0000-0000-0000F4160000}"/>
    <cellStyle name="Entrada 107 2 5" xfId="5881" xr:uid="{00000000-0005-0000-0000-0000F5160000}"/>
    <cellStyle name="Entrada 107 2 5 2" xfId="5882" xr:uid="{00000000-0005-0000-0000-0000F6160000}"/>
    <cellStyle name="Entrada 107 2 6" xfId="5883" xr:uid="{00000000-0005-0000-0000-0000F7160000}"/>
    <cellStyle name="Entrada 107 3" xfId="5884" xr:uid="{00000000-0005-0000-0000-0000F8160000}"/>
    <cellStyle name="Entrada 107 3 2" xfId="5885" xr:uid="{00000000-0005-0000-0000-0000F9160000}"/>
    <cellStyle name="Entrada 107 4" xfId="5886" xr:uid="{00000000-0005-0000-0000-0000FA160000}"/>
    <cellStyle name="Entrada 108" xfId="5887" xr:uid="{00000000-0005-0000-0000-0000FB160000}"/>
    <cellStyle name="Entrada 108 2" xfId="5888" xr:uid="{00000000-0005-0000-0000-0000FC160000}"/>
    <cellStyle name="Entrada 108 2 2" xfId="5889" xr:uid="{00000000-0005-0000-0000-0000FD160000}"/>
    <cellStyle name="Entrada 108 2 2 2" xfId="5890" xr:uid="{00000000-0005-0000-0000-0000FE160000}"/>
    <cellStyle name="Entrada 108 2 3" xfId="5891" xr:uid="{00000000-0005-0000-0000-0000FF160000}"/>
    <cellStyle name="Entrada 108 2 3 2" xfId="5892" xr:uid="{00000000-0005-0000-0000-000000170000}"/>
    <cellStyle name="Entrada 108 2 4" xfId="5893" xr:uid="{00000000-0005-0000-0000-000001170000}"/>
    <cellStyle name="Entrada 108 2 4 2" xfId="5894" xr:uid="{00000000-0005-0000-0000-000002170000}"/>
    <cellStyle name="Entrada 108 2 5" xfId="5895" xr:uid="{00000000-0005-0000-0000-000003170000}"/>
    <cellStyle name="Entrada 108 2 5 2" xfId="5896" xr:uid="{00000000-0005-0000-0000-000004170000}"/>
    <cellStyle name="Entrada 108 2 6" xfId="5897" xr:uid="{00000000-0005-0000-0000-000005170000}"/>
    <cellStyle name="Entrada 108 3" xfId="5898" xr:uid="{00000000-0005-0000-0000-000006170000}"/>
    <cellStyle name="Entrada 108 3 2" xfId="5899" xr:uid="{00000000-0005-0000-0000-000007170000}"/>
    <cellStyle name="Entrada 108 4" xfId="5900" xr:uid="{00000000-0005-0000-0000-000008170000}"/>
    <cellStyle name="Entrada 109" xfId="5901" xr:uid="{00000000-0005-0000-0000-000009170000}"/>
    <cellStyle name="Entrada 109 2" xfId="5902" xr:uid="{00000000-0005-0000-0000-00000A170000}"/>
    <cellStyle name="Entrada 109 2 2" xfId="5903" xr:uid="{00000000-0005-0000-0000-00000B170000}"/>
    <cellStyle name="Entrada 109 2 2 2" xfId="5904" xr:uid="{00000000-0005-0000-0000-00000C170000}"/>
    <cellStyle name="Entrada 109 2 3" xfId="5905" xr:uid="{00000000-0005-0000-0000-00000D170000}"/>
    <cellStyle name="Entrada 109 2 3 2" xfId="5906" xr:uid="{00000000-0005-0000-0000-00000E170000}"/>
    <cellStyle name="Entrada 109 2 4" xfId="5907" xr:uid="{00000000-0005-0000-0000-00000F170000}"/>
    <cellStyle name="Entrada 109 2 4 2" xfId="5908" xr:uid="{00000000-0005-0000-0000-000010170000}"/>
    <cellStyle name="Entrada 109 2 5" xfId="5909" xr:uid="{00000000-0005-0000-0000-000011170000}"/>
    <cellStyle name="Entrada 109 2 5 2" xfId="5910" xr:uid="{00000000-0005-0000-0000-000012170000}"/>
    <cellStyle name="Entrada 109 2 6" xfId="5911" xr:uid="{00000000-0005-0000-0000-000013170000}"/>
    <cellStyle name="Entrada 109 3" xfId="5912" xr:uid="{00000000-0005-0000-0000-000014170000}"/>
    <cellStyle name="Entrada 109 3 2" xfId="5913" xr:uid="{00000000-0005-0000-0000-000015170000}"/>
    <cellStyle name="Entrada 109 4" xfId="5914" xr:uid="{00000000-0005-0000-0000-000016170000}"/>
    <cellStyle name="Entrada 11" xfId="5915" xr:uid="{00000000-0005-0000-0000-000017170000}"/>
    <cellStyle name="Entrada 11 2" xfId="5916" xr:uid="{00000000-0005-0000-0000-000018170000}"/>
    <cellStyle name="Entrada 11 2 2" xfId="5917" xr:uid="{00000000-0005-0000-0000-000019170000}"/>
    <cellStyle name="Entrada 11 2 2 2" xfId="5918" xr:uid="{00000000-0005-0000-0000-00001A170000}"/>
    <cellStyle name="Entrada 11 2 3" xfId="5919" xr:uid="{00000000-0005-0000-0000-00001B170000}"/>
    <cellStyle name="Entrada 11 2 3 2" xfId="5920" xr:uid="{00000000-0005-0000-0000-00001C170000}"/>
    <cellStyle name="Entrada 11 2 4" xfId="5921" xr:uid="{00000000-0005-0000-0000-00001D170000}"/>
    <cellStyle name="Entrada 11 2 4 2" xfId="5922" xr:uid="{00000000-0005-0000-0000-00001E170000}"/>
    <cellStyle name="Entrada 11 2 5" xfId="5923" xr:uid="{00000000-0005-0000-0000-00001F170000}"/>
    <cellStyle name="Entrada 11 2 5 2" xfId="5924" xr:uid="{00000000-0005-0000-0000-000020170000}"/>
    <cellStyle name="Entrada 11 2 6" xfId="5925" xr:uid="{00000000-0005-0000-0000-000021170000}"/>
    <cellStyle name="Entrada 11 3" xfId="5926" xr:uid="{00000000-0005-0000-0000-000022170000}"/>
    <cellStyle name="Entrada 11 3 2" xfId="5927" xr:uid="{00000000-0005-0000-0000-000023170000}"/>
    <cellStyle name="Entrada 11 4" xfId="5928" xr:uid="{00000000-0005-0000-0000-000024170000}"/>
    <cellStyle name="Entrada 110" xfId="5929" xr:uid="{00000000-0005-0000-0000-000025170000}"/>
    <cellStyle name="Entrada 110 2" xfId="5930" xr:uid="{00000000-0005-0000-0000-000026170000}"/>
    <cellStyle name="Entrada 110 2 2" xfId="5931" xr:uid="{00000000-0005-0000-0000-000027170000}"/>
    <cellStyle name="Entrada 110 2 2 2" xfId="5932" xr:uid="{00000000-0005-0000-0000-000028170000}"/>
    <cellStyle name="Entrada 110 2 3" xfId="5933" xr:uid="{00000000-0005-0000-0000-000029170000}"/>
    <cellStyle name="Entrada 110 2 3 2" xfId="5934" xr:uid="{00000000-0005-0000-0000-00002A170000}"/>
    <cellStyle name="Entrada 110 2 4" xfId="5935" xr:uid="{00000000-0005-0000-0000-00002B170000}"/>
    <cellStyle name="Entrada 110 2 4 2" xfId="5936" xr:uid="{00000000-0005-0000-0000-00002C170000}"/>
    <cellStyle name="Entrada 110 2 5" xfId="5937" xr:uid="{00000000-0005-0000-0000-00002D170000}"/>
    <cellStyle name="Entrada 110 2 5 2" xfId="5938" xr:uid="{00000000-0005-0000-0000-00002E170000}"/>
    <cellStyle name="Entrada 110 2 6" xfId="5939" xr:uid="{00000000-0005-0000-0000-00002F170000}"/>
    <cellStyle name="Entrada 110 3" xfId="5940" xr:uid="{00000000-0005-0000-0000-000030170000}"/>
    <cellStyle name="Entrada 110 3 2" xfId="5941" xr:uid="{00000000-0005-0000-0000-000031170000}"/>
    <cellStyle name="Entrada 110 4" xfId="5942" xr:uid="{00000000-0005-0000-0000-000032170000}"/>
    <cellStyle name="Entrada 111" xfId="5943" xr:uid="{00000000-0005-0000-0000-000033170000}"/>
    <cellStyle name="Entrada 111 2" xfId="5944" xr:uid="{00000000-0005-0000-0000-000034170000}"/>
    <cellStyle name="Entrada 111 2 2" xfId="5945" xr:uid="{00000000-0005-0000-0000-000035170000}"/>
    <cellStyle name="Entrada 111 2 2 2" xfId="5946" xr:uid="{00000000-0005-0000-0000-000036170000}"/>
    <cellStyle name="Entrada 111 2 3" xfId="5947" xr:uid="{00000000-0005-0000-0000-000037170000}"/>
    <cellStyle name="Entrada 111 2 3 2" xfId="5948" xr:uid="{00000000-0005-0000-0000-000038170000}"/>
    <cellStyle name="Entrada 111 2 4" xfId="5949" xr:uid="{00000000-0005-0000-0000-000039170000}"/>
    <cellStyle name="Entrada 111 2 4 2" xfId="5950" xr:uid="{00000000-0005-0000-0000-00003A170000}"/>
    <cellStyle name="Entrada 111 2 5" xfId="5951" xr:uid="{00000000-0005-0000-0000-00003B170000}"/>
    <cellStyle name="Entrada 111 2 5 2" xfId="5952" xr:uid="{00000000-0005-0000-0000-00003C170000}"/>
    <cellStyle name="Entrada 111 2 6" xfId="5953" xr:uid="{00000000-0005-0000-0000-00003D170000}"/>
    <cellStyle name="Entrada 111 3" xfId="5954" xr:uid="{00000000-0005-0000-0000-00003E170000}"/>
    <cellStyle name="Entrada 111 3 2" xfId="5955" xr:uid="{00000000-0005-0000-0000-00003F170000}"/>
    <cellStyle name="Entrada 111 4" xfId="5956" xr:uid="{00000000-0005-0000-0000-000040170000}"/>
    <cellStyle name="Entrada 112" xfId="5957" xr:uid="{00000000-0005-0000-0000-000041170000}"/>
    <cellStyle name="Entrada 112 2" xfId="5958" xr:uid="{00000000-0005-0000-0000-000042170000}"/>
    <cellStyle name="Entrada 112 2 2" xfId="5959" xr:uid="{00000000-0005-0000-0000-000043170000}"/>
    <cellStyle name="Entrada 112 2 2 2" xfId="5960" xr:uid="{00000000-0005-0000-0000-000044170000}"/>
    <cellStyle name="Entrada 112 2 3" xfId="5961" xr:uid="{00000000-0005-0000-0000-000045170000}"/>
    <cellStyle name="Entrada 112 2 3 2" xfId="5962" xr:uid="{00000000-0005-0000-0000-000046170000}"/>
    <cellStyle name="Entrada 112 2 4" xfId="5963" xr:uid="{00000000-0005-0000-0000-000047170000}"/>
    <cellStyle name="Entrada 112 2 4 2" xfId="5964" xr:uid="{00000000-0005-0000-0000-000048170000}"/>
    <cellStyle name="Entrada 112 2 5" xfId="5965" xr:uid="{00000000-0005-0000-0000-000049170000}"/>
    <cellStyle name="Entrada 112 2 5 2" xfId="5966" xr:uid="{00000000-0005-0000-0000-00004A170000}"/>
    <cellStyle name="Entrada 112 2 6" xfId="5967" xr:uid="{00000000-0005-0000-0000-00004B170000}"/>
    <cellStyle name="Entrada 112 3" xfId="5968" xr:uid="{00000000-0005-0000-0000-00004C170000}"/>
    <cellStyle name="Entrada 112 3 2" xfId="5969" xr:uid="{00000000-0005-0000-0000-00004D170000}"/>
    <cellStyle name="Entrada 112 4" xfId="5970" xr:uid="{00000000-0005-0000-0000-00004E170000}"/>
    <cellStyle name="Entrada 113" xfId="5971" xr:uid="{00000000-0005-0000-0000-00004F170000}"/>
    <cellStyle name="Entrada 113 2" xfId="5972" xr:uid="{00000000-0005-0000-0000-000050170000}"/>
    <cellStyle name="Entrada 113 2 2" xfId="5973" xr:uid="{00000000-0005-0000-0000-000051170000}"/>
    <cellStyle name="Entrada 113 2 2 2" xfId="5974" xr:uid="{00000000-0005-0000-0000-000052170000}"/>
    <cellStyle name="Entrada 113 2 3" xfId="5975" xr:uid="{00000000-0005-0000-0000-000053170000}"/>
    <cellStyle name="Entrada 113 2 3 2" xfId="5976" xr:uid="{00000000-0005-0000-0000-000054170000}"/>
    <cellStyle name="Entrada 113 2 4" xfId="5977" xr:uid="{00000000-0005-0000-0000-000055170000}"/>
    <cellStyle name="Entrada 113 2 4 2" xfId="5978" xr:uid="{00000000-0005-0000-0000-000056170000}"/>
    <cellStyle name="Entrada 113 2 5" xfId="5979" xr:uid="{00000000-0005-0000-0000-000057170000}"/>
    <cellStyle name="Entrada 113 2 5 2" xfId="5980" xr:uid="{00000000-0005-0000-0000-000058170000}"/>
    <cellStyle name="Entrada 113 2 6" xfId="5981" xr:uid="{00000000-0005-0000-0000-000059170000}"/>
    <cellStyle name="Entrada 113 3" xfId="5982" xr:uid="{00000000-0005-0000-0000-00005A170000}"/>
    <cellStyle name="Entrada 113 3 2" xfId="5983" xr:uid="{00000000-0005-0000-0000-00005B170000}"/>
    <cellStyle name="Entrada 113 4" xfId="5984" xr:uid="{00000000-0005-0000-0000-00005C170000}"/>
    <cellStyle name="Entrada 114" xfId="5985" xr:uid="{00000000-0005-0000-0000-00005D170000}"/>
    <cellStyle name="Entrada 114 2" xfId="5986" xr:uid="{00000000-0005-0000-0000-00005E170000}"/>
    <cellStyle name="Entrada 114 2 2" xfId="5987" xr:uid="{00000000-0005-0000-0000-00005F170000}"/>
    <cellStyle name="Entrada 114 2 2 2" xfId="5988" xr:uid="{00000000-0005-0000-0000-000060170000}"/>
    <cellStyle name="Entrada 114 2 3" xfId="5989" xr:uid="{00000000-0005-0000-0000-000061170000}"/>
    <cellStyle name="Entrada 114 2 3 2" xfId="5990" xr:uid="{00000000-0005-0000-0000-000062170000}"/>
    <cellStyle name="Entrada 114 2 4" xfId="5991" xr:uid="{00000000-0005-0000-0000-000063170000}"/>
    <cellStyle name="Entrada 114 2 4 2" xfId="5992" xr:uid="{00000000-0005-0000-0000-000064170000}"/>
    <cellStyle name="Entrada 114 2 5" xfId="5993" xr:uid="{00000000-0005-0000-0000-000065170000}"/>
    <cellStyle name="Entrada 114 2 5 2" xfId="5994" xr:uid="{00000000-0005-0000-0000-000066170000}"/>
    <cellStyle name="Entrada 114 2 6" xfId="5995" xr:uid="{00000000-0005-0000-0000-000067170000}"/>
    <cellStyle name="Entrada 114 3" xfId="5996" xr:uid="{00000000-0005-0000-0000-000068170000}"/>
    <cellStyle name="Entrada 114 3 2" xfId="5997" xr:uid="{00000000-0005-0000-0000-000069170000}"/>
    <cellStyle name="Entrada 114 4" xfId="5998" xr:uid="{00000000-0005-0000-0000-00006A170000}"/>
    <cellStyle name="Entrada 115" xfId="5999" xr:uid="{00000000-0005-0000-0000-00006B170000}"/>
    <cellStyle name="Entrada 115 2" xfId="6000" xr:uid="{00000000-0005-0000-0000-00006C170000}"/>
    <cellStyle name="Entrada 115 2 2" xfId="6001" xr:uid="{00000000-0005-0000-0000-00006D170000}"/>
    <cellStyle name="Entrada 115 2 2 2" xfId="6002" xr:uid="{00000000-0005-0000-0000-00006E170000}"/>
    <cellStyle name="Entrada 115 2 3" xfId="6003" xr:uid="{00000000-0005-0000-0000-00006F170000}"/>
    <cellStyle name="Entrada 115 2 3 2" xfId="6004" xr:uid="{00000000-0005-0000-0000-000070170000}"/>
    <cellStyle name="Entrada 115 2 4" xfId="6005" xr:uid="{00000000-0005-0000-0000-000071170000}"/>
    <cellStyle name="Entrada 115 2 4 2" xfId="6006" xr:uid="{00000000-0005-0000-0000-000072170000}"/>
    <cellStyle name="Entrada 115 2 5" xfId="6007" xr:uid="{00000000-0005-0000-0000-000073170000}"/>
    <cellStyle name="Entrada 115 2 5 2" xfId="6008" xr:uid="{00000000-0005-0000-0000-000074170000}"/>
    <cellStyle name="Entrada 115 2 6" xfId="6009" xr:uid="{00000000-0005-0000-0000-000075170000}"/>
    <cellStyle name="Entrada 115 3" xfId="6010" xr:uid="{00000000-0005-0000-0000-000076170000}"/>
    <cellStyle name="Entrada 115 3 2" xfId="6011" xr:uid="{00000000-0005-0000-0000-000077170000}"/>
    <cellStyle name="Entrada 115 4" xfId="6012" xr:uid="{00000000-0005-0000-0000-000078170000}"/>
    <cellStyle name="Entrada 116" xfId="6013" xr:uid="{00000000-0005-0000-0000-000079170000}"/>
    <cellStyle name="Entrada 116 2" xfId="6014" xr:uid="{00000000-0005-0000-0000-00007A170000}"/>
    <cellStyle name="Entrada 116 2 2" xfId="6015" xr:uid="{00000000-0005-0000-0000-00007B170000}"/>
    <cellStyle name="Entrada 116 2 2 2" xfId="6016" xr:uid="{00000000-0005-0000-0000-00007C170000}"/>
    <cellStyle name="Entrada 116 2 3" xfId="6017" xr:uid="{00000000-0005-0000-0000-00007D170000}"/>
    <cellStyle name="Entrada 116 2 3 2" xfId="6018" xr:uid="{00000000-0005-0000-0000-00007E170000}"/>
    <cellStyle name="Entrada 116 2 4" xfId="6019" xr:uid="{00000000-0005-0000-0000-00007F170000}"/>
    <cellStyle name="Entrada 116 2 4 2" xfId="6020" xr:uid="{00000000-0005-0000-0000-000080170000}"/>
    <cellStyle name="Entrada 116 2 5" xfId="6021" xr:uid="{00000000-0005-0000-0000-000081170000}"/>
    <cellStyle name="Entrada 116 2 5 2" xfId="6022" xr:uid="{00000000-0005-0000-0000-000082170000}"/>
    <cellStyle name="Entrada 116 2 6" xfId="6023" xr:uid="{00000000-0005-0000-0000-000083170000}"/>
    <cellStyle name="Entrada 116 3" xfId="6024" xr:uid="{00000000-0005-0000-0000-000084170000}"/>
    <cellStyle name="Entrada 116 3 2" xfId="6025" xr:uid="{00000000-0005-0000-0000-000085170000}"/>
    <cellStyle name="Entrada 116 4" xfId="6026" xr:uid="{00000000-0005-0000-0000-000086170000}"/>
    <cellStyle name="Entrada 117" xfId="6027" xr:uid="{00000000-0005-0000-0000-000087170000}"/>
    <cellStyle name="Entrada 117 2" xfId="6028" xr:uid="{00000000-0005-0000-0000-000088170000}"/>
    <cellStyle name="Entrada 117 2 2" xfId="6029" xr:uid="{00000000-0005-0000-0000-000089170000}"/>
    <cellStyle name="Entrada 117 2 2 2" xfId="6030" xr:uid="{00000000-0005-0000-0000-00008A170000}"/>
    <cellStyle name="Entrada 117 2 3" xfId="6031" xr:uid="{00000000-0005-0000-0000-00008B170000}"/>
    <cellStyle name="Entrada 117 2 3 2" xfId="6032" xr:uid="{00000000-0005-0000-0000-00008C170000}"/>
    <cellStyle name="Entrada 117 2 4" xfId="6033" xr:uid="{00000000-0005-0000-0000-00008D170000}"/>
    <cellStyle name="Entrada 117 2 4 2" xfId="6034" xr:uid="{00000000-0005-0000-0000-00008E170000}"/>
    <cellStyle name="Entrada 117 2 5" xfId="6035" xr:uid="{00000000-0005-0000-0000-00008F170000}"/>
    <cellStyle name="Entrada 117 2 5 2" xfId="6036" xr:uid="{00000000-0005-0000-0000-000090170000}"/>
    <cellStyle name="Entrada 117 2 6" xfId="6037" xr:uid="{00000000-0005-0000-0000-000091170000}"/>
    <cellStyle name="Entrada 117 3" xfId="6038" xr:uid="{00000000-0005-0000-0000-000092170000}"/>
    <cellStyle name="Entrada 117 3 2" xfId="6039" xr:uid="{00000000-0005-0000-0000-000093170000}"/>
    <cellStyle name="Entrada 117 4" xfId="6040" xr:uid="{00000000-0005-0000-0000-000094170000}"/>
    <cellStyle name="Entrada 118" xfId="6041" xr:uid="{00000000-0005-0000-0000-000095170000}"/>
    <cellStyle name="Entrada 118 2" xfId="6042" xr:uid="{00000000-0005-0000-0000-000096170000}"/>
    <cellStyle name="Entrada 118 2 2" xfId="6043" xr:uid="{00000000-0005-0000-0000-000097170000}"/>
    <cellStyle name="Entrada 118 2 2 2" xfId="6044" xr:uid="{00000000-0005-0000-0000-000098170000}"/>
    <cellStyle name="Entrada 118 2 3" xfId="6045" xr:uid="{00000000-0005-0000-0000-000099170000}"/>
    <cellStyle name="Entrada 118 2 3 2" xfId="6046" xr:uid="{00000000-0005-0000-0000-00009A170000}"/>
    <cellStyle name="Entrada 118 2 4" xfId="6047" xr:uid="{00000000-0005-0000-0000-00009B170000}"/>
    <cellStyle name="Entrada 118 2 4 2" xfId="6048" xr:uid="{00000000-0005-0000-0000-00009C170000}"/>
    <cellStyle name="Entrada 118 2 5" xfId="6049" xr:uid="{00000000-0005-0000-0000-00009D170000}"/>
    <cellStyle name="Entrada 118 2 5 2" xfId="6050" xr:uid="{00000000-0005-0000-0000-00009E170000}"/>
    <cellStyle name="Entrada 118 2 6" xfId="6051" xr:uid="{00000000-0005-0000-0000-00009F170000}"/>
    <cellStyle name="Entrada 118 3" xfId="6052" xr:uid="{00000000-0005-0000-0000-0000A0170000}"/>
    <cellStyle name="Entrada 118 3 2" xfId="6053" xr:uid="{00000000-0005-0000-0000-0000A1170000}"/>
    <cellStyle name="Entrada 118 4" xfId="6054" xr:uid="{00000000-0005-0000-0000-0000A2170000}"/>
    <cellStyle name="Entrada 119" xfId="6055" xr:uid="{00000000-0005-0000-0000-0000A3170000}"/>
    <cellStyle name="Entrada 119 2" xfId="6056" xr:uid="{00000000-0005-0000-0000-0000A4170000}"/>
    <cellStyle name="Entrada 119 2 2" xfId="6057" xr:uid="{00000000-0005-0000-0000-0000A5170000}"/>
    <cellStyle name="Entrada 119 2 2 2" xfId="6058" xr:uid="{00000000-0005-0000-0000-0000A6170000}"/>
    <cellStyle name="Entrada 119 2 3" xfId="6059" xr:uid="{00000000-0005-0000-0000-0000A7170000}"/>
    <cellStyle name="Entrada 119 2 3 2" xfId="6060" xr:uid="{00000000-0005-0000-0000-0000A8170000}"/>
    <cellStyle name="Entrada 119 2 4" xfId="6061" xr:uid="{00000000-0005-0000-0000-0000A9170000}"/>
    <cellStyle name="Entrada 119 2 4 2" xfId="6062" xr:uid="{00000000-0005-0000-0000-0000AA170000}"/>
    <cellStyle name="Entrada 119 2 5" xfId="6063" xr:uid="{00000000-0005-0000-0000-0000AB170000}"/>
    <cellStyle name="Entrada 119 2 5 2" xfId="6064" xr:uid="{00000000-0005-0000-0000-0000AC170000}"/>
    <cellStyle name="Entrada 119 2 6" xfId="6065" xr:uid="{00000000-0005-0000-0000-0000AD170000}"/>
    <cellStyle name="Entrada 119 3" xfId="6066" xr:uid="{00000000-0005-0000-0000-0000AE170000}"/>
    <cellStyle name="Entrada 119 3 2" xfId="6067" xr:uid="{00000000-0005-0000-0000-0000AF170000}"/>
    <cellStyle name="Entrada 119 4" xfId="6068" xr:uid="{00000000-0005-0000-0000-0000B0170000}"/>
    <cellStyle name="Entrada 12" xfId="6069" xr:uid="{00000000-0005-0000-0000-0000B1170000}"/>
    <cellStyle name="Entrada 12 2" xfId="6070" xr:uid="{00000000-0005-0000-0000-0000B2170000}"/>
    <cellStyle name="Entrada 12 2 2" xfId="6071" xr:uid="{00000000-0005-0000-0000-0000B3170000}"/>
    <cellStyle name="Entrada 12 2 2 2" xfId="6072" xr:uid="{00000000-0005-0000-0000-0000B4170000}"/>
    <cellStyle name="Entrada 12 2 3" xfId="6073" xr:uid="{00000000-0005-0000-0000-0000B5170000}"/>
    <cellStyle name="Entrada 12 2 3 2" xfId="6074" xr:uid="{00000000-0005-0000-0000-0000B6170000}"/>
    <cellStyle name="Entrada 12 2 4" xfId="6075" xr:uid="{00000000-0005-0000-0000-0000B7170000}"/>
    <cellStyle name="Entrada 12 2 4 2" xfId="6076" xr:uid="{00000000-0005-0000-0000-0000B8170000}"/>
    <cellStyle name="Entrada 12 2 5" xfId="6077" xr:uid="{00000000-0005-0000-0000-0000B9170000}"/>
    <cellStyle name="Entrada 12 2 5 2" xfId="6078" xr:uid="{00000000-0005-0000-0000-0000BA170000}"/>
    <cellStyle name="Entrada 12 2 6" xfId="6079" xr:uid="{00000000-0005-0000-0000-0000BB170000}"/>
    <cellStyle name="Entrada 12 3" xfId="6080" xr:uid="{00000000-0005-0000-0000-0000BC170000}"/>
    <cellStyle name="Entrada 12 3 2" xfId="6081" xr:uid="{00000000-0005-0000-0000-0000BD170000}"/>
    <cellStyle name="Entrada 12 4" xfId="6082" xr:uid="{00000000-0005-0000-0000-0000BE170000}"/>
    <cellStyle name="Entrada 120" xfId="6083" xr:uid="{00000000-0005-0000-0000-0000BF170000}"/>
    <cellStyle name="Entrada 120 2" xfId="6084" xr:uid="{00000000-0005-0000-0000-0000C0170000}"/>
    <cellStyle name="Entrada 120 2 2" xfId="6085" xr:uid="{00000000-0005-0000-0000-0000C1170000}"/>
    <cellStyle name="Entrada 120 2 2 2" xfId="6086" xr:uid="{00000000-0005-0000-0000-0000C2170000}"/>
    <cellStyle name="Entrada 120 2 3" xfId="6087" xr:uid="{00000000-0005-0000-0000-0000C3170000}"/>
    <cellStyle name="Entrada 120 2 3 2" xfId="6088" xr:uid="{00000000-0005-0000-0000-0000C4170000}"/>
    <cellStyle name="Entrada 120 2 4" xfId="6089" xr:uid="{00000000-0005-0000-0000-0000C5170000}"/>
    <cellStyle name="Entrada 120 2 4 2" xfId="6090" xr:uid="{00000000-0005-0000-0000-0000C6170000}"/>
    <cellStyle name="Entrada 120 2 5" xfId="6091" xr:uid="{00000000-0005-0000-0000-0000C7170000}"/>
    <cellStyle name="Entrada 120 2 5 2" xfId="6092" xr:uid="{00000000-0005-0000-0000-0000C8170000}"/>
    <cellStyle name="Entrada 120 2 6" xfId="6093" xr:uid="{00000000-0005-0000-0000-0000C9170000}"/>
    <cellStyle name="Entrada 120 3" xfId="6094" xr:uid="{00000000-0005-0000-0000-0000CA170000}"/>
    <cellStyle name="Entrada 120 3 2" xfId="6095" xr:uid="{00000000-0005-0000-0000-0000CB170000}"/>
    <cellStyle name="Entrada 120 4" xfId="6096" xr:uid="{00000000-0005-0000-0000-0000CC170000}"/>
    <cellStyle name="Entrada 121" xfId="6097" xr:uid="{00000000-0005-0000-0000-0000CD170000}"/>
    <cellStyle name="Entrada 121 2" xfId="6098" xr:uid="{00000000-0005-0000-0000-0000CE170000}"/>
    <cellStyle name="Entrada 121 2 2" xfId="6099" xr:uid="{00000000-0005-0000-0000-0000CF170000}"/>
    <cellStyle name="Entrada 121 2 2 2" xfId="6100" xr:uid="{00000000-0005-0000-0000-0000D0170000}"/>
    <cellStyle name="Entrada 121 2 3" xfId="6101" xr:uid="{00000000-0005-0000-0000-0000D1170000}"/>
    <cellStyle name="Entrada 121 2 3 2" xfId="6102" xr:uid="{00000000-0005-0000-0000-0000D2170000}"/>
    <cellStyle name="Entrada 121 2 4" xfId="6103" xr:uid="{00000000-0005-0000-0000-0000D3170000}"/>
    <cellStyle name="Entrada 121 2 4 2" xfId="6104" xr:uid="{00000000-0005-0000-0000-0000D4170000}"/>
    <cellStyle name="Entrada 121 2 5" xfId="6105" xr:uid="{00000000-0005-0000-0000-0000D5170000}"/>
    <cellStyle name="Entrada 121 2 5 2" xfId="6106" xr:uid="{00000000-0005-0000-0000-0000D6170000}"/>
    <cellStyle name="Entrada 121 2 6" xfId="6107" xr:uid="{00000000-0005-0000-0000-0000D7170000}"/>
    <cellStyle name="Entrada 121 3" xfId="6108" xr:uid="{00000000-0005-0000-0000-0000D8170000}"/>
    <cellStyle name="Entrada 121 3 2" xfId="6109" xr:uid="{00000000-0005-0000-0000-0000D9170000}"/>
    <cellStyle name="Entrada 121 4" xfId="6110" xr:uid="{00000000-0005-0000-0000-0000DA170000}"/>
    <cellStyle name="Entrada 122" xfId="6111" xr:uid="{00000000-0005-0000-0000-0000DB170000}"/>
    <cellStyle name="Entrada 122 2" xfId="6112" xr:uid="{00000000-0005-0000-0000-0000DC170000}"/>
    <cellStyle name="Entrada 122 2 2" xfId="6113" xr:uid="{00000000-0005-0000-0000-0000DD170000}"/>
    <cellStyle name="Entrada 122 2 2 2" xfId="6114" xr:uid="{00000000-0005-0000-0000-0000DE170000}"/>
    <cellStyle name="Entrada 122 2 3" xfId="6115" xr:uid="{00000000-0005-0000-0000-0000DF170000}"/>
    <cellStyle name="Entrada 122 2 3 2" xfId="6116" xr:uid="{00000000-0005-0000-0000-0000E0170000}"/>
    <cellStyle name="Entrada 122 2 4" xfId="6117" xr:uid="{00000000-0005-0000-0000-0000E1170000}"/>
    <cellStyle name="Entrada 122 2 4 2" xfId="6118" xr:uid="{00000000-0005-0000-0000-0000E2170000}"/>
    <cellStyle name="Entrada 122 2 5" xfId="6119" xr:uid="{00000000-0005-0000-0000-0000E3170000}"/>
    <cellStyle name="Entrada 122 2 5 2" xfId="6120" xr:uid="{00000000-0005-0000-0000-0000E4170000}"/>
    <cellStyle name="Entrada 122 2 6" xfId="6121" xr:uid="{00000000-0005-0000-0000-0000E5170000}"/>
    <cellStyle name="Entrada 122 3" xfId="6122" xr:uid="{00000000-0005-0000-0000-0000E6170000}"/>
    <cellStyle name="Entrada 122 3 2" xfId="6123" xr:uid="{00000000-0005-0000-0000-0000E7170000}"/>
    <cellStyle name="Entrada 122 4" xfId="6124" xr:uid="{00000000-0005-0000-0000-0000E8170000}"/>
    <cellStyle name="Entrada 123" xfId="6125" xr:uid="{00000000-0005-0000-0000-0000E9170000}"/>
    <cellStyle name="Entrada 123 2" xfId="6126" xr:uid="{00000000-0005-0000-0000-0000EA170000}"/>
    <cellStyle name="Entrada 123 2 2" xfId="6127" xr:uid="{00000000-0005-0000-0000-0000EB170000}"/>
    <cellStyle name="Entrada 123 2 2 2" xfId="6128" xr:uid="{00000000-0005-0000-0000-0000EC170000}"/>
    <cellStyle name="Entrada 123 2 3" xfId="6129" xr:uid="{00000000-0005-0000-0000-0000ED170000}"/>
    <cellStyle name="Entrada 123 2 3 2" xfId="6130" xr:uid="{00000000-0005-0000-0000-0000EE170000}"/>
    <cellStyle name="Entrada 123 2 4" xfId="6131" xr:uid="{00000000-0005-0000-0000-0000EF170000}"/>
    <cellStyle name="Entrada 123 2 4 2" xfId="6132" xr:uid="{00000000-0005-0000-0000-0000F0170000}"/>
    <cellStyle name="Entrada 123 2 5" xfId="6133" xr:uid="{00000000-0005-0000-0000-0000F1170000}"/>
    <cellStyle name="Entrada 123 2 5 2" xfId="6134" xr:uid="{00000000-0005-0000-0000-0000F2170000}"/>
    <cellStyle name="Entrada 123 2 6" xfId="6135" xr:uid="{00000000-0005-0000-0000-0000F3170000}"/>
    <cellStyle name="Entrada 123 3" xfId="6136" xr:uid="{00000000-0005-0000-0000-0000F4170000}"/>
    <cellStyle name="Entrada 123 3 2" xfId="6137" xr:uid="{00000000-0005-0000-0000-0000F5170000}"/>
    <cellStyle name="Entrada 123 4" xfId="6138" xr:uid="{00000000-0005-0000-0000-0000F6170000}"/>
    <cellStyle name="Entrada 124" xfId="6139" xr:uid="{00000000-0005-0000-0000-0000F7170000}"/>
    <cellStyle name="Entrada 124 2" xfId="6140" xr:uid="{00000000-0005-0000-0000-0000F8170000}"/>
    <cellStyle name="Entrada 124 2 2" xfId="6141" xr:uid="{00000000-0005-0000-0000-0000F9170000}"/>
    <cellStyle name="Entrada 124 2 2 2" xfId="6142" xr:uid="{00000000-0005-0000-0000-0000FA170000}"/>
    <cellStyle name="Entrada 124 2 3" xfId="6143" xr:uid="{00000000-0005-0000-0000-0000FB170000}"/>
    <cellStyle name="Entrada 124 2 3 2" xfId="6144" xr:uid="{00000000-0005-0000-0000-0000FC170000}"/>
    <cellStyle name="Entrada 124 2 4" xfId="6145" xr:uid="{00000000-0005-0000-0000-0000FD170000}"/>
    <cellStyle name="Entrada 124 2 4 2" xfId="6146" xr:uid="{00000000-0005-0000-0000-0000FE170000}"/>
    <cellStyle name="Entrada 124 2 5" xfId="6147" xr:uid="{00000000-0005-0000-0000-0000FF170000}"/>
    <cellStyle name="Entrada 124 2 5 2" xfId="6148" xr:uid="{00000000-0005-0000-0000-000000180000}"/>
    <cellStyle name="Entrada 124 2 6" xfId="6149" xr:uid="{00000000-0005-0000-0000-000001180000}"/>
    <cellStyle name="Entrada 124 3" xfId="6150" xr:uid="{00000000-0005-0000-0000-000002180000}"/>
    <cellStyle name="Entrada 124 3 2" xfId="6151" xr:uid="{00000000-0005-0000-0000-000003180000}"/>
    <cellStyle name="Entrada 124 4" xfId="6152" xr:uid="{00000000-0005-0000-0000-000004180000}"/>
    <cellStyle name="Entrada 125" xfId="6153" xr:uid="{00000000-0005-0000-0000-000005180000}"/>
    <cellStyle name="Entrada 125 2" xfId="6154" xr:uid="{00000000-0005-0000-0000-000006180000}"/>
    <cellStyle name="Entrada 125 2 2" xfId="6155" xr:uid="{00000000-0005-0000-0000-000007180000}"/>
    <cellStyle name="Entrada 125 2 2 2" xfId="6156" xr:uid="{00000000-0005-0000-0000-000008180000}"/>
    <cellStyle name="Entrada 125 2 3" xfId="6157" xr:uid="{00000000-0005-0000-0000-000009180000}"/>
    <cellStyle name="Entrada 125 2 3 2" xfId="6158" xr:uid="{00000000-0005-0000-0000-00000A180000}"/>
    <cellStyle name="Entrada 125 2 4" xfId="6159" xr:uid="{00000000-0005-0000-0000-00000B180000}"/>
    <cellStyle name="Entrada 125 2 4 2" xfId="6160" xr:uid="{00000000-0005-0000-0000-00000C180000}"/>
    <cellStyle name="Entrada 125 2 5" xfId="6161" xr:uid="{00000000-0005-0000-0000-00000D180000}"/>
    <cellStyle name="Entrada 125 2 5 2" xfId="6162" xr:uid="{00000000-0005-0000-0000-00000E180000}"/>
    <cellStyle name="Entrada 125 2 6" xfId="6163" xr:uid="{00000000-0005-0000-0000-00000F180000}"/>
    <cellStyle name="Entrada 125 3" xfId="6164" xr:uid="{00000000-0005-0000-0000-000010180000}"/>
    <cellStyle name="Entrada 125 3 2" xfId="6165" xr:uid="{00000000-0005-0000-0000-000011180000}"/>
    <cellStyle name="Entrada 125 4" xfId="6166" xr:uid="{00000000-0005-0000-0000-000012180000}"/>
    <cellStyle name="Entrada 126" xfId="6167" xr:uid="{00000000-0005-0000-0000-000013180000}"/>
    <cellStyle name="Entrada 126 2" xfId="6168" xr:uid="{00000000-0005-0000-0000-000014180000}"/>
    <cellStyle name="Entrada 126 2 2" xfId="6169" xr:uid="{00000000-0005-0000-0000-000015180000}"/>
    <cellStyle name="Entrada 126 2 2 2" xfId="6170" xr:uid="{00000000-0005-0000-0000-000016180000}"/>
    <cellStyle name="Entrada 126 2 3" xfId="6171" xr:uid="{00000000-0005-0000-0000-000017180000}"/>
    <cellStyle name="Entrada 126 2 3 2" xfId="6172" xr:uid="{00000000-0005-0000-0000-000018180000}"/>
    <cellStyle name="Entrada 126 2 4" xfId="6173" xr:uid="{00000000-0005-0000-0000-000019180000}"/>
    <cellStyle name="Entrada 126 2 4 2" xfId="6174" xr:uid="{00000000-0005-0000-0000-00001A180000}"/>
    <cellStyle name="Entrada 126 2 5" xfId="6175" xr:uid="{00000000-0005-0000-0000-00001B180000}"/>
    <cellStyle name="Entrada 126 2 5 2" xfId="6176" xr:uid="{00000000-0005-0000-0000-00001C180000}"/>
    <cellStyle name="Entrada 126 2 6" xfId="6177" xr:uid="{00000000-0005-0000-0000-00001D180000}"/>
    <cellStyle name="Entrada 126 3" xfId="6178" xr:uid="{00000000-0005-0000-0000-00001E180000}"/>
    <cellStyle name="Entrada 126 3 2" xfId="6179" xr:uid="{00000000-0005-0000-0000-00001F180000}"/>
    <cellStyle name="Entrada 126 4" xfId="6180" xr:uid="{00000000-0005-0000-0000-000020180000}"/>
    <cellStyle name="Entrada 127" xfId="6181" xr:uid="{00000000-0005-0000-0000-000021180000}"/>
    <cellStyle name="Entrada 127 2" xfId="6182" xr:uid="{00000000-0005-0000-0000-000022180000}"/>
    <cellStyle name="Entrada 127 2 2" xfId="6183" xr:uid="{00000000-0005-0000-0000-000023180000}"/>
    <cellStyle name="Entrada 127 2 2 2" xfId="6184" xr:uid="{00000000-0005-0000-0000-000024180000}"/>
    <cellStyle name="Entrada 127 2 3" xfId="6185" xr:uid="{00000000-0005-0000-0000-000025180000}"/>
    <cellStyle name="Entrada 127 2 3 2" xfId="6186" xr:uid="{00000000-0005-0000-0000-000026180000}"/>
    <cellStyle name="Entrada 127 2 4" xfId="6187" xr:uid="{00000000-0005-0000-0000-000027180000}"/>
    <cellStyle name="Entrada 127 2 4 2" xfId="6188" xr:uid="{00000000-0005-0000-0000-000028180000}"/>
    <cellStyle name="Entrada 127 2 5" xfId="6189" xr:uid="{00000000-0005-0000-0000-000029180000}"/>
    <cellStyle name="Entrada 127 2 5 2" xfId="6190" xr:uid="{00000000-0005-0000-0000-00002A180000}"/>
    <cellStyle name="Entrada 127 2 6" xfId="6191" xr:uid="{00000000-0005-0000-0000-00002B180000}"/>
    <cellStyle name="Entrada 127 3" xfId="6192" xr:uid="{00000000-0005-0000-0000-00002C180000}"/>
    <cellStyle name="Entrada 127 3 2" xfId="6193" xr:uid="{00000000-0005-0000-0000-00002D180000}"/>
    <cellStyle name="Entrada 127 4" xfId="6194" xr:uid="{00000000-0005-0000-0000-00002E180000}"/>
    <cellStyle name="Entrada 128" xfId="6195" xr:uid="{00000000-0005-0000-0000-00002F180000}"/>
    <cellStyle name="Entrada 128 2" xfId="6196" xr:uid="{00000000-0005-0000-0000-000030180000}"/>
    <cellStyle name="Entrada 128 2 2" xfId="6197" xr:uid="{00000000-0005-0000-0000-000031180000}"/>
    <cellStyle name="Entrada 128 2 2 2" xfId="6198" xr:uid="{00000000-0005-0000-0000-000032180000}"/>
    <cellStyle name="Entrada 128 2 3" xfId="6199" xr:uid="{00000000-0005-0000-0000-000033180000}"/>
    <cellStyle name="Entrada 128 2 3 2" xfId="6200" xr:uid="{00000000-0005-0000-0000-000034180000}"/>
    <cellStyle name="Entrada 128 2 4" xfId="6201" xr:uid="{00000000-0005-0000-0000-000035180000}"/>
    <cellStyle name="Entrada 128 2 4 2" xfId="6202" xr:uid="{00000000-0005-0000-0000-000036180000}"/>
    <cellStyle name="Entrada 128 2 5" xfId="6203" xr:uid="{00000000-0005-0000-0000-000037180000}"/>
    <cellStyle name="Entrada 128 2 5 2" xfId="6204" xr:uid="{00000000-0005-0000-0000-000038180000}"/>
    <cellStyle name="Entrada 128 2 6" xfId="6205" xr:uid="{00000000-0005-0000-0000-000039180000}"/>
    <cellStyle name="Entrada 128 3" xfId="6206" xr:uid="{00000000-0005-0000-0000-00003A180000}"/>
    <cellStyle name="Entrada 128 3 2" xfId="6207" xr:uid="{00000000-0005-0000-0000-00003B180000}"/>
    <cellStyle name="Entrada 128 4" xfId="6208" xr:uid="{00000000-0005-0000-0000-00003C180000}"/>
    <cellStyle name="Entrada 129" xfId="6209" xr:uid="{00000000-0005-0000-0000-00003D180000}"/>
    <cellStyle name="Entrada 129 2" xfId="6210" xr:uid="{00000000-0005-0000-0000-00003E180000}"/>
    <cellStyle name="Entrada 129 2 2" xfId="6211" xr:uid="{00000000-0005-0000-0000-00003F180000}"/>
    <cellStyle name="Entrada 129 2 2 2" xfId="6212" xr:uid="{00000000-0005-0000-0000-000040180000}"/>
    <cellStyle name="Entrada 129 2 3" xfId="6213" xr:uid="{00000000-0005-0000-0000-000041180000}"/>
    <cellStyle name="Entrada 129 2 3 2" xfId="6214" xr:uid="{00000000-0005-0000-0000-000042180000}"/>
    <cellStyle name="Entrada 129 2 4" xfId="6215" xr:uid="{00000000-0005-0000-0000-000043180000}"/>
    <cellStyle name="Entrada 129 2 4 2" xfId="6216" xr:uid="{00000000-0005-0000-0000-000044180000}"/>
    <cellStyle name="Entrada 129 2 5" xfId="6217" xr:uid="{00000000-0005-0000-0000-000045180000}"/>
    <cellStyle name="Entrada 129 2 5 2" xfId="6218" xr:uid="{00000000-0005-0000-0000-000046180000}"/>
    <cellStyle name="Entrada 129 2 6" xfId="6219" xr:uid="{00000000-0005-0000-0000-000047180000}"/>
    <cellStyle name="Entrada 129 3" xfId="6220" xr:uid="{00000000-0005-0000-0000-000048180000}"/>
    <cellStyle name="Entrada 129 3 2" xfId="6221" xr:uid="{00000000-0005-0000-0000-000049180000}"/>
    <cellStyle name="Entrada 129 4" xfId="6222" xr:uid="{00000000-0005-0000-0000-00004A180000}"/>
    <cellStyle name="Entrada 13" xfId="6223" xr:uid="{00000000-0005-0000-0000-00004B180000}"/>
    <cellStyle name="Entrada 13 2" xfId="6224" xr:uid="{00000000-0005-0000-0000-00004C180000}"/>
    <cellStyle name="Entrada 13 2 2" xfId="6225" xr:uid="{00000000-0005-0000-0000-00004D180000}"/>
    <cellStyle name="Entrada 13 2 2 2" xfId="6226" xr:uid="{00000000-0005-0000-0000-00004E180000}"/>
    <cellStyle name="Entrada 13 2 3" xfId="6227" xr:uid="{00000000-0005-0000-0000-00004F180000}"/>
    <cellStyle name="Entrada 13 2 3 2" xfId="6228" xr:uid="{00000000-0005-0000-0000-000050180000}"/>
    <cellStyle name="Entrada 13 2 4" xfId="6229" xr:uid="{00000000-0005-0000-0000-000051180000}"/>
    <cellStyle name="Entrada 13 2 4 2" xfId="6230" xr:uid="{00000000-0005-0000-0000-000052180000}"/>
    <cellStyle name="Entrada 13 2 5" xfId="6231" xr:uid="{00000000-0005-0000-0000-000053180000}"/>
    <cellStyle name="Entrada 13 2 5 2" xfId="6232" xr:uid="{00000000-0005-0000-0000-000054180000}"/>
    <cellStyle name="Entrada 13 2 6" xfId="6233" xr:uid="{00000000-0005-0000-0000-000055180000}"/>
    <cellStyle name="Entrada 13 3" xfId="6234" xr:uid="{00000000-0005-0000-0000-000056180000}"/>
    <cellStyle name="Entrada 13 3 2" xfId="6235" xr:uid="{00000000-0005-0000-0000-000057180000}"/>
    <cellStyle name="Entrada 13 4" xfId="6236" xr:uid="{00000000-0005-0000-0000-000058180000}"/>
    <cellStyle name="Entrada 130" xfId="6237" xr:uid="{00000000-0005-0000-0000-000059180000}"/>
    <cellStyle name="Entrada 130 2" xfId="6238" xr:uid="{00000000-0005-0000-0000-00005A180000}"/>
    <cellStyle name="Entrada 130 2 2" xfId="6239" xr:uid="{00000000-0005-0000-0000-00005B180000}"/>
    <cellStyle name="Entrada 130 2 2 2" xfId="6240" xr:uid="{00000000-0005-0000-0000-00005C180000}"/>
    <cellStyle name="Entrada 130 2 3" xfId="6241" xr:uid="{00000000-0005-0000-0000-00005D180000}"/>
    <cellStyle name="Entrada 130 2 3 2" xfId="6242" xr:uid="{00000000-0005-0000-0000-00005E180000}"/>
    <cellStyle name="Entrada 130 2 4" xfId="6243" xr:uid="{00000000-0005-0000-0000-00005F180000}"/>
    <cellStyle name="Entrada 130 2 4 2" xfId="6244" xr:uid="{00000000-0005-0000-0000-000060180000}"/>
    <cellStyle name="Entrada 130 2 5" xfId="6245" xr:uid="{00000000-0005-0000-0000-000061180000}"/>
    <cellStyle name="Entrada 130 2 5 2" xfId="6246" xr:uid="{00000000-0005-0000-0000-000062180000}"/>
    <cellStyle name="Entrada 130 2 6" xfId="6247" xr:uid="{00000000-0005-0000-0000-000063180000}"/>
    <cellStyle name="Entrada 130 3" xfId="6248" xr:uid="{00000000-0005-0000-0000-000064180000}"/>
    <cellStyle name="Entrada 130 3 2" xfId="6249" xr:uid="{00000000-0005-0000-0000-000065180000}"/>
    <cellStyle name="Entrada 130 4" xfId="6250" xr:uid="{00000000-0005-0000-0000-000066180000}"/>
    <cellStyle name="Entrada 131" xfId="6251" xr:uid="{00000000-0005-0000-0000-000067180000}"/>
    <cellStyle name="Entrada 131 2" xfId="6252" xr:uid="{00000000-0005-0000-0000-000068180000}"/>
    <cellStyle name="Entrada 131 2 2" xfId="6253" xr:uid="{00000000-0005-0000-0000-000069180000}"/>
    <cellStyle name="Entrada 131 2 2 2" xfId="6254" xr:uid="{00000000-0005-0000-0000-00006A180000}"/>
    <cellStyle name="Entrada 131 2 3" xfId="6255" xr:uid="{00000000-0005-0000-0000-00006B180000}"/>
    <cellStyle name="Entrada 131 2 3 2" xfId="6256" xr:uid="{00000000-0005-0000-0000-00006C180000}"/>
    <cellStyle name="Entrada 131 2 4" xfId="6257" xr:uid="{00000000-0005-0000-0000-00006D180000}"/>
    <cellStyle name="Entrada 131 2 4 2" xfId="6258" xr:uid="{00000000-0005-0000-0000-00006E180000}"/>
    <cellStyle name="Entrada 131 2 5" xfId="6259" xr:uid="{00000000-0005-0000-0000-00006F180000}"/>
    <cellStyle name="Entrada 131 2 5 2" xfId="6260" xr:uid="{00000000-0005-0000-0000-000070180000}"/>
    <cellStyle name="Entrada 131 2 6" xfId="6261" xr:uid="{00000000-0005-0000-0000-000071180000}"/>
    <cellStyle name="Entrada 131 3" xfId="6262" xr:uid="{00000000-0005-0000-0000-000072180000}"/>
    <cellStyle name="Entrada 131 3 2" xfId="6263" xr:uid="{00000000-0005-0000-0000-000073180000}"/>
    <cellStyle name="Entrada 131 4" xfId="6264" xr:uid="{00000000-0005-0000-0000-000074180000}"/>
    <cellStyle name="Entrada 132" xfId="6265" xr:uid="{00000000-0005-0000-0000-000075180000}"/>
    <cellStyle name="Entrada 132 2" xfId="6266" xr:uid="{00000000-0005-0000-0000-000076180000}"/>
    <cellStyle name="Entrada 132 2 2" xfId="6267" xr:uid="{00000000-0005-0000-0000-000077180000}"/>
    <cellStyle name="Entrada 132 2 2 2" xfId="6268" xr:uid="{00000000-0005-0000-0000-000078180000}"/>
    <cellStyle name="Entrada 132 2 3" xfId="6269" xr:uid="{00000000-0005-0000-0000-000079180000}"/>
    <cellStyle name="Entrada 132 2 3 2" xfId="6270" xr:uid="{00000000-0005-0000-0000-00007A180000}"/>
    <cellStyle name="Entrada 132 2 4" xfId="6271" xr:uid="{00000000-0005-0000-0000-00007B180000}"/>
    <cellStyle name="Entrada 132 2 4 2" xfId="6272" xr:uid="{00000000-0005-0000-0000-00007C180000}"/>
    <cellStyle name="Entrada 132 2 5" xfId="6273" xr:uid="{00000000-0005-0000-0000-00007D180000}"/>
    <cellStyle name="Entrada 132 2 5 2" xfId="6274" xr:uid="{00000000-0005-0000-0000-00007E180000}"/>
    <cellStyle name="Entrada 132 2 6" xfId="6275" xr:uid="{00000000-0005-0000-0000-00007F180000}"/>
    <cellStyle name="Entrada 132 3" xfId="6276" xr:uid="{00000000-0005-0000-0000-000080180000}"/>
    <cellStyle name="Entrada 132 3 2" xfId="6277" xr:uid="{00000000-0005-0000-0000-000081180000}"/>
    <cellStyle name="Entrada 132 4" xfId="6278" xr:uid="{00000000-0005-0000-0000-000082180000}"/>
    <cellStyle name="Entrada 133" xfId="6279" xr:uid="{00000000-0005-0000-0000-000083180000}"/>
    <cellStyle name="Entrada 133 2" xfId="6280" xr:uid="{00000000-0005-0000-0000-000084180000}"/>
    <cellStyle name="Entrada 133 2 2" xfId="6281" xr:uid="{00000000-0005-0000-0000-000085180000}"/>
    <cellStyle name="Entrada 133 2 2 2" xfId="6282" xr:uid="{00000000-0005-0000-0000-000086180000}"/>
    <cellStyle name="Entrada 133 2 3" xfId="6283" xr:uid="{00000000-0005-0000-0000-000087180000}"/>
    <cellStyle name="Entrada 133 2 3 2" xfId="6284" xr:uid="{00000000-0005-0000-0000-000088180000}"/>
    <cellStyle name="Entrada 133 2 4" xfId="6285" xr:uid="{00000000-0005-0000-0000-000089180000}"/>
    <cellStyle name="Entrada 133 2 4 2" xfId="6286" xr:uid="{00000000-0005-0000-0000-00008A180000}"/>
    <cellStyle name="Entrada 133 2 5" xfId="6287" xr:uid="{00000000-0005-0000-0000-00008B180000}"/>
    <cellStyle name="Entrada 133 2 5 2" xfId="6288" xr:uid="{00000000-0005-0000-0000-00008C180000}"/>
    <cellStyle name="Entrada 133 2 6" xfId="6289" xr:uid="{00000000-0005-0000-0000-00008D180000}"/>
    <cellStyle name="Entrada 133 3" xfId="6290" xr:uid="{00000000-0005-0000-0000-00008E180000}"/>
    <cellStyle name="Entrada 133 3 2" xfId="6291" xr:uid="{00000000-0005-0000-0000-00008F180000}"/>
    <cellStyle name="Entrada 133 4" xfId="6292" xr:uid="{00000000-0005-0000-0000-000090180000}"/>
    <cellStyle name="Entrada 134" xfId="6293" xr:uid="{00000000-0005-0000-0000-000091180000}"/>
    <cellStyle name="Entrada 134 2" xfId="6294" xr:uid="{00000000-0005-0000-0000-000092180000}"/>
    <cellStyle name="Entrada 134 2 2" xfId="6295" xr:uid="{00000000-0005-0000-0000-000093180000}"/>
    <cellStyle name="Entrada 134 2 2 2" xfId="6296" xr:uid="{00000000-0005-0000-0000-000094180000}"/>
    <cellStyle name="Entrada 134 2 3" xfId="6297" xr:uid="{00000000-0005-0000-0000-000095180000}"/>
    <cellStyle name="Entrada 134 2 3 2" xfId="6298" xr:uid="{00000000-0005-0000-0000-000096180000}"/>
    <cellStyle name="Entrada 134 2 4" xfId="6299" xr:uid="{00000000-0005-0000-0000-000097180000}"/>
    <cellStyle name="Entrada 134 2 4 2" xfId="6300" xr:uid="{00000000-0005-0000-0000-000098180000}"/>
    <cellStyle name="Entrada 134 2 5" xfId="6301" xr:uid="{00000000-0005-0000-0000-000099180000}"/>
    <cellStyle name="Entrada 134 2 5 2" xfId="6302" xr:uid="{00000000-0005-0000-0000-00009A180000}"/>
    <cellStyle name="Entrada 134 2 6" xfId="6303" xr:uid="{00000000-0005-0000-0000-00009B180000}"/>
    <cellStyle name="Entrada 134 3" xfId="6304" xr:uid="{00000000-0005-0000-0000-00009C180000}"/>
    <cellStyle name="Entrada 134 3 2" xfId="6305" xr:uid="{00000000-0005-0000-0000-00009D180000}"/>
    <cellStyle name="Entrada 134 4" xfId="6306" xr:uid="{00000000-0005-0000-0000-00009E180000}"/>
    <cellStyle name="Entrada 135" xfId="6307" xr:uid="{00000000-0005-0000-0000-00009F180000}"/>
    <cellStyle name="Entrada 135 2" xfId="6308" xr:uid="{00000000-0005-0000-0000-0000A0180000}"/>
    <cellStyle name="Entrada 135 2 2" xfId="6309" xr:uid="{00000000-0005-0000-0000-0000A1180000}"/>
    <cellStyle name="Entrada 135 2 2 2" xfId="6310" xr:uid="{00000000-0005-0000-0000-0000A2180000}"/>
    <cellStyle name="Entrada 135 2 3" xfId="6311" xr:uid="{00000000-0005-0000-0000-0000A3180000}"/>
    <cellStyle name="Entrada 135 2 3 2" xfId="6312" xr:uid="{00000000-0005-0000-0000-0000A4180000}"/>
    <cellStyle name="Entrada 135 2 4" xfId="6313" xr:uid="{00000000-0005-0000-0000-0000A5180000}"/>
    <cellStyle name="Entrada 135 2 4 2" xfId="6314" xr:uid="{00000000-0005-0000-0000-0000A6180000}"/>
    <cellStyle name="Entrada 135 2 5" xfId="6315" xr:uid="{00000000-0005-0000-0000-0000A7180000}"/>
    <cellStyle name="Entrada 135 2 5 2" xfId="6316" xr:uid="{00000000-0005-0000-0000-0000A8180000}"/>
    <cellStyle name="Entrada 135 2 6" xfId="6317" xr:uid="{00000000-0005-0000-0000-0000A9180000}"/>
    <cellStyle name="Entrada 135 3" xfId="6318" xr:uid="{00000000-0005-0000-0000-0000AA180000}"/>
    <cellStyle name="Entrada 135 3 2" xfId="6319" xr:uid="{00000000-0005-0000-0000-0000AB180000}"/>
    <cellStyle name="Entrada 135 4" xfId="6320" xr:uid="{00000000-0005-0000-0000-0000AC180000}"/>
    <cellStyle name="Entrada 136" xfId="6321" xr:uid="{00000000-0005-0000-0000-0000AD180000}"/>
    <cellStyle name="Entrada 136 2" xfId="6322" xr:uid="{00000000-0005-0000-0000-0000AE180000}"/>
    <cellStyle name="Entrada 136 2 2" xfId="6323" xr:uid="{00000000-0005-0000-0000-0000AF180000}"/>
    <cellStyle name="Entrada 136 2 2 2" xfId="6324" xr:uid="{00000000-0005-0000-0000-0000B0180000}"/>
    <cellStyle name="Entrada 136 2 3" xfId="6325" xr:uid="{00000000-0005-0000-0000-0000B1180000}"/>
    <cellStyle name="Entrada 136 2 3 2" xfId="6326" xr:uid="{00000000-0005-0000-0000-0000B2180000}"/>
    <cellStyle name="Entrada 136 2 4" xfId="6327" xr:uid="{00000000-0005-0000-0000-0000B3180000}"/>
    <cellStyle name="Entrada 136 2 4 2" xfId="6328" xr:uid="{00000000-0005-0000-0000-0000B4180000}"/>
    <cellStyle name="Entrada 136 2 5" xfId="6329" xr:uid="{00000000-0005-0000-0000-0000B5180000}"/>
    <cellStyle name="Entrada 136 2 5 2" xfId="6330" xr:uid="{00000000-0005-0000-0000-0000B6180000}"/>
    <cellStyle name="Entrada 136 2 6" xfId="6331" xr:uid="{00000000-0005-0000-0000-0000B7180000}"/>
    <cellStyle name="Entrada 136 3" xfId="6332" xr:uid="{00000000-0005-0000-0000-0000B8180000}"/>
    <cellStyle name="Entrada 136 3 2" xfId="6333" xr:uid="{00000000-0005-0000-0000-0000B9180000}"/>
    <cellStyle name="Entrada 136 4" xfId="6334" xr:uid="{00000000-0005-0000-0000-0000BA180000}"/>
    <cellStyle name="Entrada 137" xfId="6335" xr:uid="{00000000-0005-0000-0000-0000BB180000}"/>
    <cellStyle name="Entrada 137 2" xfId="6336" xr:uid="{00000000-0005-0000-0000-0000BC180000}"/>
    <cellStyle name="Entrada 137 2 2" xfId="6337" xr:uid="{00000000-0005-0000-0000-0000BD180000}"/>
    <cellStyle name="Entrada 137 2 2 2" xfId="6338" xr:uid="{00000000-0005-0000-0000-0000BE180000}"/>
    <cellStyle name="Entrada 137 2 3" xfId="6339" xr:uid="{00000000-0005-0000-0000-0000BF180000}"/>
    <cellStyle name="Entrada 137 2 3 2" xfId="6340" xr:uid="{00000000-0005-0000-0000-0000C0180000}"/>
    <cellStyle name="Entrada 137 2 4" xfId="6341" xr:uid="{00000000-0005-0000-0000-0000C1180000}"/>
    <cellStyle name="Entrada 137 2 4 2" xfId="6342" xr:uid="{00000000-0005-0000-0000-0000C2180000}"/>
    <cellStyle name="Entrada 137 2 5" xfId="6343" xr:uid="{00000000-0005-0000-0000-0000C3180000}"/>
    <cellStyle name="Entrada 137 2 5 2" xfId="6344" xr:uid="{00000000-0005-0000-0000-0000C4180000}"/>
    <cellStyle name="Entrada 137 2 6" xfId="6345" xr:uid="{00000000-0005-0000-0000-0000C5180000}"/>
    <cellStyle name="Entrada 137 3" xfId="6346" xr:uid="{00000000-0005-0000-0000-0000C6180000}"/>
    <cellStyle name="Entrada 137 3 2" xfId="6347" xr:uid="{00000000-0005-0000-0000-0000C7180000}"/>
    <cellStyle name="Entrada 137 4" xfId="6348" xr:uid="{00000000-0005-0000-0000-0000C8180000}"/>
    <cellStyle name="Entrada 14" xfId="6349" xr:uid="{00000000-0005-0000-0000-0000C9180000}"/>
    <cellStyle name="Entrada 14 2" xfId="6350" xr:uid="{00000000-0005-0000-0000-0000CA180000}"/>
    <cellStyle name="Entrada 14 2 2" xfId="6351" xr:uid="{00000000-0005-0000-0000-0000CB180000}"/>
    <cellStyle name="Entrada 14 2 2 2" xfId="6352" xr:uid="{00000000-0005-0000-0000-0000CC180000}"/>
    <cellStyle name="Entrada 14 2 3" xfId="6353" xr:uid="{00000000-0005-0000-0000-0000CD180000}"/>
    <cellStyle name="Entrada 14 2 3 2" xfId="6354" xr:uid="{00000000-0005-0000-0000-0000CE180000}"/>
    <cellStyle name="Entrada 14 2 4" xfId="6355" xr:uid="{00000000-0005-0000-0000-0000CF180000}"/>
    <cellStyle name="Entrada 14 2 4 2" xfId="6356" xr:uid="{00000000-0005-0000-0000-0000D0180000}"/>
    <cellStyle name="Entrada 14 2 5" xfId="6357" xr:uid="{00000000-0005-0000-0000-0000D1180000}"/>
    <cellStyle name="Entrada 14 2 5 2" xfId="6358" xr:uid="{00000000-0005-0000-0000-0000D2180000}"/>
    <cellStyle name="Entrada 14 2 6" xfId="6359" xr:uid="{00000000-0005-0000-0000-0000D3180000}"/>
    <cellStyle name="Entrada 14 3" xfId="6360" xr:uid="{00000000-0005-0000-0000-0000D4180000}"/>
    <cellStyle name="Entrada 14 3 2" xfId="6361" xr:uid="{00000000-0005-0000-0000-0000D5180000}"/>
    <cellStyle name="Entrada 14 4" xfId="6362" xr:uid="{00000000-0005-0000-0000-0000D6180000}"/>
    <cellStyle name="Entrada 15" xfId="6363" xr:uid="{00000000-0005-0000-0000-0000D7180000}"/>
    <cellStyle name="Entrada 15 2" xfId="6364" xr:uid="{00000000-0005-0000-0000-0000D8180000}"/>
    <cellStyle name="Entrada 15 2 2" xfId="6365" xr:uid="{00000000-0005-0000-0000-0000D9180000}"/>
    <cellStyle name="Entrada 15 2 2 2" xfId="6366" xr:uid="{00000000-0005-0000-0000-0000DA180000}"/>
    <cellStyle name="Entrada 15 2 3" xfId="6367" xr:uid="{00000000-0005-0000-0000-0000DB180000}"/>
    <cellStyle name="Entrada 15 2 3 2" xfId="6368" xr:uid="{00000000-0005-0000-0000-0000DC180000}"/>
    <cellStyle name="Entrada 15 2 4" xfId="6369" xr:uid="{00000000-0005-0000-0000-0000DD180000}"/>
    <cellStyle name="Entrada 15 2 4 2" xfId="6370" xr:uid="{00000000-0005-0000-0000-0000DE180000}"/>
    <cellStyle name="Entrada 15 2 5" xfId="6371" xr:uid="{00000000-0005-0000-0000-0000DF180000}"/>
    <cellStyle name="Entrada 15 2 5 2" xfId="6372" xr:uid="{00000000-0005-0000-0000-0000E0180000}"/>
    <cellStyle name="Entrada 15 2 6" xfId="6373" xr:uid="{00000000-0005-0000-0000-0000E1180000}"/>
    <cellStyle name="Entrada 15 3" xfId="6374" xr:uid="{00000000-0005-0000-0000-0000E2180000}"/>
    <cellStyle name="Entrada 15 3 2" xfId="6375" xr:uid="{00000000-0005-0000-0000-0000E3180000}"/>
    <cellStyle name="Entrada 15 4" xfId="6376" xr:uid="{00000000-0005-0000-0000-0000E4180000}"/>
    <cellStyle name="Entrada 16" xfId="6377" xr:uid="{00000000-0005-0000-0000-0000E5180000}"/>
    <cellStyle name="Entrada 16 2" xfId="6378" xr:uid="{00000000-0005-0000-0000-0000E6180000}"/>
    <cellStyle name="Entrada 16 2 2" xfId="6379" xr:uid="{00000000-0005-0000-0000-0000E7180000}"/>
    <cellStyle name="Entrada 16 2 2 2" xfId="6380" xr:uid="{00000000-0005-0000-0000-0000E8180000}"/>
    <cellStyle name="Entrada 16 2 3" xfId="6381" xr:uid="{00000000-0005-0000-0000-0000E9180000}"/>
    <cellStyle name="Entrada 16 2 3 2" xfId="6382" xr:uid="{00000000-0005-0000-0000-0000EA180000}"/>
    <cellStyle name="Entrada 16 2 4" xfId="6383" xr:uid="{00000000-0005-0000-0000-0000EB180000}"/>
    <cellStyle name="Entrada 16 2 4 2" xfId="6384" xr:uid="{00000000-0005-0000-0000-0000EC180000}"/>
    <cellStyle name="Entrada 16 2 5" xfId="6385" xr:uid="{00000000-0005-0000-0000-0000ED180000}"/>
    <cellStyle name="Entrada 16 2 5 2" xfId="6386" xr:uid="{00000000-0005-0000-0000-0000EE180000}"/>
    <cellStyle name="Entrada 16 2 6" xfId="6387" xr:uid="{00000000-0005-0000-0000-0000EF180000}"/>
    <cellStyle name="Entrada 16 3" xfId="6388" xr:uid="{00000000-0005-0000-0000-0000F0180000}"/>
    <cellStyle name="Entrada 16 3 2" xfId="6389" xr:uid="{00000000-0005-0000-0000-0000F1180000}"/>
    <cellStyle name="Entrada 16 4" xfId="6390" xr:uid="{00000000-0005-0000-0000-0000F2180000}"/>
    <cellStyle name="Entrada 17" xfId="6391" xr:uid="{00000000-0005-0000-0000-0000F3180000}"/>
    <cellStyle name="Entrada 17 2" xfId="6392" xr:uid="{00000000-0005-0000-0000-0000F4180000}"/>
    <cellStyle name="Entrada 17 2 2" xfId="6393" xr:uid="{00000000-0005-0000-0000-0000F5180000}"/>
    <cellStyle name="Entrada 17 2 2 2" xfId="6394" xr:uid="{00000000-0005-0000-0000-0000F6180000}"/>
    <cellStyle name="Entrada 17 2 3" xfId="6395" xr:uid="{00000000-0005-0000-0000-0000F7180000}"/>
    <cellStyle name="Entrada 17 2 3 2" xfId="6396" xr:uid="{00000000-0005-0000-0000-0000F8180000}"/>
    <cellStyle name="Entrada 17 2 4" xfId="6397" xr:uid="{00000000-0005-0000-0000-0000F9180000}"/>
    <cellStyle name="Entrada 17 2 4 2" xfId="6398" xr:uid="{00000000-0005-0000-0000-0000FA180000}"/>
    <cellStyle name="Entrada 17 2 5" xfId="6399" xr:uid="{00000000-0005-0000-0000-0000FB180000}"/>
    <cellStyle name="Entrada 17 2 5 2" xfId="6400" xr:uid="{00000000-0005-0000-0000-0000FC180000}"/>
    <cellStyle name="Entrada 17 2 6" xfId="6401" xr:uid="{00000000-0005-0000-0000-0000FD180000}"/>
    <cellStyle name="Entrada 17 3" xfId="6402" xr:uid="{00000000-0005-0000-0000-0000FE180000}"/>
    <cellStyle name="Entrada 17 3 2" xfId="6403" xr:uid="{00000000-0005-0000-0000-0000FF180000}"/>
    <cellStyle name="Entrada 17 4" xfId="6404" xr:uid="{00000000-0005-0000-0000-000000190000}"/>
    <cellStyle name="Entrada 18" xfId="6405" xr:uid="{00000000-0005-0000-0000-000001190000}"/>
    <cellStyle name="Entrada 18 2" xfId="6406" xr:uid="{00000000-0005-0000-0000-000002190000}"/>
    <cellStyle name="Entrada 18 2 2" xfId="6407" xr:uid="{00000000-0005-0000-0000-000003190000}"/>
    <cellStyle name="Entrada 18 2 2 2" xfId="6408" xr:uid="{00000000-0005-0000-0000-000004190000}"/>
    <cellStyle name="Entrada 18 2 3" xfId="6409" xr:uid="{00000000-0005-0000-0000-000005190000}"/>
    <cellStyle name="Entrada 18 2 3 2" xfId="6410" xr:uid="{00000000-0005-0000-0000-000006190000}"/>
    <cellStyle name="Entrada 18 2 4" xfId="6411" xr:uid="{00000000-0005-0000-0000-000007190000}"/>
    <cellStyle name="Entrada 18 2 4 2" xfId="6412" xr:uid="{00000000-0005-0000-0000-000008190000}"/>
    <cellStyle name="Entrada 18 2 5" xfId="6413" xr:uid="{00000000-0005-0000-0000-000009190000}"/>
    <cellStyle name="Entrada 18 2 5 2" xfId="6414" xr:uid="{00000000-0005-0000-0000-00000A190000}"/>
    <cellStyle name="Entrada 18 2 6" xfId="6415" xr:uid="{00000000-0005-0000-0000-00000B190000}"/>
    <cellStyle name="Entrada 18 3" xfId="6416" xr:uid="{00000000-0005-0000-0000-00000C190000}"/>
    <cellStyle name="Entrada 18 3 2" xfId="6417" xr:uid="{00000000-0005-0000-0000-00000D190000}"/>
    <cellStyle name="Entrada 18 4" xfId="6418" xr:uid="{00000000-0005-0000-0000-00000E190000}"/>
    <cellStyle name="Entrada 19" xfId="6419" xr:uid="{00000000-0005-0000-0000-00000F190000}"/>
    <cellStyle name="Entrada 19 2" xfId="6420" xr:uid="{00000000-0005-0000-0000-000010190000}"/>
    <cellStyle name="Entrada 19 2 2" xfId="6421" xr:uid="{00000000-0005-0000-0000-000011190000}"/>
    <cellStyle name="Entrada 19 2 2 2" xfId="6422" xr:uid="{00000000-0005-0000-0000-000012190000}"/>
    <cellStyle name="Entrada 19 2 3" xfId="6423" xr:uid="{00000000-0005-0000-0000-000013190000}"/>
    <cellStyle name="Entrada 19 2 3 2" xfId="6424" xr:uid="{00000000-0005-0000-0000-000014190000}"/>
    <cellStyle name="Entrada 19 2 4" xfId="6425" xr:uid="{00000000-0005-0000-0000-000015190000}"/>
    <cellStyle name="Entrada 19 2 4 2" xfId="6426" xr:uid="{00000000-0005-0000-0000-000016190000}"/>
    <cellStyle name="Entrada 19 2 5" xfId="6427" xr:uid="{00000000-0005-0000-0000-000017190000}"/>
    <cellStyle name="Entrada 19 2 5 2" xfId="6428" xr:uid="{00000000-0005-0000-0000-000018190000}"/>
    <cellStyle name="Entrada 19 2 6" xfId="6429" xr:uid="{00000000-0005-0000-0000-000019190000}"/>
    <cellStyle name="Entrada 19 3" xfId="6430" xr:uid="{00000000-0005-0000-0000-00001A190000}"/>
    <cellStyle name="Entrada 19 3 2" xfId="6431" xr:uid="{00000000-0005-0000-0000-00001B190000}"/>
    <cellStyle name="Entrada 19 4" xfId="6432" xr:uid="{00000000-0005-0000-0000-00001C190000}"/>
    <cellStyle name="Entrada 2" xfId="6433" xr:uid="{00000000-0005-0000-0000-00001D190000}"/>
    <cellStyle name="Entrada 2 2" xfId="6434" xr:uid="{00000000-0005-0000-0000-00001E190000}"/>
    <cellStyle name="Entrada 2 2 2" xfId="6435" xr:uid="{00000000-0005-0000-0000-00001F190000}"/>
    <cellStyle name="Entrada 2 2 2 2" xfId="6436" xr:uid="{00000000-0005-0000-0000-000020190000}"/>
    <cellStyle name="Entrada 2 2 3" xfId="6437" xr:uid="{00000000-0005-0000-0000-000021190000}"/>
    <cellStyle name="Entrada 2 2 3 2" xfId="6438" xr:uid="{00000000-0005-0000-0000-000022190000}"/>
    <cellStyle name="Entrada 2 2 4" xfId="6439" xr:uid="{00000000-0005-0000-0000-000023190000}"/>
    <cellStyle name="Entrada 2 2 4 2" xfId="6440" xr:uid="{00000000-0005-0000-0000-000024190000}"/>
    <cellStyle name="Entrada 2 2 5" xfId="6441" xr:uid="{00000000-0005-0000-0000-000025190000}"/>
    <cellStyle name="Entrada 2 2 5 2" xfId="6442" xr:uid="{00000000-0005-0000-0000-000026190000}"/>
    <cellStyle name="Entrada 2 2 6" xfId="6443" xr:uid="{00000000-0005-0000-0000-000027190000}"/>
    <cellStyle name="Entrada 2 3" xfId="6444" xr:uid="{00000000-0005-0000-0000-000028190000}"/>
    <cellStyle name="Entrada 2 3 2" xfId="6445" xr:uid="{00000000-0005-0000-0000-000029190000}"/>
    <cellStyle name="Entrada 2 4" xfId="6446" xr:uid="{00000000-0005-0000-0000-00002A190000}"/>
    <cellStyle name="Entrada 20" xfId="6447" xr:uid="{00000000-0005-0000-0000-00002B190000}"/>
    <cellStyle name="Entrada 20 2" xfId="6448" xr:uid="{00000000-0005-0000-0000-00002C190000}"/>
    <cellStyle name="Entrada 20 2 2" xfId="6449" xr:uid="{00000000-0005-0000-0000-00002D190000}"/>
    <cellStyle name="Entrada 20 2 2 2" xfId="6450" xr:uid="{00000000-0005-0000-0000-00002E190000}"/>
    <cellStyle name="Entrada 20 2 3" xfId="6451" xr:uid="{00000000-0005-0000-0000-00002F190000}"/>
    <cellStyle name="Entrada 20 2 3 2" xfId="6452" xr:uid="{00000000-0005-0000-0000-000030190000}"/>
    <cellStyle name="Entrada 20 2 4" xfId="6453" xr:uid="{00000000-0005-0000-0000-000031190000}"/>
    <cellStyle name="Entrada 20 2 4 2" xfId="6454" xr:uid="{00000000-0005-0000-0000-000032190000}"/>
    <cellStyle name="Entrada 20 2 5" xfId="6455" xr:uid="{00000000-0005-0000-0000-000033190000}"/>
    <cellStyle name="Entrada 20 2 5 2" xfId="6456" xr:uid="{00000000-0005-0000-0000-000034190000}"/>
    <cellStyle name="Entrada 20 2 6" xfId="6457" xr:uid="{00000000-0005-0000-0000-000035190000}"/>
    <cellStyle name="Entrada 20 3" xfId="6458" xr:uid="{00000000-0005-0000-0000-000036190000}"/>
    <cellStyle name="Entrada 20 3 2" xfId="6459" xr:uid="{00000000-0005-0000-0000-000037190000}"/>
    <cellStyle name="Entrada 20 4" xfId="6460" xr:uid="{00000000-0005-0000-0000-000038190000}"/>
    <cellStyle name="Entrada 21" xfId="6461" xr:uid="{00000000-0005-0000-0000-000039190000}"/>
    <cellStyle name="Entrada 21 2" xfId="6462" xr:uid="{00000000-0005-0000-0000-00003A190000}"/>
    <cellStyle name="Entrada 21 2 2" xfId="6463" xr:uid="{00000000-0005-0000-0000-00003B190000}"/>
    <cellStyle name="Entrada 21 2 2 2" xfId="6464" xr:uid="{00000000-0005-0000-0000-00003C190000}"/>
    <cellStyle name="Entrada 21 2 3" xfId="6465" xr:uid="{00000000-0005-0000-0000-00003D190000}"/>
    <cellStyle name="Entrada 21 2 3 2" xfId="6466" xr:uid="{00000000-0005-0000-0000-00003E190000}"/>
    <cellStyle name="Entrada 21 2 4" xfId="6467" xr:uid="{00000000-0005-0000-0000-00003F190000}"/>
    <cellStyle name="Entrada 21 2 4 2" xfId="6468" xr:uid="{00000000-0005-0000-0000-000040190000}"/>
    <cellStyle name="Entrada 21 2 5" xfId="6469" xr:uid="{00000000-0005-0000-0000-000041190000}"/>
    <cellStyle name="Entrada 21 2 5 2" xfId="6470" xr:uid="{00000000-0005-0000-0000-000042190000}"/>
    <cellStyle name="Entrada 21 2 6" xfId="6471" xr:uid="{00000000-0005-0000-0000-000043190000}"/>
    <cellStyle name="Entrada 21 3" xfId="6472" xr:uid="{00000000-0005-0000-0000-000044190000}"/>
    <cellStyle name="Entrada 21 3 2" xfId="6473" xr:uid="{00000000-0005-0000-0000-000045190000}"/>
    <cellStyle name="Entrada 21 4" xfId="6474" xr:uid="{00000000-0005-0000-0000-000046190000}"/>
    <cellStyle name="Entrada 22" xfId="6475" xr:uid="{00000000-0005-0000-0000-000047190000}"/>
    <cellStyle name="Entrada 22 2" xfId="6476" xr:uid="{00000000-0005-0000-0000-000048190000}"/>
    <cellStyle name="Entrada 22 2 2" xfId="6477" xr:uid="{00000000-0005-0000-0000-000049190000}"/>
    <cellStyle name="Entrada 22 2 2 2" xfId="6478" xr:uid="{00000000-0005-0000-0000-00004A190000}"/>
    <cellStyle name="Entrada 22 2 3" xfId="6479" xr:uid="{00000000-0005-0000-0000-00004B190000}"/>
    <cellStyle name="Entrada 22 2 3 2" xfId="6480" xr:uid="{00000000-0005-0000-0000-00004C190000}"/>
    <cellStyle name="Entrada 22 2 4" xfId="6481" xr:uid="{00000000-0005-0000-0000-00004D190000}"/>
    <cellStyle name="Entrada 22 2 4 2" xfId="6482" xr:uid="{00000000-0005-0000-0000-00004E190000}"/>
    <cellStyle name="Entrada 22 2 5" xfId="6483" xr:uid="{00000000-0005-0000-0000-00004F190000}"/>
    <cellStyle name="Entrada 22 2 5 2" xfId="6484" xr:uid="{00000000-0005-0000-0000-000050190000}"/>
    <cellStyle name="Entrada 22 2 6" xfId="6485" xr:uid="{00000000-0005-0000-0000-000051190000}"/>
    <cellStyle name="Entrada 22 3" xfId="6486" xr:uid="{00000000-0005-0000-0000-000052190000}"/>
    <cellStyle name="Entrada 22 3 2" xfId="6487" xr:uid="{00000000-0005-0000-0000-000053190000}"/>
    <cellStyle name="Entrada 22 4" xfId="6488" xr:uid="{00000000-0005-0000-0000-000054190000}"/>
    <cellStyle name="Entrada 23" xfId="6489" xr:uid="{00000000-0005-0000-0000-000055190000}"/>
    <cellStyle name="Entrada 23 2" xfId="6490" xr:uid="{00000000-0005-0000-0000-000056190000}"/>
    <cellStyle name="Entrada 23 2 2" xfId="6491" xr:uid="{00000000-0005-0000-0000-000057190000}"/>
    <cellStyle name="Entrada 23 2 2 2" xfId="6492" xr:uid="{00000000-0005-0000-0000-000058190000}"/>
    <cellStyle name="Entrada 23 2 3" xfId="6493" xr:uid="{00000000-0005-0000-0000-000059190000}"/>
    <cellStyle name="Entrada 23 2 3 2" xfId="6494" xr:uid="{00000000-0005-0000-0000-00005A190000}"/>
    <cellStyle name="Entrada 23 2 4" xfId="6495" xr:uid="{00000000-0005-0000-0000-00005B190000}"/>
    <cellStyle name="Entrada 23 2 4 2" xfId="6496" xr:uid="{00000000-0005-0000-0000-00005C190000}"/>
    <cellStyle name="Entrada 23 2 5" xfId="6497" xr:uid="{00000000-0005-0000-0000-00005D190000}"/>
    <cellStyle name="Entrada 23 2 5 2" xfId="6498" xr:uid="{00000000-0005-0000-0000-00005E190000}"/>
    <cellStyle name="Entrada 23 2 6" xfId="6499" xr:uid="{00000000-0005-0000-0000-00005F190000}"/>
    <cellStyle name="Entrada 23 3" xfId="6500" xr:uid="{00000000-0005-0000-0000-000060190000}"/>
    <cellStyle name="Entrada 23 3 2" xfId="6501" xr:uid="{00000000-0005-0000-0000-000061190000}"/>
    <cellStyle name="Entrada 23 4" xfId="6502" xr:uid="{00000000-0005-0000-0000-000062190000}"/>
    <cellStyle name="Entrada 24" xfId="6503" xr:uid="{00000000-0005-0000-0000-000063190000}"/>
    <cellStyle name="Entrada 24 2" xfId="6504" xr:uid="{00000000-0005-0000-0000-000064190000}"/>
    <cellStyle name="Entrada 24 2 2" xfId="6505" xr:uid="{00000000-0005-0000-0000-000065190000}"/>
    <cellStyle name="Entrada 24 2 2 2" xfId="6506" xr:uid="{00000000-0005-0000-0000-000066190000}"/>
    <cellStyle name="Entrada 24 2 3" xfId="6507" xr:uid="{00000000-0005-0000-0000-000067190000}"/>
    <cellStyle name="Entrada 24 2 3 2" xfId="6508" xr:uid="{00000000-0005-0000-0000-000068190000}"/>
    <cellStyle name="Entrada 24 2 4" xfId="6509" xr:uid="{00000000-0005-0000-0000-000069190000}"/>
    <cellStyle name="Entrada 24 2 4 2" xfId="6510" xr:uid="{00000000-0005-0000-0000-00006A190000}"/>
    <cellStyle name="Entrada 24 2 5" xfId="6511" xr:uid="{00000000-0005-0000-0000-00006B190000}"/>
    <cellStyle name="Entrada 24 2 5 2" xfId="6512" xr:uid="{00000000-0005-0000-0000-00006C190000}"/>
    <cellStyle name="Entrada 24 2 6" xfId="6513" xr:uid="{00000000-0005-0000-0000-00006D190000}"/>
    <cellStyle name="Entrada 24 3" xfId="6514" xr:uid="{00000000-0005-0000-0000-00006E190000}"/>
    <cellStyle name="Entrada 24 3 2" xfId="6515" xr:uid="{00000000-0005-0000-0000-00006F190000}"/>
    <cellStyle name="Entrada 24 4" xfId="6516" xr:uid="{00000000-0005-0000-0000-000070190000}"/>
    <cellStyle name="Entrada 25" xfId="6517" xr:uid="{00000000-0005-0000-0000-000071190000}"/>
    <cellStyle name="Entrada 25 2" xfId="6518" xr:uid="{00000000-0005-0000-0000-000072190000}"/>
    <cellStyle name="Entrada 25 2 2" xfId="6519" xr:uid="{00000000-0005-0000-0000-000073190000}"/>
    <cellStyle name="Entrada 25 2 2 2" xfId="6520" xr:uid="{00000000-0005-0000-0000-000074190000}"/>
    <cellStyle name="Entrada 25 2 3" xfId="6521" xr:uid="{00000000-0005-0000-0000-000075190000}"/>
    <cellStyle name="Entrada 25 2 3 2" xfId="6522" xr:uid="{00000000-0005-0000-0000-000076190000}"/>
    <cellStyle name="Entrada 25 2 4" xfId="6523" xr:uid="{00000000-0005-0000-0000-000077190000}"/>
    <cellStyle name="Entrada 25 2 4 2" xfId="6524" xr:uid="{00000000-0005-0000-0000-000078190000}"/>
    <cellStyle name="Entrada 25 2 5" xfId="6525" xr:uid="{00000000-0005-0000-0000-000079190000}"/>
    <cellStyle name="Entrada 25 2 5 2" xfId="6526" xr:uid="{00000000-0005-0000-0000-00007A190000}"/>
    <cellStyle name="Entrada 25 2 6" xfId="6527" xr:uid="{00000000-0005-0000-0000-00007B190000}"/>
    <cellStyle name="Entrada 25 3" xfId="6528" xr:uid="{00000000-0005-0000-0000-00007C190000}"/>
    <cellStyle name="Entrada 25 3 2" xfId="6529" xr:uid="{00000000-0005-0000-0000-00007D190000}"/>
    <cellStyle name="Entrada 25 4" xfId="6530" xr:uid="{00000000-0005-0000-0000-00007E190000}"/>
    <cellStyle name="Entrada 26" xfId="6531" xr:uid="{00000000-0005-0000-0000-00007F190000}"/>
    <cellStyle name="Entrada 26 2" xfId="6532" xr:uid="{00000000-0005-0000-0000-000080190000}"/>
    <cellStyle name="Entrada 26 2 2" xfId="6533" xr:uid="{00000000-0005-0000-0000-000081190000}"/>
    <cellStyle name="Entrada 26 2 2 2" xfId="6534" xr:uid="{00000000-0005-0000-0000-000082190000}"/>
    <cellStyle name="Entrada 26 2 3" xfId="6535" xr:uid="{00000000-0005-0000-0000-000083190000}"/>
    <cellStyle name="Entrada 26 2 3 2" xfId="6536" xr:uid="{00000000-0005-0000-0000-000084190000}"/>
    <cellStyle name="Entrada 26 2 4" xfId="6537" xr:uid="{00000000-0005-0000-0000-000085190000}"/>
    <cellStyle name="Entrada 26 2 4 2" xfId="6538" xr:uid="{00000000-0005-0000-0000-000086190000}"/>
    <cellStyle name="Entrada 26 2 5" xfId="6539" xr:uid="{00000000-0005-0000-0000-000087190000}"/>
    <cellStyle name="Entrada 26 2 5 2" xfId="6540" xr:uid="{00000000-0005-0000-0000-000088190000}"/>
    <cellStyle name="Entrada 26 2 6" xfId="6541" xr:uid="{00000000-0005-0000-0000-000089190000}"/>
    <cellStyle name="Entrada 26 3" xfId="6542" xr:uid="{00000000-0005-0000-0000-00008A190000}"/>
    <cellStyle name="Entrada 26 3 2" xfId="6543" xr:uid="{00000000-0005-0000-0000-00008B190000}"/>
    <cellStyle name="Entrada 26 4" xfId="6544" xr:uid="{00000000-0005-0000-0000-00008C190000}"/>
    <cellStyle name="Entrada 27" xfId="6545" xr:uid="{00000000-0005-0000-0000-00008D190000}"/>
    <cellStyle name="Entrada 27 2" xfId="6546" xr:uid="{00000000-0005-0000-0000-00008E190000}"/>
    <cellStyle name="Entrada 27 2 2" xfId="6547" xr:uid="{00000000-0005-0000-0000-00008F190000}"/>
    <cellStyle name="Entrada 27 2 2 2" xfId="6548" xr:uid="{00000000-0005-0000-0000-000090190000}"/>
    <cellStyle name="Entrada 27 2 3" xfId="6549" xr:uid="{00000000-0005-0000-0000-000091190000}"/>
    <cellStyle name="Entrada 27 2 3 2" xfId="6550" xr:uid="{00000000-0005-0000-0000-000092190000}"/>
    <cellStyle name="Entrada 27 2 4" xfId="6551" xr:uid="{00000000-0005-0000-0000-000093190000}"/>
    <cellStyle name="Entrada 27 2 4 2" xfId="6552" xr:uid="{00000000-0005-0000-0000-000094190000}"/>
    <cellStyle name="Entrada 27 2 5" xfId="6553" xr:uid="{00000000-0005-0000-0000-000095190000}"/>
    <cellStyle name="Entrada 27 2 5 2" xfId="6554" xr:uid="{00000000-0005-0000-0000-000096190000}"/>
    <cellStyle name="Entrada 27 2 6" xfId="6555" xr:uid="{00000000-0005-0000-0000-000097190000}"/>
    <cellStyle name="Entrada 27 3" xfId="6556" xr:uid="{00000000-0005-0000-0000-000098190000}"/>
    <cellStyle name="Entrada 27 3 2" xfId="6557" xr:uid="{00000000-0005-0000-0000-000099190000}"/>
    <cellStyle name="Entrada 27 4" xfId="6558" xr:uid="{00000000-0005-0000-0000-00009A190000}"/>
    <cellStyle name="Entrada 28" xfId="6559" xr:uid="{00000000-0005-0000-0000-00009B190000}"/>
    <cellStyle name="Entrada 28 2" xfId="6560" xr:uid="{00000000-0005-0000-0000-00009C190000}"/>
    <cellStyle name="Entrada 28 2 2" xfId="6561" xr:uid="{00000000-0005-0000-0000-00009D190000}"/>
    <cellStyle name="Entrada 28 2 2 2" xfId="6562" xr:uid="{00000000-0005-0000-0000-00009E190000}"/>
    <cellStyle name="Entrada 28 2 3" xfId="6563" xr:uid="{00000000-0005-0000-0000-00009F190000}"/>
    <cellStyle name="Entrada 28 2 3 2" xfId="6564" xr:uid="{00000000-0005-0000-0000-0000A0190000}"/>
    <cellStyle name="Entrada 28 2 4" xfId="6565" xr:uid="{00000000-0005-0000-0000-0000A1190000}"/>
    <cellStyle name="Entrada 28 2 4 2" xfId="6566" xr:uid="{00000000-0005-0000-0000-0000A2190000}"/>
    <cellStyle name="Entrada 28 2 5" xfId="6567" xr:uid="{00000000-0005-0000-0000-0000A3190000}"/>
    <cellStyle name="Entrada 28 2 5 2" xfId="6568" xr:uid="{00000000-0005-0000-0000-0000A4190000}"/>
    <cellStyle name="Entrada 28 2 6" xfId="6569" xr:uid="{00000000-0005-0000-0000-0000A5190000}"/>
    <cellStyle name="Entrada 28 3" xfId="6570" xr:uid="{00000000-0005-0000-0000-0000A6190000}"/>
    <cellStyle name="Entrada 28 3 2" xfId="6571" xr:uid="{00000000-0005-0000-0000-0000A7190000}"/>
    <cellStyle name="Entrada 28 4" xfId="6572" xr:uid="{00000000-0005-0000-0000-0000A8190000}"/>
    <cellStyle name="Entrada 29" xfId="6573" xr:uid="{00000000-0005-0000-0000-0000A9190000}"/>
    <cellStyle name="Entrada 29 2" xfId="6574" xr:uid="{00000000-0005-0000-0000-0000AA190000}"/>
    <cellStyle name="Entrada 29 2 2" xfId="6575" xr:uid="{00000000-0005-0000-0000-0000AB190000}"/>
    <cellStyle name="Entrada 29 2 2 2" xfId="6576" xr:uid="{00000000-0005-0000-0000-0000AC190000}"/>
    <cellStyle name="Entrada 29 2 3" xfId="6577" xr:uid="{00000000-0005-0000-0000-0000AD190000}"/>
    <cellStyle name="Entrada 29 2 3 2" xfId="6578" xr:uid="{00000000-0005-0000-0000-0000AE190000}"/>
    <cellStyle name="Entrada 29 2 4" xfId="6579" xr:uid="{00000000-0005-0000-0000-0000AF190000}"/>
    <cellStyle name="Entrada 29 2 4 2" xfId="6580" xr:uid="{00000000-0005-0000-0000-0000B0190000}"/>
    <cellStyle name="Entrada 29 2 5" xfId="6581" xr:uid="{00000000-0005-0000-0000-0000B1190000}"/>
    <cellStyle name="Entrada 29 2 5 2" xfId="6582" xr:uid="{00000000-0005-0000-0000-0000B2190000}"/>
    <cellStyle name="Entrada 29 2 6" xfId="6583" xr:uid="{00000000-0005-0000-0000-0000B3190000}"/>
    <cellStyle name="Entrada 29 3" xfId="6584" xr:uid="{00000000-0005-0000-0000-0000B4190000}"/>
    <cellStyle name="Entrada 29 3 2" xfId="6585" xr:uid="{00000000-0005-0000-0000-0000B5190000}"/>
    <cellStyle name="Entrada 29 4" xfId="6586" xr:uid="{00000000-0005-0000-0000-0000B6190000}"/>
    <cellStyle name="Entrada 3" xfId="6587" xr:uid="{00000000-0005-0000-0000-0000B7190000}"/>
    <cellStyle name="Entrada 3 2" xfId="6588" xr:uid="{00000000-0005-0000-0000-0000B8190000}"/>
    <cellStyle name="Entrada 3 2 2" xfId="6589" xr:uid="{00000000-0005-0000-0000-0000B9190000}"/>
    <cellStyle name="Entrada 3 2 2 2" xfId="6590" xr:uid="{00000000-0005-0000-0000-0000BA190000}"/>
    <cellStyle name="Entrada 3 2 3" xfId="6591" xr:uid="{00000000-0005-0000-0000-0000BB190000}"/>
    <cellStyle name="Entrada 3 2 3 2" xfId="6592" xr:uid="{00000000-0005-0000-0000-0000BC190000}"/>
    <cellStyle name="Entrada 3 2 4" xfId="6593" xr:uid="{00000000-0005-0000-0000-0000BD190000}"/>
    <cellStyle name="Entrada 3 2 4 2" xfId="6594" xr:uid="{00000000-0005-0000-0000-0000BE190000}"/>
    <cellStyle name="Entrada 3 2 5" xfId="6595" xr:uid="{00000000-0005-0000-0000-0000BF190000}"/>
    <cellStyle name="Entrada 3 2 5 2" xfId="6596" xr:uid="{00000000-0005-0000-0000-0000C0190000}"/>
    <cellStyle name="Entrada 3 2 6" xfId="6597" xr:uid="{00000000-0005-0000-0000-0000C1190000}"/>
    <cellStyle name="Entrada 3 3" xfId="6598" xr:uid="{00000000-0005-0000-0000-0000C2190000}"/>
    <cellStyle name="Entrada 3 3 2" xfId="6599" xr:uid="{00000000-0005-0000-0000-0000C3190000}"/>
    <cellStyle name="Entrada 3 4" xfId="6600" xr:uid="{00000000-0005-0000-0000-0000C4190000}"/>
    <cellStyle name="Entrada 30" xfId="6601" xr:uid="{00000000-0005-0000-0000-0000C5190000}"/>
    <cellStyle name="Entrada 30 2" xfId="6602" xr:uid="{00000000-0005-0000-0000-0000C6190000}"/>
    <cellStyle name="Entrada 30 2 2" xfId="6603" xr:uid="{00000000-0005-0000-0000-0000C7190000}"/>
    <cellStyle name="Entrada 30 2 2 2" xfId="6604" xr:uid="{00000000-0005-0000-0000-0000C8190000}"/>
    <cellStyle name="Entrada 30 2 3" xfId="6605" xr:uid="{00000000-0005-0000-0000-0000C9190000}"/>
    <cellStyle name="Entrada 30 2 3 2" xfId="6606" xr:uid="{00000000-0005-0000-0000-0000CA190000}"/>
    <cellStyle name="Entrada 30 2 4" xfId="6607" xr:uid="{00000000-0005-0000-0000-0000CB190000}"/>
    <cellStyle name="Entrada 30 2 4 2" xfId="6608" xr:uid="{00000000-0005-0000-0000-0000CC190000}"/>
    <cellStyle name="Entrada 30 2 5" xfId="6609" xr:uid="{00000000-0005-0000-0000-0000CD190000}"/>
    <cellStyle name="Entrada 30 2 5 2" xfId="6610" xr:uid="{00000000-0005-0000-0000-0000CE190000}"/>
    <cellStyle name="Entrada 30 2 6" xfId="6611" xr:uid="{00000000-0005-0000-0000-0000CF190000}"/>
    <cellStyle name="Entrada 30 3" xfId="6612" xr:uid="{00000000-0005-0000-0000-0000D0190000}"/>
    <cellStyle name="Entrada 30 3 2" xfId="6613" xr:uid="{00000000-0005-0000-0000-0000D1190000}"/>
    <cellStyle name="Entrada 30 4" xfId="6614" xr:uid="{00000000-0005-0000-0000-0000D2190000}"/>
    <cellStyle name="Entrada 31" xfId="6615" xr:uid="{00000000-0005-0000-0000-0000D3190000}"/>
    <cellStyle name="Entrada 31 2" xfId="6616" xr:uid="{00000000-0005-0000-0000-0000D4190000}"/>
    <cellStyle name="Entrada 31 2 2" xfId="6617" xr:uid="{00000000-0005-0000-0000-0000D5190000}"/>
    <cellStyle name="Entrada 31 2 2 2" xfId="6618" xr:uid="{00000000-0005-0000-0000-0000D6190000}"/>
    <cellStyle name="Entrada 31 2 3" xfId="6619" xr:uid="{00000000-0005-0000-0000-0000D7190000}"/>
    <cellStyle name="Entrada 31 2 3 2" xfId="6620" xr:uid="{00000000-0005-0000-0000-0000D8190000}"/>
    <cellStyle name="Entrada 31 2 4" xfId="6621" xr:uid="{00000000-0005-0000-0000-0000D9190000}"/>
    <cellStyle name="Entrada 31 2 4 2" xfId="6622" xr:uid="{00000000-0005-0000-0000-0000DA190000}"/>
    <cellStyle name="Entrada 31 2 5" xfId="6623" xr:uid="{00000000-0005-0000-0000-0000DB190000}"/>
    <cellStyle name="Entrada 31 2 5 2" xfId="6624" xr:uid="{00000000-0005-0000-0000-0000DC190000}"/>
    <cellStyle name="Entrada 31 2 6" xfId="6625" xr:uid="{00000000-0005-0000-0000-0000DD190000}"/>
    <cellStyle name="Entrada 31 3" xfId="6626" xr:uid="{00000000-0005-0000-0000-0000DE190000}"/>
    <cellStyle name="Entrada 31 3 2" xfId="6627" xr:uid="{00000000-0005-0000-0000-0000DF190000}"/>
    <cellStyle name="Entrada 31 4" xfId="6628" xr:uid="{00000000-0005-0000-0000-0000E0190000}"/>
    <cellStyle name="Entrada 32" xfId="6629" xr:uid="{00000000-0005-0000-0000-0000E1190000}"/>
    <cellStyle name="Entrada 32 2" xfId="6630" xr:uid="{00000000-0005-0000-0000-0000E2190000}"/>
    <cellStyle name="Entrada 32 2 2" xfId="6631" xr:uid="{00000000-0005-0000-0000-0000E3190000}"/>
    <cellStyle name="Entrada 32 2 2 2" xfId="6632" xr:uid="{00000000-0005-0000-0000-0000E4190000}"/>
    <cellStyle name="Entrada 32 2 3" xfId="6633" xr:uid="{00000000-0005-0000-0000-0000E5190000}"/>
    <cellStyle name="Entrada 32 2 3 2" xfId="6634" xr:uid="{00000000-0005-0000-0000-0000E6190000}"/>
    <cellStyle name="Entrada 32 2 4" xfId="6635" xr:uid="{00000000-0005-0000-0000-0000E7190000}"/>
    <cellStyle name="Entrada 32 2 4 2" xfId="6636" xr:uid="{00000000-0005-0000-0000-0000E8190000}"/>
    <cellStyle name="Entrada 32 2 5" xfId="6637" xr:uid="{00000000-0005-0000-0000-0000E9190000}"/>
    <cellStyle name="Entrada 32 2 5 2" xfId="6638" xr:uid="{00000000-0005-0000-0000-0000EA190000}"/>
    <cellStyle name="Entrada 32 2 6" xfId="6639" xr:uid="{00000000-0005-0000-0000-0000EB190000}"/>
    <cellStyle name="Entrada 32 3" xfId="6640" xr:uid="{00000000-0005-0000-0000-0000EC190000}"/>
    <cellStyle name="Entrada 32 3 2" xfId="6641" xr:uid="{00000000-0005-0000-0000-0000ED190000}"/>
    <cellStyle name="Entrada 32 4" xfId="6642" xr:uid="{00000000-0005-0000-0000-0000EE190000}"/>
    <cellStyle name="Entrada 33" xfId="6643" xr:uid="{00000000-0005-0000-0000-0000EF190000}"/>
    <cellStyle name="Entrada 33 2" xfId="6644" xr:uid="{00000000-0005-0000-0000-0000F0190000}"/>
    <cellStyle name="Entrada 33 2 2" xfId="6645" xr:uid="{00000000-0005-0000-0000-0000F1190000}"/>
    <cellStyle name="Entrada 33 2 2 2" xfId="6646" xr:uid="{00000000-0005-0000-0000-0000F2190000}"/>
    <cellStyle name="Entrada 33 2 3" xfId="6647" xr:uid="{00000000-0005-0000-0000-0000F3190000}"/>
    <cellStyle name="Entrada 33 2 3 2" xfId="6648" xr:uid="{00000000-0005-0000-0000-0000F4190000}"/>
    <cellStyle name="Entrada 33 2 4" xfId="6649" xr:uid="{00000000-0005-0000-0000-0000F5190000}"/>
    <cellStyle name="Entrada 33 2 4 2" xfId="6650" xr:uid="{00000000-0005-0000-0000-0000F6190000}"/>
    <cellStyle name="Entrada 33 2 5" xfId="6651" xr:uid="{00000000-0005-0000-0000-0000F7190000}"/>
    <cellStyle name="Entrada 33 2 5 2" xfId="6652" xr:uid="{00000000-0005-0000-0000-0000F8190000}"/>
    <cellStyle name="Entrada 33 2 6" xfId="6653" xr:uid="{00000000-0005-0000-0000-0000F9190000}"/>
    <cellStyle name="Entrada 33 3" xfId="6654" xr:uid="{00000000-0005-0000-0000-0000FA190000}"/>
    <cellStyle name="Entrada 33 3 2" xfId="6655" xr:uid="{00000000-0005-0000-0000-0000FB190000}"/>
    <cellStyle name="Entrada 33 4" xfId="6656" xr:uid="{00000000-0005-0000-0000-0000FC190000}"/>
    <cellStyle name="Entrada 34" xfId="6657" xr:uid="{00000000-0005-0000-0000-0000FD190000}"/>
    <cellStyle name="Entrada 34 2" xfId="6658" xr:uid="{00000000-0005-0000-0000-0000FE190000}"/>
    <cellStyle name="Entrada 34 2 2" xfId="6659" xr:uid="{00000000-0005-0000-0000-0000FF190000}"/>
    <cellStyle name="Entrada 34 2 2 2" xfId="6660" xr:uid="{00000000-0005-0000-0000-0000001A0000}"/>
    <cellStyle name="Entrada 34 2 3" xfId="6661" xr:uid="{00000000-0005-0000-0000-0000011A0000}"/>
    <cellStyle name="Entrada 34 2 3 2" xfId="6662" xr:uid="{00000000-0005-0000-0000-0000021A0000}"/>
    <cellStyle name="Entrada 34 2 4" xfId="6663" xr:uid="{00000000-0005-0000-0000-0000031A0000}"/>
    <cellStyle name="Entrada 34 2 4 2" xfId="6664" xr:uid="{00000000-0005-0000-0000-0000041A0000}"/>
    <cellStyle name="Entrada 34 2 5" xfId="6665" xr:uid="{00000000-0005-0000-0000-0000051A0000}"/>
    <cellStyle name="Entrada 34 2 5 2" xfId="6666" xr:uid="{00000000-0005-0000-0000-0000061A0000}"/>
    <cellStyle name="Entrada 34 2 6" xfId="6667" xr:uid="{00000000-0005-0000-0000-0000071A0000}"/>
    <cellStyle name="Entrada 34 3" xfId="6668" xr:uid="{00000000-0005-0000-0000-0000081A0000}"/>
    <cellStyle name="Entrada 34 3 2" xfId="6669" xr:uid="{00000000-0005-0000-0000-0000091A0000}"/>
    <cellStyle name="Entrada 34 4" xfId="6670" xr:uid="{00000000-0005-0000-0000-00000A1A0000}"/>
    <cellStyle name="Entrada 35" xfId="6671" xr:uid="{00000000-0005-0000-0000-00000B1A0000}"/>
    <cellStyle name="Entrada 35 2" xfId="6672" xr:uid="{00000000-0005-0000-0000-00000C1A0000}"/>
    <cellStyle name="Entrada 35 2 2" xfId="6673" xr:uid="{00000000-0005-0000-0000-00000D1A0000}"/>
    <cellStyle name="Entrada 35 2 2 2" xfId="6674" xr:uid="{00000000-0005-0000-0000-00000E1A0000}"/>
    <cellStyle name="Entrada 35 2 3" xfId="6675" xr:uid="{00000000-0005-0000-0000-00000F1A0000}"/>
    <cellStyle name="Entrada 35 2 3 2" xfId="6676" xr:uid="{00000000-0005-0000-0000-0000101A0000}"/>
    <cellStyle name="Entrada 35 2 4" xfId="6677" xr:uid="{00000000-0005-0000-0000-0000111A0000}"/>
    <cellStyle name="Entrada 35 2 4 2" xfId="6678" xr:uid="{00000000-0005-0000-0000-0000121A0000}"/>
    <cellStyle name="Entrada 35 2 5" xfId="6679" xr:uid="{00000000-0005-0000-0000-0000131A0000}"/>
    <cellStyle name="Entrada 35 2 5 2" xfId="6680" xr:uid="{00000000-0005-0000-0000-0000141A0000}"/>
    <cellStyle name="Entrada 35 2 6" xfId="6681" xr:uid="{00000000-0005-0000-0000-0000151A0000}"/>
    <cellStyle name="Entrada 35 3" xfId="6682" xr:uid="{00000000-0005-0000-0000-0000161A0000}"/>
    <cellStyle name="Entrada 35 3 2" xfId="6683" xr:uid="{00000000-0005-0000-0000-0000171A0000}"/>
    <cellStyle name="Entrada 35 4" xfId="6684" xr:uid="{00000000-0005-0000-0000-0000181A0000}"/>
    <cellStyle name="Entrada 36" xfId="6685" xr:uid="{00000000-0005-0000-0000-0000191A0000}"/>
    <cellStyle name="Entrada 36 2" xfId="6686" xr:uid="{00000000-0005-0000-0000-00001A1A0000}"/>
    <cellStyle name="Entrada 36 2 2" xfId="6687" xr:uid="{00000000-0005-0000-0000-00001B1A0000}"/>
    <cellStyle name="Entrada 36 2 2 2" xfId="6688" xr:uid="{00000000-0005-0000-0000-00001C1A0000}"/>
    <cellStyle name="Entrada 36 2 3" xfId="6689" xr:uid="{00000000-0005-0000-0000-00001D1A0000}"/>
    <cellStyle name="Entrada 36 2 3 2" xfId="6690" xr:uid="{00000000-0005-0000-0000-00001E1A0000}"/>
    <cellStyle name="Entrada 36 2 4" xfId="6691" xr:uid="{00000000-0005-0000-0000-00001F1A0000}"/>
    <cellStyle name="Entrada 36 2 4 2" xfId="6692" xr:uid="{00000000-0005-0000-0000-0000201A0000}"/>
    <cellStyle name="Entrada 36 2 5" xfId="6693" xr:uid="{00000000-0005-0000-0000-0000211A0000}"/>
    <cellStyle name="Entrada 36 2 5 2" xfId="6694" xr:uid="{00000000-0005-0000-0000-0000221A0000}"/>
    <cellStyle name="Entrada 36 2 6" xfId="6695" xr:uid="{00000000-0005-0000-0000-0000231A0000}"/>
    <cellStyle name="Entrada 36 3" xfId="6696" xr:uid="{00000000-0005-0000-0000-0000241A0000}"/>
    <cellStyle name="Entrada 36 3 2" xfId="6697" xr:uid="{00000000-0005-0000-0000-0000251A0000}"/>
    <cellStyle name="Entrada 36 4" xfId="6698" xr:uid="{00000000-0005-0000-0000-0000261A0000}"/>
    <cellStyle name="Entrada 37" xfId="6699" xr:uid="{00000000-0005-0000-0000-0000271A0000}"/>
    <cellStyle name="Entrada 37 2" xfId="6700" xr:uid="{00000000-0005-0000-0000-0000281A0000}"/>
    <cellStyle name="Entrada 37 2 2" xfId="6701" xr:uid="{00000000-0005-0000-0000-0000291A0000}"/>
    <cellStyle name="Entrada 37 2 2 2" xfId="6702" xr:uid="{00000000-0005-0000-0000-00002A1A0000}"/>
    <cellStyle name="Entrada 37 2 3" xfId="6703" xr:uid="{00000000-0005-0000-0000-00002B1A0000}"/>
    <cellStyle name="Entrada 37 2 3 2" xfId="6704" xr:uid="{00000000-0005-0000-0000-00002C1A0000}"/>
    <cellStyle name="Entrada 37 2 4" xfId="6705" xr:uid="{00000000-0005-0000-0000-00002D1A0000}"/>
    <cellStyle name="Entrada 37 2 4 2" xfId="6706" xr:uid="{00000000-0005-0000-0000-00002E1A0000}"/>
    <cellStyle name="Entrada 37 2 5" xfId="6707" xr:uid="{00000000-0005-0000-0000-00002F1A0000}"/>
    <cellStyle name="Entrada 37 2 5 2" xfId="6708" xr:uid="{00000000-0005-0000-0000-0000301A0000}"/>
    <cellStyle name="Entrada 37 2 6" xfId="6709" xr:uid="{00000000-0005-0000-0000-0000311A0000}"/>
    <cellStyle name="Entrada 37 3" xfId="6710" xr:uid="{00000000-0005-0000-0000-0000321A0000}"/>
    <cellStyle name="Entrada 37 3 2" xfId="6711" xr:uid="{00000000-0005-0000-0000-0000331A0000}"/>
    <cellStyle name="Entrada 37 4" xfId="6712" xr:uid="{00000000-0005-0000-0000-0000341A0000}"/>
    <cellStyle name="Entrada 38" xfId="6713" xr:uid="{00000000-0005-0000-0000-0000351A0000}"/>
    <cellStyle name="Entrada 38 2" xfId="6714" xr:uid="{00000000-0005-0000-0000-0000361A0000}"/>
    <cellStyle name="Entrada 38 2 2" xfId="6715" xr:uid="{00000000-0005-0000-0000-0000371A0000}"/>
    <cellStyle name="Entrada 38 2 2 2" xfId="6716" xr:uid="{00000000-0005-0000-0000-0000381A0000}"/>
    <cellStyle name="Entrada 38 2 3" xfId="6717" xr:uid="{00000000-0005-0000-0000-0000391A0000}"/>
    <cellStyle name="Entrada 38 2 3 2" xfId="6718" xr:uid="{00000000-0005-0000-0000-00003A1A0000}"/>
    <cellStyle name="Entrada 38 2 4" xfId="6719" xr:uid="{00000000-0005-0000-0000-00003B1A0000}"/>
    <cellStyle name="Entrada 38 2 4 2" xfId="6720" xr:uid="{00000000-0005-0000-0000-00003C1A0000}"/>
    <cellStyle name="Entrada 38 2 5" xfId="6721" xr:uid="{00000000-0005-0000-0000-00003D1A0000}"/>
    <cellStyle name="Entrada 38 2 5 2" xfId="6722" xr:uid="{00000000-0005-0000-0000-00003E1A0000}"/>
    <cellStyle name="Entrada 38 2 6" xfId="6723" xr:uid="{00000000-0005-0000-0000-00003F1A0000}"/>
    <cellStyle name="Entrada 38 3" xfId="6724" xr:uid="{00000000-0005-0000-0000-0000401A0000}"/>
    <cellStyle name="Entrada 38 3 2" xfId="6725" xr:uid="{00000000-0005-0000-0000-0000411A0000}"/>
    <cellStyle name="Entrada 38 4" xfId="6726" xr:uid="{00000000-0005-0000-0000-0000421A0000}"/>
    <cellStyle name="Entrada 39" xfId="6727" xr:uid="{00000000-0005-0000-0000-0000431A0000}"/>
    <cellStyle name="Entrada 39 2" xfId="6728" xr:uid="{00000000-0005-0000-0000-0000441A0000}"/>
    <cellStyle name="Entrada 39 2 2" xfId="6729" xr:uid="{00000000-0005-0000-0000-0000451A0000}"/>
    <cellStyle name="Entrada 39 2 2 2" xfId="6730" xr:uid="{00000000-0005-0000-0000-0000461A0000}"/>
    <cellStyle name="Entrada 39 2 3" xfId="6731" xr:uid="{00000000-0005-0000-0000-0000471A0000}"/>
    <cellStyle name="Entrada 39 2 3 2" xfId="6732" xr:uid="{00000000-0005-0000-0000-0000481A0000}"/>
    <cellStyle name="Entrada 39 2 4" xfId="6733" xr:uid="{00000000-0005-0000-0000-0000491A0000}"/>
    <cellStyle name="Entrada 39 2 4 2" xfId="6734" xr:uid="{00000000-0005-0000-0000-00004A1A0000}"/>
    <cellStyle name="Entrada 39 2 5" xfId="6735" xr:uid="{00000000-0005-0000-0000-00004B1A0000}"/>
    <cellStyle name="Entrada 39 2 5 2" xfId="6736" xr:uid="{00000000-0005-0000-0000-00004C1A0000}"/>
    <cellStyle name="Entrada 39 2 6" xfId="6737" xr:uid="{00000000-0005-0000-0000-00004D1A0000}"/>
    <cellStyle name="Entrada 39 3" xfId="6738" xr:uid="{00000000-0005-0000-0000-00004E1A0000}"/>
    <cellStyle name="Entrada 39 3 2" xfId="6739" xr:uid="{00000000-0005-0000-0000-00004F1A0000}"/>
    <cellStyle name="Entrada 39 4" xfId="6740" xr:uid="{00000000-0005-0000-0000-0000501A0000}"/>
    <cellStyle name="Entrada 4" xfId="6741" xr:uid="{00000000-0005-0000-0000-0000511A0000}"/>
    <cellStyle name="Entrada 4 2" xfId="6742" xr:uid="{00000000-0005-0000-0000-0000521A0000}"/>
    <cellStyle name="Entrada 4 2 2" xfId="6743" xr:uid="{00000000-0005-0000-0000-0000531A0000}"/>
    <cellStyle name="Entrada 4 2 2 2" xfId="6744" xr:uid="{00000000-0005-0000-0000-0000541A0000}"/>
    <cellStyle name="Entrada 4 2 3" xfId="6745" xr:uid="{00000000-0005-0000-0000-0000551A0000}"/>
    <cellStyle name="Entrada 4 2 3 2" xfId="6746" xr:uid="{00000000-0005-0000-0000-0000561A0000}"/>
    <cellStyle name="Entrada 4 2 4" xfId="6747" xr:uid="{00000000-0005-0000-0000-0000571A0000}"/>
    <cellStyle name="Entrada 4 2 4 2" xfId="6748" xr:uid="{00000000-0005-0000-0000-0000581A0000}"/>
    <cellStyle name="Entrada 4 2 5" xfId="6749" xr:uid="{00000000-0005-0000-0000-0000591A0000}"/>
    <cellStyle name="Entrada 4 2 5 2" xfId="6750" xr:uid="{00000000-0005-0000-0000-00005A1A0000}"/>
    <cellStyle name="Entrada 4 2 6" xfId="6751" xr:uid="{00000000-0005-0000-0000-00005B1A0000}"/>
    <cellStyle name="Entrada 4 3" xfId="6752" xr:uid="{00000000-0005-0000-0000-00005C1A0000}"/>
    <cellStyle name="Entrada 4 3 2" xfId="6753" xr:uid="{00000000-0005-0000-0000-00005D1A0000}"/>
    <cellStyle name="Entrada 4 4" xfId="6754" xr:uid="{00000000-0005-0000-0000-00005E1A0000}"/>
    <cellStyle name="Entrada 40" xfId="6755" xr:uid="{00000000-0005-0000-0000-00005F1A0000}"/>
    <cellStyle name="Entrada 40 2" xfId="6756" xr:uid="{00000000-0005-0000-0000-0000601A0000}"/>
    <cellStyle name="Entrada 40 2 2" xfId="6757" xr:uid="{00000000-0005-0000-0000-0000611A0000}"/>
    <cellStyle name="Entrada 40 2 2 2" xfId="6758" xr:uid="{00000000-0005-0000-0000-0000621A0000}"/>
    <cellStyle name="Entrada 40 2 3" xfId="6759" xr:uid="{00000000-0005-0000-0000-0000631A0000}"/>
    <cellStyle name="Entrada 40 2 3 2" xfId="6760" xr:uid="{00000000-0005-0000-0000-0000641A0000}"/>
    <cellStyle name="Entrada 40 2 4" xfId="6761" xr:uid="{00000000-0005-0000-0000-0000651A0000}"/>
    <cellStyle name="Entrada 40 2 4 2" xfId="6762" xr:uid="{00000000-0005-0000-0000-0000661A0000}"/>
    <cellStyle name="Entrada 40 2 5" xfId="6763" xr:uid="{00000000-0005-0000-0000-0000671A0000}"/>
    <cellStyle name="Entrada 40 2 5 2" xfId="6764" xr:uid="{00000000-0005-0000-0000-0000681A0000}"/>
    <cellStyle name="Entrada 40 2 6" xfId="6765" xr:uid="{00000000-0005-0000-0000-0000691A0000}"/>
    <cellStyle name="Entrada 40 3" xfId="6766" xr:uid="{00000000-0005-0000-0000-00006A1A0000}"/>
    <cellStyle name="Entrada 40 3 2" xfId="6767" xr:uid="{00000000-0005-0000-0000-00006B1A0000}"/>
    <cellStyle name="Entrada 40 4" xfId="6768" xr:uid="{00000000-0005-0000-0000-00006C1A0000}"/>
    <cellStyle name="Entrada 41" xfId="6769" xr:uid="{00000000-0005-0000-0000-00006D1A0000}"/>
    <cellStyle name="Entrada 41 2" xfId="6770" xr:uid="{00000000-0005-0000-0000-00006E1A0000}"/>
    <cellStyle name="Entrada 41 2 2" xfId="6771" xr:uid="{00000000-0005-0000-0000-00006F1A0000}"/>
    <cellStyle name="Entrada 41 2 2 2" xfId="6772" xr:uid="{00000000-0005-0000-0000-0000701A0000}"/>
    <cellStyle name="Entrada 41 2 3" xfId="6773" xr:uid="{00000000-0005-0000-0000-0000711A0000}"/>
    <cellStyle name="Entrada 41 2 3 2" xfId="6774" xr:uid="{00000000-0005-0000-0000-0000721A0000}"/>
    <cellStyle name="Entrada 41 2 4" xfId="6775" xr:uid="{00000000-0005-0000-0000-0000731A0000}"/>
    <cellStyle name="Entrada 41 2 4 2" xfId="6776" xr:uid="{00000000-0005-0000-0000-0000741A0000}"/>
    <cellStyle name="Entrada 41 2 5" xfId="6777" xr:uid="{00000000-0005-0000-0000-0000751A0000}"/>
    <cellStyle name="Entrada 41 2 5 2" xfId="6778" xr:uid="{00000000-0005-0000-0000-0000761A0000}"/>
    <cellStyle name="Entrada 41 2 6" xfId="6779" xr:uid="{00000000-0005-0000-0000-0000771A0000}"/>
    <cellStyle name="Entrada 41 3" xfId="6780" xr:uid="{00000000-0005-0000-0000-0000781A0000}"/>
    <cellStyle name="Entrada 41 3 2" xfId="6781" xr:uid="{00000000-0005-0000-0000-0000791A0000}"/>
    <cellStyle name="Entrada 41 4" xfId="6782" xr:uid="{00000000-0005-0000-0000-00007A1A0000}"/>
    <cellStyle name="Entrada 42" xfId="6783" xr:uid="{00000000-0005-0000-0000-00007B1A0000}"/>
    <cellStyle name="Entrada 42 2" xfId="6784" xr:uid="{00000000-0005-0000-0000-00007C1A0000}"/>
    <cellStyle name="Entrada 42 2 2" xfId="6785" xr:uid="{00000000-0005-0000-0000-00007D1A0000}"/>
    <cellStyle name="Entrada 42 2 2 2" xfId="6786" xr:uid="{00000000-0005-0000-0000-00007E1A0000}"/>
    <cellStyle name="Entrada 42 2 3" xfId="6787" xr:uid="{00000000-0005-0000-0000-00007F1A0000}"/>
    <cellStyle name="Entrada 42 2 3 2" xfId="6788" xr:uid="{00000000-0005-0000-0000-0000801A0000}"/>
    <cellStyle name="Entrada 42 2 4" xfId="6789" xr:uid="{00000000-0005-0000-0000-0000811A0000}"/>
    <cellStyle name="Entrada 42 2 4 2" xfId="6790" xr:uid="{00000000-0005-0000-0000-0000821A0000}"/>
    <cellStyle name="Entrada 42 2 5" xfId="6791" xr:uid="{00000000-0005-0000-0000-0000831A0000}"/>
    <cellStyle name="Entrada 42 2 5 2" xfId="6792" xr:uid="{00000000-0005-0000-0000-0000841A0000}"/>
    <cellStyle name="Entrada 42 2 6" xfId="6793" xr:uid="{00000000-0005-0000-0000-0000851A0000}"/>
    <cellStyle name="Entrada 42 3" xfId="6794" xr:uid="{00000000-0005-0000-0000-0000861A0000}"/>
    <cellStyle name="Entrada 42 3 2" xfId="6795" xr:uid="{00000000-0005-0000-0000-0000871A0000}"/>
    <cellStyle name="Entrada 42 4" xfId="6796" xr:uid="{00000000-0005-0000-0000-0000881A0000}"/>
    <cellStyle name="Entrada 43" xfId="6797" xr:uid="{00000000-0005-0000-0000-0000891A0000}"/>
    <cellStyle name="Entrada 43 2" xfId="6798" xr:uid="{00000000-0005-0000-0000-00008A1A0000}"/>
    <cellStyle name="Entrada 43 2 2" xfId="6799" xr:uid="{00000000-0005-0000-0000-00008B1A0000}"/>
    <cellStyle name="Entrada 43 2 2 2" xfId="6800" xr:uid="{00000000-0005-0000-0000-00008C1A0000}"/>
    <cellStyle name="Entrada 43 2 3" xfId="6801" xr:uid="{00000000-0005-0000-0000-00008D1A0000}"/>
    <cellStyle name="Entrada 43 2 3 2" xfId="6802" xr:uid="{00000000-0005-0000-0000-00008E1A0000}"/>
    <cellStyle name="Entrada 43 2 4" xfId="6803" xr:uid="{00000000-0005-0000-0000-00008F1A0000}"/>
    <cellStyle name="Entrada 43 2 4 2" xfId="6804" xr:uid="{00000000-0005-0000-0000-0000901A0000}"/>
    <cellStyle name="Entrada 43 2 5" xfId="6805" xr:uid="{00000000-0005-0000-0000-0000911A0000}"/>
    <cellStyle name="Entrada 43 2 5 2" xfId="6806" xr:uid="{00000000-0005-0000-0000-0000921A0000}"/>
    <cellStyle name="Entrada 43 2 6" xfId="6807" xr:uid="{00000000-0005-0000-0000-0000931A0000}"/>
    <cellStyle name="Entrada 43 3" xfId="6808" xr:uid="{00000000-0005-0000-0000-0000941A0000}"/>
    <cellStyle name="Entrada 43 3 2" xfId="6809" xr:uid="{00000000-0005-0000-0000-0000951A0000}"/>
    <cellStyle name="Entrada 43 4" xfId="6810" xr:uid="{00000000-0005-0000-0000-0000961A0000}"/>
    <cellStyle name="Entrada 44" xfId="6811" xr:uid="{00000000-0005-0000-0000-0000971A0000}"/>
    <cellStyle name="Entrada 44 2" xfId="6812" xr:uid="{00000000-0005-0000-0000-0000981A0000}"/>
    <cellStyle name="Entrada 44 2 2" xfId="6813" xr:uid="{00000000-0005-0000-0000-0000991A0000}"/>
    <cellStyle name="Entrada 44 2 2 2" xfId="6814" xr:uid="{00000000-0005-0000-0000-00009A1A0000}"/>
    <cellStyle name="Entrada 44 2 3" xfId="6815" xr:uid="{00000000-0005-0000-0000-00009B1A0000}"/>
    <cellStyle name="Entrada 44 2 3 2" xfId="6816" xr:uid="{00000000-0005-0000-0000-00009C1A0000}"/>
    <cellStyle name="Entrada 44 2 4" xfId="6817" xr:uid="{00000000-0005-0000-0000-00009D1A0000}"/>
    <cellStyle name="Entrada 44 2 4 2" xfId="6818" xr:uid="{00000000-0005-0000-0000-00009E1A0000}"/>
    <cellStyle name="Entrada 44 2 5" xfId="6819" xr:uid="{00000000-0005-0000-0000-00009F1A0000}"/>
    <cellStyle name="Entrada 44 2 5 2" xfId="6820" xr:uid="{00000000-0005-0000-0000-0000A01A0000}"/>
    <cellStyle name="Entrada 44 2 6" xfId="6821" xr:uid="{00000000-0005-0000-0000-0000A11A0000}"/>
    <cellStyle name="Entrada 44 3" xfId="6822" xr:uid="{00000000-0005-0000-0000-0000A21A0000}"/>
    <cellStyle name="Entrada 44 3 2" xfId="6823" xr:uid="{00000000-0005-0000-0000-0000A31A0000}"/>
    <cellStyle name="Entrada 44 4" xfId="6824" xr:uid="{00000000-0005-0000-0000-0000A41A0000}"/>
    <cellStyle name="Entrada 45" xfId="6825" xr:uid="{00000000-0005-0000-0000-0000A51A0000}"/>
    <cellStyle name="Entrada 45 2" xfId="6826" xr:uid="{00000000-0005-0000-0000-0000A61A0000}"/>
    <cellStyle name="Entrada 45 2 2" xfId="6827" xr:uid="{00000000-0005-0000-0000-0000A71A0000}"/>
    <cellStyle name="Entrada 45 2 2 2" xfId="6828" xr:uid="{00000000-0005-0000-0000-0000A81A0000}"/>
    <cellStyle name="Entrada 45 2 3" xfId="6829" xr:uid="{00000000-0005-0000-0000-0000A91A0000}"/>
    <cellStyle name="Entrada 45 2 3 2" xfId="6830" xr:uid="{00000000-0005-0000-0000-0000AA1A0000}"/>
    <cellStyle name="Entrada 45 2 4" xfId="6831" xr:uid="{00000000-0005-0000-0000-0000AB1A0000}"/>
    <cellStyle name="Entrada 45 2 4 2" xfId="6832" xr:uid="{00000000-0005-0000-0000-0000AC1A0000}"/>
    <cellStyle name="Entrada 45 2 5" xfId="6833" xr:uid="{00000000-0005-0000-0000-0000AD1A0000}"/>
    <cellStyle name="Entrada 45 2 5 2" xfId="6834" xr:uid="{00000000-0005-0000-0000-0000AE1A0000}"/>
    <cellStyle name="Entrada 45 2 6" xfId="6835" xr:uid="{00000000-0005-0000-0000-0000AF1A0000}"/>
    <cellStyle name="Entrada 45 3" xfId="6836" xr:uid="{00000000-0005-0000-0000-0000B01A0000}"/>
    <cellStyle name="Entrada 45 3 2" xfId="6837" xr:uid="{00000000-0005-0000-0000-0000B11A0000}"/>
    <cellStyle name="Entrada 45 4" xfId="6838" xr:uid="{00000000-0005-0000-0000-0000B21A0000}"/>
    <cellStyle name="Entrada 46" xfId="6839" xr:uid="{00000000-0005-0000-0000-0000B31A0000}"/>
    <cellStyle name="Entrada 46 2" xfId="6840" xr:uid="{00000000-0005-0000-0000-0000B41A0000}"/>
    <cellStyle name="Entrada 46 2 2" xfId="6841" xr:uid="{00000000-0005-0000-0000-0000B51A0000}"/>
    <cellStyle name="Entrada 46 2 2 2" xfId="6842" xr:uid="{00000000-0005-0000-0000-0000B61A0000}"/>
    <cellStyle name="Entrada 46 2 3" xfId="6843" xr:uid="{00000000-0005-0000-0000-0000B71A0000}"/>
    <cellStyle name="Entrada 46 2 3 2" xfId="6844" xr:uid="{00000000-0005-0000-0000-0000B81A0000}"/>
    <cellStyle name="Entrada 46 2 4" xfId="6845" xr:uid="{00000000-0005-0000-0000-0000B91A0000}"/>
    <cellStyle name="Entrada 46 2 4 2" xfId="6846" xr:uid="{00000000-0005-0000-0000-0000BA1A0000}"/>
    <cellStyle name="Entrada 46 2 5" xfId="6847" xr:uid="{00000000-0005-0000-0000-0000BB1A0000}"/>
    <cellStyle name="Entrada 46 2 5 2" xfId="6848" xr:uid="{00000000-0005-0000-0000-0000BC1A0000}"/>
    <cellStyle name="Entrada 46 2 6" xfId="6849" xr:uid="{00000000-0005-0000-0000-0000BD1A0000}"/>
    <cellStyle name="Entrada 46 3" xfId="6850" xr:uid="{00000000-0005-0000-0000-0000BE1A0000}"/>
    <cellStyle name="Entrada 46 3 2" xfId="6851" xr:uid="{00000000-0005-0000-0000-0000BF1A0000}"/>
    <cellStyle name="Entrada 46 4" xfId="6852" xr:uid="{00000000-0005-0000-0000-0000C01A0000}"/>
    <cellStyle name="Entrada 47" xfId="6853" xr:uid="{00000000-0005-0000-0000-0000C11A0000}"/>
    <cellStyle name="Entrada 47 2" xfId="6854" xr:uid="{00000000-0005-0000-0000-0000C21A0000}"/>
    <cellStyle name="Entrada 47 2 2" xfId="6855" xr:uid="{00000000-0005-0000-0000-0000C31A0000}"/>
    <cellStyle name="Entrada 47 2 2 2" xfId="6856" xr:uid="{00000000-0005-0000-0000-0000C41A0000}"/>
    <cellStyle name="Entrada 47 2 3" xfId="6857" xr:uid="{00000000-0005-0000-0000-0000C51A0000}"/>
    <cellStyle name="Entrada 47 2 3 2" xfId="6858" xr:uid="{00000000-0005-0000-0000-0000C61A0000}"/>
    <cellStyle name="Entrada 47 2 4" xfId="6859" xr:uid="{00000000-0005-0000-0000-0000C71A0000}"/>
    <cellStyle name="Entrada 47 2 4 2" xfId="6860" xr:uid="{00000000-0005-0000-0000-0000C81A0000}"/>
    <cellStyle name="Entrada 47 2 5" xfId="6861" xr:uid="{00000000-0005-0000-0000-0000C91A0000}"/>
    <cellStyle name="Entrada 47 2 5 2" xfId="6862" xr:uid="{00000000-0005-0000-0000-0000CA1A0000}"/>
    <cellStyle name="Entrada 47 2 6" xfId="6863" xr:uid="{00000000-0005-0000-0000-0000CB1A0000}"/>
    <cellStyle name="Entrada 47 3" xfId="6864" xr:uid="{00000000-0005-0000-0000-0000CC1A0000}"/>
    <cellStyle name="Entrada 47 3 2" xfId="6865" xr:uid="{00000000-0005-0000-0000-0000CD1A0000}"/>
    <cellStyle name="Entrada 47 4" xfId="6866" xr:uid="{00000000-0005-0000-0000-0000CE1A0000}"/>
    <cellStyle name="Entrada 48" xfId="6867" xr:uid="{00000000-0005-0000-0000-0000CF1A0000}"/>
    <cellStyle name="Entrada 48 2" xfId="6868" xr:uid="{00000000-0005-0000-0000-0000D01A0000}"/>
    <cellStyle name="Entrada 48 2 2" xfId="6869" xr:uid="{00000000-0005-0000-0000-0000D11A0000}"/>
    <cellStyle name="Entrada 48 2 2 2" xfId="6870" xr:uid="{00000000-0005-0000-0000-0000D21A0000}"/>
    <cellStyle name="Entrada 48 2 3" xfId="6871" xr:uid="{00000000-0005-0000-0000-0000D31A0000}"/>
    <cellStyle name="Entrada 48 2 3 2" xfId="6872" xr:uid="{00000000-0005-0000-0000-0000D41A0000}"/>
    <cellStyle name="Entrada 48 2 4" xfId="6873" xr:uid="{00000000-0005-0000-0000-0000D51A0000}"/>
    <cellStyle name="Entrada 48 2 4 2" xfId="6874" xr:uid="{00000000-0005-0000-0000-0000D61A0000}"/>
    <cellStyle name="Entrada 48 2 5" xfId="6875" xr:uid="{00000000-0005-0000-0000-0000D71A0000}"/>
    <cellStyle name="Entrada 48 2 5 2" xfId="6876" xr:uid="{00000000-0005-0000-0000-0000D81A0000}"/>
    <cellStyle name="Entrada 48 2 6" xfId="6877" xr:uid="{00000000-0005-0000-0000-0000D91A0000}"/>
    <cellStyle name="Entrada 48 3" xfId="6878" xr:uid="{00000000-0005-0000-0000-0000DA1A0000}"/>
    <cellStyle name="Entrada 48 3 2" xfId="6879" xr:uid="{00000000-0005-0000-0000-0000DB1A0000}"/>
    <cellStyle name="Entrada 48 4" xfId="6880" xr:uid="{00000000-0005-0000-0000-0000DC1A0000}"/>
    <cellStyle name="Entrada 49" xfId="6881" xr:uid="{00000000-0005-0000-0000-0000DD1A0000}"/>
    <cellStyle name="Entrada 49 2" xfId="6882" xr:uid="{00000000-0005-0000-0000-0000DE1A0000}"/>
    <cellStyle name="Entrada 49 2 2" xfId="6883" xr:uid="{00000000-0005-0000-0000-0000DF1A0000}"/>
    <cellStyle name="Entrada 49 2 2 2" xfId="6884" xr:uid="{00000000-0005-0000-0000-0000E01A0000}"/>
    <cellStyle name="Entrada 49 2 3" xfId="6885" xr:uid="{00000000-0005-0000-0000-0000E11A0000}"/>
    <cellStyle name="Entrada 49 2 3 2" xfId="6886" xr:uid="{00000000-0005-0000-0000-0000E21A0000}"/>
    <cellStyle name="Entrada 49 2 4" xfId="6887" xr:uid="{00000000-0005-0000-0000-0000E31A0000}"/>
    <cellStyle name="Entrada 49 2 4 2" xfId="6888" xr:uid="{00000000-0005-0000-0000-0000E41A0000}"/>
    <cellStyle name="Entrada 49 2 5" xfId="6889" xr:uid="{00000000-0005-0000-0000-0000E51A0000}"/>
    <cellStyle name="Entrada 49 2 5 2" xfId="6890" xr:uid="{00000000-0005-0000-0000-0000E61A0000}"/>
    <cellStyle name="Entrada 49 2 6" xfId="6891" xr:uid="{00000000-0005-0000-0000-0000E71A0000}"/>
    <cellStyle name="Entrada 49 3" xfId="6892" xr:uid="{00000000-0005-0000-0000-0000E81A0000}"/>
    <cellStyle name="Entrada 49 3 2" xfId="6893" xr:uid="{00000000-0005-0000-0000-0000E91A0000}"/>
    <cellStyle name="Entrada 49 4" xfId="6894" xr:uid="{00000000-0005-0000-0000-0000EA1A0000}"/>
    <cellStyle name="Entrada 5" xfId="6895" xr:uid="{00000000-0005-0000-0000-0000EB1A0000}"/>
    <cellStyle name="Entrada 5 2" xfId="6896" xr:uid="{00000000-0005-0000-0000-0000EC1A0000}"/>
    <cellStyle name="Entrada 5 2 2" xfId="6897" xr:uid="{00000000-0005-0000-0000-0000ED1A0000}"/>
    <cellStyle name="Entrada 5 2 2 2" xfId="6898" xr:uid="{00000000-0005-0000-0000-0000EE1A0000}"/>
    <cellStyle name="Entrada 5 2 3" xfId="6899" xr:uid="{00000000-0005-0000-0000-0000EF1A0000}"/>
    <cellStyle name="Entrada 5 2 3 2" xfId="6900" xr:uid="{00000000-0005-0000-0000-0000F01A0000}"/>
    <cellStyle name="Entrada 5 2 4" xfId="6901" xr:uid="{00000000-0005-0000-0000-0000F11A0000}"/>
    <cellStyle name="Entrada 5 2 4 2" xfId="6902" xr:uid="{00000000-0005-0000-0000-0000F21A0000}"/>
    <cellStyle name="Entrada 5 2 5" xfId="6903" xr:uid="{00000000-0005-0000-0000-0000F31A0000}"/>
    <cellStyle name="Entrada 5 2 5 2" xfId="6904" xr:uid="{00000000-0005-0000-0000-0000F41A0000}"/>
    <cellStyle name="Entrada 5 2 6" xfId="6905" xr:uid="{00000000-0005-0000-0000-0000F51A0000}"/>
    <cellStyle name="Entrada 5 3" xfId="6906" xr:uid="{00000000-0005-0000-0000-0000F61A0000}"/>
    <cellStyle name="Entrada 5 3 2" xfId="6907" xr:uid="{00000000-0005-0000-0000-0000F71A0000}"/>
    <cellStyle name="Entrada 5 4" xfId="6908" xr:uid="{00000000-0005-0000-0000-0000F81A0000}"/>
    <cellStyle name="Entrada 50" xfId="6909" xr:uid="{00000000-0005-0000-0000-0000F91A0000}"/>
    <cellStyle name="Entrada 50 2" xfId="6910" xr:uid="{00000000-0005-0000-0000-0000FA1A0000}"/>
    <cellStyle name="Entrada 50 2 2" xfId="6911" xr:uid="{00000000-0005-0000-0000-0000FB1A0000}"/>
    <cellStyle name="Entrada 50 2 2 2" xfId="6912" xr:uid="{00000000-0005-0000-0000-0000FC1A0000}"/>
    <cellStyle name="Entrada 50 2 3" xfId="6913" xr:uid="{00000000-0005-0000-0000-0000FD1A0000}"/>
    <cellStyle name="Entrada 50 2 3 2" xfId="6914" xr:uid="{00000000-0005-0000-0000-0000FE1A0000}"/>
    <cellStyle name="Entrada 50 2 4" xfId="6915" xr:uid="{00000000-0005-0000-0000-0000FF1A0000}"/>
    <cellStyle name="Entrada 50 2 4 2" xfId="6916" xr:uid="{00000000-0005-0000-0000-0000001B0000}"/>
    <cellStyle name="Entrada 50 2 5" xfId="6917" xr:uid="{00000000-0005-0000-0000-0000011B0000}"/>
    <cellStyle name="Entrada 50 2 5 2" xfId="6918" xr:uid="{00000000-0005-0000-0000-0000021B0000}"/>
    <cellStyle name="Entrada 50 2 6" xfId="6919" xr:uid="{00000000-0005-0000-0000-0000031B0000}"/>
    <cellStyle name="Entrada 50 3" xfId="6920" xr:uid="{00000000-0005-0000-0000-0000041B0000}"/>
    <cellStyle name="Entrada 50 3 2" xfId="6921" xr:uid="{00000000-0005-0000-0000-0000051B0000}"/>
    <cellStyle name="Entrada 50 4" xfId="6922" xr:uid="{00000000-0005-0000-0000-0000061B0000}"/>
    <cellStyle name="Entrada 51" xfId="6923" xr:uid="{00000000-0005-0000-0000-0000071B0000}"/>
    <cellStyle name="Entrada 51 2" xfId="6924" xr:uid="{00000000-0005-0000-0000-0000081B0000}"/>
    <cellStyle name="Entrada 51 2 2" xfId="6925" xr:uid="{00000000-0005-0000-0000-0000091B0000}"/>
    <cellStyle name="Entrada 51 2 2 2" xfId="6926" xr:uid="{00000000-0005-0000-0000-00000A1B0000}"/>
    <cellStyle name="Entrada 51 2 3" xfId="6927" xr:uid="{00000000-0005-0000-0000-00000B1B0000}"/>
    <cellStyle name="Entrada 51 2 3 2" xfId="6928" xr:uid="{00000000-0005-0000-0000-00000C1B0000}"/>
    <cellStyle name="Entrada 51 2 4" xfId="6929" xr:uid="{00000000-0005-0000-0000-00000D1B0000}"/>
    <cellStyle name="Entrada 51 2 4 2" xfId="6930" xr:uid="{00000000-0005-0000-0000-00000E1B0000}"/>
    <cellStyle name="Entrada 51 2 5" xfId="6931" xr:uid="{00000000-0005-0000-0000-00000F1B0000}"/>
    <cellStyle name="Entrada 51 2 5 2" xfId="6932" xr:uid="{00000000-0005-0000-0000-0000101B0000}"/>
    <cellStyle name="Entrada 51 2 6" xfId="6933" xr:uid="{00000000-0005-0000-0000-0000111B0000}"/>
    <cellStyle name="Entrada 51 3" xfId="6934" xr:uid="{00000000-0005-0000-0000-0000121B0000}"/>
    <cellStyle name="Entrada 51 3 2" xfId="6935" xr:uid="{00000000-0005-0000-0000-0000131B0000}"/>
    <cellStyle name="Entrada 51 4" xfId="6936" xr:uid="{00000000-0005-0000-0000-0000141B0000}"/>
    <cellStyle name="Entrada 52" xfId="6937" xr:uid="{00000000-0005-0000-0000-0000151B0000}"/>
    <cellStyle name="Entrada 52 2" xfId="6938" xr:uid="{00000000-0005-0000-0000-0000161B0000}"/>
    <cellStyle name="Entrada 52 2 2" xfId="6939" xr:uid="{00000000-0005-0000-0000-0000171B0000}"/>
    <cellStyle name="Entrada 52 2 2 2" xfId="6940" xr:uid="{00000000-0005-0000-0000-0000181B0000}"/>
    <cellStyle name="Entrada 52 2 3" xfId="6941" xr:uid="{00000000-0005-0000-0000-0000191B0000}"/>
    <cellStyle name="Entrada 52 2 3 2" xfId="6942" xr:uid="{00000000-0005-0000-0000-00001A1B0000}"/>
    <cellStyle name="Entrada 52 2 4" xfId="6943" xr:uid="{00000000-0005-0000-0000-00001B1B0000}"/>
    <cellStyle name="Entrada 52 2 4 2" xfId="6944" xr:uid="{00000000-0005-0000-0000-00001C1B0000}"/>
    <cellStyle name="Entrada 52 2 5" xfId="6945" xr:uid="{00000000-0005-0000-0000-00001D1B0000}"/>
    <cellStyle name="Entrada 52 2 5 2" xfId="6946" xr:uid="{00000000-0005-0000-0000-00001E1B0000}"/>
    <cellStyle name="Entrada 52 2 6" xfId="6947" xr:uid="{00000000-0005-0000-0000-00001F1B0000}"/>
    <cellStyle name="Entrada 52 3" xfId="6948" xr:uid="{00000000-0005-0000-0000-0000201B0000}"/>
    <cellStyle name="Entrada 52 3 2" xfId="6949" xr:uid="{00000000-0005-0000-0000-0000211B0000}"/>
    <cellStyle name="Entrada 52 4" xfId="6950" xr:uid="{00000000-0005-0000-0000-0000221B0000}"/>
    <cellStyle name="Entrada 53" xfId="6951" xr:uid="{00000000-0005-0000-0000-0000231B0000}"/>
    <cellStyle name="Entrada 53 2" xfId="6952" xr:uid="{00000000-0005-0000-0000-0000241B0000}"/>
    <cellStyle name="Entrada 53 2 2" xfId="6953" xr:uid="{00000000-0005-0000-0000-0000251B0000}"/>
    <cellStyle name="Entrada 53 2 2 2" xfId="6954" xr:uid="{00000000-0005-0000-0000-0000261B0000}"/>
    <cellStyle name="Entrada 53 2 3" xfId="6955" xr:uid="{00000000-0005-0000-0000-0000271B0000}"/>
    <cellStyle name="Entrada 53 2 3 2" xfId="6956" xr:uid="{00000000-0005-0000-0000-0000281B0000}"/>
    <cellStyle name="Entrada 53 2 4" xfId="6957" xr:uid="{00000000-0005-0000-0000-0000291B0000}"/>
    <cellStyle name="Entrada 53 2 4 2" xfId="6958" xr:uid="{00000000-0005-0000-0000-00002A1B0000}"/>
    <cellStyle name="Entrada 53 2 5" xfId="6959" xr:uid="{00000000-0005-0000-0000-00002B1B0000}"/>
    <cellStyle name="Entrada 53 2 5 2" xfId="6960" xr:uid="{00000000-0005-0000-0000-00002C1B0000}"/>
    <cellStyle name="Entrada 53 2 6" xfId="6961" xr:uid="{00000000-0005-0000-0000-00002D1B0000}"/>
    <cellStyle name="Entrada 53 3" xfId="6962" xr:uid="{00000000-0005-0000-0000-00002E1B0000}"/>
    <cellStyle name="Entrada 53 3 2" xfId="6963" xr:uid="{00000000-0005-0000-0000-00002F1B0000}"/>
    <cellStyle name="Entrada 53 4" xfId="6964" xr:uid="{00000000-0005-0000-0000-0000301B0000}"/>
    <cellStyle name="Entrada 54" xfId="6965" xr:uid="{00000000-0005-0000-0000-0000311B0000}"/>
    <cellStyle name="Entrada 54 2" xfId="6966" xr:uid="{00000000-0005-0000-0000-0000321B0000}"/>
    <cellStyle name="Entrada 54 2 2" xfId="6967" xr:uid="{00000000-0005-0000-0000-0000331B0000}"/>
    <cellStyle name="Entrada 54 2 2 2" xfId="6968" xr:uid="{00000000-0005-0000-0000-0000341B0000}"/>
    <cellStyle name="Entrada 54 2 3" xfId="6969" xr:uid="{00000000-0005-0000-0000-0000351B0000}"/>
    <cellStyle name="Entrada 54 2 3 2" xfId="6970" xr:uid="{00000000-0005-0000-0000-0000361B0000}"/>
    <cellStyle name="Entrada 54 2 4" xfId="6971" xr:uid="{00000000-0005-0000-0000-0000371B0000}"/>
    <cellStyle name="Entrada 54 2 4 2" xfId="6972" xr:uid="{00000000-0005-0000-0000-0000381B0000}"/>
    <cellStyle name="Entrada 54 2 5" xfId="6973" xr:uid="{00000000-0005-0000-0000-0000391B0000}"/>
    <cellStyle name="Entrada 54 2 5 2" xfId="6974" xr:uid="{00000000-0005-0000-0000-00003A1B0000}"/>
    <cellStyle name="Entrada 54 2 6" xfId="6975" xr:uid="{00000000-0005-0000-0000-00003B1B0000}"/>
    <cellStyle name="Entrada 54 3" xfId="6976" xr:uid="{00000000-0005-0000-0000-00003C1B0000}"/>
    <cellStyle name="Entrada 54 3 2" xfId="6977" xr:uid="{00000000-0005-0000-0000-00003D1B0000}"/>
    <cellStyle name="Entrada 54 4" xfId="6978" xr:uid="{00000000-0005-0000-0000-00003E1B0000}"/>
    <cellStyle name="Entrada 55" xfId="6979" xr:uid="{00000000-0005-0000-0000-00003F1B0000}"/>
    <cellStyle name="Entrada 55 2" xfId="6980" xr:uid="{00000000-0005-0000-0000-0000401B0000}"/>
    <cellStyle name="Entrada 55 2 2" xfId="6981" xr:uid="{00000000-0005-0000-0000-0000411B0000}"/>
    <cellStyle name="Entrada 55 2 2 2" xfId="6982" xr:uid="{00000000-0005-0000-0000-0000421B0000}"/>
    <cellStyle name="Entrada 55 2 3" xfId="6983" xr:uid="{00000000-0005-0000-0000-0000431B0000}"/>
    <cellStyle name="Entrada 55 2 3 2" xfId="6984" xr:uid="{00000000-0005-0000-0000-0000441B0000}"/>
    <cellStyle name="Entrada 55 2 4" xfId="6985" xr:uid="{00000000-0005-0000-0000-0000451B0000}"/>
    <cellStyle name="Entrada 55 2 4 2" xfId="6986" xr:uid="{00000000-0005-0000-0000-0000461B0000}"/>
    <cellStyle name="Entrada 55 2 5" xfId="6987" xr:uid="{00000000-0005-0000-0000-0000471B0000}"/>
    <cellStyle name="Entrada 55 2 5 2" xfId="6988" xr:uid="{00000000-0005-0000-0000-0000481B0000}"/>
    <cellStyle name="Entrada 55 2 6" xfId="6989" xr:uid="{00000000-0005-0000-0000-0000491B0000}"/>
    <cellStyle name="Entrada 55 3" xfId="6990" xr:uid="{00000000-0005-0000-0000-00004A1B0000}"/>
    <cellStyle name="Entrada 55 3 2" xfId="6991" xr:uid="{00000000-0005-0000-0000-00004B1B0000}"/>
    <cellStyle name="Entrada 55 4" xfId="6992" xr:uid="{00000000-0005-0000-0000-00004C1B0000}"/>
    <cellStyle name="Entrada 56" xfId="6993" xr:uid="{00000000-0005-0000-0000-00004D1B0000}"/>
    <cellStyle name="Entrada 56 2" xfId="6994" xr:uid="{00000000-0005-0000-0000-00004E1B0000}"/>
    <cellStyle name="Entrada 56 2 2" xfId="6995" xr:uid="{00000000-0005-0000-0000-00004F1B0000}"/>
    <cellStyle name="Entrada 56 2 2 2" xfId="6996" xr:uid="{00000000-0005-0000-0000-0000501B0000}"/>
    <cellStyle name="Entrada 56 2 3" xfId="6997" xr:uid="{00000000-0005-0000-0000-0000511B0000}"/>
    <cellStyle name="Entrada 56 2 3 2" xfId="6998" xr:uid="{00000000-0005-0000-0000-0000521B0000}"/>
    <cellStyle name="Entrada 56 2 4" xfId="6999" xr:uid="{00000000-0005-0000-0000-0000531B0000}"/>
    <cellStyle name="Entrada 56 2 4 2" xfId="7000" xr:uid="{00000000-0005-0000-0000-0000541B0000}"/>
    <cellStyle name="Entrada 56 2 5" xfId="7001" xr:uid="{00000000-0005-0000-0000-0000551B0000}"/>
    <cellStyle name="Entrada 56 2 5 2" xfId="7002" xr:uid="{00000000-0005-0000-0000-0000561B0000}"/>
    <cellStyle name="Entrada 56 2 6" xfId="7003" xr:uid="{00000000-0005-0000-0000-0000571B0000}"/>
    <cellStyle name="Entrada 56 3" xfId="7004" xr:uid="{00000000-0005-0000-0000-0000581B0000}"/>
    <cellStyle name="Entrada 56 3 2" xfId="7005" xr:uid="{00000000-0005-0000-0000-0000591B0000}"/>
    <cellStyle name="Entrada 56 4" xfId="7006" xr:uid="{00000000-0005-0000-0000-00005A1B0000}"/>
    <cellStyle name="Entrada 57" xfId="7007" xr:uid="{00000000-0005-0000-0000-00005B1B0000}"/>
    <cellStyle name="Entrada 57 2" xfId="7008" xr:uid="{00000000-0005-0000-0000-00005C1B0000}"/>
    <cellStyle name="Entrada 57 2 2" xfId="7009" xr:uid="{00000000-0005-0000-0000-00005D1B0000}"/>
    <cellStyle name="Entrada 57 2 2 2" xfId="7010" xr:uid="{00000000-0005-0000-0000-00005E1B0000}"/>
    <cellStyle name="Entrada 57 2 3" xfId="7011" xr:uid="{00000000-0005-0000-0000-00005F1B0000}"/>
    <cellStyle name="Entrada 57 2 3 2" xfId="7012" xr:uid="{00000000-0005-0000-0000-0000601B0000}"/>
    <cellStyle name="Entrada 57 2 4" xfId="7013" xr:uid="{00000000-0005-0000-0000-0000611B0000}"/>
    <cellStyle name="Entrada 57 2 4 2" xfId="7014" xr:uid="{00000000-0005-0000-0000-0000621B0000}"/>
    <cellStyle name="Entrada 57 2 5" xfId="7015" xr:uid="{00000000-0005-0000-0000-0000631B0000}"/>
    <cellStyle name="Entrada 57 2 5 2" xfId="7016" xr:uid="{00000000-0005-0000-0000-0000641B0000}"/>
    <cellStyle name="Entrada 57 2 6" xfId="7017" xr:uid="{00000000-0005-0000-0000-0000651B0000}"/>
    <cellStyle name="Entrada 57 3" xfId="7018" xr:uid="{00000000-0005-0000-0000-0000661B0000}"/>
    <cellStyle name="Entrada 57 3 2" xfId="7019" xr:uid="{00000000-0005-0000-0000-0000671B0000}"/>
    <cellStyle name="Entrada 57 4" xfId="7020" xr:uid="{00000000-0005-0000-0000-0000681B0000}"/>
    <cellStyle name="Entrada 58" xfId="7021" xr:uid="{00000000-0005-0000-0000-0000691B0000}"/>
    <cellStyle name="Entrada 58 2" xfId="7022" xr:uid="{00000000-0005-0000-0000-00006A1B0000}"/>
    <cellStyle name="Entrada 58 2 2" xfId="7023" xr:uid="{00000000-0005-0000-0000-00006B1B0000}"/>
    <cellStyle name="Entrada 58 2 2 2" xfId="7024" xr:uid="{00000000-0005-0000-0000-00006C1B0000}"/>
    <cellStyle name="Entrada 58 2 3" xfId="7025" xr:uid="{00000000-0005-0000-0000-00006D1B0000}"/>
    <cellStyle name="Entrada 58 2 3 2" xfId="7026" xr:uid="{00000000-0005-0000-0000-00006E1B0000}"/>
    <cellStyle name="Entrada 58 2 4" xfId="7027" xr:uid="{00000000-0005-0000-0000-00006F1B0000}"/>
    <cellStyle name="Entrada 58 2 4 2" xfId="7028" xr:uid="{00000000-0005-0000-0000-0000701B0000}"/>
    <cellStyle name="Entrada 58 2 5" xfId="7029" xr:uid="{00000000-0005-0000-0000-0000711B0000}"/>
    <cellStyle name="Entrada 58 2 5 2" xfId="7030" xr:uid="{00000000-0005-0000-0000-0000721B0000}"/>
    <cellStyle name="Entrada 58 2 6" xfId="7031" xr:uid="{00000000-0005-0000-0000-0000731B0000}"/>
    <cellStyle name="Entrada 58 3" xfId="7032" xr:uid="{00000000-0005-0000-0000-0000741B0000}"/>
    <cellStyle name="Entrada 58 3 2" xfId="7033" xr:uid="{00000000-0005-0000-0000-0000751B0000}"/>
    <cellStyle name="Entrada 58 4" xfId="7034" xr:uid="{00000000-0005-0000-0000-0000761B0000}"/>
    <cellStyle name="Entrada 59" xfId="7035" xr:uid="{00000000-0005-0000-0000-0000771B0000}"/>
    <cellStyle name="Entrada 59 2" xfId="7036" xr:uid="{00000000-0005-0000-0000-0000781B0000}"/>
    <cellStyle name="Entrada 59 2 2" xfId="7037" xr:uid="{00000000-0005-0000-0000-0000791B0000}"/>
    <cellStyle name="Entrada 59 2 2 2" xfId="7038" xr:uid="{00000000-0005-0000-0000-00007A1B0000}"/>
    <cellStyle name="Entrada 59 2 3" xfId="7039" xr:uid="{00000000-0005-0000-0000-00007B1B0000}"/>
    <cellStyle name="Entrada 59 2 3 2" xfId="7040" xr:uid="{00000000-0005-0000-0000-00007C1B0000}"/>
    <cellStyle name="Entrada 59 2 4" xfId="7041" xr:uid="{00000000-0005-0000-0000-00007D1B0000}"/>
    <cellStyle name="Entrada 59 2 4 2" xfId="7042" xr:uid="{00000000-0005-0000-0000-00007E1B0000}"/>
    <cellStyle name="Entrada 59 2 5" xfId="7043" xr:uid="{00000000-0005-0000-0000-00007F1B0000}"/>
    <cellStyle name="Entrada 59 2 5 2" xfId="7044" xr:uid="{00000000-0005-0000-0000-0000801B0000}"/>
    <cellStyle name="Entrada 59 2 6" xfId="7045" xr:uid="{00000000-0005-0000-0000-0000811B0000}"/>
    <cellStyle name="Entrada 59 3" xfId="7046" xr:uid="{00000000-0005-0000-0000-0000821B0000}"/>
    <cellStyle name="Entrada 59 3 2" xfId="7047" xr:uid="{00000000-0005-0000-0000-0000831B0000}"/>
    <cellStyle name="Entrada 59 4" xfId="7048" xr:uid="{00000000-0005-0000-0000-0000841B0000}"/>
    <cellStyle name="Entrada 6" xfId="7049" xr:uid="{00000000-0005-0000-0000-0000851B0000}"/>
    <cellStyle name="Entrada 6 2" xfId="7050" xr:uid="{00000000-0005-0000-0000-0000861B0000}"/>
    <cellStyle name="Entrada 6 2 2" xfId="7051" xr:uid="{00000000-0005-0000-0000-0000871B0000}"/>
    <cellStyle name="Entrada 6 2 2 2" xfId="7052" xr:uid="{00000000-0005-0000-0000-0000881B0000}"/>
    <cellStyle name="Entrada 6 2 3" xfId="7053" xr:uid="{00000000-0005-0000-0000-0000891B0000}"/>
    <cellStyle name="Entrada 6 2 3 2" xfId="7054" xr:uid="{00000000-0005-0000-0000-00008A1B0000}"/>
    <cellStyle name="Entrada 6 2 4" xfId="7055" xr:uid="{00000000-0005-0000-0000-00008B1B0000}"/>
    <cellStyle name="Entrada 6 2 4 2" xfId="7056" xr:uid="{00000000-0005-0000-0000-00008C1B0000}"/>
    <cellStyle name="Entrada 6 2 5" xfId="7057" xr:uid="{00000000-0005-0000-0000-00008D1B0000}"/>
    <cellStyle name="Entrada 6 2 5 2" xfId="7058" xr:uid="{00000000-0005-0000-0000-00008E1B0000}"/>
    <cellStyle name="Entrada 6 2 6" xfId="7059" xr:uid="{00000000-0005-0000-0000-00008F1B0000}"/>
    <cellStyle name="Entrada 6 3" xfId="7060" xr:uid="{00000000-0005-0000-0000-0000901B0000}"/>
    <cellStyle name="Entrada 6 3 2" xfId="7061" xr:uid="{00000000-0005-0000-0000-0000911B0000}"/>
    <cellStyle name="Entrada 6 4" xfId="7062" xr:uid="{00000000-0005-0000-0000-0000921B0000}"/>
    <cellStyle name="Entrada 60" xfId="7063" xr:uid="{00000000-0005-0000-0000-0000931B0000}"/>
    <cellStyle name="Entrada 60 2" xfId="7064" xr:uid="{00000000-0005-0000-0000-0000941B0000}"/>
    <cellStyle name="Entrada 60 2 2" xfId="7065" xr:uid="{00000000-0005-0000-0000-0000951B0000}"/>
    <cellStyle name="Entrada 60 2 2 2" xfId="7066" xr:uid="{00000000-0005-0000-0000-0000961B0000}"/>
    <cellStyle name="Entrada 60 2 3" xfId="7067" xr:uid="{00000000-0005-0000-0000-0000971B0000}"/>
    <cellStyle name="Entrada 60 2 3 2" xfId="7068" xr:uid="{00000000-0005-0000-0000-0000981B0000}"/>
    <cellStyle name="Entrada 60 2 4" xfId="7069" xr:uid="{00000000-0005-0000-0000-0000991B0000}"/>
    <cellStyle name="Entrada 60 2 4 2" xfId="7070" xr:uid="{00000000-0005-0000-0000-00009A1B0000}"/>
    <cellStyle name="Entrada 60 2 5" xfId="7071" xr:uid="{00000000-0005-0000-0000-00009B1B0000}"/>
    <cellStyle name="Entrada 60 2 5 2" xfId="7072" xr:uid="{00000000-0005-0000-0000-00009C1B0000}"/>
    <cellStyle name="Entrada 60 2 6" xfId="7073" xr:uid="{00000000-0005-0000-0000-00009D1B0000}"/>
    <cellStyle name="Entrada 60 3" xfId="7074" xr:uid="{00000000-0005-0000-0000-00009E1B0000}"/>
    <cellStyle name="Entrada 60 3 2" xfId="7075" xr:uid="{00000000-0005-0000-0000-00009F1B0000}"/>
    <cellStyle name="Entrada 60 4" xfId="7076" xr:uid="{00000000-0005-0000-0000-0000A01B0000}"/>
    <cellStyle name="Entrada 61" xfId="7077" xr:uid="{00000000-0005-0000-0000-0000A11B0000}"/>
    <cellStyle name="Entrada 61 2" xfId="7078" xr:uid="{00000000-0005-0000-0000-0000A21B0000}"/>
    <cellStyle name="Entrada 61 2 2" xfId="7079" xr:uid="{00000000-0005-0000-0000-0000A31B0000}"/>
    <cellStyle name="Entrada 61 2 2 2" xfId="7080" xr:uid="{00000000-0005-0000-0000-0000A41B0000}"/>
    <cellStyle name="Entrada 61 2 3" xfId="7081" xr:uid="{00000000-0005-0000-0000-0000A51B0000}"/>
    <cellStyle name="Entrada 61 2 3 2" xfId="7082" xr:uid="{00000000-0005-0000-0000-0000A61B0000}"/>
    <cellStyle name="Entrada 61 2 4" xfId="7083" xr:uid="{00000000-0005-0000-0000-0000A71B0000}"/>
    <cellStyle name="Entrada 61 2 4 2" xfId="7084" xr:uid="{00000000-0005-0000-0000-0000A81B0000}"/>
    <cellStyle name="Entrada 61 2 5" xfId="7085" xr:uid="{00000000-0005-0000-0000-0000A91B0000}"/>
    <cellStyle name="Entrada 61 2 5 2" xfId="7086" xr:uid="{00000000-0005-0000-0000-0000AA1B0000}"/>
    <cellStyle name="Entrada 61 2 6" xfId="7087" xr:uid="{00000000-0005-0000-0000-0000AB1B0000}"/>
    <cellStyle name="Entrada 61 3" xfId="7088" xr:uid="{00000000-0005-0000-0000-0000AC1B0000}"/>
    <cellStyle name="Entrada 61 3 2" xfId="7089" xr:uid="{00000000-0005-0000-0000-0000AD1B0000}"/>
    <cellStyle name="Entrada 61 4" xfId="7090" xr:uid="{00000000-0005-0000-0000-0000AE1B0000}"/>
    <cellStyle name="Entrada 62" xfId="7091" xr:uid="{00000000-0005-0000-0000-0000AF1B0000}"/>
    <cellStyle name="Entrada 62 2" xfId="7092" xr:uid="{00000000-0005-0000-0000-0000B01B0000}"/>
    <cellStyle name="Entrada 62 2 2" xfId="7093" xr:uid="{00000000-0005-0000-0000-0000B11B0000}"/>
    <cellStyle name="Entrada 62 2 2 2" xfId="7094" xr:uid="{00000000-0005-0000-0000-0000B21B0000}"/>
    <cellStyle name="Entrada 62 2 3" xfId="7095" xr:uid="{00000000-0005-0000-0000-0000B31B0000}"/>
    <cellStyle name="Entrada 62 2 3 2" xfId="7096" xr:uid="{00000000-0005-0000-0000-0000B41B0000}"/>
    <cellStyle name="Entrada 62 2 4" xfId="7097" xr:uid="{00000000-0005-0000-0000-0000B51B0000}"/>
    <cellStyle name="Entrada 62 2 4 2" xfId="7098" xr:uid="{00000000-0005-0000-0000-0000B61B0000}"/>
    <cellStyle name="Entrada 62 2 5" xfId="7099" xr:uid="{00000000-0005-0000-0000-0000B71B0000}"/>
    <cellStyle name="Entrada 62 2 5 2" xfId="7100" xr:uid="{00000000-0005-0000-0000-0000B81B0000}"/>
    <cellStyle name="Entrada 62 2 6" xfId="7101" xr:uid="{00000000-0005-0000-0000-0000B91B0000}"/>
    <cellStyle name="Entrada 62 3" xfId="7102" xr:uid="{00000000-0005-0000-0000-0000BA1B0000}"/>
    <cellStyle name="Entrada 62 3 2" xfId="7103" xr:uid="{00000000-0005-0000-0000-0000BB1B0000}"/>
    <cellStyle name="Entrada 62 4" xfId="7104" xr:uid="{00000000-0005-0000-0000-0000BC1B0000}"/>
    <cellStyle name="Entrada 63" xfId="7105" xr:uid="{00000000-0005-0000-0000-0000BD1B0000}"/>
    <cellStyle name="Entrada 63 2" xfId="7106" xr:uid="{00000000-0005-0000-0000-0000BE1B0000}"/>
    <cellStyle name="Entrada 63 2 2" xfId="7107" xr:uid="{00000000-0005-0000-0000-0000BF1B0000}"/>
    <cellStyle name="Entrada 63 2 2 2" xfId="7108" xr:uid="{00000000-0005-0000-0000-0000C01B0000}"/>
    <cellStyle name="Entrada 63 2 3" xfId="7109" xr:uid="{00000000-0005-0000-0000-0000C11B0000}"/>
    <cellStyle name="Entrada 63 2 3 2" xfId="7110" xr:uid="{00000000-0005-0000-0000-0000C21B0000}"/>
    <cellStyle name="Entrada 63 2 4" xfId="7111" xr:uid="{00000000-0005-0000-0000-0000C31B0000}"/>
    <cellStyle name="Entrada 63 2 4 2" xfId="7112" xr:uid="{00000000-0005-0000-0000-0000C41B0000}"/>
    <cellStyle name="Entrada 63 2 5" xfId="7113" xr:uid="{00000000-0005-0000-0000-0000C51B0000}"/>
    <cellStyle name="Entrada 63 2 5 2" xfId="7114" xr:uid="{00000000-0005-0000-0000-0000C61B0000}"/>
    <cellStyle name="Entrada 63 2 6" xfId="7115" xr:uid="{00000000-0005-0000-0000-0000C71B0000}"/>
    <cellStyle name="Entrada 63 3" xfId="7116" xr:uid="{00000000-0005-0000-0000-0000C81B0000}"/>
    <cellStyle name="Entrada 63 3 2" xfId="7117" xr:uid="{00000000-0005-0000-0000-0000C91B0000}"/>
    <cellStyle name="Entrada 63 4" xfId="7118" xr:uid="{00000000-0005-0000-0000-0000CA1B0000}"/>
    <cellStyle name="Entrada 64" xfId="7119" xr:uid="{00000000-0005-0000-0000-0000CB1B0000}"/>
    <cellStyle name="Entrada 64 2" xfId="7120" xr:uid="{00000000-0005-0000-0000-0000CC1B0000}"/>
    <cellStyle name="Entrada 64 2 2" xfId="7121" xr:uid="{00000000-0005-0000-0000-0000CD1B0000}"/>
    <cellStyle name="Entrada 64 2 2 2" xfId="7122" xr:uid="{00000000-0005-0000-0000-0000CE1B0000}"/>
    <cellStyle name="Entrada 64 2 3" xfId="7123" xr:uid="{00000000-0005-0000-0000-0000CF1B0000}"/>
    <cellStyle name="Entrada 64 2 3 2" xfId="7124" xr:uid="{00000000-0005-0000-0000-0000D01B0000}"/>
    <cellStyle name="Entrada 64 2 4" xfId="7125" xr:uid="{00000000-0005-0000-0000-0000D11B0000}"/>
    <cellStyle name="Entrada 64 2 4 2" xfId="7126" xr:uid="{00000000-0005-0000-0000-0000D21B0000}"/>
    <cellStyle name="Entrada 64 2 5" xfId="7127" xr:uid="{00000000-0005-0000-0000-0000D31B0000}"/>
    <cellStyle name="Entrada 64 2 5 2" xfId="7128" xr:uid="{00000000-0005-0000-0000-0000D41B0000}"/>
    <cellStyle name="Entrada 64 2 6" xfId="7129" xr:uid="{00000000-0005-0000-0000-0000D51B0000}"/>
    <cellStyle name="Entrada 64 3" xfId="7130" xr:uid="{00000000-0005-0000-0000-0000D61B0000}"/>
    <cellStyle name="Entrada 64 3 2" xfId="7131" xr:uid="{00000000-0005-0000-0000-0000D71B0000}"/>
    <cellStyle name="Entrada 64 4" xfId="7132" xr:uid="{00000000-0005-0000-0000-0000D81B0000}"/>
    <cellStyle name="Entrada 65" xfId="7133" xr:uid="{00000000-0005-0000-0000-0000D91B0000}"/>
    <cellStyle name="Entrada 65 2" xfId="7134" xr:uid="{00000000-0005-0000-0000-0000DA1B0000}"/>
    <cellStyle name="Entrada 65 2 2" xfId="7135" xr:uid="{00000000-0005-0000-0000-0000DB1B0000}"/>
    <cellStyle name="Entrada 65 2 2 2" xfId="7136" xr:uid="{00000000-0005-0000-0000-0000DC1B0000}"/>
    <cellStyle name="Entrada 65 2 3" xfId="7137" xr:uid="{00000000-0005-0000-0000-0000DD1B0000}"/>
    <cellStyle name="Entrada 65 2 3 2" xfId="7138" xr:uid="{00000000-0005-0000-0000-0000DE1B0000}"/>
    <cellStyle name="Entrada 65 2 4" xfId="7139" xr:uid="{00000000-0005-0000-0000-0000DF1B0000}"/>
    <cellStyle name="Entrada 65 2 4 2" xfId="7140" xr:uid="{00000000-0005-0000-0000-0000E01B0000}"/>
    <cellStyle name="Entrada 65 2 5" xfId="7141" xr:uid="{00000000-0005-0000-0000-0000E11B0000}"/>
    <cellStyle name="Entrada 65 2 5 2" xfId="7142" xr:uid="{00000000-0005-0000-0000-0000E21B0000}"/>
    <cellStyle name="Entrada 65 2 6" xfId="7143" xr:uid="{00000000-0005-0000-0000-0000E31B0000}"/>
    <cellStyle name="Entrada 65 3" xfId="7144" xr:uid="{00000000-0005-0000-0000-0000E41B0000}"/>
    <cellStyle name="Entrada 65 3 2" xfId="7145" xr:uid="{00000000-0005-0000-0000-0000E51B0000}"/>
    <cellStyle name="Entrada 65 4" xfId="7146" xr:uid="{00000000-0005-0000-0000-0000E61B0000}"/>
    <cellStyle name="Entrada 66" xfId="7147" xr:uid="{00000000-0005-0000-0000-0000E71B0000}"/>
    <cellStyle name="Entrada 66 2" xfId="7148" xr:uid="{00000000-0005-0000-0000-0000E81B0000}"/>
    <cellStyle name="Entrada 66 2 2" xfId="7149" xr:uid="{00000000-0005-0000-0000-0000E91B0000}"/>
    <cellStyle name="Entrada 66 2 2 2" xfId="7150" xr:uid="{00000000-0005-0000-0000-0000EA1B0000}"/>
    <cellStyle name="Entrada 66 2 3" xfId="7151" xr:uid="{00000000-0005-0000-0000-0000EB1B0000}"/>
    <cellStyle name="Entrada 66 2 3 2" xfId="7152" xr:uid="{00000000-0005-0000-0000-0000EC1B0000}"/>
    <cellStyle name="Entrada 66 2 4" xfId="7153" xr:uid="{00000000-0005-0000-0000-0000ED1B0000}"/>
    <cellStyle name="Entrada 66 2 4 2" xfId="7154" xr:uid="{00000000-0005-0000-0000-0000EE1B0000}"/>
    <cellStyle name="Entrada 66 2 5" xfId="7155" xr:uid="{00000000-0005-0000-0000-0000EF1B0000}"/>
    <cellStyle name="Entrada 66 2 5 2" xfId="7156" xr:uid="{00000000-0005-0000-0000-0000F01B0000}"/>
    <cellStyle name="Entrada 66 2 6" xfId="7157" xr:uid="{00000000-0005-0000-0000-0000F11B0000}"/>
    <cellStyle name="Entrada 66 3" xfId="7158" xr:uid="{00000000-0005-0000-0000-0000F21B0000}"/>
    <cellStyle name="Entrada 66 3 2" xfId="7159" xr:uid="{00000000-0005-0000-0000-0000F31B0000}"/>
    <cellStyle name="Entrada 66 4" xfId="7160" xr:uid="{00000000-0005-0000-0000-0000F41B0000}"/>
    <cellStyle name="Entrada 67" xfId="7161" xr:uid="{00000000-0005-0000-0000-0000F51B0000}"/>
    <cellStyle name="Entrada 67 2" xfId="7162" xr:uid="{00000000-0005-0000-0000-0000F61B0000}"/>
    <cellStyle name="Entrada 67 2 2" xfId="7163" xr:uid="{00000000-0005-0000-0000-0000F71B0000}"/>
    <cellStyle name="Entrada 67 2 2 2" xfId="7164" xr:uid="{00000000-0005-0000-0000-0000F81B0000}"/>
    <cellStyle name="Entrada 67 2 3" xfId="7165" xr:uid="{00000000-0005-0000-0000-0000F91B0000}"/>
    <cellStyle name="Entrada 67 2 3 2" xfId="7166" xr:uid="{00000000-0005-0000-0000-0000FA1B0000}"/>
    <cellStyle name="Entrada 67 2 4" xfId="7167" xr:uid="{00000000-0005-0000-0000-0000FB1B0000}"/>
    <cellStyle name="Entrada 67 2 4 2" xfId="7168" xr:uid="{00000000-0005-0000-0000-0000FC1B0000}"/>
    <cellStyle name="Entrada 67 2 5" xfId="7169" xr:uid="{00000000-0005-0000-0000-0000FD1B0000}"/>
    <cellStyle name="Entrada 67 2 5 2" xfId="7170" xr:uid="{00000000-0005-0000-0000-0000FE1B0000}"/>
    <cellStyle name="Entrada 67 2 6" xfId="7171" xr:uid="{00000000-0005-0000-0000-0000FF1B0000}"/>
    <cellStyle name="Entrada 67 3" xfId="7172" xr:uid="{00000000-0005-0000-0000-0000001C0000}"/>
    <cellStyle name="Entrada 67 3 2" xfId="7173" xr:uid="{00000000-0005-0000-0000-0000011C0000}"/>
    <cellStyle name="Entrada 67 4" xfId="7174" xr:uid="{00000000-0005-0000-0000-0000021C0000}"/>
    <cellStyle name="Entrada 68" xfId="7175" xr:uid="{00000000-0005-0000-0000-0000031C0000}"/>
    <cellStyle name="Entrada 68 2" xfId="7176" xr:uid="{00000000-0005-0000-0000-0000041C0000}"/>
    <cellStyle name="Entrada 68 2 2" xfId="7177" xr:uid="{00000000-0005-0000-0000-0000051C0000}"/>
    <cellStyle name="Entrada 68 2 2 2" xfId="7178" xr:uid="{00000000-0005-0000-0000-0000061C0000}"/>
    <cellStyle name="Entrada 68 2 3" xfId="7179" xr:uid="{00000000-0005-0000-0000-0000071C0000}"/>
    <cellStyle name="Entrada 68 2 3 2" xfId="7180" xr:uid="{00000000-0005-0000-0000-0000081C0000}"/>
    <cellStyle name="Entrada 68 2 4" xfId="7181" xr:uid="{00000000-0005-0000-0000-0000091C0000}"/>
    <cellStyle name="Entrada 68 2 4 2" xfId="7182" xr:uid="{00000000-0005-0000-0000-00000A1C0000}"/>
    <cellStyle name="Entrada 68 2 5" xfId="7183" xr:uid="{00000000-0005-0000-0000-00000B1C0000}"/>
    <cellStyle name="Entrada 68 2 5 2" xfId="7184" xr:uid="{00000000-0005-0000-0000-00000C1C0000}"/>
    <cellStyle name="Entrada 68 2 6" xfId="7185" xr:uid="{00000000-0005-0000-0000-00000D1C0000}"/>
    <cellStyle name="Entrada 68 3" xfId="7186" xr:uid="{00000000-0005-0000-0000-00000E1C0000}"/>
    <cellStyle name="Entrada 68 3 2" xfId="7187" xr:uid="{00000000-0005-0000-0000-00000F1C0000}"/>
    <cellStyle name="Entrada 68 4" xfId="7188" xr:uid="{00000000-0005-0000-0000-0000101C0000}"/>
    <cellStyle name="Entrada 69" xfId="7189" xr:uid="{00000000-0005-0000-0000-0000111C0000}"/>
    <cellStyle name="Entrada 69 2" xfId="7190" xr:uid="{00000000-0005-0000-0000-0000121C0000}"/>
    <cellStyle name="Entrada 69 2 2" xfId="7191" xr:uid="{00000000-0005-0000-0000-0000131C0000}"/>
    <cellStyle name="Entrada 69 2 2 2" xfId="7192" xr:uid="{00000000-0005-0000-0000-0000141C0000}"/>
    <cellStyle name="Entrada 69 2 3" xfId="7193" xr:uid="{00000000-0005-0000-0000-0000151C0000}"/>
    <cellStyle name="Entrada 69 2 3 2" xfId="7194" xr:uid="{00000000-0005-0000-0000-0000161C0000}"/>
    <cellStyle name="Entrada 69 2 4" xfId="7195" xr:uid="{00000000-0005-0000-0000-0000171C0000}"/>
    <cellStyle name="Entrada 69 2 4 2" xfId="7196" xr:uid="{00000000-0005-0000-0000-0000181C0000}"/>
    <cellStyle name="Entrada 69 2 5" xfId="7197" xr:uid="{00000000-0005-0000-0000-0000191C0000}"/>
    <cellStyle name="Entrada 69 2 5 2" xfId="7198" xr:uid="{00000000-0005-0000-0000-00001A1C0000}"/>
    <cellStyle name="Entrada 69 2 6" xfId="7199" xr:uid="{00000000-0005-0000-0000-00001B1C0000}"/>
    <cellStyle name="Entrada 69 3" xfId="7200" xr:uid="{00000000-0005-0000-0000-00001C1C0000}"/>
    <cellStyle name="Entrada 69 3 2" xfId="7201" xr:uid="{00000000-0005-0000-0000-00001D1C0000}"/>
    <cellStyle name="Entrada 69 4" xfId="7202" xr:uid="{00000000-0005-0000-0000-00001E1C0000}"/>
    <cellStyle name="Entrada 7" xfId="7203" xr:uid="{00000000-0005-0000-0000-00001F1C0000}"/>
    <cellStyle name="Entrada 7 2" xfId="7204" xr:uid="{00000000-0005-0000-0000-0000201C0000}"/>
    <cellStyle name="Entrada 7 2 2" xfId="7205" xr:uid="{00000000-0005-0000-0000-0000211C0000}"/>
    <cellStyle name="Entrada 7 2 2 2" xfId="7206" xr:uid="{00000000-0005-0000-0000-0000221C0000}"/>
    <cellStyle name="Entrada 7 2 3" xfId="7207" xr:uid="{00000000-0005-0000-0000-0000231C0000}"/>
    <cellStyle name="Entrada 7 2 3 2" xfId="7208" xr:uid="{00000000-0005-0000-0000-0000241C0000}"/>
    <cellStyle name="Entrada 7 2 4" xfId="7209" xr:uid="{00000000-0005-0000-0000-0000251C0000}"/>
    <cellStyle name="Entrada 7 2 4 2" xfId="7210" xr:uid="{00000000-0005-0000-0000-0000261C0000}"/>
    <cellStyle name="Entrada 7 2 5" xfId="7211" xr:uid="{00000000-0005-0000-0000-0000271C0000}"/>
    <cellStyle name="Entrada 7 2 5 2" xfId="7212" xr:uid="{00000000-0005-0000-0000-0000281C0000}"/>
    <cellStyle name="Entrada 7 2 6" xfId="7213" xr:uid="{00000000-0005-0000-0000-0000291C0000}"/>
    <cellStyle name="Entrada 7 3" xfId="7214" xr:uid="{00000000-0005-0000-0000-00002A1C0000}"/>
    <cellStyle name="Entrada 7 3 2" xfId="7215" xr:uid="{00000000-0005-0000-0000-00002B1C0000}"/>
    <cellStyle name="Entrada 7 4" xfId="7216" xr:uid="{00000000-0005-0000-0000-00002C1C0000}"/>
    <cellStyle name="Entrada 70" xfId="7217" xr:uid="{00000000-0005-0000-0000-00002D1C0000}"/>
    <cellStyle name="Entrada 70 2" xfId="7218" xr:uid="{00000000-0005-0000-0000-00002E1C0000}"/>
    <cellStyle name="Entrada 70 2 2" xfId="7219" xr:uid="{00000000-0005-0000-0000-00002F1C0000}"/>
    <cellStyle name="Entrada 70 2 2 2" xfId="7220" xr:uid="{00000000-0005-0000-0000-0000301C0000}"/>
    <cellStyle name="Entrada 70 2 3" xfId="7221" xr:uid="{00000000-0005-0000-0000-0000311C0000}"/>
    <cellStyle name="Entrada 70 2 3 2" xfId="7222" xr:uid="{00000000-0005-0000-0000-0000321C0000}"/>
    <cellStyle name="Entrada 70 2 4" xfId="7223" xr:uid="{00000000-0005-0000-0000-0000331C0000}"/>
    <cellStyle name="Entrada 70 2 4 2" xfId="7224" xr:uid="{00000000-0005-0000-0000-0000341C0000}"/>
    <cellStyle name="Entrada 70 2 5" xfId="7225" xr:uid="{00000000-0005-0000-0000-0000351C0000}"/>
    <cellStyle name="Entrada 70 2 5 2" xfId="7226" xr:uid="{00000000-0005-0000-0000-0000361C0000}"/>
    <cellStyle name="Entrada 70 2 6" xfId="7227" xr:uid="{00000000-0005-0000-0000-0000371C0000}"/>
    <cellStyle name="Entrada 70 3" xfId="7228" xr:uid="{00000000-0005-0000-0000-0000381C0000}"/>
    <cellStyle name="Entrada 70 3 2" xfId="7229" xr:uid="{00000000-0005-0000-0000-0000391C0000}"/>
    <cellStyle name="Entrada 70 4" xfId="7230" xr:uid="{00000000-0005-0000-0000-00003A1C0000}"/>
    <cellStyle name="Entrada 71" xfId="7231" xr:uid="{00000000-0005-0000-0000-00003B1C0000}"/>
    <cellStyle name="Entrada 71 2" xfId="7232" xr:uid="{00000000-0005-0000-0000-00003C1C0000}"/>
    <cellStyle name="Entrada 71 2 2" xfId="7233" xr:uid="{00000000-0005-0000-0000-00003D1C0000}"/>
    <cellStyle name="Entrada 71 2 2 2" xfId="7234" xr:uid="{00000000-0005-0000-0000-00003E1C0000}"/>
    <cellStyle name="Entrada 71 2 3" xfId="7235" xr:uid="{00000000-0005-0000-0000-00003F1C0000}"/>
    <cellStyle name="Entrada 71 2 3 2" xfId="7236" xr:uid="{00000000-0005-0000-0000-0000401C0000}"/>
    <cellStyle name="Entrada 71 2 4" xfId="7237" xr:uid="{00000000-0005-0000-0000-0000411C0000}"/>
    <cellStyle name="Entrada 71 2 4 2" xfId="7238" xr:uid="{00000000-0005-0000-0000-0000421C0000}"/>
    <cellStyle name="Entrada 71 2 5" xfId="7239" xr:uid="{00000000-0005-0000-0000-0000431C0000}"/>
    <cellStyle name="Entrada 71 2 5 2" xfId="7240" xr:uid="{00000000-0005-0000-0000-0000441C0000}"/>
    <cellStyle name="Entrada 71 2 6" xfId="7241" xr:uid="{00000000-0005-0000-0000-0000451C0000}"/>
    <cellStyle name="Entrada 71 3" xfId="7242" xr:uid="{00000000-0005-0000-0000-0000461C0000}"/>
    <cellStyle name="Entrada 71 3 2" xfId="7243" xr:uid="{00000000-0005-0000-0000-0000471C0000}"/>
    <cellStyle name="Entrada 71 4" xfId="7244" xr:uid="{00000000-0005-0000-0000-0000481C0000}"/>
    <cellStyle name="Entrada 72" xfId="7245" xr:uid="{00000000-0005-0000-0000-0000491C0000}"/>
    <cellStyle name="Entrada 72 2" xfId="7246" xr:uid="{00000000-0005-0000-0000-00004A1C0000}"/>
    <cellStyle name="Entrada 72 2 2" xfId="7247" xr:uid="{00000000-0005-0000-0000-00004B1C0000}"/>
    <cellStyle name="Entrada 72 2 2 2" xfId="7248" xr:uid="{00000000-0005-0000-0000-00004C1C0000}"/>
    <cellStyle name="Entrada 72 2 3" xfId="7249" xr:uid="{00000000-0005-0000-0000-00004D1C0000}"/>
    <cellStyle name="Entrada 72 2 3 2" xfId="7250" xr:uid="{00000000-0005-0000-0000-00004E1C0000}"/>
    <cellStyle name="Entrada 72 2 4" xfId="7251" xr:uid="{00000000-0005-0000-0000-00004F1C0000}"/>
    <cellStyle name="Entrada 72 2 4 2" xfId="7252" xr:uid="{00000000-0005-0000-0000-0000501C0000}"/>
    <cellStyle name="Entrada 72 2 5" xfId="7253" xr:uid="{00000000-0005-0000-0000-0000511C0000}"/>
    <cellStyle name="Entrada 72 2 5 2" xfId="7254" xr:uid="{00000000-0005-0000-0000-0000521C0000}"/>
    <cellStyle name="Entrada 72 2 6" xfId="7255" xr:uid="{00000000-0005-0000-0000-0000531C0000}"/>
    <cellStyle name="Entrada 72 3" xfId="7256" xr:uid="{00000000-0005-0000-0000-0000541C0000}"/>
    <cellStyle name="Entrada 72 3 2" xfId="7257" xr:uid="{00000000-0005-0000-0000-0000551C0000}"/>
    <cellStyle name="Entrada 72 4" xfId="7258" xr:uid="{00000000-0005-0000-0000-0000561C0000}"/>
    <cellStyle name="Entrada 73" xfId="7259" xr:uid="{00000000-0005-0000-0000-0000571C0000}"/>
    <cellStyle name="Entrada 73 2" xfId="7260" xr:uid="{00000000-0005-0000-0000-0000581C0000}"/>
    <cellStyle name="Entrada 73 2 2" xfId="7261" xr:uid="{00000000-0005-0000-0000-0000591C0000}"/>
    <cellStyle name="Entrada 73 2 2 2" xfId="7262" xr:uid="{00000000-0005-0000-0000-00005A1C0000}"/>
    <cellStyle name="Entrada 73 2 3" xfId="7263" xr:uid="{00000000-0005-0000-0000-00005B1C0000}"/>
    <cellStyle name="Entrada 73 2 3 2" xfId="7264" xr:uid="{00000000-0005-0000-0000-00005C1C0000}"/>
    <cellStyle name="Entrada 73 2 4" xfId="7265" xr:uid="{00000000-0005-0000-0000-00005D1C0000}"/>
    <cellStyle name="Entrada 73 2 4 2" xfId="7266" xr:uid="{00000000-0005-0000-0000-00005E1C0000}"/>
    <cellStyle name="Entrada 73 2 5" xfId="7267" xr:uid="{00000000-0005-0000-0000-00005F1C0000}"/>
    <cellStyle name="Entrada 73 2 5 2" xfId="7268" xr:uid="{00000000-0005-0000-0000-0000601C0000}"/>
    <cellStyle name="Entrada 73 2 6" xfId="7269" xr:uid="{00000000-0005-0000-0000-0000611C0000}"/>
    <cellStyle name="Entrada 73 3" xfId="7270" xr:uid="{00000000-0005-0000-0000-0000621C0000}"/>
    <cellStyle name="Entrada 73 3 2" xfId="7271" xr:uid="{00000000-0005-0000-0000-0000631C0000}"/>
    <cellStyle name="Entrada 73 4" xfId="7272" xr:uid="{00000000-0005-0000-0000-0000641C0000}"/>
    <cellStyle name="Entrada 74" xfId="7273" xr:uid="{00000000-0005-0000-0000-0000651C0000}"/>
    <cellStyle name="Entrada 74 2" xfId="7274" xr:uid="{00000000-0005-0000-0000-0000661C0000}"/>
    <cellStyle name="Entrada 74 2 2" xfId="7275" xr:uid="{00000000-0005-0000-0000-0000671C0000}"/>
    <cellStyle name="Entrada 74 2 2 2" xfId="7276" xr:uid="{00000000-0005-0000-0000-0000681C0000}"/>
    <cellStyle name="Entrada 74 2 3" xfId="7277" xr:uid="{00000000-0005-0000-0000-0000691C0000}"/>
    <cellStyle name="Entrada 74 2 3 2" xfId="7278" xr:uid="{00000000-0005-0000-0000-00006A1C0000}"/>
    <cellStyle name="Entrada 74 2 4" xfId="7279" xr:uid="{00000000-0005-0000-0000-00006B1C0000}"/>
    <cellStyle name="Entrada 74 2 4 2" xfId="7280" xr:uid="{00000000-0005-0000-0000-00006C1C0000}"/>
    <cellStyle name="Entrada 74 2 5" xfId="7281" xr:uid="{00000000-0005-0000-0000-00006D1C0000}"/>
    <cellStyle name="Entrada 74 2 5 2" xfId="7282" xr:uid="{00000000-0005-0000-0000-00006E1C0000}"/>
    <cellStyle name="Entrada 74 2 6" xfId="7283" xr:uid="{00000000-0005-0000-0000-00006F1C0000}"/>
    <cellStyle name="Entrada 74 3" xfId="7284" xr:uid="{00000000-0005-0000-0000-0000701C0000}"/>
    <cellStyle name="Entrada 74 3 2" xfId="7285" xr:uid="{00000000-0005-0000-0000-0000711C0000}"/>
    <cellStyle name="Entrada 74 4" xfId="7286" xr:uid="{00000000-0005-0000-0000-0000721C0000}"/>
    <cellStyle name="Entrada 75" xfId="7287" xr:uid="{00000000-0005-0000-0000-0000731C0000}"/>
    <cellStyle name="Entrada 75 2" xfId="7288" xr:uid="{00000000-0005-0000-0000-0000741C0000}"/>
    <cellStyle name="Entrada 75 2 2" xfId="7289" xr:uid="{00000000-0005-0000-0000-0000751C0000}"/>
    <cellStyle name="Entrada 75 2 2 2" xfId="7290" xr:uid="{00000000-0005-0000-0000-0000761C0000}"/>
    <cellStyle name="Entrada 75 2 3" xfId="7291" xr:uid="{00000000-0005-0000-0000-0000771C0000}"/>
    <cellStyle name="Entrada 75 2 3 2" xfId="7292" xr:uid="{00000000-0005-0000-0000-0000781C0000}"/>
    <cellStyle name="Entrada 75 2 4" xfId="7293" xr:uid="{00000000-0005-0000-0000-0000791C0000}"/>
    <cellStyle name="Entrada 75 2 4 2" xfId="7294" xr:uid="{00000000-0005-0000-0000-00007A1C0000}"/>
    <cellStyle name="Entrada 75 2 5" xfId="7295" xr:uid="{00000000-0005-0000-0000-00007B1C0000}"/>
    <cellStyle name="Entrada 75 2 5 2" xfId="7296" xr:uid="{00000000-0005-0000-0000-00007C1C0000}"/>
    <cellStyle name="Entrada 75 2 6" xfId="7297" xr:uid="{00000000-0005-0000-0000-00007D1C0000}"/>
    <cellStyle name="Entrada 75 3" xfId="7298" xr:uid="{00000000-0005-0000-0000-00007E1C0000}"/>
    <cellStyle name="Entrada 75 3 2" xfId="7299" xr:uid="{00000000-0005-0000-0000-00007F1C0000}"/>
    <cellStyle name="Entrada 75 4" xfId="7300" xr:uid="{00000000-0005-0000-0000-0000801C0000}"/>
    <cellStyle name="Entrada 76" xfId="7301" xr:uid="{00000000-0005-0000-0000-0000811C0000}"/>
    <cellStyle name="Entrada 76 2" xfId="7302" xr:uid="{00000000-0005-0000-0000-0000821C0000}"/>
    <cellStyle name="Entrada 76 2 2" xfId="7303" xr:uid="{00000000-0005-0000-0000-0000831C0000}"/>
    <cellStyle name="Entrada 76 2 2 2" xfId="7304" xr:uid="{00000000-0005-0000-0000-0000841C0000}"/>
    <cellStyle name="Entrada 76 2 3" xfId="7305" xr:uid="{00000000-0005-0000-0000-0000851C0000}"/>
    <cellStyle name="Entrada 76 2 3 2" xfId="7306" xr:uid="{00000000-0005-0000-0000-0000861C0000}"/>
    <cellStyle name="Entrada 76 2 4" xfId="7307" xr:uid="{00000000-0005-0000-0000-0000871C0000}"/>
    <cellStyle name="Entrada 76 2 4 2" xfId="7308" xr:uid="{00000000-0005-0000-0000-0000881C0000}"/>
    <cellStyle name="Entrada 76 2 5" xfId="7309" xr:uid="{00000000-0005-0000-0000-0000891C0000}"/>
    <cellStyle name="Entrada 76 2 5 2" xfId="7310" xr:uid="{00000000-0005-0000-0000-00008A1C0000}"/>
    <cellStyle name="Entrada 76 2 6" xfId="7311" xr:uid="{00000000-0005-0000-0000-00008B1C0000}"/>
    <cellStyle name="Entrada 76 3" xfId="7312" xr:uid="{00000000-0005-0000-0000-00008C1C0000}"/>
    <cellStyle name="Entrada 76 3 2" xfId="7313" xr:uid="{00000000-0005-0000-0000-00008D1C0000}"/>
    <cellStyle name="Entrada 76 4" xfId="7314" xr:uid="{00000000-0005-0000-0000-00008E1C0000}"/>
    <cellStyle name="Entrada 77" xfId="7315" xr:uid="{00000000-0005-0000-0000-00008F1C0000}"/>
    <cellStyle name="Entrada 77 2" xfId="7316" xr:uid="{00000000-0005-0000-0000-0000901C0000}"/>
    <cellStyle name="Entrada 77 2 2" xfId="7317" xr:uid="{00000000-0005-0000-0000-0000911C0000}"/>
    <cellStyle name="Entrada 77 2 2 2" xfId="7318" xr:uid="{00000000-0005-0000-0000-0000921C0000}"/>
    <cellStyle name="Entrada 77 2 3" xfId="7319" xr:uid="{00000000-0005-0000-0000-0000931C0000}"/>
    <cellStyle name="Entrada 77 2 3 2" xfId="7320" xr:uid="{00000000-0005-0000-0000-0000941C0000}"/>
    <cellStyle name="Entrada 77 2 4" xfId="7321" xr:uid="{00000000-0005-0000-0000-0000951C0000}"/>
    <cellStyle name="Entrada 77 2 4 2" xfId="7322" xr:uid="{00000000-0005-0000-0000-0000961C0000}"/>
    <cellStyle name="Entrada 77 2 5" xfId="7323" xr:uid="{00000000-0005-0000-0000-0000971C0000}"/>
    <cellStyle name="Entrada 77 2 5 2" xfId="7324" xr:uid="{00000000-0005-0000-0000-0000981C0000}"/>
    <cellStyle name="Entrada 77 2 6" xfId="7325" xr:uid="{00000000-0005-0000-0000-0000991C0000}"/>
    <cellStyle name="Entrada 77 3" xfId="7326" xr:uid="{00000000-0005-0000-0000-00009A1C0000}"/>
    <cellStyle name="Entrada 77 3 2" xfId="7327" xr:uid="{00000000-0005-0000-0000-00009B1C0000}"/>
    <cellStyle name="Entrada 77 4" xfId="7328" xr:uid="{00000000-0005-0000-0000-00009C1C0000}"/>
    <cellStyle name="Entrada 78" xfId="7329" xr:uid="{00000000-0005-0000-0000-00009D1C0000}"/>
    <cellStyle name="Entrada 78 2" xfId="7330" xr:uid="{00000000-0005-0000-0000-00009E1C0000}"/>
    <cellStyle name="Entrada 78 2 2" xfId="7331" xr:uid="{00000000-0005-0000-0000-00009F1C0000}"/>
    <cellStyle name="Entrada 78 2 2 2" xfId="7332" xr:uid="{00000000-0005-0000-0000-0000A01C0000}"/>
    <cellStyle name="Entrada 78 2 3" xfId="7333" xr:uid="{00000000-0005-0000-0000-0000A11C0000}"/>
    <cellStyle name="Entrada 78 2 3 2" xfId="7334" xr:uid="{00000000-0005-0000-0000-0000A21C0000}"/>
    <cellStyle name="Entrada 78 2 4" xfId="7335" xr:uid="{00000000-0005-0000-0000-0000A31C0000}"/>
    <cellStyle name="Entrada 78 2 4 2" xfId="7336" xr:uid="{00000000-0005-0000-0000-0000A41C0000}"/>
    <cellStyle name="Entrada 78 2 5" xfId="7337" xr:uid="{00000000-0005-0000-0000-0000A51C0000}"/>
    <cellStyle name="Entrada 78 2 5 2" xfId="7338" xr:uid="{00000000-0005-0000-0000-0000A61C0000}"/>
    <cellStyle name="Entrada 78 2 6" xfId="7339" xr:uid="{00000000-0005-0000-0000-0000A71C0000}"/>
    <cellStyle name="Entrada 78 3" xfId="7340" xr:uid="{00000000-0005-0000-0000-0000A81C0000}"/>
    <cellStyle name="Entrada 78 3 2" xfId="7341" xr:uid="{00000000-0005-0000-0000-0000A91C0000}"/>
    <cellStyle name="Entrada 78 4" xfId="7342" xr:uid="{00000000-0005-0000-0000-0000AA1C0000}"/>
    <cellStyle name="Entrada 79" xfId="7343" xr:uid="{00000000-0005-0000-0000-0000AB1C0000}"/>
    <cellStyle name="Entrada 79 2" xfId="7344" xr:uid="{00000000-0005-0000-0000-0000AC1C0000}"/>
    <cellStyle name="Entrada 79 2 2" xfId="7345" xr:uid="{00000000-0005-0000-0000-0000AD1C0000}"/>
    <cellStyle name="Entrada 79 2 2 2" xfId="7346" xr:uid="{00000000-0005-0000-0000-0000AE1C0000}"/>
    <cellStyle name="Entrada 79 2 3" xfId="7347" xr:uid="{00000000-0005-0000-0000-0000AF1C0000}"/>
    <cellStyle name="Entrada 79 2 3 2" xfId="7348" xr:uid="{00000000-0005-0000-0000-0000B01C0000}"/>
    <cellStyle name="Entrada 79 2 4" xfId="7349" xr:uid="{00000000-0005-0000-0000-0000B11C0000}"/>
    <cellStyle name="Entrada 79 2 4 2" xfId="7350" xr:uid="{00000000-0005-0000-0000-0000B21C0000}"/>
    <cellStyle name="Entrada 79 2 5" xfId="7351" xr:uid="{00000000-0005-0000-0000-0000B31C0000}"/>
    <cellStyle name="Entrada 79 2 5 2" xfId="7352" xr:uid="{00000000-0005-0000-0000-0000B41C0000}"/>
    <cellStyle name="Entrada 79 2 6" xfId="7353" xr:uid="{00000000-0005-0000-0000-0000B51C0000}"/>
    <cellStyle name="Entrada 79 3" xfId="7354" xr:uid="{00000000-0005-0000-0000-0000B61C0000}"/>
    <cellStyle name="Entrada 79 3 2" xfId="7355" xr:uid="{00000000-0005-0000-0000-0000B71C0000}"/>
    <cellStyle name="Entrada 79 4" xfId="7356" xr:uid="{00000000-0005-0000-0000-0000B81C0000}"/>
    <cellStyle name="Entrada 8" xfId="7357" xr:uid="{00000000-0005-0000-0000-0000B91C0000}"/>
    <cellStyle name="Entrada 8 2" xfId="7358" xr:uid="{00000000-0005-0000-0000-0000BA1C0000}"/>
    <cellStyle name="Entrada 8 2 2" xfId="7359" xr:uid="{00000000-0005-0000-0000-0000BB1C0000}"/>
    <cellStyle name="Entrada 8 2 2 2" xfId="7360" xr:uid="{00000000-0005-0000-0000-0000BC1C0000}"/>
    <cellStyle name="Entrada 8 2 3" xfId="7361" xr:uid="{00000000-0005-0000-0000-0000BD1C0000}"/>
    <cellStyle name="Entrada 8 2 3 2" xfId="7362" xr:uid="{00000000-0005-0000-0000-0000BE1C0000}"/>
    <cellStyle name="Entrada 8 2 4" xfId="7363" xr:uid="{00000000-0005-0000-0000-0000BF1C0000}"/>
    <cellStyle name="Entrada 8 2 4 2" xfId="7364" xr:uid="{00000000-0005-0000-0000-0000C01C0000}"/>
    <cellStyle name="Entrada 8 2 5" xfId="7365" xr:uid="{00000000-0005-0000-0000-0000C11C0000}"/>
    <cellStyle name="Entrada 8 2 5 2" xfId="7366" xr:uid="{00000000-0005-0000-0000-0000C21C0000}"/>
    <cellStyle name="Entrada 8 2 6" xfId="7367" xr:uid="{00000000-0005-0000-0000-0000C31C0000}"/>
    <cellStyle name="Entrada 8 3" xfId="7368" xr:uid="{00000000-0005-0000-0000-0000C41C0000}"/>
    <cellStyle name="Entrada 8 3 2" xfId="7369" xr:uid="{00000000-0005-0000-0000-0000C51C0000}"/>
    <cellStyle name="Entrada 8 4" xfId="7370" xr:uid="{00000000-0005-0000-0000-0000C61C0000}"/>
    <cellStyle name="Entrada 80" xfId="7371" xr:uid="{00000000-0005-0000-0000-0000C71C0000}"/>
    <cellStyle name="Entrada 80 2" xfId="7372" xr:uid="{00000000-0005-0000-0000-0000C81C0000}"/>
    <cellStyle name="Entrada 80 2 2" xfId="7373" xr:uid="{00000000-0005-0000-0000-0000C91C0000}"/>
    <cellStyle name="Entrada 80 2 2 2" xfId="7374" xr:uid="{00000000-0005-0000-0000-0000CA1C0000}"/>
    <cellStyle name="Entrada 80 2 3" xfId="7375" xr:uid="{00000000-0005-0000-0000-0000CB1C0000}"/>
    <cellStyle name="Entrada 80 2 3 2" xfId="7376" xr:uid="{00000000-0005-0000-0000-0000CC1C0000}"/>
    <cellStyle name="Entrada 80 2 4" xfId="7377" xr:uid="{00000000-0005-0000-0000-0000CD1C0000}"/>
    <cellStyle name="Entrada 80 2 4 2" xfId="7378" xr:uid="{00000000-0005-0000-0000-0000CE1C0000}"/>
    <cellStyle name="Entrada 80 2 5" xfId="7379" xr:uid="{00000000-0005-0000-0000-0000CF1C0000}"/>
    <cellStyle name="Entrada 80 2 5 2" xfId="7380" xr:uid="{00000000-0005-0000-0000-0000D01C0000}"/>
    <cellStyle name="Entrada 80 2 6" xfId="7381" xr:uid="{00000000-0005-0000-0000-0000D11C0000}"/>
    <cellStyle name="Entrada 80 3" xfId="7382" xr:uid="{00000000-0005-0000-0000-0000D21C0000}"/>
    <cellStyle name="Entrada 80 3 2" xfId="7383" xr:uid="{00000000-0005-0000-0000-0000D31C0000}"/>
    <cellStyle name="Entrada 80 4" xfId="7384" xr:uid="{00000000-0005-0000-0000-0000D41C0000}"/>
    <cellStyle name="Entrada 81" xfId="7385" xr:uid="{00000000-0005-0000-0000-0000D51C0000}"/>
    <cellStyle name="Entrada 81 2" xfId="7386" xr:uid="{00000000-0005-0000-0000-0000D61C0000}"/>
    <cellStyle name="Entrada 81 2 2" xfId="7387" xr:uid="{00000000-0005-0000-0000-0000D71C0000}"/>
    <cellStyle name="Entrada 81 2 2 2" xfId="7388" xr:uid="{00000000-0005-0000-0000-0000D81C0000}"/>
    <cellStyle name="Entrada 81 2 3" xfId="7389" xr:uid="{00000000-0005-0000-0000-0000D91C0000}"/>
    <cellStyle name="Entrada 81 2 3 2" xfId="7390" xr:uid="{00000000-0005-0000-0000-0000DA1C0000}"/>
    <cellStyle name="Entrada 81 2 4" xfId="7391" xr:uid="{00000000-0005-0000-0000-0000DB1C0000}"/>
    <cellStyle name="Entrada 81 2 4 2" xfId="7392" xr:uid="{00000000-0005-0000-0000-0000DC1C0000}"/>
    <cellStyle name="Entrada 81 2 5" xfId="7393" xr:uid="{00000000-0005-0000-0000-0000DD1C0000}"/>
    <cellStyle name="Entrada 81 2 5 2" xfId="7394" xr:uid="{00000000-0005-0000-0000-0000DE1C0000}"/>
    <cellStyle name="Entrada 81 2 6" xfId="7395" xr:uid="{00000000-0005-0000-0000-0000DF1C0000}"/>
    <cellStyle name="Entrada 81 3" xfId="7396" xr:uid="{00000000-0005-0000-0000-0000E01C0000}"/>
    <cellStyle name="Entrada 81 3 2" xfId="7397" xr:uid="{00000000-0005-0000-0000-0000E11C0000}"/>
    <cellStyle name="Entrada 81 4" xfId="7398" xr:uid="{00000000-0005-0000-0000-0000E21C0000}"/>
    <cellStyle name="Entrada 82" xfId="7399" xr:uid="{00000000-0005-0000-0000-0000E31C0000}"/>
    <cellStyle name="Entrada 82 2" xfId="7400" xr:uid="{00000000-0005-0000-0000-0000E41C0000}"/>
    <cellStyle name="Entrada 82 2 2" xfId="7401" xr:uid="{00000000-0005-0000-0000-0000E51C0000}"/>
    <cellStyle name="Entrada 82 2 2 2" xfId="7402" xr:uid="{00000000-0005-0000-0000-0000E61C0000}"/>
    <cellStyle name="Entrada 82 2 3" xfId="7403" xr:uid="{00000000-0005-0000-0000-0000E71C0000}"/>
    <cellStyle name="Entrada 82 2 3 2" xfId="7404" xr:uid="{00000000-0005-0000-0000-0000E81C0000}"/>
    <cellStyle name="Entrada 82 2 4" xfId="7405" xr:uid="{00000000-0005-0000-0000-0000E91C0000}"/>
    <cellStyle name="Entrada 82 2 4 2" xfId="7406" xr:uid="{00000000-0005-0000-0000-0000EA1C0000}"/>
    <cellStyle name="Entrada 82 2 5" xfId="7407" xr:uid="{00000000-0005-0000-0000-0000EB1C0000}"/>
    <cellStyle name="Entrada 82 2 5 2" xfId="7408" xr:uid="{00000000-0005-0000-0000-0000EC1C0000}"/>
    <cellStyle name="Entrada 82 2 6" xfId="7409" xr:uid="{00000000-0005-0000-0000-0000ED1C0000}"/>
    <cellStyle name="Entrada 82 3" xfId="7410" xr:uid="{00000000-0005-0000-0000-0000EE1C0000}"/>
    <cellStyle name="Entrada 82 3 2" xfId="7411" xr:uid="{00000000-0005-0000-0000-0000EF1C0000}"/>
    <cellStyle name="Entrada 82 4" xfId="7412" xr:uid="{00000000-0005-0000-0000-0000F01C0000}"/>
    <cellStyle name="Entrada 83" xfId="7413" xr:uid="{00000000-0005-0000-0000-0000F11C0000}"/>
    <cellStyle name="Entrada 83 2" xfId="7414" xr:uid="{00000000-0005-0000-0000-0000F21C0000}"/>
    <cellStyle name="Entrada 83 2 2" xfId="7415" xr:uid="{00000000-0005-0000-0000-0000F31C0000}"/>
    <cellStyle name="Entrada 83 2 2 2" xfId="7416" xr:uid="{00000000-0005-0000-0000-0000F41C0000}"/>
    <cellStyle name="Entrada 83 2 3" xfId="7417" xr:uid="{00000000-0005-0000-0000-0000F51C0000}"/>
    <cellStyle name="Entrada 83 2 3 2" xfId="7418" xr:uid="{00000000-0005-0000-0000-0000F61C0000}"/>
    <cellStyle name="Entrada 83 2 4" xfId="7419" xr:uid="{00000000-0005-0000-0000-0000F71C0000}"/>
    <cellStyle name="Entrada 83 2 4 2" xfId="7420" xr:uid="{00000000-0005-0000-0000-0000F81C0000}"/>
    <cellStyle name="Entrada 83 2 5" xfId="7421" xr:uid="{00000000-0005-0000-0000-0000F91C0000}"/>
    <cellStyle name="Entrada 83 2 5 2" xfId="7422" xr:uid="{00000000-0005-0000-0000-0000FA1C0000}"/>
    <cellStyle name="Entrada 83 2 6" xfId="7423" xr:uid="{00000000-0005-0000-0000-0000FB1C0000}"/>
    <cellStyle name="Entrada 83 3" xfId="7424" xr:uid="{00000000-0005-0000-0000-0000FC1C0000}"/>
    <cellStyle name="Entrada 83 3 2" xfId="7425" xr:uid="{00000000-0005-0000-0000-0000FD1C0000}"/>
    <cellStyle name="Entrada 83 4" xfId="7426" xr:uid="{00000000-0005-0000-0000-0000FE1C0000}"/>
    <cellStyle name="Entrada 84" xfId="7427" xr:uid="{00000000-0005-0000-0000-0000FF1C0000}"/>
    <cellStyle name="Entrada 84 2" xfId="7428" xr:uid="{00000000-0005-0000-0000-0000001D0000}"/>
    <cellStyle name="Entrada 84 2 2" xfId="7429" xr:uid="{00000000-0005-0000-0000-0000011D0000}"/>
    <cellStyle name="Entrada 84 2 2 2" xfId="7430" xr:uid="{00000000-0005-0000-0000-0000021D0000}"/>
    <cellStyle name="Entrada 84 2 3" xfId="7431" xr:uid="{00000000-0005-0000-0000-0000031D0000}"/>
    <cellStyle name="Entrada 84 2 3 2" xfId="7432" xr:uid="{00000000-0005-0000-0000-0000041D0000}"/>
    <cellStyle name="Entrada 84 2 4" xfId="7433" xr:uid="{00000000-0005-0000-0000-0000051D0000}"/>
    <cellStyle name="Entrada 84 2 4 2" xfId="7434" xr:uid="{00000000-0005-0000-0000-0000061D0000}"/>
    <cellStyle name="Entrada 84 2 5" xfId="7435" xr:uid="{00000000-0005-0000-0000-0000071D0000}"/>
    <cellStyle name="Entrada 84 2 5 2" xfId="7436" xr:uid="{00000000-0005-0000-0000-0000081D0000}"/>
    <cellStyle name="Entrada 84 2 6" xfId="7437" xr:uid="{00000000-0005-0000-0000-0000091D0000}"/>
    <cellStyle name="Entrada 84 3" xfId="7438" xr:uid="{00000000-0005-0000-0000-00000A1D0000}"/>
    <cellStyle name="Entrada 84 3 2" xfId="7439" xr:uid="{00000000-0005-0000-0000-00000B1D0000}"/>
    <cellStyle name="Entrada 84 4" xfId="7440" xr:uid="{00000000-0005-0000-0000-00000C1D0000}"/>
    <cellStyle name="Entrada 85" xfId="7441" xr:uid="{00000000-0005-0000-0000-00000D1D0000}"/>
    <cellStyle name="Entrada 85 2" xfId="7442" xr:uid="{00000000-0005-0000-0000-00000E1D0000}"/>
    <cellStyle name="Entrada 85 2 2" xfId="7443" xr:uid="{00000000-0005-0000-0000-00000F1D0000}"/>
    <cellStyle name="Entrada 85 2 2 2" xfId="7444" xr:uid="{00000000-0005-0000-0000-0000101D0000}"/>
    <cellStyle name="Entrada 85 2 3" xfId="7445" xr:uid="{00000000-0005-0000-0000-0000111D0000}"/>
    <cellStyle name="Entrada 85 2 3 2" xfId="7446" xr:uid="{00000000-0005-0000-0000-0000121D0000}"/>
    <cellStyle name="Entrada 85 2 4" xfId="7447" xr:uid="{00000000-0005-0000-0000-0000131D0000}"/>
    <cellStyle name="Entrada 85 2 4 2" xfId="7448" xr:uid="{00000000-0005-0000-0000-0000141D0000}"/>
    <cellStyle name="Entrada 85 2 5" xfId="7449" xr:uid="{00000000-0005-0000-0000-0000151D0000}"/>
    <cellStyle name="Entrada 85 2 5 2" xfId="7450" xr:uid="{00000000-0005-0000-0000-0000161D0000}"/>
    <cellStyle name="Entrada 85 2 6" xfId="7451" xr:uid="{00000000-0005-0000-0000-0000171D0000}"/>
    <cellStyle name="Entrada 85 3" xfId="7452" xr:uid="{00000000-0005-0000-0000-0000181D0000}"/>
    <cellStyle name="Entrada 85 3 2" xfId="7453" xr:uid="{00000000-0005-0000-0000-0000191D0000}"/>
    <cellStyle name="Entrada 85 4" xfId="7454" xr:uid="{00000000-0005-0000-0000-00001A1D0000}"/>
    <cellStyle name="Entrada 86" xfId="7455" xr:uid="{00000000-0005-0000-0000-00001B1D0000}"/>
    <cellStyle name="Entrada 86 2" xfId="7456" xr:uid="{00000000-0005-0000-0000-00001C1D0000}"/>
    <cellStyle name="Entrada 86 2 2" xfId="7457" xr:uid="{00000000-0005-0000-0000-00001D1D0000}"/>
    <cellStyle name="Entrada 86 2 2 2" xfId="7458" xr:uid="{00000000-0005-0000-0000-00001E1D0000}"/>
    <cellStyle name="Entrada 86 2 3" xfId="7459" xr:uid="{00000000-0005-0000-0000-00001F1D0000}"/>
    <cellStyle name="Entrada 86 2 3 2" xfId="7460" xr:uid="{00000000-0005-0000-0000-0000201D0000}"/>
    <cellStyle name="Entrada 86 2 4" xfId="7461" xr:uid="{00000000-0005-0000-0000-0000211D0000}"/>
    <cellStyle name="Entrada 86 2 4 2" xfId="7462" xr:uid="{00000000-0005-0000-0000-0000221D0000}"/>
    <cellStyle name="Entrada 86 2 5" xfId="7463" xr:uid="{00000000-0005-0000-0000-0000231D0000}"/>
    <cellStyle name="Entrada 86 2 5 2" xfId="7464" xr:uid="{00000000-0005-0000-0000-0000241D0000}"/>
    <cellStyle name="Entrada 86 2 6" xfId="7465" xr:uid="{00000000-0005-0000-0000-0000251D0000}"/>
    <cellStyle name="Entrada 86 3" xfId="7466" xr:uid="{00000000-0005-0000-0000-0000261D0000}"/>
    <cellStyle name="Entrada 86 3 2" xfId="7467" xr:uid="{00000000-0005-0000-0000-0000271D0000}"/>
    <cellStyle name="Entrada 86 4" xfId="7468" xr:uid="{00000000-0005-0000-0000-0000281D0000}"/>
    <cellStyle name="Entrada 87" xfId="7469" xr:uid="{00000000-0005-0000-0000-0000291D0000}"/>
    <cellStyle name="Entrada 87 2" xfId="7470" xr:uid="{00000000-0005-0000-0000-00002A1D0000}"/>
    <cellStyle name="Entrada 87 2 2" xfId="7471" xr:uid="{00000000-0005-0000-0000-00002B1D0000}"/>
    <cellStyle name="Entrada 87 2 2 2" xfId="7472" xr:uid="{00000000-0005-0000-0000-00002C1D0000}"/>
    <cellStyle name="Entrada 87 2 3" xfId="7473" xr:uid="{00000000-0005-0000-0000-00002D1D0000}"/>
    <cellStyle name="Entrada 87 2 3 2" xfId="7474" xr:uid="{00000000-0005-0000-0000-00002E1D0000}"/>
    <cellStyle name="Entrada 87 2 4" xfId="7475" xr:uid="{00000000-0005-0000-0000-00002F1D0000}"/>
    <cellStyle name="Entrada 87 2 4 2" xfId="7476" xr:uid="{00000000-0005-0000-0000-0000301D0000}"/>
    <cellStyle name="Entrada 87 2 5" xfId="7477" xr:uid="{00000000-0005-0000-0000-0000311D0000}"/>
    <cellStyle name="Entrada 87 2 5 2" xfId="7478" xr:uid="{00000000-0005-0000-0000-0000321D0000}"/>
    <cellStyle name="Entrada 87 2 6" xfId="7479" xr:uid="{00000000-0005-0000-0000-0000331D0000}"/>
    <cellStyle name="Entrada 87 3" xfId="7480" xr:uid="{00000000-0005-0000-0000-0000341D0000}"/>
    <cellStyle name="Entrada 87 3 2" xfId="7481" xr:uid="{00000000-0005-0000-0000-0000351D0000}"/>
    <cellStyle name="Entrada 87 4" xfId="7482" xr:uid="{00000000-0005-0000-0000-0000361D0000}"/>
    <cellStyle name="Entrada 88" xfId="7483" xr:uid="{00000000-0005-0000-0000-0000371D0000}"/>
    <cellStyle name="Entrada 88 2" xfId="7484" xr:uid="{00000000-0005-0000-0000-0000381D0000}"/>
    <cellStyle name="Entrada 88 2 2" xfId="7485" xr:uid="{00000000-0005-0000-0000-0000391D0000}"/>
    <cellStyle name="Entrada 88 2 2 2" xfId="7486" xr:uid="{00000000-0005-0000-0000-00003A1D0000}"/>
    <cellStyle name="Entrada 88 2 3" xfId="7487" xr:uid="{00000000-0005-0000-0000-00003B1D0000}"/>
    <cellStyle name="Entrada 88 2 3 2" xfId="7488" xr:uid="{00000000-0005-0000-0000-00003C1D0000}"/>
    <cellStyle name="Entrada 88 2 4" xfId="7489" xr:uid="{00000000-0005-0000-0000-00003D1D0000}"/>
    <cellStyle name="Entrada 88 2 4 2" xfId="7490" xr:uid="{00000000-0005-0000-0000-00003E1D0000}"/>
    <cellStyle name="Entrada 88 2 5" xfId="7491" xr:uid="{00000000-0005-0000-0000-00003F1D0000}"/>
    <cellStyle name="Entrada 88 2 5 2" xfId="7492" xr:uid="{00000000-0005-0000-0000-0000401D0000}"/>
    <cellStyle name="Entrada 88 2 6" xfId="7493" xr:uid="{00000000-0005-0000-0000-0000411D0000}"/>
    <cellStyle name="Entrada 88 3" xfId="7494" xr:uid="{00000000-0005-0000-0000-0000421D0000}"/>
    <cellStyle name="Entrada 88 3 2" xfId="7495" xr:uid="{00000000-0005-0000-0000-0000431D0000}"/>
    <cellStyle name="Entrada 88 4" xfId="7496" xr:uid="{00000000-0005-0000-0000-0000441D0000}"/>
    <cellStyle name="Entrada 89" xfId="7497" xr:uid="{00000000-0005-0000-0000-0000451D0000}"/>
    <cellStyle name="Entrada 89 2" xfId="7498" xr:uid="{00000000-0005-0000-0000-0000461D0000}"/>
    <cellStyle name="Entrada 89 2 2" xfId="7499" xr:uid="{00000000-0005-0000-0000-0000471D0000}"/>
    <cellStyle name="Entrada 89 2 2 2" xfId="7500" xr:uid="{00000000-0005-0000-0000-0000481D0000}"/>
    <cellStyle name="Entrada 89 2 3" xfId="7501" xr:uid="{00000000-0005-0000-0000-0000491D0000}"/>
    <cellStyle name="Entrada 89 2 3 2" xfId="7502" xr:uid="{00000000-0005-0000-0000-00004A1D0000}"/>
    <cellStyle name="Entrada 89 2 4" xfId="7503" xr:uid="{00000000-0005-0000-0000-00004B1D0000}"/>
    <cellStyle name="Entrada 89 2 4 2" xfId="7504" xr:uid="{00000000-0005-0000-0000-00004C1D0000}"/>
    <cellStyle name="Entrada 89 2 5" xfId="7505" xr:uid="{00000000-0005-0000-0000-00004D1D0000}"/>
    <cellStyle name="Entrada 89 2 5 2" xfId="7506" xr:uid="{00000000-0005-0000-0000-00004E1D0000}"/>
    <cellStyle name="Entrada 89 2 6" xfId="7507" xr:uid="{00000000-0005-0000-0000-00004F1D0000}"/>
    <cellStyle name="Entrada 89 3" xfId="7508" xr:uid="{00000000-0005-0000-0000-0000501D0000}"/>
    <cellStyle name="Entrada 89 3 2" xfId="7509" xr:uid="{00000000-0005-0000-0000-0000511D0000}"/>
    <cellStyle name="Entrada 89 4" xfId="7510" xr:uid="{00000000-0005-0000-0000-0000521D0000}"/>
    <cellStyle name="Entrada 9" xfId="7511" xr:uid="{00000000-0005-0000-0000-0000531D0000}"/>
    <cellStyle name="Entrada 9 2" xfId="7512" xr:uid="{00000000-0005-0000-0000-0000541D0000}"/>
    <cellStyle name="Entrada 9 2 2" xfId="7513" xr:uid="{00000000-0005-0000-0000-0000551D0000}"/>
    <cellStyle name="Entrada 9 2 2 2" xfId="7514" xr:uid="{00000000-0005-0000-0000-0000561D0000}"/>
    <cellStyle name="Entrada 9 2 3" xfId="7515" xr:uid="{00000000-0005-0000-0000-0000571D0000}"/>
    <cellStyle name="Entrada 9 2 3 2" xfId="7516" xr:uid="{00000000-0005-0000-0000-0000581D0000}"/>
    <cellStyle name="Entrada 9 2 4" xfId="7517" xr:uid="{00000000-0005-0000-0000-0000591D0000}"/>
    <cellStyle name="Entrada 9 2 4 2" xfId="7518" xr:uid="{00000000-0005-0000-0000-00005A1D0000}"/>
    <cellStyle name="Entrada 9 2 5" xfId="7519" xr:uid="{00000000-0005-0000-0000-00005B1D0000}"/>
    <cellStyle name="Entrada 9 2 5 2" xfId="7520" xr:uid="{00000000-0005-0000-0000-00005C1D0000}"/>
    <cellStyle name="Entrada 9 2 6" xfId="7521" xr:uid="{00000000-0005-0000-0000-00005D1D0000}"/>
    <cellStyle name="Entrada 9 3" xfId="7522" xr:uid="{00000000-0005-0000-0000-00005E1D0000}"/>
    <cellStyle name="Entrada 9 3 2" xfId="7523" xr:uid="{00000000-0005-0000-0000-00005F1D0000}"/>
    <cellStyle name="Entrada 9 4" xfId="7524" xr:uid="{00000000-0005-0000-0000-0000601D0000}"/>
    <cellStyle name="Entrada 90" xfId="7525" xr:uid="{00000000-0005-0000-0000-0000611D0000}"/>
    <cellStyle name="Entrada 90 2" xfId="7526" xr:uid="{00000000-0005-0000-0000-0000621D0000}"/>
    <cellStyle name="Entrada 90 2 2" xfId="7527" xr:uid="{00000000-0005-0000-0000-0000631D0000}"/>
    <cellStyle name="Entrada 90 2 2 2" xfId="7528" xr:uid="{00000000-0005-0000-0000-0000641D0000}"/>
    <cellStyle name="Entrada 90 2 3" xfId="7529" xr:uid="{00000000-0005-0000-0000-0000651D0000}"/>
    <cellStyle name="Entrada 90 2 3 2" xfId="7530" xr:uid="{00000000-0005-0000-0000-0000661D0000}"/>
    <cellStyle name="Entrada 90 2 4" xfId="7531" xr:uid="{00000000-0005-0000-0000-0000671D0000}"/>
    <cellStyle name="Entrada 90 2 4 2" xfId="7532" xr:uid="{00000000-0005-0000-0000-0000681D0000}"/>
    <cellStyle name="Entrada 90 2 5" xfId="7533" xr:uid="{00000000-0005-0000-0000-0000691D0000}"/>
    <cellStyle name="Entrada 90 2 5 2" xfId="7534" xr:uid="{00000000-0005-0000-0000-00006A1D0000}"/>
    <cellStyle name="Entrada 90 2 6" xfId="7535" xr:uid="{00000000-0005-0000-0000-00006B1D0000}"/>
    <cellStyle name="Entrada 90 3" xfId="7536" xr:uid="{00000000-0005-0000-0000-00006C1D0000}"/>
    <cellStyle name="Entrada 90 3 2" xfId="7537" xr:uid="{00000000-0005-0000-0000-00006D1D0000}"/>
    <cellStyle name="Entrada 90 4" xfId="7538" xr:uid="{00000000-0005-0000-0000-00006E1D0000}"/>
    <cellStyle name="Entrada 91" xfId="7539" xr:uid="{00000000-0005-0000-0000-00006F1D0000}"/>
    <cellStyle name="Entrada 91 2" xfId="7540" xr:uid="{00000000-0005-0000-0000-0000701D0000}"/>
    <cellStyle name="Entrada 91 2 2" xfId="7541" xr:uid="{00000000-0005-0000-0000-0000711D0000}"/>
    <cellStyle name="Entrada 91 2 2 2" xfId="7542" xr:uid="{00000000-0005-0000-0000-0000721D0000}"/>
    <cellStyle name="Entrada 91 2 3" xfId="7543" xr:uid="{00000000-0005-0000-0000-0000731D0000}"/>
    <cellStyle name="Entrada 91 2 3 2" xfId="7544" xr:uid="{00000000-0005-0000-0000-0000741D0000}"/>
    <cellStyle name="Entrada 91 2 4" xfId="7545" xr:uid="{00000000-0005-0000-0000-0000751D0000}"/>
    <cellStyle name="Entrada 91 2 4 2" xfId="7546" xr:uid="{00000000-0005-0000-0000-0000761D0000}"/>
    <cellStyle name="Entrada 91 2 5" xfId="7547" xr:uid="{00000000-0005-0000-0000-0000771D0000}"/>
    <cellStyle name="Entrada 91 2 5 2" xfId="7548" xr:uid="{00000000-0005-0000-0000-0000781D0000}"/>
    <cellStyle name="Entrada 91 2 6" xfId="7549" xr:uid="{00000000-0005-0000-0000-0000791D0000}"/>
    <cellStyle name="Entrada 91 3" xfId="7550" xr:uid="{00000000-0005-0000-0000-00007A1D0000}"/>
    <cellStyle name="Entrada 91 3 2" xfId="7551" xr:uid="{00000000-0005-0000-0000-00007B1D0000}"/>
    <cellStyle name="Entrada 91 4" xfId="7552" xr:uid="{00000000-0005-0000-0000-00007C1D0000}"/>
    <cellStyle name="Entrada 92" xfId="7553" xr:uid="{00000000-0005-0000-0000-00007D1D0000}"/>
    <cellStyle name="Entrada 92 2" xfId="7554" xr:uid="{00000000-0005-0000-0000-00007E1D0000}"/>
    <cellStyle name="Entrada 92 2 2" xfId="7555" xr:uid="{00000000-0005-0000-0000-00007F1D0000}"/>
    <cellStyle name="Entrada 92 2 2 2" xfId="7556" xr:uid="{00000000-0005-0000-0000-0000801D0000}"/>
    <cellStyle name="Entrada 92 2 3" xfId="7557" xr:uid="{00000000-0005-0000-0000-0000811D0000}"/>
    <cellStyle name="Entrada 92 2 3 2" xfId="7558" xr:uid="{00000000-0005-0000-0000-0000821D0000}"/>
    <cellStyle name="Entrada 92 2 4" xfId="7559" xr:uid="{00000000-0005-0000-0000-0000831D0000}"/>
    <cellStyle name="Entrada 92 2 4 2" xfId="7560" xr:uid="{00000000-0005-0000-0000-0000841D0000}"/>
    <cellStyle name="Entrada 92 2 5" xfId="7561" xr:uid="{00000000-0005-0000-0000-0000851D0000}"/>
    <cellStyle name="Entrada 92 2 5 2" xfId="7562" xr:uid="{00000000-0005-0000-0000-0000861D0000}"/>
    <cellStyle name="Entrada 92 2 6" xfId="7563" xr:uid="{00000000-0005-0000-0000-0000871D0000}"/>
    <cellStyle name="Entrada 92 3" xfId="7564" xr:uid="{00000000-0005-0000-0000-0000881D0000}"/>
    <cellStyle name="Entrada 92 3 2" xfId="7565" xr:uid="{00000000-0005-0000-0000-0000891D0000}"/>
    <cellStyle name="Entrada 92 4" xfId="7566" xr:uid="{00000000-0005-0000-0000-00008A1D0000}"/>
    <cellStyle name="Entrada 93" xfId="7567" xr:uid="{00000000-0005-0000-0000-00008B1D0000}"/>
    <cellStyle name="Entrada 93 2" xfId="7568" xr:uid="{00000000-0005-0000-0000-00008C1D0000}"/>
    <cellStyle name="Entrada 93 2 2" xfId="7569" xr:uid="{00000000-0005-0000-0000-00008D1D0000}"/>
    <cellStyle name="Entrada 93 2 2 2" xfId="7570" xr:uid="{00000000-0005-0000-0000-00008E1D0000}"/>
    <cellStyle name="Entrada 93 2 3" xfId="7571" xr:uid="{00000000-0005-0000-0000-00008F1D0000}"/>
    <cellStyle name="Entrada 93 2 3 2" xfId="7572" xr:uid="{00000000-0005-0000-0000-0000901D0000}"/>
    <cellStyle name="Entrada 93 2 4" xfId="7573" xr:uid="{00000000-0005-0000-0000-0000911D0000}"/>
    <cellStyle name="Entrada 93 2 4 2" xfId="7574" xr:uid="{00000000-0005-0000-0000-0000921D0000}"/>
    <cellStyle name="Entrada 93 2 5" xfId="7575" xr:uid="{00000000-0005-0000-0000-0000931D0000}"/>
    <cellStyle name="Entrada 93 2 5 2" xfId="7576" xr:uid="{00000000-0005-0000-0000-0000941D0000}"/>
    <cellStyle name="Entrada 93 2 6" xfId="7577" xr:uid="{00000000-0005-0000-0000-0000951D0000}"/>
    <cellStyle name="Entrada 93 3" xfId="7578" xr:uid="{00000000-0005-0000-0000-0000961D0000}"/>
    <cellStyle name="Entrada 93 3 2" xfId="7579" xr:uid="{00000000-0005-0000-0000-0000971D0000}"/>
    <cellStyle name="Entrada 93 4" xfId="7580" xr:uid="{00000000-0005-0000-0000-0000981D0000}"/>
    <cellStyle name="Entrada 94" xfId="7581" xr:uid="{00000000-0005-0000-0000-0000991D0000}"/>
    <cellStyle name="Entrada 94 2" xfId="7582" xr:uid="{00000000-0005-0000-0000-00009A1D0000}"/>
    <cellStyle name="Entrada 94 2 2" xfId="7583" xr:uid="{00000000-0005-0000-0000-00009B1D0000}"/>
    <cellStyle name="Entrada 94 2 2 2" xfId="7584" xr:uid="{00000000-0005-0000-0000-00009C1D0000}"/>
    <cellStyle name="Entrada 94 2 3" xfId="7585" xr:uid="{00000000-0005-0000-0000-00009D1D0000}"/>
    <cellStyle name="Entrada 94 2 3 2" xfId="7586" xr:uid="{00000000-0005-0000-0000-00009E1D0000}"/>
    <cellStyle name="Entrada 94 2 4" xfId="7587" xr:uid="{00000000-0005-0000-0000-00009F1D0000}"/>
    <cellStyle name="Entrada 94 2 4 2" xfId="7588" xr:uid="{00000000-0005-0000-0000-0000A01D0000}"/>
    <cellStyle name="Entrada 94 2 5" xfId="7589" xr:uid="{00000000-0005-0000-0000-0000A11D0000}"/>
    <cellStyle name="Entrada 94 2 5 2" xfId="7590" xr:uid="{00000000-0005-0000-0000-0000A21D0000}"/>
    <cellStyle name="Entrada 94 2 6" xfId="7591" xr:uid="{00000000-0005-0000-0000-0000A31D0000}"/>
    <cellStyle name="Entrada 94 3" xfId="7592" xr:uid="{00000000-0005-0000-0000-0000A41D0000}"/>
    <cellStyle name="Entrada 94 3 2" xfId="7593" xr:uid="{00000000-0005-0000-0000-0000A51D0000}"/>
    <cellStyle name="Entrada 94 4" xfId="7594" xr:uid="{00000000-0005-0000-0000-0000A61D0000}"/>
    <cellStyle name="Entrada 95" xfId="7595" xr:uid="{00000000-0005-0000-0000-0000A71D0000}"/>
    <cellStyle name="Entrada 95 2" xfId="7596" xr:uid="{00000000-0005-0000-0000-0000A81D0000}"/>
    <cellStyle name="Entrada 95 2 2" xfId="7597" xr:uid="{00000000-0005-0000-0000-0000A91D0000}"/>
    <cellStyle name="Entrada 95 2 2 2" xfId="7598" xr:uid="{00000000-0005-0000-0000-0000AA1D0000}"/>
    <cellStyle name="Entrada 95 2 3" xfId="7599" xr:uid="{00000000-0005-0000-0000-0000AB1D0000}"/>
    <cellStyle name="Entrada 95 2 3 2" xfId="7600" xr:uid="{00000000-0005-0000-0000-0000AC1D0000}"/>
    <cellStyle name="Entrada 95 2 4" xfId="7601" xr:uid="{00000000-0005-0000-0000-0000AD1D0000}"/>
    <cellStyle name="Entrada 95 2 4 2" xfId="7602" xr:uid="{00000000-0005-0000-0000-0000AE1D0000}"/>
    <cellStyle name="Entrada 95 2 5" xfId="7603" xr:uid="{00000000-0005-0000-0000-0000AF1D0000}"/>
    <cellStyle name="Entrada 95 2 5 2" xfId="7604" xr:uid="{00000000-0005-0000-0000-0000B01D0000}"/>
    <cellStyle name="Entrada 95 2 6" xfId="7605" xr:uid="{00000000-0005-0000-0000-0000B11D0000}"/>
    <cellStyle name="Entrada 95 3" xfId="7606" xr:uid="{00000000-0005-0000-0000-0000B21D0000}"/>
    <cellStyle name="Entrada 95 3 2" xfId="7607" xr:uid="{00000000-0005-0000-0000-0000B31D0000}"/>
    <cellStyle name="Entrada 95 4" xfId="7608" xr:uid="{00000000-0005-0000-0000-0000B41D0000}"/>
    <cellStyle name="Entrada 96" xfId="7609" xr:uid="{00000000-0005-0000-0000-0000B51D0000}"/>
    <cellStyle name="Entrada 96 2" xfId="7610" xr:uid="{00000000-0005-0000-0000-0000B61D0000}"/>
    <cellStyle name="Entrada 96 2 2" xfId="7611" xr:uid="{00000000-0005-0000-0000-0000B71D0000}"/>
    <cellStyle name="Entrada 96 2 2 2" xfId="7612" xr:uid="{00000000-0005-0000-0000-0000B81D0000}"/>
    <cellStyle name="Entrada 96 2 3" xfId="7613" xr:uid="{00000000-0005-0000-0000-0000B91D0000}"/>
    <cellStyle name="Entrada 96 2 3 2" xfId="7614" xr:uid="{00000000-0005-0000-0000-0000BA1D0000}"/>
    <cellStyle name="Entrada 96 2 4" xfId="7615" xr:uid="{00000000-0005-0000-0000-0000BB1D0000}"/>
    <cellStyle name="Entrada 96 2 4 2" xfId="7616" xr:uid="{00000000-0005-0000-0000-0000BC1D0000}"/>
    <cellStyle name="Entrada 96 2 5" xfId="7617" xr:uid="{00000000-0005-0000-0000-0000BD1D0000}"/>
    <cellStyle name="Entrada 96 2 5 2" xfId="7618" xr:uid="{00000000-0005-0000-0000-0000BE1D0000}"/>
    <cellStyle name="Entrada 96 2 6" xfId="7619" xr:uid="{00000000-0005-0000-0000-0000BF1D0000}"/>
    <cellStyle name="Entrada 96 3" xfId="7620" xr:uid="{00000000-0005-0000-0000-0000C01D0000}"/>
    <cellStyle name="Entrada 96 3 2" xfId="7621" xr:uid="{00000000-0005-0000-0000-0000C11D0000}"/>
    <cellStyle name="Entrada 96 4" xfId="7622" xr:uid="{00000000-0005-0000-0000-0000C21D0000}"/>
    <cellStyle name="Entrada 97" xfId="7623" xr:uid="{00000000-0005-0000-0000-0000C31D0000}"/>
    <cellStyle name="Entrada 97 2" xfId="7624" xr:uid="{00000000-0005-0000-0000-0000C41D0000}"/>
    <cellStyle name="Entrada 97 2 2" xfId="7625" xr:uid="{00000000-0005-0000-0000-0000C51D0000}"/>
    <cellStyle name="Entrada 97 2 2 2" xfId="7626" xr:uid="{00000000-0005-0000-0000-0000C61D0000}"/>
    <cellStyle name="Entrada 97 2 3" xfId="7627" xr:uid="{00000000-0005-0000-0000-0000C71D0000}"/>
    <cellStyle name="Entrada 97 2 3 2" xfId="7628" xr:uid="{00000000-0005-0000-0000-0000C81D0000}"/>
    <cellStyle name="Entrada 97 2 4" xfId="7629" xr:uid="{00000000-0005-0000-0000-0000C91D0000}"/>
    <cellStyle name="Entrada 97 2 4 2" xfId="7630" xr:uid="{00000000-0005-0000-0000-0000CA1D0000}"/>
    <cellStyle name="Entrada 97 2 5" xfId="7631" xr:uid="{00000000-0005-0000-0000-0000CB1D0000}"/>
    <cellStyle name="Entrada 97 2 5 2" xfId="7632" xr:uid="{00000000-0005-0000-0000-0000CC1D0000}"/>
    <cellStyle name="Entrada 97 2 6" xfId="7633" xr:uid="{00000000-0005-0000-0000-0000CD1D0000}"/>
    <cellStyle name="Entrada 97 3" xfId="7634" xr:uid="{00000000-0005-0000-0000-0000CE1D0000}"/>
    <cellStyle name="Entrada 97 3 2" xfId="7635" xr:uid="{00000000-0005-0000-0000-0000CF1D0000}"/>
    <cellStyle name="Entrada 97 4" xfId="7636" xr:uid="{00000000-0005-0000-0000-0000D01D0000}"/>
    <cellStyle name="Entrada 98" xfId="7637" xr:uid="{00000000-0005-0000-0000-0000D11D0000}"/>
    <cellStyle name="Entrada 98 2" xfId="7638" xr:uid="{00000000-0005-0000-0000-0000D21D0000}"/>
    <cellStyle name="Entrada 98 2 2" xfId="7639" xr:uid="{00000000-0005-0000-0000-0000D31D0000}"/>
    <cellStyle name="Entrada 98 2 2 2" xfId="7640" xr:uid="{00000000-0005-0000-0000-0000D41D0000}"/>
    <cellStyle name="Entrada 98 2 3" xfId="7641" xr:uid="{00000000-0005-0000-0000-0000D51D0000}"/>
    <cellStyle name="Entrada 98 2 3 2" xfId="7642" xr:uid="{00000000-0005-0000-0000-0000D61D0000}"/>
    <cellStyle name="Entrada 98 2 4" xfId="7643" xr:uid="{00000000-0005-0000-0000-0000D71D0000}"/>
    <cellStyle name="Entrada 98 2 4 2" xfId="7644" xr:uid="{00000000-0005-0000-0000-0000D81D0000}"/>
    <cellStyle name="Entrada 98 2 5" xfId="7645" xr:uid="{00000000-0005-0000-0000-0000D91D0000}"/>
    <cellStyle name="Entrada 98 2 5 2" xfId="7646" xr:uid="{00000000-0005-0000-0000-0000DA1D0000}"/>
    <cellStyle name="Entrada 98 2 6" xfId="7647" xr:uid="{00000000-0005-0000-0000-0000DB1D0000}"/>
    <cellStyle name="Entrada 98 3" xfId="7648" xr:uid="{00000000-0005-0000-0000-0000DC1D0000}"/>
    <cellStyle name="Entrada 98 3 2" xfId="7649" xr:uid="{00000000-0005-0000-0000-0000DD1D0000}"/>
    <cellStyle name="Entrada 98 4" xfId="7650" xr:uid="{00000000-0005-0000-0000-0000DE1D0000}"/>
    <cellStyle name="Entrada 99" xfId="7651" xr:uid="{00000000-0005-0000-0000-0000DF1D0000}"/>
    <cellStyle name="Entrada 99 2" xfId="7652" xr:uid="{00000000-0005-0000-0000-0000E01D0000}"/>
    <cellStyle name="Entrada 99 2 2" xfId="7653" xr:uid="{00000000-0005-0000-0000-0000E11D0000}"/>
    <cellStyle name="Entrada 99 2 2 2" xfId="7654" xr:uid="{00000000-0005-0000-0000-0000E21D0000}"/>
    <cellStyle name="Entrada 99 2 3" xfId="7655" xr:uid="{00000000-0005-0000-0000-0000E31D0000}"/>
    <cellStyle name="Entrada 99 2 3 2" xfId="7656" xr:uid="{00000000-0005-0000-0000-0000E41D0000}"/>
    <cellStyle name="Entrada 99 2 4" xfId="7657" xr:uid="{00000000-0005-0000-0000-0000E51D0000}"/>
    <cellStyle name="Entrada 99 2 4 2" xfId="7658" xr:uid="{00000000-0005-0000-0000-0000E61D0000}"/>
    <cellStyle name="Entrada 99 2 5" xfId="7659" xr:uid="{00000000-0005-0000-0000-0000E71D0000}"/>
    <cellStyle name="Entrada 99 2 5 2" xfId="7660" xr:uid="{00000000-0005-0000-0000-0000E81D0000}"/>
    <cellStyle name="Entrada 99 2 6" xfId="7661" xr:uid="{00000000-0005-0000-0000-0000E91D0000}"/>
    <cellStyle name="Entrada 99 3" xfId="7662" xr:uid="{00000000-0005-0000-0000-0000EA1D0000}"/>
    <cellStyle name="Entrada 99 3 2" xfId="7663" xr:uid="{00000000-0005-0000-0000-0000EB1D0000}"/>
    <cellStyle name="Entrada 99 4" xfId="7664" xr:uid="{00000000-0005-0000-0000-0000EC1D0000}"/>
    <cellStyle name="Euro" xfId="7665" xr:uid="{00000000-0005-0000-0000-0000ED1D0000}"/>
    <cellStyle name="Euro 10" xfId="7666" xr:uid="{00000000-0005-0000-0000-0000EE1D0000}"/>
    <cellStyle name="Euro 100" xfId="7667" xr:uid="{00000000-0005-0000-0000-0000EF1D0000}"/>
    <cellStyle name="Euro 101" xfId="7668" xr:uid="{00000000-0005-0000-0000-0000F01D0000}"/>
    <cellStyle name="Euro 102" xfId="7669" xr:uid="{00000000-0005-0000-0000-0000F11D0000}"/>
    <cellStyle name="Euro 103" xfId="7670" xr:uid="{00000000-0005-0000-0000-0000F21D0000}"/>
    <cellStyle name="Euro 104" xfId="7671" xr:uid="{00000000-0005-0000-0000-0000F31D0000}"/>
    <cellStyle name="Euro 105" xfId="7672" xr:uid="{00000000-0005-0000-0000-0000F41D0000}"/>
    <cellStyle name="Euro 106" xfId="7673" xr:uid="{00000000-0005-0000-0000-0000F51D0000}"/>
    <cellStyle name="Euro 107" xfId="7674" xr:uid="{00000000-0005-0000-0000-0000F61D0000}"/>
    <cellStyle name="Euro 108" xfId="7675" xr:uid="{00000000-0005-0000-0000-0000F71D0000}"/>
    <cellStyle name="Euro 109" xfId="7676" xr:uid="{00000000-0005-0000-0000-0000F81D0000}"/>
    <cellStyle name="Euro 11" xfId="7677" xr:uid="{00000000-0005-0000-0000-0000F91D0000}"/>
    <cellStyle name="Euro 110" xfId="7678" xr:uid="{00000000-0005-0000-0000-0000FA1D0000}"/>
    <cellStyle name="Euro 111" xfId="7679" xr:uid="{00000000-0005-0000-0000-0000FB1D0000}"/>
    <cellStyle name="Euro 112" xfId="7680" xr:uid="{00000000-0005-0000-0000-0000FC1D0000}"/>
    <cellStyle name="Euro 113" xfId="7681" xr:uid="{00000000-0005-0000-0000-0000FD1D0000}"/>
    <cellStyle name="Euro 114" xfId="7682" xr:uid="{00000000-0005-0000-0000-0000FE1D0000}"/>
    <cellStyle name="Euro 115" xfId="7683" xr:uid="{00000000-0005-0000-0000-0000FF1D0000}"/>
    <cellStyle name="Euro 116" xfId="7684" xr:uid="{00000000-0005-0000-0000-0000001E0000}"/>
    <cellStyle name="Euro 116 2" xfId="7685" xr:uid="{00000000-0005-0000-0000-0000011E0000}"/>
    <cellStyle name="Euro 116 2 2" xfId="13439" xr:uid="{0DB7D807-21AA-41D7-A46A-BD2962C3C78D}"/>
    <cellStyle name="Euro 116 3" xfId="13438" xr:uid="{9CDB3F5C-E8E8-4E9D-B6DF-FEA61B0A8D64}"/>
    <cellStyle name="Euro 117" xfId="7686" xr:uid="{00000000-0005-0000-0000-0000021E0000}"/>
    <cellStyle name="Euro 117 2" xfId="13440" xr:uid="{85781F90-8D4B-4031-9A3C-2261DDAE6A5B}"/>
    <cellStyle name="Euro 12" xfId="7687" xr:uid="{00000000-0005-0000-0000-0000031E0000}"/>
    <cellStyle name="Euro 13" xfId="7688" xr:uid="{00000000-0005-0000-0000-0000041E0000}"/>
    <cellStyle name="Euro 13 2" xfId="7689" xr:uid="{00000000-0005-0000-0000-0000051E0000}"/>
    <cellStyle name="Euro 14" xfId="7690" xr:uid="{00000000-0005-0000-0000-0000061E0000}"/>
    <cellStyle name="Euro 14 2" xfId="7691" xr:uid="{00000000-0005-0000-0000-0000071E0000}"/>
    <cellStyle name="Euro 15" xfId="7692" xr:uid="{00000000-0005-0000-0000-0000081E0000}"/>
    <cellStyle name="Euro 16" xfId="7693" xr:uid="{00000000-0005-0000-0000-0000091E0000}"/>
    <cellStyle name="Euro 17" xfId="7694" xr:uid="{00000000-0005-0000-0000-00000A1E0000}"/>
    <cellStyle name="Euro 18" xfId="7695" xr:uid="{00000000-0005-0000-0000-00000B1E0000}"/>
    <cellStyle name="Euro 19" xfId="7696" xr:uid="{00000000-0005-0000-0000-00000C1E0000}"/>
    <cellStyle name="Euro 2" xfId="7697" xr:uid="{00000000-0005-0000-0000-00000D1E0000}"/>
    <cellStyle name="Euro 2 2" xfId="7698" xr:uid="{00000000-0005-0000-0000-00000E1E0000}"/>
    <cellStyle name="Euro 2 2 2" xfId="13442" xr:uid="{4B39008D-A6E2-46A4-8298-97C2B97AA715}"/>
    <cellStyle name="Euro 2 3" xfId="13441" xr:uid="{9AC71350-8151-4E15-86D6-DC8BFC4D0261}"/>
    <cellStyle name="Euro 20" xfId="7699" xr:uid="{00000000-0005-0000-0000-00000F1E0000}"/>
    <cellStyle name="Euro 21" xfId="7700" xr:uid="{00000000-0005-0000-0000-0000101E0000}"/>
    <cellStyle name="Euro 22" xfId="7701" xr:uid="{00000000-0005-0000-0000-0000111E0000}"/>
    <cellStyle name="Euro 23" xfId="7702" xr:uid="{00000000-0005-0000-0000-0000121E0000}"/>
    <cellStyle name="Euro 24" xfId="7703" xr:uid="{00000000-0005-0000-0000-0000131E0000}"/>
    <cellStyle name="Euro 25" xfId="7704" xr:uid="{00000000-0005-0000-0000-0000141E0000}"/>
    <cellStyle name="Euro 26" xfId="7705" xr:uid="{00000000-0005-0000-0000-0000151E0000}"/>
    <cellStyle name="Euro 27" xfId="7706" xr:uid="{00000000-0005-0000-0000-0000161E0000}"/>
    <cellStyle name="Euro 28" xfId="7707" xr:uid="{00000000-0005-0000-0000-0000171E0000}"/>
    <cellStyle name="Euro 29" xfId="7708" xr:uid="{00000000-0005-0000-0000-0000181E0000}"/>
    <cellStyle name="Euro 3" xfId="7709" xr:uid="{00000000-0005-0000-0000-0000191E0000}"/>
    <cellStyle name="Euro 3 2" xfId="7710" xr:uid="{00000000-0005-0000-0000-00001A1E0000}"/>
    <cellStyle name="Euro 3 2 2" xfId="13444" xr:uid="{E3E36E80-A5C0-43BB-B67F-4FB604C2473E}"/>
    <cellStyle name="Euro 3 3" xfId="13443" xr:uid="{11E882BD-8040-4074-8386-0088B7B052D9}"/>
    <cellStyle name="Euro 30" xfId="7711" xr:uid="{00000000-0005-0000-0000-00001B1E0000}"/>
    <cellStyle name="Euro 31" xfId="7712" xr:uid="{00000000-0005-0000-0000-00001C1E0000}"/>
    <cellStyle name="Euro 32" xfId="7713" xr:uid="{00000000-0005-0000-0000-00001D1E0000}"/>
    <cellStyle name="Euro 33" xfId="7714" xr:uid="{00000000-0005-0000-0000-00001E1E0000}"/>
    <cellStyle name="Euro 34" xfId="7715" xr:uid="{00000000-0005-0000-0000-00001F1E0000}"/>
    <cellStyle name="Euro 35" xfId="7716" xr:uid="{00000000-0005-0000-0000-0000201E0000}"/>
    <cellStyle name="Euro 36" xfId="7717" xr:uid="{00000000-0005-0000-0000-0000211E0000}"/>
    <cellStyle name="Euro 37" xfId="7718" xr:uid="{00000000-0005-0000-0000-0000221E0000}"/>
    <cellStyle name="Euro 38" xfId="7719" xr:uid="{00000000-0005-0000-0000-0000231E0000}"/>
    <cellStyle name="Euro 39" xfId="7720" xr:uid="{00000000-0005-0000-0000-0000241E0000}"/>
    <cellStyle name="Euro 4" xfId="7721" xr:uid="{00000000-0005-0000-0000-0000251E0000}"/>
    <cellStyle name="Euro 4 2" xfId="7722" xr:uid="{00000000-0005-0000-0000-0000261E0000}"/>
    <cellStyle name="Euro 4 2 2" xfId="13446" xr:uid="{FE6A16C1-A962-40F7-ACBB-D46DBAAE3B32}"/>
    <cellStyle name="Euro 4 3" xfId="13445" xr:uid="{F55A9407-1EB7-434F-B4CC-1BE2DB6B2D60}"/>
    <cellStyle name="Euro 40" xfId="7723" xr:uid="{00000000-0005-0000-0000-0000271E0000}"/>
    <cellStyle name="Euro 41" xfId="7724" xr:uid="{00000000-0005-0000-0000-0000281E0000}"/>
    <cellStyle name="Euro 42" xfId="7725" xr:uid="{00000000-0005-0000-0000-0000291E0000}"/>
    <cellStyle name="Euro 43" xfId="7726" xr:uid="{00000000-0005-0000-0000-00002A1E0000}"/>
    <cellStyle name="Euro 44" xfId="7727" xr:uid="{00000000-0005-0000-0000-00002B1E0000}"/>
    <cellStyle name="Euro 45" xfId="7728" xr:uid="{00000000-0005-0000-0000-00002C1E0000}"/>
    <cellStyle name="Euro 46" xfId="7729" xr:uid="{00000000-0005-0000-0000-00002D1E0000}"/>
    <cellStyle name="Euro 47" xfId="7730" xr:uid="{00000000-0005-0000-0000-00002E1E0000}"/>
    <cellStyle name="Euro 48" xfId="7731" xr:uid="{00000000-0005-0000-0000-00002F1E0000}"/>
    <cellStyle name="Euro 49" xfId="7732" xr:uid="{00000000-0005-0000-0000-0000301E0000}"/>
    <cellStyle name="Euro 5" xfId="7733" xr:uid="{00000000-0005-0000-0000-0000311E0000}"/>
    <cellStyle name="Euro 5 2" xfId="7734" xr:uid="{00000000-0005-0000-0000-0000321E0000}"/>
    <cellStyle name="Euro 5 2 2" xfId="13448" xr:uid="{51D2C3AA-D8D9-4544-828B-47FD69347BD0}"/>
    <cellStyle name="Euro 5 3" xfId="13447" xr:uid="{A51E28A1-F44B-4C5D-BEBE-AF3E315106D4}"/>
    <cellStyle name="Euro 50" xfId="7735" xr:uid="{00000000-0005-0000-0000-0000331E0000}"/>
    <cellStyle name="Euro 51" xfId="7736" xr:uid="{00000000-0005-0000-0000-0000341E0000}"/>
    <cellStyle name="Euro 52" xfId="7737" xr:uid="{00000000-0005-0000-0000-0000351E0000}"/>
    <cellStyle name="Euro 53" xfId="7738" xr:uid="{00000000-0005-0000-0000-0000361E0000}"/>
    <cellStyle name="Euro 54" xfId="7739" xr:uid="{00000000-0005-0000-0000-0000371E0000}"/>
    <cellStyle name="Euro 55" xfId="7740" xr:uid="{00000000-0005-0000-0000-0000381E0000}"/>
    <cellStyle name="Euro 56" xfId="7741" xr:uid="{00000000-0005-0000-0000-0000391E0000}"/>
    <cellStyle name="Euro 57" xfId="7742" xr:uid="{00000000-0005-0000-0000-00003A1E0000}"/>
    <cellStyle name="Euro 58" xfId="7743" xr:uid="{00000000-0005-0000-0000-00003B1E0000}"/>
    <cellStyle name="Euro 59" xfId="7744" xr:uid="{00000000-0005-0000-0000-00003C1E0000}"/>
    <cellStyle name="Euro 6" xfId="7745" xr:uid="{00000000-0005-0000-0000-00003D1E0000}"/>
    <cellStyle name="Euro 6 2" xfId="7746" xr:uid="{00000000-0005-0000-0000-00003E1E0000}"/>
    <cellStyle name="Euro 6 2 2" xfId="13450" xr:uid="{BE4551B1-E630-4890-9CAC-596769AD6B0B}"/>
    <cellStyle name="Euro 6 3" xfId="13449" xr:uid="{7379DFED-FA2B-4D9D-B365-C9F80D8BB060}"/>
    <cellStyle name="Euro 60" xfId="7747" xr:uid="{00000000-0005-0000-0000-00003F1E0000}"/>
    <cellStyle name="Euro 61" xfId="7748" xr:uid="{00000000-0005-0000-0000-0000401E0000}"/>
    <cellStyle name="Euro 62" xfId="7749" xr:uid="{00000000-0005-0000-0000-0000411E0000}"/>
    <cellStyle name="Euro 63" xfId="7750" xr:uid="{00000000-0005-0000-0000-0000421E0000}"/>
    <cellStyle name="Euro 64" xfId="7751" xr:uid="{00000000-0005-0000-0000-0000431E0000}"/>
    <cellStyle name="Euro 65" xfId="7752" xr:uid="{00000000-0005-0000-0000-0000441E0000}"/>
    <cellStyle name="Euro 66" xfId="7753" xr:uid="{00000000-0005-0000-0000-0000451E0000}"/>
    <cellStyle name="Euro 67" xfId="7754" xr:uid="{00000000-0005-0000-0000-0000461E0000}"/>
    <cellStyle name="Euro 68" xfId="7755" xr:uid="{00000000-0005-0000-0000-0000471E0000}"/>
    <cellStyle name="Euro 69" xfId="7756" xr:uid="{00000000-0005-0000-0000-0000481E0000}"/>
    <cellStyle name="Euro 7" xfId="7757" xr:uid="{00000000-0005-0000-0000-0000491E0000}"/>
    <cellStyle name="Euro 70" xfId="7758" xr:uid="{00000000-0005-0000-0000-00004A1E0000}"/>
    <cellStyle name="Euro 71" xfId="7759" xr:uid="{00000000-0005-0000-0000-00004B1E0000}"/>
    <cellStyle name="Euro 72" xfId="7760" xr:uid="{00000000-0005-0000-0000-00004C1E0000}"/>
    <cellStyle name="Euro 73" xfId="7761" xr:uid="{00000000-0005-0000-0000-00004D1E0000}"/>
    <cellStyle name="Euro 74" xfId="7762" xr:uid="{00000000-0005-0000-0000-00004E1E0000}"/>
    <cellStyle name="Euro 75" xfId="7763" xr:uid="{00000000-0005-0000-0000-00004F1E0000}"/>
    <cellStyle name="Euro 76" xfId="7764" xr:uid="{00000000-0005-0000-0000-0000501E0000}"/>
    <cellStyle name="Euro 77" xfId="7765" xr:uid="{00000000-0005-0000-0000-0000511E0000}"/>
    <cellStyle name="Euro 78" xfId="7766" xr:uid="{00000000-0005-0000-0000-0000521E0000}"/>
    <cellStyle name="Euro 79" xfId="7767" xr:uid="{00000000-0005-0000-0000-0000531E0000}"/>
    <cellStyle name="Euro 8" xfId="7768" xr:uid="{00000000-0005-0000-0000-0000541E0000}"/>
    <cellStyle name="Euro 80" xfId="7769" xr:uid="{00000000-0005-0000-0000-0000551E0000}"/>
    <cellStyle name="Euro 81" xfId="7770" xr:uid="{00000000-0005-0000-0000-0000561E0000}"/>
    <cellStyle name="Euro 82" xfId="7771" xr:uid="{00000000-0005-0000-0000-0000571E0000}"/>
    <cellStyle name="Euro 83" xfId="7772" xr:uid="{00000000-0005-0000-0000-0000581E0000}"/>
    <cellStyle name="Euro 84" xfId="7773" xr:uid="{00000000-0005-0000-0000-0000591E0000}"/>
    <cellStyle name="Euro 85" xfId="7774" xr:uid="{00000000-0005-0000-0000-00005A1E0000}"/>
    <cellStyle name="Euro 86" xfId="7775" xr:uid="{00000000-0005-0000-0000-00005B1E0000}"/>
    <cellStyle name="Euro 87" xfId="7776" xr:uid="{00000000-0005-0000-0000-00005C1E0000}"/>
    <cellStyle name="Euro 87 2" xfId="7777" xr:uid="{00000000-0005-0000-0000-00005D1E0000}"/>
    <cellStyle name="Euro 88" xfId="7778" xr:uid="{00000000-0005-0000-0000-00005E1E0000}"/>
    <cellStyle name="Euro 89" xfId="7779" xr:uid="{00000000-0005-0000-0000-00005F1E0000}"/>
    <cellStyle name="Euro 9" xfId="7780" xr:uid="{00000000-0005-0000-0000-0000601E0000}"/>
    <cellStyle name="Euro 90" xfId="7781" xr:uid="{00000000-0005-0000-0000-0000611E0000}"/>
    <cellStyle name="Euro 91" xfId="7782" xr:uid="{00000000-0005-0000-0000-0000621E0000}"/>
    <cellStyle name="Euro 92" xfId="7783" xr:uid="{00000000-0005-0000-0000-0000631E0000}"/>
    <cellStyle name="Euro 93" xfId="7784" xr:uid="{00000000-0005-0000-0000-0000641E0000}"/>
    <cellStyle name="Euro 94" xfId="7785" xr:uid="{00000000-0005-0000-0000-0000651E0000}"/>
    <cellStyle name="Euro 95" xfId="7786" xr:uid="{00000000-0005-0000-0000-0000661E0000}"/>
    <cellStyle name="Euro 96" xfId="7787" xr:uid="{00000000-0005-0000-0000-0000671E0000}"/>
    <cellStyle name="Euro 97" xfId="7788" xr:uid="{00000000-0005-0000-0000-0000681E0000}"/>
    <cellStyle name="Euro 98" xfId="7789" xr:uid="{00000000-0005-0000-0000-0000691E0000}"/>
    <cellStyle name="Euro 99" xfId="7790" xr:uid="{00000000-0005-0000-0000-00006A1E0000}"/>
    <cellStyle name="F2" xfId="7791" xr:uid="{00000000-0005-0000-0000-00006B1E0000}"/>
    <cellStyle name="F2 10" xfId="7792" xr:uid="{00000000-0005-0000-0000-00006C1E0000}"/>
    <cellStyle name="F2 10 2" xfId="7793" xr:uid="{00000000-0005-0000-0000-00006D1E0000}"/>
    <cellStyle name="F2 11" xfId="7794" xr:uid="{00000000-0005-0000-0000-00006E1E0000}"/>
    <cellStyle name="F2 11 2" xfId="7795" xr:uid="{00000000-0005-0000-0000-00006F1E0000}"/>
    <cellStyle name="F2 2" xfId="7796" xr:uid="{00000000-0005-0000-0000-0000701E0000}"/>
    <cellStyle name="F2 3" xfId="7797" xr:uid="{00000000-0005-0000-0000-0000711E0000}"/>
    <cellStyle name="F2 4" xfId="7798" xr:uid="{00000000-0005-0000-0000-0000721E0000}"/>
    <cellStyle name="F2 5" xfId="7799" xr:uid="{00000000-0005-0000-0000-0000731E0000}"/>
    <cellStyle name="F2 6" xfId="7800" xr:uid="{00000000-0005-0000-0000-0000741E0000}"/>
    <cellStyle name="F2 7" xfId="7801" xr:uid="{00000000-0005-0000-0000-0000751E0000}"/>
    <cellStyle name="F2 8" xfId="7802" xr:uid="{00000000-0005-0000-0000-0000761E0000}"/>
    <cellStyle name="F2 8 2" xfId="7803" xr:uid="{00000000-0005-0000-0000-0000771E0000}"/>
    <cellStyle name="F2 9" xfId="7804" xr:uid="{00000000-0005-0000-0000-0000781E0000}"/>
    <cellStyle name="F2 9 2" xfId="7805" xr:uid="{00000000-0005-0000-0000-0000791E0000}"/>
    <cellStyle name="F3" xfId="7806" xr:uid="{00000000-0005-0000-0000-00007A1E0000}"/>
    <cellStyle name="F3 10" xfId="7807" xr:uid="{00000000-0005-0000-0000-00007B1E0000}"/>
    <cellStyle name="F3 10 2" xfId="7808" xr:uid="{00000000-0005-0000-0000-00007C1E0000}"/>
    <cellStyle name="F3 11" xfId="7809" xr:uid="{00000000-0005-0000-0000-00007D1E0000}"/>
    <cellStyle name="F3 11 2" xfId="7810" xr:uid="{00000000-0005-0000-0000-00007E1E0000}"/>
    <cellStyle name="F3 2" xfId="7811" xr:uid="{00000000-0005-0000-0000-00007F1E0000}"/>
    <cellStyle name="F3 3" xfId="7812" xr:uid="{00000000-0005-0000-0000-0000801E0000}"/>
    <cellStyle name="F3 4" xfId="7813" xr:uid="{00000000-0005-0000-0000-0000811E0000}"/>
    <cellStyle name="F3 5" xfId="7814" xr:uid="{00000000-0005-0000-0000-0000821E0000}"/>
    <cellStyle name="F3 6" xfId="7815" xr:uid="{00000000-0005-0000-0000-0000831E0000}"/>
    <cellStyle name="F3 7" xfId="7816" xr:uid="{00000000-0005-0000-0000-0000841E0000}"/>
    <cellStyle name="F3 8" xfId="7817" xr:uid="{00000000-0005-0000-0000-0000851E0000}"/>
    <cellStyle name="F3 8 2" xfId="7818" xr:uid="{00000000-0005-0000-0000-0000861E0000}"/>
    <cellStyle name="F3 9" xfId="7819" xr:uid="{00000000-0005-0000-0000-0000871E0000}"/>
    <cellStyle name="F3 9 2" xfId="7820" xr:uid="{00000000-0005-0000-0000-0000881E0000}"/>
    <cellStyle name="F4" xfId="7821" xr:uid="{00000000-0005-0000-0000-0000891E0000}"/>
    <cellStyle name="F4 10" xfId="7822" xr:uid="{00000000-0005-0000-0000-00008A1E0000}"/>
    <cellStyle name="F4 10 2" xfId="7823" xr:uid="{00000000-0005-0000-0000-00008B1E0000}"/>
    <cellStyle name="F4 11" xfId="7824" xr:uid="{00000000-0005-0000-0000-00008C1E0000}"/>
    <cellStyle name="F4 11 2" xfId="7825" xr:uid="{00000000-0005-0000-0000-00008D1E0000}"/>
    <cellStyle name="F4 2" xfId="7826" xr:uid="{00000000-0005-0000-0000-00008E1E0000}"/>
    <cellStyle name="F4 3" xfId="7827" xr:uid="{00000000-0005-0000-0000-00008F1E0000}"/>
    <cellStyle name="F4 4" xfId="7828" xr:uid="{00000000-0005-0000-0000-0000901E0000}"/>
    <cellStyle name="F4 5" xfId="7829" xr:uid="{00000000-0005-0000-0000-0000911E0000}"/>
    <cellStyle name="F4 6" xfId="7830" xr:uid="{00000000-0005-0000-0000-0000921E0000}"/>
    <cellStyle name="F4 7" xfId="7831" xr:uid="{00000000-0005-0000-0000-0000931E0000}"/>
    <cellStyle name="F4 8" xfId="7832" xr:uid="{00000000-0005-0000-0000-0000941E0000}"/>
    <cellStyle name="F4 8 2" xfId="7833" xr:uid="{00000000-0005-0000-0000-0000951E0000}"/>
    <cellStyle name="F4 9" xfId="7834" xr:uid="{00000000-0005-0000-0000-0000961E0000}"/>
    <cellStyle name="F4 9 2" xfId="7835" xr:uid="{00000000-0005-0000-0000-0000971E0000}"/>
    <cellStyle name="F5" xfId="7836" xr:uid="{00000000-0005-0000-0000-0000981E0000}"/>
    <cellStyle name="F5 10" xfId="7837" xr:uid="{00000000-0005-0000-0000-0000991E0000}"/>
    <cellStyle name="F5 10 2" xfId="7838" xr:uid="{00000000-0005-0000-0000-00009A1E0000}"/>
    <cellStyle name="F5 11" xfId="7839" xr:uid="{00000000-0005-0000-0000-00009B1E0000}"/>
    <cellStyle name="F5 11 2" xfId="7840" xr:uid="{00000000-0005-0000-0000-00009C1E0000}"/>
    <cellStyle name="F5 2" xfId="7841" xr:uid="{00000000-0005-0000-0000-00009D1E0000}"/>
    <cellStyle name="F5 3" xfId="7842" xr:uid="{00000000-0005-0000-0000-00009E1E0000}"/>
    <cellStyle name="F5 4" xfId="7843" xr:uid="{00000000-0005-0000-0000-00009F1E0000}"/>
    <cellStyle name="F5 5" xfId="7844" xr:uid="{00000000-0005-0000-0000-0000A01E0000}"/>
    <cellStyle name="F5 6" xfId="7845" xr:uid="{00000000-0005-0000-0000-0000A11E0000}"/>
    <cellStyle name="F5 7" xfId="7846" xr:uid="{00000000-0005-0000-0000-0000A21E0000}"/>
    <cellStyle name="F5 8" xfId="7847" xr:uid="{00000000-0005-0000-0000-0000A31E0000}"/>
    <cellStyle name="F5 8 2" xfId="7848" xr:uid="{00000000-0005-0000-0000-0000A41E0000}"/>
    <cellStyle name="F5 9" xfId="7849" xr:uid="{00000000-0005-0000-0000-0000A51E0000}"/>
    <cellStyle name="F5 9 2" xfId="7850" xr:uid="{00000000-0005-0000-0000-0000A61E0000}"/>
    <cellStyle name="F6" xfId="7851" xr:uid="{00000000-0005-0000-0000-0000A71E0000}"/>
    <cellStyle name="F6 10" xfId="7852" xr:uid="{00000000-0005-0000-0000-0000A81E0000}"/>
    <cellStyle name="F6 10 2" xfId="7853" xr:uid="{00000000-0005-0000-0000-0000A91E0000}"/>
    <cellStyle name="F6 11" xfId="7854" xr:uid="{00000000-0005-0000-0000-0000AA1E0000}"/>
    <cellStyle name="F6 11 2" xfId="7855" xr:uid="{00000000-0005-0000-0000-0000AB1E0000}"/>
    <cellStyle name="F6 2" xfId="7856" xr:uid="{00000000-0005-0000-0000-0000AC1E0000}"/>
    <cellStyle name="F6 3" xfId="7857" xr:uid="{00000000-0005-0000-0000-0000AD1E0000}"/>
    <cellStyle name="F6 4" xfId="7858" xr:uid="{00000000-0005-0000-0000-0000AE1E0000}"/>
    <cellStyle name="F6 5" xfId="7859" xr:uid="{00000000-0005-0000-0000-0000AF1E0000}"/>
    <cellStyle name="F6 6" xfId="7860" xr:uid="{00000000-0005-0000-0000-0000B01E0000}"/>
    <cellStyle name="F6 7" xfId="7861" xr:uid="{00000000-0005-0000-0000-0000B11E0000}"/>
    <cellStyle name="F6 8" xfId="7862" xr:uid="{00000000-0005-0000-0000-0000B21E0000}"/>
    <cellStyle name="F6 8 2" xfId="7863" xr:uid="{00000000-0005-0000-0000-0000B31E0000}"/>
    <cellStyle name="F6 9" xfId="7864" xr:uid="{00000000-0005-0000-0000-0000B41E0000}"/>
    <cellStyle name="F6 9 2" xfId="7865" xr:uid="{00000000-0005-0000-0000-0000B51E0000}"/>
    <cellStyle name="F7" xfId="7866" xr:uid="{00000000-0005-0000-0000-0000B61E0000}"/>
    <cellStyle name="F7 10" xfId="7867" xr:uid="{00000000-0005-0000-0000-0000B71E0000}"/>
    <cellStyle name="F7 100" xfId="7868" xr:uid="{00000000-0005-0000-0000-0000B81E0000}"/>
    <cellStyle name="F7 101" xfId="7869" xr:uid="{00000000-0005-0000-0000-0000B91E0000}"/>
    <cellStyle name="F7 102" xfId="7870" xr:uid="{00000000-0005-0000-0000-0000BA1E0000}"/>
    <cellStyle name="F7 103" xfId="7871" xr:uid="{00000000-0005-0000-0000-0000BB1E0000}"/>
    <cellStyle name="F7 104" xfId="7872" xr:uid="{00000000-0005-0000-0000-0000BC1E0000}"/>
    <cellStyle name="F7 105" xfId="7873" xr:uid="{00000000-0005-0000-0000-0000BD1E0000}"/>
    <cellStyle name="F7 105 2" xfId="7874" xr:uid="{00000000-0005-0000-0000-0000BE1E0000}"/>
    <cellStyle name="F7 106" xfId="7875" xr:uid="{00000000-0005-0000-0000-0000BF1E0000}"/>
    <cellStyle name="F7 11" xfId="7876" xr:uid="{00000000-0005-0000-0000-0000C01E0000}"/>
    <cellStyle name="F7 12" xfId="7877" xr:uid="{00000000-0005-0000-0000-0000C11E0000}"/>
    <cellStyle name="F7 13" xfId="7878" xr:uid="{00000000-0005-0000-0000-0000C21E0000}"/>
    <cellStyle name="F7 14" xfId="7879" xr:uid="{00000000-0005-0000-0000-0000C31E0000}"/>
    <cellStyle name="F7 15" xfId="7880" xr:uid="{00000000-0005-0000-0000-0000C41E0000}"/>
    <cellStyle name="F7 16" xfId="7881" xr:uid="{00000000-0005-0000-0000-0000C51E0000}"/>
    <cellStyle name="F7 17" xfId="7882" xr:uid="{00000000-0005-0000-0000-0000C61E0000}"/>
    <cellStyle name="F7 18" xfId="7883" xr:uid="{00000000-0005-0000-0000-0000C71E0000}"/>
    <cellStyle name="F7 19" xfId="7884" xr:uid="{00000000-0005-0000-0000-0000C81E0000}"/>
    <cellStyle name="F7 2" xfId="7885" xr:uid="{00000000-0005-0000-0000-0000C91E0000}"/>
    <cellStyle name="F7 2 2" xfId="7886" xr:uid="{00000000-0005-0000-0000-0000CA1E0000}"/>
    <cellStyle name="F7 20" xfId="7887" xr:uid="{00000000-0005-0000-0000-0000CB1E0000}"/>
    <cellStyle name="F7 21" xfId="7888" xr:uid="{00000000-0005-0000-0000-0000CC1E0000}"/>
    <cellStyle name="F7 22" xfId="7889" xr:uid="{00000000-0005-0000-0000-0000CD1E0000}"/>
    <cellStyle name="F7 23" xfId="7890" xr:uid="{00000000-0005-0000-0000-0000CE1E0000}"/>
    <cellStyle name="F7 24" xfId="7891" xr:uid="{00000000-0005-0000-0000-0000CF1E0000}"/>
    <cellStyle name="F7 25" xfId="7892" xr:uid="{00000000-0005-0000-0000-0000D01E0000}"/>
    <cellStyle name="F7 26" xfId="7893" xr:uid="{00000000-0005-0000-0000-0000D11E0000}"/>
    <cellStyle name="F7 27" xfId="7894" xr:uid="{00000000-0005-0000-0000-0000D21E0000}"/>
    <cellStyle name="F7 28" xfId="7895" xr:uid="{00000000-0005-0000-0000-0000D31E0000}"/>
    <cellStyle name="F7 29" xfId="7896" xr:uid="{00000000-0005-0000-0000-0000D41E0000}"/>
    <cellStyle name="F7 3" xfId="7897" xr:uid="{00000000-0005-0000-0000-0000D51E0000}"/>
    <cellStyle name="F7 3 2" xfId="7898" xr:uid="{00000000-0005-0000-0000-0000D61E0000}"/>
    <cellStyle name="F7 30" xfId="7899" xr:uid="{00000000-0005-0000-0000-0000D71E0000}"/>
    <cellStyle name="F7 31" xfId="7900" xr:uid="{00000000-0005-0000-0000-0000D81E0000}"/>
    <cellStyle name="F7 32" xfId="7901" xr:uid="{00000000-0005-0000-0000-0000D91E0000}"/>
    <cellStyle name="F7 33" xfId="7902" xr:uid="{00000000-0005-0000-0000-0000DA1E0000}"/>
    <cellStyle name="F7 34" xfId="7903" xr:uid="{00000000-0005-0000-0000-0000DB1E0000}"/>
    <cellStyle name="F7 35" xfId="7904" xr:uid="{00000000-0005-0000-0000-0000DC1E0000}"/>
    <cellStyle name="F7 36" xfId="7905" xr:uid="{00000000-0005-0000-0000-0000DD1E0000}"/>
    <cellStyle name="F7 37" xfId="7906" xr:uid="{00000000-0005-0000-0000-0000DE1E0000}"/>
    <cellStyle name="F7 38" xfId="7907" xr:uid="{00000000-0005-0000-0000-0000DF1E0000}"/>
    <cellStyle name="F7 39" xfId="7908" xr:uid="{00000000-0005-0000-0000-0000E01E0000}"/>
    <cellStyle name="F7 4" xfId="7909" xr:uid="{00000000-0005-0000-0000-0000E11E0000}"/>
    <cellStyle name="F7 40" xfId="7910" xr:uid="{00000000-0005-0000-0000-0000E21E0000}"/>
    <cellStyle name="F7 41" xfId="7911" xr:uid="{00000000-0005-0000-0000-0000E31E0000}"/>
    <cellStyle name="F7 42" xfId="7912" xr:uid="{00000000-0005-0000-0000-0000E41E0000}"/>
    <cellStyle name="F7 43" xfId="7913" xr:uid="{00000000-0005-0000-0000-0000E51E0000}"/>
    <cellStyle name="F7 44" xfId="7914" xr:uid="{00000000-0005-0000-0000-0000E61E0000}"/>
    <cellStyle name="F7 45" xfId="7915" xr:uid="{00000000-0005-0000-0000-0000E71E0000}"/>
    <cellStyle name="F7 46" xfId="7916" xr:uid="{00000000-0005-0000-0000-0000E81E0000}"/>
    <cellStyle name="F7 47" xfId="7917" xr:uid="{00000000-0005-0000-0000-0000E91E0000}"/>
    <cellStyle name="F7 48" xfId="7918" xr:uid="{00000000-0005-0000-0000-0000EA1E0000}"/>
    <cellStyle name="F7 49" xfId="7919" xr:uid="{00000000-0005-0000-0000-0000EB1E0000}"/>
    <cellStyle name="F7 5" xfId="7920" xr:uid="{00000000-0005-0000-0000-0000EC1E0000}"/>
    <cellStyle name="F7 50" xfId="7921" xr:uid="{00000000-0005-0000-0000-0000ED1E0000}"/>
    <cellStyle name="F7 51" xfId="7922" xr:uid="{00000000-0005-0000-0000-0000EE1E0000}"/>
    <cellStyle name="F7 52" xfId="7923" xr:uid="{00000000-0005-0000-0000-0000EF1E0000}"/>
    <cellStyle name="F7 53" xfId="7924" xr:uid="{00000000-0005-0000-0000-0000F01E0000}"/>
    <cellStyle name="F7 54" xfId="7925" xr:uid="{00000000-0005-0000-0000-0000F11E0000}"/>
    <cellStyle name="F7 55" xfId="7926" xr:uid="{00000000-0005-0000-0000-0000F21E0000}"/>
    <cellStyle name="F7 56" xfId="7927" xr:uid="{00000000-0005-0000-0000-0000F31E0000}"/>
    <cellStyle name="F7 57" xfId="7928" xr:uid="{00000000-0005-0000-0000-0000F41E0000}"/>
    <cellStyle name="F7 58" xfId="7929" xr:uid="{00000000-0005-0000-0000-0000F51E0000}"/>
    <cellStyle name="F7 59" xfId="7930" xr:uid="{00000000-0005-0000-0000-0000F61E0000}"/>
    <cellStyle name="F7 6" xfId="7931" xr:uid="{00000000-0005-0000-0000-0000F71E0000}"/>
    <cellStyle name="F7 60" xfId="7932" xr:uid="{00000000-0005-0000-0000-0000F81E0000}"/>
    <cellStyle name="F7 61" xfId="7933" xr:uid="{00000000-0005-0000-0000-0000F91E0000}"/>
    <cellStyle name="F7 62" xfId="7934" xr:uid="{00000000-0005-0000-0000-0000FA1E0000}"/>
    <cellStyle name="F7 63" xfId="7935" xr:uid="{00000000-0005-0000-0000-0000FB1E0000}"/>
    <cellStyle name="F7 64" xfId="7936" xr:uid="{00000000-0005-0000-0000-0000FC1E0000}"/>
    <cellStyle name="F7 65" xfId="7937" xr:uid="{00000000-0005-0000-0000-0000FD1E0000}"/>
    <cellStyle name="F7 66" xfId="7938" xr:uid="{00000000-0005-0000-0000-0000FE1E0000}"/>
    <cellStyle name="F7 67" xfId="7939" xr:uid="{00000000-0005-0000-0000-0000FF1E0000}"/>
    <cellStyle name="F7 68" xfId="7940" xr:uid="{00000000-0005-0000-0000-0000001F0000}"/>
    <cellStyle name="F7 69" xfId="7941" xr:uid="{00000000-0005-0000-0000-0000011F0000}"/>
    <cellStyle name="F7 7" xfId="7942" xr:uid="{00000000-0005-0000-0000-0000021F0000}"/>
    <cellStyle name="F7 70" xfId="7943" xr:uid="{00000000-0005-0000-0000-0000031F0000}"/>
    <cellStyle name="F7 71" xfId="7944" xr:uid="{00000000-0005-0000-0000-0000041F0000}"/>
    <cellStyle name="F7 72" xfId="7945" xr:uid="{00000000-0005-0000-0000-0000051F0000}"/>
    <cellStyle name="F7 73" xfId="7946" xr:uid="{00000000-0005-0000-0000-0000061F0000}"/>
    <cellStyle name="F7 74" xfId="7947" xr:uid="{00000000-0005-0000-0000-0000071F0000}"/>
    <cellStyle name="F7 75" xfId="7948" xr:uid="{00000000-0005-0000-0000-0000081F0000}"/>
    <cellStyle name="F7 76" xfId="7949" xr:uid="{00000000-0005-0000-0000-0000091F0000}"/>
    <cellStyle name="F7 76 2" xfId="7950" xr:uid="{00000000-0005-0000-0000-00000A1F0000}"/>
    <cellStyle name="F7 77" xfId="7951" xr:uid="{00000000-0005-0000-0000-00000B1F0000}"/>
    <cellStyle name="F7 78" xfId="7952" xr:uid="{00000000-0005-0000-0000-00000C1F0000}"/>
    <cellStyle name="F7 79" xfId="7953" xr:uid="{00000000-0005-0000-0000-00000D1F0000}"/>
    <cellStyle name="F7 8" xfId="7954" xr:uid="{00000000-0005-0000-0000-00000E1F0000}"/>
    <cellStyle name="F7 80" xfId="7955" xr:uid="{00000000-0005-0000-0000-00000F1F0000}"/>
    <cellStyle name="F7 81" xfId="7956" xr:uid="{00000000-0005-0000-0000-0000101F0000}"/>
    <cellStyle name="F7 82" xfId="7957" xr:uid="{00000000-0005-0000-0000-0000111F0000}"/>
    <cellStyle name="F7 83" xfId="7958" xr:uid="{00000000-0005-0000-0000-0000121F0000}"/>
    <cellStyle name="F7 84" xfId="7959" xr:uid="{00000000-0005-0000-0000-0000131F0000}"/>
    <cellStyle name="F7 85" xfId="7960" xr:uid="{00000000-0005-0000-0000-0000141F0000}"/>
    <cellStyle name="F7 86" xfId="7961" xr:uid="{00000000-0005-0000-0000-0000151F0000}"/>
    <cellStyle name="F7 87" xfId="7962" xr:uid="{00000000-0005-0000-0000-0000161F0000}"/>
    <cellStyle name="F7 88" xfId="7963" xr:uid="{00000000-0005-0000-0000-0000171F0000}"/>
    <cellStyle name="F7 89" xfId="7964" xr:uid="{00000000-0005-0000-0000-0000181F0000}"/>
    <cellStyle name="F7 9" xfId="7965" xr:uid="{00000000-0005-0000-0000-0000191F0000}"/>
    <cellStyle name="F7 90" xfId="7966" xr:uid="{00000000-0005-0000-0000-00001A1F0000}"/>
    <cellStyle name="F7 91" xfId="7967" xr:uid="{00000000-0005-0000-0000-00001B1F0000}"/>
    <cellStyle name="F7 92" xfId="7968" xr:uid="{00000000-0005-0000-0000-00001C1F0000}"/>
    <cellStyle name="F7 93" xfId="7969" xr:uid="{00000000-0005-0000-0000-00001D1F0000}"/>
    <cellStyle name="F7 94" xfId="7970" xr:uid="{00000000-0005-0000-0000-00001E1F0000}"/>
    <cellStyle name="F7 95" xfId="7971" xr:uid="{00000000-0005-0000-0000-00001F1F0000}"/>
    <cellStyle name="F7 96" xfId="7972" xr:uid="{00000000-0005-0000-0000-0000201F0000}"/>
    <cellStyle name="F7 97" xfId="7973" xr:uid="{00000000-0005-0000-0000-0000211F0000}"/>
    <cellStyle name="F7 98" xfId="7974" xr:uid="{00000000-0005-0000-0000-0000221F0000}"/>
    <cellStyle name="F7 99" xfId="7975" xr:uid="{00000000-0005-0000-0000-0000231F0000}"/>
    <cellStyle name="F8" xfId="7976" xr:uid="{00000000-0005-0000-0000-0000241F0000}"/>
    <cellStyle name="F8 10" xfId="7977" xr:uid="{00000000-0005-0000-0000-0000251F0000}"/>
    <cellStyle name="F8 10 2" xfId="7978" xr:uid="{00000000-0005-0000-0000-0000261F0000}"/>
    <cellStyle name="F8 11" xfId="7979" xr:uid="{00000000-0005-0000-0000-0000271F0000}"/>
    <cellStyle name="F8 11 2" xfId="7980" xr:uid="{00000000-0005-0000-0000-0000281F0000}"/>
    <cellStyle name="F8 2" xfId="7981" xr:uid="{00000000-0005-0000-0000-0000291F0000}"/>
    <cellStyle name="F8 3" xfId="7982" xr:uid="{00000000-0005-0000-0000-00002A1F0000}"/>
    <cellStyle name="F8 4" xfId="7983" xr:uid="{00000000-0005-0000-0000-00002B1F0000}"/>
    <cellStyle name="F8 5" xfId="7984" xr:uid="{00000000-0005-0000-0000-00002C1F0000}"/>
    <cellStyle name="F8 6" xfId="7985" xr:uid="{00000000-0005-0000-0000-00002D1F0000}"/>
    <cellStyle name="F8 7" xfId="7986" xr:uid="{00000000-0005-0000-0000-00002E1F0000}"/>
    <cellStyle name="F8 8" xfId="7987" xr:uid="{00000000-0005-0000-0000-00002F1F0000}"/>
    <cellStyle name="F8 8 2" xfId="7988" xr:uid="{00000000-0005-0000-0000-0000301F0000}"/>
    <cellStyle name="F8 9" xfId="7989" xr:uid="{00000000-0005-0000-0000-0000311F0000}"/>
    <cellStyle name="F8 9 2" xfId="7990" xr:uid="{00000000-0005-0000-0000-0000321F0000}"/>
    <cellStyle name="Fixed" xfId="7991" xr:uid="{00000000-0005-0000-0000-0000331F0000}"/>
    <cellStyle name="Fixed 10" xfId="7992" xr:uid="{00000000-0005-0000-0000-0000341F0000}"/>
    <cellStyle name="Fixed 10 2" xfId="7993" xr:uid="{00000000-0005-0000-0000-0000351F0000}"/>
    <cellStyle name="Fixed 11" xfId="7994" xr:uid="{00000000-0005-0000-0000-0000361F0000}"/>
    <cellStyle name="Fixed 11 2" xfId="7995" xr:uid="{00000000-0005-0000-0000-0000371F0000}"/>
    <cellStyle name="Fixed 2" xfId="7996" xr:uid="{00000000-0005-0000-0000-0000381F0000}"/>
    <cellStyle name="Fixed 3" xfId="7997" xr:uid="{00000000-0005-0000-0000-0000391F0000}"/>
    <cellStyle name="Fixed 4" xfId="7998" xr:uid="{00000000-0005-0000-0000-00003A1F0000}"/>
    <cellStyle name="Fixed 5" xfId="7999" xr:uid="{00000000-0005-0000-0000-00003B1F0000}"/>
    <cellStyle name="Fixed 6" xfId="8000" xr:uid="{00000000-0005-0000-0000-00003C1F0000}"/>
    <cellStyle name="Fixed 7" xfId="8001" xr:uid="{00000000-0005-0000-0000-00003D1F0000}"/>
    <cellStyle name="Fixed 8" xfId="8002" xr:uid="{00000000-0005-0000-0000-00003E1F0000}"/>
    <cellStyle name="Fixed 8 2" xfId="8003" xr:uid="{00000000-0005-0000-0000-00003F1F0000}"/>
    <cellStyle name="Fixed 9" xfId="8004" xr:uid="{00000000-0005-0000-0000-0000401F0000}"/>
    <cellStyle name="Fixed 9 2" xfId="8005" xr:uid="{00000000-0005-0000-0000-0000411F0000}"/>
    <cellStyle name="Heading1" xfId="8006" xr:uid="{00000000-0005-0000-0000-0000421F0000}"/>
    <cellStyle name="Heading1 10" xfId="8007" xr:uid="{00000000-0005-0000-0000-0000431F0000}"/>
    <cellStyle name="Heading1 10 2" xfId="8008" xr:uid="{00000000-0005-0000-0000-0000441F0000}"/>
    <cellStyle name="Heading1 11" xfId="8009" xr:uid="{00000000-0005-0000-0000-0000451F0000}"/>
    <cellStyle name="Heading1 11 2" xfId="8010" xr:uid="{00000000-0005-0000-0000-0000461F0000}"/>
    <cellStyle name="Heading1 2" xfId="8011" xr:uid="{00000000-0005-0000-0000-0000471F0000}"/>
    <cellStyle name="Heading1 3" xfId="8012" xr:uid="{00000000-0005-0000-0000-0000481F0000}"/>
    <cellStyle name="Heading1 4" xfId="8013" xr:uid="{00000000-0005-0000-0000-0000491F0000}"/>
    <cellStyle name="Heading1 5" xfId="8014" xr:uid="{00000000-0005-0000-0000-00004A1F0000}"/>
    <cellStyle name="Heading1 6" xfId="8015" xr:uid="{00000000-0005-0000-0000-00004B1F0000}"/>
    <cellStyle name="Heading1 7" xfId="8016" xr:uid="{00000000-0005-0000-0000-00004C1F0000}"/>
    <cellStyle name="Heading1 8" xfId="8017" xr:uid="{00000000-0005-0000-0000-00004D1F0000}"/>
    <cellStyle name="Heading1 8 2" xfId="8018" xr:uid="{00000000-0005-0000-0000-00004E1F0000}"/>
    <cellStyle name="Heading1 9" xfId="8019" xr:uid="{00000000-0005-0000-0000-00004F1F0000}"/>
    <cellStyle name="Heading1 9 2" xfId="8020" xr:uid="{00000000-0005-0000-0000-0000501F0000}"/>
    <cellStyle name="Heading2" xfId="8021" xr:uid="{00000000-0005-0000-0000-0000511F0000}"/>
    <cellStyle name="Heading2 10" xfId="8022" xr:uid="{00000000-0005-0000-0000-0000521F0000}"/>
    <cellStyle name="Heading2 10 2" xfId="8023" xr:uid="{00000000-0005-0000-0000-0000531F0000}"/>
    <cellStyle name="Heading2 11" xfId="8024" xr:uid="{00000000-0005-0000-0000-0000541F0000}"/>
    <cellStyle name="Heading2 11 2" xfId="8025" xr:uid="{00000000-0005-0000-0000-0000551F0000}"/>
    <cellStyle name="Heading2 2" xfId="8026" xr:uid="{00000000-0005-0000-0000-0000561F0000}"/>
    <cellStyle name="Heading2 3" xfId="8027" xr:uid="{00000000-0005-0000-0000-0000571F0000}"/>
    <cellStyle name="Heading2 4" xfId="8028" xr:uid="{00000000-0005-0000-0000-0000581F0000}"/>
    <cellStyle name="Heading2 5" xfId="8029" xr:uid="{00000000-0005-0000-0000-0000591F0000}"/>
    <cellStyle name="Heading2 6" xfId="8030" xr:uid="{00000000-0005-0000-0000-00005A1F0000}"/>
    <cellStyle name="Heading2 7" xfId="8031" xr:uid="{00000000-0005-0000-0000-00005B1F0000}"/>
    <cellStyle name="Heading2 8" xfId="8032" xr:uid="{00000000-0005-0000-0000-00005C1F0000}"/>
    <cellStyle name="Heading2 8 2" xfId="8033" xr:uid="{00000000-0005-0000-0000-00005D1F0000}"/>
    <cellStyle name="Heading2 9" xfId="8034" xr:uid="{00000000-0005-0000-0000-00005E1F0000}"/>
    <cellStyle name="Heading2 9 2" xfId="8035" xr:uid="{00000000-0005-0000-0000-00005F1F0000}"/>
    <cellStyle name="Incorrecto 10" xfId="8036" xr:uid="{00000000-0005-0000-0000-0000601F0000}"/>
    <cellStyle name="Incorrecto 100" xfId="8037" xr:uid="{00000000-0005-0000-0000-0000611F0000}"/>
    <cellStyle name="Incorrecto 101" xfId="8038" xr:uid="{00000000-0005-0000-0000-0000621F0000}"/>
    <cellStyle name="Incorrecto 102" xfId="8039" xr:uid="{00000000-0005-0000-0000-0000631F0000}"/>
    <cellStyle name="Incorrecto 103" xfId="8040" xr:uid="{00000000-0005-0000-0000-0000641F0000}"/>
    <cellStyle name="Incorrecto 104" xfId="8041" xr:uid="{00000000-0005-0000-0000-0000651F0000}"/>
    <cellStyle name="Incorrecto 105" xfId="8042" xr:uid="{00000000-0005-0000-0000-0000661F0000}"/>
    <cellStyle name="Incorrecto 106" xfId="8043" xr:uid="{00000000-0005-0000-0000-0000671F0000}"/>
    <cellStyle name="Incorrecto 107" xfId="8044" xr:uid="{00000000-0005-0000-0000-0000681F0000}"/>
    <cellStyle name="Incorrecto 108" xfId="8045" xr:uid="{00000000-0005-0000-0000-0000691F0000}"/>
    <cellStyle name="Incorrecto 109" xfId="8046" xr:uid="{00000000-0005-0000-0000-00006A1F0000}"/>
    <cellStyle name="Incorrecto 11" xfId="8047" xr:uid="{00000000-0005-0000-0000-00006B1F0000}"/>
    <cellStyle name="Incorrecto 110" xfId="8048" xr:uid="{00000000-0005-0000-0000-00006C1F0000}"/>
    <cellStyle name="Incorrecto 111" xfId="8049" xr:uid="{00000000-0005-0000-0000-00006D1F0000}"/>
    <cellStyle name="Incorrecto 112" xfId="8050" xr:uid="{00000000-0005-0000-0000-00006E1F0000}"/>
    <cellStyle name="Incorrecto 113" xfId="8051" xr:uid="{00000000-0005-0000-0000-00006F1F0000}"/>
    <cellStyle name="Incorrecto 114" xfId="8052" xr:uid="{00000000-0005-0000-0000-0000701F0000}"/>
    <cellStyle name="Incorrecto 115" xfId="8053" xr:uid="{00000000-0005-0000-0000-0000711F0000}"/>
    <cellStyle name="Incorrecto 116" xfId="8054" xr:uid="{00000000-0005-0000-0000-0000721F0000}"/>
    <cellStyle name="Incorrecto 117" xfId="8055" xr:uid="{00000000-0005-0000-0000-0000731F0000}"/>
    <cellStyle name="Incorrecto 118" xfId="8056" xr:uid="{00000000-0005-0000-0000-0000741F0000}"/>
    <cellStyle name="Incorrecto 119" xfId="8057" xr:uid="{00000000-0005-0000-0000-0000751F0000}"/>
    <cellStyle name="Incorrecto 12" xfId="8058" xr:uid="{00000000-0005-0000-0000-0000761F0000}"/>
    <cellStyle name="Incorrecto 120" xfId="8059" xr:uid="{00000000-0005-0000-0000-0000771F0000}"/>
    <cellStyle name="Incorrecto 121" xfId="8060" xr:uid="{00000000-0005-0000-0000-0000781F0000}"/>
    <cellStyle name="Incorrecto 122" xfId="8061" xr:uid="{00000000-0005-0000-0000-0000791F0000}"/>
    <cellStyle name="Incorrecto 123" xfId="8062" xr:uid="{00000000-0005-0000-0000-00007A1F0000}"/>
    <cellStyle name="Incorrecto 124" xfId="8063" xr:uid="{00000000-0005-0000-0000-00007B1F0000}"/>
    <cellStyle name="Incorrecto 125" xfId="8064" xr:uid="{00000000-0005-0000-0000-00007C1F0000}"/>
    <cellStyle name="Incorrecto 126" xfId="8065" xr:uid="{00000000-0005-0000-0000-00007D1F0000}"/>
    <cellStyle name="Incorrecto 127" xfId="8066" xr:uid="{00000000-0005-0000-0000-00007E1F0000}"/>
    <cellStyle name="Incorrecto 128" xfId="8067" xr:uid="{00000000-0005-0000-0000-00007F1F0000}"/>
    <cellStyle name="Incorrecto 129" xfId="8068" xr:uid="{00000000-0005-0000-0000-0000801F0000}"/>
    <cellStyle name="Incorrecto 13" xfId="8069" xr:uid="{00000000-0005-0000-0000-0000811F0000}"/>
    <cellStyle name="Incorrecto 130" xfId="8070" xr:uid="{00000000-0005-0000-0000-0000821F0000}"/>
    <cellStyle name="Incorrecto 131" xfId="8071" xr:uid="{00000000-0005-0000-0000-0000831F0000}"/>
    <cellStyle name="Incorrecto 132" xfId="8072" xr:uid="{00000000-0005-0000-0000-0000841F0000}"/>
    <cellStyle name="Incorrecto 133" xfId="8073" xr:uid="{00000000-0005-0000-0000-0000851F0000}"/>
    <cellStyle name="Incorrecto 134" xfId="8074" xr:uid="{00000000-0005-0000-0000-0000861F0000}"/>
    <cellStyle name="Incorrecto 135" xfId="8075" xr:uid="{00000000-0005-0000-0000-0000871F0000}"/>
    <cellStyle name="Incorrecto 136" xfId="8076" xr:uid="{00000000-0005-0000-0000-0000881F0000}"/>
    <cellStyle name="Incorrecto 137" xfId="8077" xr:uid="{00000000-0005-0000-0000-0000891F0000}"/>
    <cellStyle name="Incorrecto 14" xfId="8078" xr:uid="{00000000-0005-0000-0000-00008A1F0000}"/>
    <cellStyle name="Incorrecto 15" xfId="8079" xr:uid="{00000000-0005-0000-0000-00008B1F0000}"/>
    <cellStyle name="Incorrecto 16" xfId="8080" xr:uid="{00000000-0005-0000-0000-00008C1F0000}"/>
    <cellStyle name="Incorrecto 17" xfId="8081" xr:uid="{00000000-0005-0000-0000-00008D1F0000}"/>
    <cellStyle name="Incorrecto 18" xfId="8082" xr:uid="{00000000-0005-0000-0000-00008E1F0000}"/>
    <cellStyle name="Incorrecto 19" xfId="8083" xr:uid="{00000000-0005-0000-0000-00008F1F0000}"/>
    <cellStyle name="Incorrecto 2" xfId="8084" xr:uid="{00000000-0005-0000-0000-0000901F0000}"/>
    <cellStyle name="Incorrecto 20" xfId="8085" xr:uid="{00000000-0005-0000-0000-0000911F0000}"/>
    <cellStyle name="Incorrecto 21" xfId="8086" xr:uid="{00000000-0005-0000-0000-0000921F0000}"/>
    <cellStyle name="Incorrecto 22" xfId="8087" xr:uid="{00000000-0005-0000-0000-0000931F0000}"/>
    <cellStyle name="Incorrecto 23" xfId="8088" xr:uid="{00000000-0005-0000-0000-0000941F0000}"/>
    <cellStyle name="Incorrecto 24" xfId="8089" xr:uid="{00000000-0005-0000-0000-0000951F0000}"/>
    <cellStyle name="Incorrecto 25" xfId="8090" xr:uid="{00000000-0005-0000-0000-0000961F0000}"/>
    <cellStyle name="Incorrecto 26" xfId="8091" xr:uid="{00000000-0005-0000-0000-0000971F0000}"/>
    <cellStyle name="Incorrecto 27" xfId="8092" xr:uid="{00000000-0005-0000-0000-0000981F0000}"/>
    <cellStyle name="Incorrecto 28" xfId="8093" xr:uid="{00000000-0005-0000-0000-0000991F0000}"/>
    <cellStyle name="Incorrecto 29" xfId="8094" xr:uid="{00000000-0005-0000-0000-00009A1F0000}"/>
    <cellStyle name="Incorrecto 3" xfId="8095" xr:uid="{00000000-0005-0000-0000-00009B1F0000}"/>
    <cellStyle name="Incorrecto 30" xfId="8096" xr:uid="{00000000-0005-0000-0000-00009C1F0000}"/>
    <cellStyle name="Incorrecto 31" xfId="8097" xr:uid="{00000000-0005-0000-0000-00009D1F0000}"/>
    <cellStyle name="Incorrecto 32" xfId="8098" xr:uid="{00000000-0005-0000-0000-00009E1F0000}"/>
    <cellStyle name="Incorrecto 33" xfId="8099" xr:uid="{00000000-0005-0000-0000-00009F1F0000}"/>
    <cellStyle name="Incorrecto 34" xfId="8100" xr:uid="{00000000-0005-0000-0000-0000A01F0000}"/>
    <cellStyle name="Incorrecto 35" xfId="8101" xr:uid="{00000000-0005-0000-0000-0000A11F0000}"/>
    <cellStyle name="Incorrecto 36" xfId="8102" xr:uid="{00000000-0005-0000-0000-0000A21F0000}"/>
    <cellStyle name="Incorrecto 37" xfId="8103" xr:uid="{00000000-0005-0000-0000-0000A31F0000}"/>
    <cellStyle name="Incorrecto 38" xfId="8104" xr:uid="{00000000-0005-0000-0000-0000A41F0000}"/>
    <cellStyle name="Incorrecto 39" xfId="8105" xr:uid="{00000000-0005-0000-0000-0000A51F0000}"/>
    <cellStyle name="Incorrecto 4" xfId="8106" xr:uid="{00000000-0005-0000-0000-0000A61F0000}"/>
    <cellStyle name="Incorrecto 40" xfId="8107" xr:uid="{00000000-0005-0000-0000-0000A71F0000}"/>
    <cellStyle name="Incorrecto 41" xfId="8108" xr:uid="{00000000-0005-0000-0000-0000A81F0000}"/>
    <cellStyle name="Incorrecto 42" xfId="8109" xr:uid="{00000000-0005-0000-0000-0000A91F0000}"/>
    <cellStyle name="Incorrecto 43" xfId="8110" xr:uid="{00000000-0005-0000-0000-0000AA1F0000}"/>
    <cellStyle name="Incorrecto 44" xfId="8111" xr:uid="{00000000-0005-0000-0000-0000AB1F0000}"/>
    <cellStyle name="Incorrecto 45" xfId="8112" xr:uid="{00000000-0005-0000-0000-0000AC1F0000}"/>
    <cellStyle name="Incorrecto 46" xfId="8113" xr:uid="{00000000-0005-0000-0000-0000AD1F0000}"/>
    <cellStyle name="Incorrecto 47" xfId="8114" xr:uid="{00000000-0005-0000-0000-0000AE1F0000}"/>
    <cellStyle name="Incorrecto 48" xfId="8115" xr:uid="{00000000-0005-0000-0000-0000AF1F0000}"/>
    <cellStyle name="Incorrecto 49" xfId="8116" xr:uid="{00000000-0005-0000-0000-0000B01F0000}"/>
    <cellStyle name="Incorrecto 5" xfId="8117" xr:uid="{00000000-0005-0000-0000-0000B11F0000}"/>
    <cellStyle name="Incorrecto 50" xfId="8118" xr:uid="{00000000-0005-0000-0000-0000B21F0000}"/>
    <cellStyle name="Incorrecto 51" xfId="8119" xr:uid="{00000000-0005-0000-0000-0000B31F0000}"/>
    <cellStyle name="Incorrecto 52" xfId="8120" xr:uid="{00000000-0005-0000-0000-0000B41F0000}"/>
    <cellStyle name="Incorrecto 53" xfId="8121" xr:uid="{00000000-0005-0000-0000-0000B51F0000}"/>
    <cellStyle name="Incorrecto 54" xfId="8122" xr:uid="{00000000-0005-0000-0000-0000B61F0000}"/>
    <cellStyle name="Incorrecto 55" xfId="8123" xr:uid="{00000000-0005-0000-0000-0000B71F0000}"/>
    <cellStyle name="Incorrecto 56" xfId="8124" xr:uid="{00000000-0005-0000-0000-0000B81F0000}"/>
    <cellStyle name="Incorrecto 57" xfId="8125" xr:uid="{00000000-0005-0000-0000-0000B91F0000}"/>
    <cellStyle name="Incorrecto 58" xfId="8126" xr:uid="{00000000-0005-0000-0000-0000BA1F0000}"/>
    <cellStyle name="Incorrecto 59" xfId="8127" xr:uid="{00000000-0005-0000-0000-0000BB1F0000}"/>
    <cellStyle name="Incorrecto 6" xfId="8128" xr:uid="{00000000-0005-0000-0000-0000BC1F0000}"/>
    <cellStyle name="Incorrecto 60" xfId="8129" xr:uid="{00000000-0005-0000-0000-0000BD1F0000}"/>
    <cellStyle name="Incorrecto 61" xfId="8130" xr:uid="{00000000-0005-0000-0000-0000BE1F0000}"/>
    <cellStyle name="Incorrecto 62" xfId="8131" xr:uid="{00000000-0005-0000-0000-0000BF1F0000}"/>
    <cellStyle name="Incorrecto 63" xfId="8132" xr:uid="{00000000-0005-0000-0000-0000C01F0000}"/>
    <cellStyle name="Incorrecto 64" xfId="8133" xr:uid="{00000000-0005-0000-0000-0000C11F0000}"/>
    <cellStyle name="Incorrecto 65" xfId="8134" xr:uid="{00000000-0005-0000-0000-0000C21F0000}"/>
    <cellStyle name="Incorrecto 66" xfId="8135" xr:uid="{00000000-0005-0000-0000-0000C31F0000}"/>
    <cellStyle name="Incorrecto 67" xfId="8136" xr:uid="{00000000-0005-0000-0000-0000C41F0000}"/>
    <cellStyle name="Incorrecto 68" xfId="8137" xr:uid="{00000000-0005-0000-0000-0000C51F0000}"/>
    <cellStyle name="Incorrecto 69" xfId="8138" xr:uid="{00000000-0005-0000-0000-0000C61F0000}"/>
    <cellStyle name="Incorrecto 7" xfId="8139" xr:uid="{00000000-0005-0000-0000-0000C71F0000}"/>
    <cellStyle name="Incorrecto 70" xfId="8140" xr:uid="{00000000-0005-0000-0000-0000C81F0000}"/>
    <cellStyle name="Incorrecto 71" xfId="8141" xr:uid="{00000000-0005-0000-0000-0000C91F0000}"/>
    <cellStyle name="Incorrecto 72" xfId="8142" xr:uid="{00000000-0005-0000-0000-0000CA1F0000}"/>
    <cellStyle name="Incorrecto 73" xfId="8143" xr:uid="{00000000-0005-0000-0000-0000CB1F0000}"/>
    <cellStyle name="Incorrecto 74" xfId="8144" xr:uid="{00000000-0005-0000-0000-0000CC1F0000}"/>
    <cellStyle name="Incorrecto 75" xfId="8145" xr:uid="{00000000-0005-0000-0000-0000CD1F0000}"/>
    <cellStyle name="Incorrecto 76" xfId="8146" xr:uid="{00000000-0005-0000-0000-0000CE1F0000}"/>
    <cellStyle name="Incorrecto 77" xfId="8147" xr:uid="{00000000-0005-0000-0000-0000CF1F0000}"/>
    <cellStyle name="Incorrecto 78" xfId="8148" xr:uid="{00000000-0005-0000-0000-0000D01F0000}"/>
    <cellStyle name="Incorrecto 79" xfId="8149" xr:uid="{00000000-0005-0000-0000-0000D11F0000}"/>
    <cellStyle name="Incorrecto 8" xfId="8150" xr:uid="{00000000-0005-0000-0000-0000D21F0000}"/>
    <cellStyle name="Incorrecto 80" xfId="8151" xr:uid="{00000000-0005-0000-0000-0000D31F0000}"/>
    <cellStyle name="Incorrecto 81" xfId="8152" xr:uid="{00000000-0005-0000-0000-0000D41F0000}"/>
    <cellStyle name="Incorrecto 82" xfId="8153" xr:uid="{00000000-0005-0000-0000-0000D51F0000}"/>
    <cellStyle name="Incorrecto 83" xfId="8154" xr:uid="{00000000-0005-0000-0000-0000D61F0000}"/>
    <cellStyle name="Incorrecto 84" xfId="8155" xr:uid="{00000000-0005-0000-0000-0000D71F0000}"/>
    <cellStyle name="Incorrecto 85" xfId="8156" xr:uid="{00000000-0005-0000-0000-0000D81F0000}"/>
    <cellStyle name="Incorrecto 86" xfId="8157" xr:uid="{00000000-0005-0000-0000-0000D91F0000}"/>
    <cellStyle name="Incorrecto 87" xfId="8158" xr:uid="{00000000-0005-0000-0000-0000DA1F0000}"/>
    <cellStyle name="Incorrecto 88" xfId="8159" xr:uid="{00000000-0005-0000-0000-0000DB1F0000}"/>
    <cellStyle name="Incorrecto 89" xfId="8160" xr:uid="{00000000-0005-0000-0000-0000DC1F0000}"/>
    <cellStyle name="Incorrecto 9" xfId="8161" xr:uid="{00000000-0005-0000-0000-0000DD1F0000}"/>
    <cellStyle name="Incorrecto 90" xfId="8162" xr:uid="{00000000-0005-0000-0000-0000DE1F0000}"/>
    <cellStyle name="Incorrecto 91" xfId="8163" xr:uid="{00000000-0005-0000-0000-0000DF1F0000}"/>
    <cellStyle name="Incorrecto 92" xfId="8164" xr:uid="{00000000-0005-0000-0000-0000E01F0000}"/>
    <cellStyle name="Incorrecto 93" xfId="8165" xr:uid="{00000000-0005-0000-0000-0000E11F0000}"/>
    <cellStyle name="Incorrecto 94" xfId="8166" xr:uid="{00000000-0005-0000-0000-0000E21F0000}"/>
    <cellStyle name="Incorrecto 95" xfId="8167" xr:uid="{00000000-0005-0000-0000-0000E31F0000}"/>
    <cellStyle name="Incorrecto 96" xfId="8168" xr:uid="{00000000-0005-0000-0000-0000E41F0000}"/>
    <cellStyle name="Incorrecto 97" xfId="8169" xr:uid="{00000000-0005-0000-0000-0000E51F0000}"/>
    <cellStyle name="Incorrecto 98" xfId="8170" xr:uid="{00000000-0005-0000-0000-0000E61F0000}"/>
    <cellStyle name="Incorrecto 99" xfId="8171" xr:uid="{00000000-0005-0000-0000-0000E71F0000}"/>
    <cellStyle name="Millares 10" xfId="8172" xr:uid="{00000000-0005-0000-0000-0000E81F0000}"/>
    <cellStyle name="Millares 10 2" xfId="13451" xr:uid="{C2B6CE56-F6AE-44D0-94CE-D916023895D0}"/>
    <cellStyle name="Millares 100" xfId="8173" xr:uid="{00000000-0005-0000-0000-0000E91F0000}"/>
    <cellStyle name="Millares 100 2" xfId="13452" xr:uid="{CCEFBB06-5317-4D99-8F2F-AC166235342E}"/>
    <cellStyle name="Millares 101" xfId="8174" xr:uid="{00000000-0005-0000-0000-0000EA1F0000}"/>
    <cellStyle name="Millares 101 2" xfId="13453" xr:uid="{938A7D3E-2DA8-4484-82B8-4D533CE6540D}"/>
    <cellStyle name="Millares 102" xfId="8175" xr:uid="{00000000-0005-0000-0000-0000EB1F0000}"/>
    <cellStyle name="Millares 102 2" xfId="13454" xr:uid="{0FDC342C-13BD-4FE2-8C7C-8B68FE6CA74A}"/>
    <cellStyle name="Millares 103" xfId="8176" xr:uid="{00000000-0005-0000-0000-0000EC1F0000}"/>
    <cellStyle name="Millares 103 2" xfId="13455" xr:uid="{9E357508-D607-49E9-A1D0-5B79C56B8899}"/>
    <cellStyle name="Millares 104" xfId="8177" xr:uid="{00000000-0005-0000-0000-0000ED1F0000}"/>
    <cellStyle name="Millares 104 2" xfId="13456" xr:uid="{BD22ED84-6751-424E-A421-56187D18E309}"/>
    <cellStyle name="Millares 105" xfId="8178" xr:uid="{00000000-0005-0000-0000-0000EE1F0000}"/>
    <cellStyle name="Millares 105 2" xfId="13457" xr:uid="{8AB59AF6-50D3-49AA-B19E-29B116908BD4}"/>
    <cellStyle name="Millares 106" xfId="8179" xr:uid="{00000000-0005-0000-0000-0000EF1F0000}"/>
    <cellStyle name="Millares 106 2" xfId="13458" xr:uid="{98E95178-35C4-4CCB-89A4-9738E5EAFC28}"/>
    <cellStyle name="Millares 107" xfId="8180" xr:uid="{00000000-0005-0000-0000-0000F01F0000}"/>
    <cellStyle name="Millares 107 2" xfId="13459" xr:uid="{0DEA37CB-5452-4DE5-8F7A-EFF711E452C0}"/>
    <cellStyle name="Millares 108" xfId="8181" xr:uid="{00000000-0005-0000-0000-0000F11F0000}"/>
    <cellStyle name="Millares 108 2" xfId="13460" xr:uid="{351A0B96-D378-44B2-BC8B-4D0705DC8C8F}"/>
    <cellStyle name="Millares 109" xfId="8182" xr:uid="{00000000-0005-0000-0000-0000F21F0000}"/>
    <cellStyle name="Millares 109 2" xfId="13461" xr:uid="{7EC73199-E2C3-46C0-8E68-5E6924EF0BF2}"/>
    <cellStyle name="Millares 11" xfId="8183" xr:uid="{00000000-0005-0000-0000-0000F31F0000}"/>
    <cellStyle name="Millares 11 2" xfId="13462" xr:uid="{F4D23254-B63E-4C3F-85CC-DAA511815CE3}"/>
    <cellStyle name="Millares 110" xfId="8184" xr:uid="{00000000-0005-0000-0000-0000F41F0000}"/>
    <cellStyle name="Millares 110 2" xfId="13463" xr:uid="{826DE209-7070-4FCF-9FC3-4B14875DAA68}"/>
    <cellStyle name="Millares 111" xfId="8185" xr:uid="{00000000-0005-0000-0000-0000F51F0000}"/>
    <cellStyle name="Millares 111 2" xfId="13464" xr:uid="{C6D6430C-26D9-4D2F-A68D-5152678962E5}"/>
    <cellStyle name="Millares 112" xfId="8186" xr:uid="{00000000-0005-0000-0000-0000F61F0000}"/>
    <cellStyle name="Millares 112 2" xfId="13465" xr:uid="{03B8B119-CE68-4F57-BEC5-25918458FFBA}"/>
    <cellStyle name="Millares 113" xfId="8187" xr:uid="{00000000-0005-0000-0000-0000F71F0000}"/>
    <cellStyle name="Millares 113 2" xfId="13466" xr:uid="{745A7DEE-F69A-48A6-B846-0A0B6EC5FB04}"/>
    <cellStyle name="Millares 114" xfId="8188" xr:uid="{00000000-0005-0000-0000-0000F81F0000}"/>
    <cellStyle name="Millares 114 2" xfId="13467" xr:uid="{5B410ECB-5C7A-41FD-973A-183504783E09}"/>
    <cellStyle name="Millares 115" xfId="8189" xr:uid="{00000000-0005-0000-0000-0000F91F0000}"/>
    <cellStyle name="Millares 115 2" xfId="13468" xr:uid="{AD3BF2E2-6F79-4C1E-AAE5-188F7A2CE64F}"/>
    <cellStyle name="Millares 116" xfId="8190" xr:uid="{00000000-0005-0000-0000-0000FA1F0000}"/>
    <cellStyle name="Millares 116 2" xfId="13469" xr:uid="{8C42DF38-73B2-43BB-BF6D-5219F7AA7E27}"/>
    <cellStyle name="Millares 117" xfId="8191" xr:uid="{00000000-0005-0000-0000-0000FB1F0000}"/>
    <cellStyle name="Millares 117 2" xfId="13470" xr:uid="{BC32CCBF-8E3B-4D09-9786-6F825E332612}"/>
    <cellStyle name="Millares 118" xfId="8192" xr:uid="{00000000-0005-0000-0000-0000FC1F0000}"/>
    <cellStyle name="Millares 118 2" xfId="13471" xr:uid="{A9240D0A-2F9D-42A0-B6A5-E19CF022B54B}"/>
    <cellStyle name="Millares 119" xfId="8193" xr:uid="{00000000-0005-0000-0000-0000FD1F0000}"/>
    <cellStyle name="Millares 119 2" xfId="13472" xr:uid="{E0E14A55-A465-4D06-B357-15C0D2C560D6}"/>
    <cellStyle name="Millares 12" xfId="8194" xr:uid="{00000000-0005-0000-0000-0000FE1F0000}"/>
    <cellStyle name="Millares 12 2" xfId="13473" xr:uid="{1029E2BA-8536-4DF1-97E4-1BFB34D8A9DD}"/>
    <cellStyle name="Millares 120" xfId="8195" xr:uid="{00000000-0005-0000-0000-0000FF1F0000}"/>
    <cellStyle name="Millares 120 2" xfId="13474" xr:uid="{48998EF0-ABCB-4A87-927E-89FEF7F1AE7E}"/>
    <cellStyle name="Millares 121" xfId="8196" xr:uid="{00000000-0005-0000-0000-000000200000}"/>
    <cellStyle name="Millares 121 2" xfId="13475" xr:uid="{332405F4-EEA4-4662-A10B-9BBFCC5334B9}"/>
    <cellStyle name="Millares 122" xfId="8197" xr:uid="{00000000-0005-0000-0000-000001200000}"/>
    <cellStyle name="Millares 122 2" xfId="13476" xr:uid="{02F6E089-081C-4A34-B4D3-0C0362762976}"/>
    <cellStyle name="Millares 123" xfId="8198" xr:uid="{00000000-0005-0000-0000-000002200000}"/>
    <cellStyle name="Millares 123 2" xfId="13477" xr:uid="{239576C1-AE9F-42DB-A97D-E73646C1C622}"/>
    <cellStyle name="Millares 124" xfId="8199" xr:uid="{00000000-0005-0000-0000-000003200000}"/>
    <cellStyle name="Millares 124 2" xfId="13478" xr:uid="{93A21433-DD07-436F-A434-91E4B79F707C}"/>
    <cellStyle name="Millares 125" xfId="8200" xr:uid="{00000000-0005-0000-0000-000004200000}"/>
    <cellStyle name="Millares 125 2" xfId="13479" xr:uid="{F09041ED-81B8-4FA9-A68E-928B8395F0F9}"/>
    <cellStyle name="Millares 126" xfId="8201" xr:uid="{00000000-0005-0000-0000-000005200000}"/>
    <cellStyle name="Millares 126 2" xfId="13480" xr:uid="{07AEC46A-195E-45DB-8583-B849DE24DD37}"/>
    <cellStyle name="Millares 127" xfId="8202" xr:uid="{00000000-0005-0000-0000-000006200000}"/>
    <cellStyle name="Millares 127 2" xfId="13481" xr:uid="{0DC287D5-8C8F-4560-819E-21E8DA04C335}"/>
    <cellStyle name="Millares 128" xfId="8203" xr:uid="{00000000-0005-0000-0000-000007200000}"/>
    <cellStyle name="Millares 128 2" xfId="13482" xr:uid="{C088F70D-A701-4734-B635-FFF2B79C250F}"/>
    <cellStyle name="Millares 129" xfId="8204" xr:uid="{00000000-0005-0000-0000-000008200000}"/>
    <cellStyle name="Millares 129 2" xfId="13483" xr:uid="{F92EE3DD-67E7-4340-A741-F09DA13EC2C8}"/>
    <cellStyle name="Millares 13" xfId="8205" xr:uid="{00000000-0005-0000-0000-000009200000}"/>
    <cellStyle name="Millares 13 2" xfId="13484" xr:uid="{B08E32FC-9A4A-4FAC-AEB9-08EF358B262B}"/>
    <cellStyle name="Millares 130" xfId="8206" xr:uid="{00000000-0005-0000-0000-00000A200000}"/>
    <cellStyle name="Millares 130 2" xfId="13485" xr:uid="{5F463112-F4AB-4229-A342-44E563BEF006}"/>
    <cellStyle name="Millares 131" xfId="8207" xr:uid="{00000000-0005-0000-0000-00000B200000}"/>
    <cellStyle name="Millares 131 2" xfId="13486" xr:uid="{1B627275-4B0C-4BB9-994C-28005876D669}"/>
    <cellStyle name="Millares 132" xfId="8208" xr:uid="{00000000-0005-0000-0000-00000C200000}"/>
    <cellStyle name="Millares 132 2" xfId="13487" xr:uid="{494AEC36-B3FB-4742-9839-2A09B339D40C}"/>
    <cellStyle name="Millares 133" xfId="8209" xr:uid="{00000000-0005-0000-0000-00000D200000}"/>
    <cellStyle name="Millares 133 2" xfId="13488" xr:uid="{E18A092B-4A39-4B61-8EA0-E13A968C5119}"/>
    <cellStyle name="Millares 134" xfId="8210" xr:uid="{00000000-0005-0000-0000-00000E200000}"/>
    <cellStyle name="Millares 134 2" xfId="13489" xr:uid="{4A2A6D5E-C200-4B1D-B939-B8791298213E}"/>
    <cellStyle name="Millares 135" xfId="8211" xr:uid="{00000000-0005-0000-0000-00000F200000}"/>
    <cellStyle name="Millares 135 2" xfId="13490" xr:uid="{58BEB44C-1690-41A8-913A-02A6C8E0EEEB}"/>
    <cellStyle name="Millares 136" xfId="8212" xr:uid="{00000000-0005-0000-0000-000010200000}"/>
    <cellStyle name="Millares 136 2" xfId="13491" xr:uid="{F042BD35-23EB-477A-902F-F746AE6D872F}"/>
    <cellStyle name="Millares 137" xfId="8213" xr:uid="{00000000-0005-0000-0000-000011200000}"/>
    <cellStyle name="Millares 137 2" xfId="13492" xr:uid="{898AE20F-7B68-44CC-8E4E-FCD7ED94D552}"/>
    <cellStyle name="Millares 138" xfId="8214" xr:uid="{00000000-0005-0000-0000-000012200000}"/>
    <cellStyle name="Millares 138 2" xfId="13493" xr:uid="{4E1AF276-BD56-4EDB-9914-0C1E08E45D79}"/>
    <cellStyle name="Millares 139" xfId="8215" xr:uid="{00000000-0005-0000-0000-000013200000}"/>
    <cellStyle name="Millares 139 2" xfId="13494" xr:uid="{E3F702B3-838A-4A7F-8374-E378C88A099F}"/>
    <cellStyle name="Millares 14" xfId="8216" xr:uid="{00000000-0005-0000-0000-000014200000}"/>
    <cellStyle name="Millares 14 2" xfId="13495" xr:uid="{D494109A-428E-475A-9180-72D89BB3E70F}"/>
    <cellStyle name="Millares 140" xfId="8217" xr:uid="{00000000-0005-0000-0000-000015200000}"/>
    <cellStyle name="Millares 140 2" xfId="13496" xr:uid="{5457DAC2-18D8-4798-8FFF-5D4DEEF7D3DE}"/>
    <cellStyle name="Millares 141" xfId="8218" xr:uid="{00000000-0005-0000-0000-000016200000}"/>
    <cellStyle name="Millares 141 2" xfId="13497" xr:uid="{BF40BDD9-196F-421A-9408-F7B068B8C27E}"/>
    <cellStyle name="Millares 142" xfId="8219" xr:uid="{00000000-0005-0000-0000-000017200000}"/>
    <cellStyle name="Millares 142 2" xfId="13498" xr:uid="{05A27750-B787-4899-81E3-37F8F9627183}"/>
    <cellStyle name="Millares 143" xfId="8220" xr:uid="{00000000-0005-0000-0000-000018200000}"/>
    <cellStyle name="Millares 143 2" xfId="13499" xr:uid="{BB7B81BD-9B8F-43B3-A665-02AB38959A97}"/>
    <cellStyle name="Millares 144" xfId="8221" xr:uid="{00000000-0005-0000-0000-000019200000}"/>
    <cellStyle name="Millares 144 2" xfId="13500" xr:uid="{07E762BB-FE89-4D06-817D-48243CC13613}"/>
    <cellStyle name="Millares 145" xfId="8222" xr:uid="{00000000-0005-0000-0000-00001A200000}"/>
    <cellStyle name="Millares 145 2" xfId="13501" xr:uid="{B35A2326-C997-43AA-A830-6B59C27FC1D2}"/>
    <cellStyle name="Millares 146" xfId="8223" xr:uid="{00000000-0005-0000-0000-00001B200000}"/>
    <cellStyle name="Millares 146 2" xfId="13502" xr:uid="{B072371C-5FF0-43C9-ADD8-4F9FF342D16E}"/>
    <cellStyle name="Millares 147" xfId="8224" xr:uid="{00000000-0005-0000-0000-00001C200000}"/>
    <cellStyle name="Millares 147 2" xfId="13503" xr:uid="{68A37DB7-A0A9-4429-B24B-ED87F62A3F7F}"/>
    <cellStyle name="Millares 148" xfId="8225" xr:uid="{00000000-0005-0000-0000-00001D200000}"/>
    <cellStyle name="Millares 148 2" xfId="13504" xr:uid="{46560ACE-B9B0-488D-BA2B-E6CE4731E662}"/>
    <cellStyle name="Millares 149" xfId="8226" xr:uid="{00000000-0005-0000-0000-00001E200000}"/>
    <cellStyle name="Millares 149 2" xfId="13505" xr:uid="{7F008ACF-9580-4778-9F21-2CC444B0D1EA}"/>
    <cellStyle name="Millares 15" xfId="8227" xr:uid="{00000000-0005-0000-0000-00001F200000}"/>
    <cellStyle name="Millares 15 2" xfId="13506" xr:uid="{F3F2ED11-A9A5-4465-BF95-6EAD96BA8C83}"/>
    <cellStyle name="Millares 150" xfId="8228" xr:uid="{00000000-0005-0000-0000-000020200000}"/>
    <cellStyle name="Millares 150 2" xfId="13507" xr:uid="{E8C10B7A-56C2-47EF-93A6-B4924FC89BC6}"/>
    <cellStyle name="Millares 151" xfId="8229" xr:uid="{00000000-0005-0000-0000-000021200000}"/>
    <cellStyle name="Millares 151 2" xfId="13508" xr:uid="{FE1C11F7-6A52-4078-A48F-220619F4830F}"/>
    <cellStyle name="Millares 152" xfId="8230" xr:uid="{00000000-0005-0000-0000-000022200000}"/>
    <cellStyle name="Millares 152 2" xfId="13509" xr:uid="{E827BF99-1D48-4E7B-A838-ECC314C893CE}"/>
    <cellStyle name="Millares 153" xfId="8231" xr:uid="{00000000-0005-0000-0000-000023200000}"/>
    <cellStyle name="Millares 153 2" xfId="13510" xr:uid="{349B5CF8-1CFD-4BD8-A530-A8CC93724BE6}"/>
    <cellStyle name="Millares 154" xfId="8232" xr:uid="{00000000-0005-0000-0000-000024200000}"/>
    <cellStyle name="Millares 154 2" xfId="13511" xr:uid="{7FD6DE39-CBD8-49F2-994A-205F11054D87}"/>
    <cellStyle name="Millares 155" xfId="8233" xr:uid="{00000000-0005-0000-0000-000025200000}"/>
    <cellStyle name="Millares 155 2" xfId="13512" xr:uid="{4A490D5D-EFAF-46CB-BD07-35325E75758A}"/>
    <cellStyle name="Millares 156" xfId="8234" xr:uid="{00000000-0005-0000-0000-000026200000}"/>
    <cellStyle name="Millares 156 2" xfId="13513" xr:uid="{37356404-7BBB-4EE7-808B-4510EE91EBB3}"/>
    <cellStyle name="Millares 157" xfId="8235" xr:uid="{00000000-0005-0000-0000-000027200000}"/>
    <cellStyle name="Millares 157 2" xfId="13514" xr:uid="{5ECEA27A-0DEF-4885-B32E-C3DB912CF04D}"/>
    <cellStyle name="Millares 158" xfId="8236" xr:uid="{00000000-0005-0000-0000-000028200000}"/>
    <cellStyle name="Millares 158 2" xfId="13515" xr:uid="{E17D60FD-90CD-4741-A555-1157DEF64CB8}"/>
    <cellStyle name="Millares 159" xfId="8237" xr:uid="{00000000-0005-0000-0000-000029200000}"/>
    <cellStyle name="Millares 159 2" xfId="13516" xr:uid="{45490AE2-1E18-4D69-A1FB-39C24997AE74}"/>
    <cellStyle name="Millares 16" xfId="8238" xr:uid="{00000000-0005-0000-0000-00002A200000}"/>
    <cellStyle name="Millares 16 2" xfId="13517" xr:uid="{6D2FEA51-4EEF-474B-A2B8-06AC9804052A}"/>
    <cellStyle name="Millares 160" xfId="8239" xr:uid="{00000000-0005-0000-0000-00002B200000}"/>
    <cellStyle name="Millares 160 2" xfId="13518" xr:uid="{F2E1E3A9-88A0-48B1-A3F0-0375D2E6D1F6}"/>
    <cellStyle name="Millares 161" xfId="8240" xr:uid="{00000000-0005-0000-0000-00002C200000}"/>
    <cellStyle name="Millares 161 2" xfId="13519" xr:uid="{46F0C90C-E95F-4F79-B726-E6E752752CE2}"/>
    <cellStyle name="Millares 162" xfId="8241" xr:uid="{00000000-0005-0000-0000-00002D200000}"/>
    <cellStyle name="Millares 162 2" xfId="13520" xr:uid="{652C43C2-8507-493D-AF78-A830C2F501F3}"/>
    <cellStyle name="Millares 163" xfId="8242" xr:uid="{00000000-0005-0000-0000-00002E200000}"/>
    <cellStyle name="Millares 163 2" xfId="13521" xr:uid="{159CDAF0-3028-4713-85F2-4C84D858BA0B}"/>
    <cellStyle name="Millares 164" xfId="8243" xr:uid="{00000000-0005-0000-0000-00002F200000}"/>
    <cellStyle name="Millares 164 2" xfId="13522" xr:uid="{1E919CA8-4B2D-4C94-98BB-D6CADF389628}"/>
    <cellStyle name="Millares 165" xfId="8244" xr:uid="{00000000-0005-0000-0000-000030200000}"/>
    <cellStyle name="Millares 165 2" xfId="13523" xr:uid="{9D5C0C51-19BF-41C2-84B3-F9DDD5F312BA}"/>
    <cellStyle name="Millares 166" xfId="8245" xr:uid="{00000000-0005-0000-0000-000031200000}"/>
    <cellStyle name="Millares 166 2" xfId="13524" xr:uid="{4EC3B5C2-52BC-4B7B-88A5-EB1B6825CAF1}"/>
    <cellStyle name="Millares 167" xfId="8246" xr:uid="{00000000-0005-0000-0000-000032200000}"/>
    <cellStyle name="Millares 167 2" xfId="13525" xr:uid="{491E24BE-54C1-46D6-969F-D090C7A21851}"/>
    <cellStyle name="Millares 168" xfId="8247" xr:uid="{00000000-0005-0000-0000-000033200000}"/>
    <cellStyle name="Millares 168 2" xfId="13526" xr:uid="{3713E20D-7F57-4C82-9482-B4A58B44367D}"/>
    <cellStyle name="Millares 169" xfId="8248" xr:uid="{00000000-0005-0000-0000-000034200000}"/>
    <cellStyle name="Millares 169 2" xfId="13527" xr:uid="{5828F400-A291-448E-B2A6-D10868ABC1FA}"/>
    <cellStyle name="Millares 17" xfId="8249" xr:uid="{00000000-0005-0000-0000-000035200000}"/>
    <cellStyle name="Millares 17 2" xfId="13528" xr:uid="{3BF69F75-CA97-4976-9D47-D22A04CDCC67}"/>
    <cellStyle name="Millares 170" xfId="8250" xr:uid="{00000000-0005-0000-0000-000036200000}"/>
    <cellStyle name="Millares 170 2" xfId="13529" xr:uid="{631ACBBF-4E4B-48BF-94DF-F83B7F79303E}"/>
    <cellStyle name="Millares 171" xfId="8251" xr:uid="{00000000-0005-0000-0000-000037200000}"/>
    <cellStyle name="Millares 171 2" xfId="13530" xr:uid="{138351DD-2D49-4C14-9535-743D6ABE7B3D}"/>
    <cellStyle name="Millares 172" xfId="8252" xr:uid="{00000000-0005-0000-0000-000038200000}"/>
    <cellStyle name="Millares 172 2" xfId="13531" xr:uid="{4EBF5463-D71C-4281-9EDF-8C6C995829E5}"/>
    <cellStyle name="Millares 173" xfId="8253" xr:uid="{00000000-0005-0000-0000-000039200000}"/>
    <cellStyle name="Millares 173 2" xfId="13532" xr:uid="{7DF5E2D3-621A-459B-8651-57B91A3F01BA}"/>
    <cellStyle name="Millares 174" xfId="8254" xr:uid="{00000000-0005-0000-0000-00003A200000}"/>
    <cellStyle name="Millares 174 2" xfId="13533" xr:uid="{B5B5792D-0B4B-4907-815D-324F33CE3FEB}"/>
    <cellStyle name="Millares 175" xfId="8255" xr:uid="{00000000-0005-0000-0000-00003B200000}"/>
    <cellStyle name="Millares 175 2" xfId="13534" xr:uid="{731EA42F-BAAB-4503-AA01-4FA167FE3AD9}"/>
    <cellStyle name="Millares 176" xfId="8256" xr:uid="{00000000-0005-0000-0000-00003C200000}"/>
    <cellStyle name="Millares 176 2" xfId="13535" xr:uid="{474335CD-628C-4D7A-8B4B-C116E154B4F2}"/>
    <cellStyle name="Millares 177" xfId="8257" xr:uid="{00000000-0005-0000-0000-00003D200000}"/>
    <cellStyle name="Millares 177 2" xfId="13536" xr:uid="{6CC19427-E56A-428B-9695-2B648181368D}"/>
    <cellStyle name="Millares 178" xfId="8258" xr:uid="{00000000-0005-0000-0000-00003E200000}"/>
    <cellStyle name="Millares 178 2" xfId="13537" xr:uid="{8E35452F-8D34-405A-B120-D577C2B61183}"/>
    <cellStyle name="Millares 179" xfId="8259" xr:uid="{00000000-0005-0000-0000-00003F200000}"/>
    <cellStyle name="Millares 179 2" xfId="13538" xr:uid="{CB55011B-58B1-4042-95CB-348245918391}"/>
    <cellStyle name="Millares 18" xfId="8260" xr:uid="{00000000-0005-0000-0000-000040200000}"/>
    <cellStyle name="Millares 18 2" xfId="13539" xr:uid="{49247266-EE34-42CC-889C-EDAE35F8D0FA}"/>
    <cellStyle name="Millares 180" xfId="8261" xr:uid="{00000000-0005-0000-0000-000041200000}"/>
    <cellStyle name="Millares 180 2" xfId="13540" xr:uid="{637CC07F-8199-48E4-8747-0035F1239973}"/>
    <cellStyle name="Millares 181" xfId="8262" xr:uid="{00000000-0005-0000-0000-000042200000}"/>
    <cellStyle name="Millares 181 2" xfId="13541" xr:uid="{BD1610C2-797B-497D-9FCD-289F5F91A6F0}"/>
    <cellStyle name="Millares 182" xfId="8263" xr:uid="{00000000-0005-0000-0000-000043200000}"/>
    <cellStyle name="Millares 182 2" xfId="13542" xr:uid="{98BA644B-576F-42FB-BFA1-533B82A48C1A}"/>
    <cellStyle name="Millares 183" xfId="8264" xr:uid="{00000000-0005-0000-0000-000044200000}"/>
    <cellStyle name="Millares 183 2" xfId="13543" xr:uid="{30D64E13-A20B-42BE-B5D3-310A23A9D708}"/>
    <cellStyle name="Millares 184" xfId="8265" xr:uid="{00000000-0005-0000-0000-000045200000}"/>
    <cellStyle name="Millares 184 2" xfId="13544" xr:uid="{D9233BCB-C201-4F62-B593-035283114A91}"/>
    <cellStyle name="Millares 185" xfId="8266" xr:uid="{00000000-0005-0000-0000-000046200000}"/>
    <cellStyle name="Millares 185 2" xfId="13545" xr:uid="{3E22C7B8-36FE-40DD-8AE8-C81E7B2D158B}"/>
    <cellStyle name="Millares 186" xfId="8267" xr:uid="{00000000-0005-0000-0000-000047200000}"/>
    <cellStyle name="Millares 186 2" xfId="13546" xr:uid="{8C84A087-EC7B-4CC8-95B5-348AFC71651E}"/>
    <cellStyle name="Millares 187" xfId="8268" xr:uid="{00000000-0005-0000-0000-000048200000}"/>
    <cellStyle name="Millares 187 2" xfId="13547" xr:uid="{D54FBEF8-041A-49B5-93FA-C3ADAA052BCE}"/>
    <cellStyle name="Millares 188" xfId="8269" xr:uid="{00000000-0005-0000-0000-000049200000}"/>
    <cellStyle name="Millares 188 2" xfId="13548" xr:uid="{15B38CBA-63EB-4AA9-A51C-912A8266D577}"/>
    <cellStyle name="Millares 189" xfId="8270" xr:uid="{00000000-0005-0000-0000-00004A200000}"/>
    <cellStyle name="Millares 189 2" xfId="13549" xr:uid="{88191AA6-F365-45F9-AADB-BA45C36EBAAE}"/>
    <cellStyle name="Millares 19" xfId="8271" xr:uid="{00000000-0005-0000-0000-00004B200000}"/>
    <cellStyle name="Millares 19 2" xfId="13550" xr:uid="{11F76BC9-268F-4075-A4FD-08BFA6C61BE0}"/>
    <cellStyle name="Millares 190" xfId="8272" xr:uid="{00000000-0005-0000-0000-00004C200000}"/>
    <cellStyle name="Millares 190 2" xfId="13551" xr:uid="{9FB68573-42A0-40F5-B3DB-F248B55F98BF}"/>
    <cellStyle name="Millares 191" xfId="8273" xr:uid="{00000000-0005-0000-0000-00004D200000}"/>
    <cellStyle name="Millares 191 2" xfId="13552" xr:uid="{418BA097-A122-4339-A1BD-087FD6AD44D0}"/>
    <cellStyle name="Millares 192" xfId="8274" xr:uid="{00000000-0005-0000-0000-00004E200000}"/>
    <cellStyle name="Millares 192 2" xfId="13553" xr:uid="{E102DFBD-CA0B-4E55-ABB7-C93DB3214F47}"/>
    <cellStyle name="Millares 193" xfId="8275" xr:uid="{00000000-0005-0000-0000-00004F200000}"/>
    <cellStyle name="Millares 193 2" xfId="13554" xr:uid="{5D964E04-CA50-428C-BC04-018A5B301921}"/>
    <cellStyle name="Millares 194" xfId="8276" xr:uid="{00000000-0005-0000-0000-000050200000}"/>
    <cellStyle name="Millares 194 2" xfId="13555" xr:uid="{1174A609-815F-4A50-946D-B503DFC83EB1}"/>
    <cellStyle name="Millares 195" xfId="8277" xr:uid="{00000000-0005-0000-0000-000051200000}"/>
    <cellStyle name="Millares 195 2" xfId="13556" xr:uid="{547E05B0-682F-47E0-8D2C-3384A15B79D5}"/>
    <cellStyle name="Millares 196" xfId="8278" xr:uid="{00000000-0005-0000-0000-000052200000}"/>
    <cellStyle name="Millares 196 2" xfId="13557" xr:uid="{177888E1-981A-40C4-B282-6D0B32E14829}"/>
    <cellStyle name="Millares 197" xfId="8279" xr:uid="{00000000-0005-0000-0000-000053200000}"/>
    <cellStyle name="Millares 197 2" xfId="13558" xr:uid="{B925C05D-B385-410E-8BA5-E6D60BE0A178}"/>
    <cellStyle name="Millares 198" xfId="8280" xr:uid="{00000000-0005-0000-0000-000054200000}"/>
    <cellStyle name="Millares 198 2" xfId="13559" xr:uid="{98D95E2C-DC04-4518-91A4-435B1E94747C}"/>
    <cellStyle name="Millares 199" xfId="8281" xr:uid="{00000000-0005-0000-0000-000055200000}"/>
    <cellStyle name="Millares 199 2" xfId="13560" xr:uid="{E0CDF8E7-139F-4490-906F-14BD64007EC3}"/>
    <cellStyle name="Millares 2" xfId="8282" xr:uid="{00000000-0005-0000-0000-000056200000}"/>
    <cellStyle name="Millares 2 10" xfId="8283" xr:uid="{00000000-0005-0000-0000-000057200000}"/>
    <cellStyle name="Millares 2 10 2" xfId="13562" xr:uid="{F46FBC3A-3895-4C09-AAD9-30DAEE9F141E}"/>
    <cellStyle name="Millares 2 100" xfId="8284" xr:uid="{00000000-0005-0000-0000-000058200000}"/>
    <cellStyle name="Millares 2 100 2" xfId="13563" xr:uid="{0B555728-75E9-4463-A32A-E3793FA32A73}"/>
    <cellStyle name="Millares 2 101" xfId="8285" xr:uid="{00000000-0005-0000-0000-000059200000}"/>
    <cellStyle name="Millares 2 101 2" xfId="13564" xr:uid="{F02463FE-1761-43EA-A6BF-B3750E648641}"/>
    <cellStyle name="Millares 2 102" xfId="8286" xr:uid="{00000000-0005-0000-0000-00005A200000}"/>
    <cellStyle name="Millares 2 102 2" xfId="13565" xr:uid="{E9CE0812-FB1E-407F-95E3-09A3AE42914E}"/>
    <cellStyle name="Millares 2 103" xfId="8287" xr:uid="{00000000-0005-0000-0000-00005B200000}"/>
    <cellStyle name="Millares 2 103 2" xfId="13566" xr:uid="{B309BB2D-B8F0-4A94-9EFA-21D251C49339}"/>
    <cellStyle name="Millares 2 104" xfId="8288" xr:uid="{00000000-0005-0000-0000-00005C200000}"/>
    <cellStyle name="Millares 2 104 2" xfId="13567" xr:uid="{F0292189-73A3-4B64-B192-63C194BF421A}"/>
    <cellStyle name="Millares 2 105" xfId="8289" xr:uid="{00000000-0005-0000-0000-00005D200000}"/>
    <cellStyle name="Millares 2 105 2" xfId="13568" xr:uid="{E1A511B8-07A2-4EB5-930E-43FEA70A4220}"/>
    <cellStyle name="Millares 2 106" xfId="8290" xr:uid="{00000000-0005-0000-0000-00005E200000}"/>
    <cellStyle name="Millares 2 106 2" xfId="13569" xr:uid="{A9B0CDFE-6F96-4DD5-BC3E-83A6D1815B76}"/>
    <cellStyle name="Millares 2 107" xfId="8291" xr:uid="{00000000-0005-0000-0000-00005F200000}"/>
    <cellStyle name="Millares 2 107 2" xfId="13570" xr:uid="{8D53EA53-1F94-46E4-ABFC-EE6E32215534}"/>
    <cellStyle name="Millares 2 108" xfId="8292" xr:uid="{00000000-0005-0000-0000-000060200000}"/>
    <cellStyle name="Millares 2 108 2" xfId="13571" xr:uid="{8A36D5F1-35AF-40CA-94D8-6F59941DB52D}"/>
    <cellStyle name="Millares 2 109" xfId="8293" xr:uid="{00000000-0005-0000-0000-000061200000}"/>
    <cellStyle name="Millares 2 109 2" xfId="13572" xr:uid="{EB58BFC8-E83C-4664-9541-2410AF5CA8F2}"/>
    <cellStyle name="Millares 2 11" xfId="8294" xr:uid="{00000000-0005-0000-0000-000062200000}"/>
    <cellStyle name="Millares 2 11 2" xfId="13573" xr:uid="{10CC5548-0A2C-4460-B143-7F1802018A16}"/>
    <cellStyle name="Millares 2 110" xfId="8295" xr:uid="{00000000-0005-0000-0000-000063200000}"/>
    <cellStyle name="Millares 2 110 2" xfId="13574" xr:uid="{DAD3F028-84ED-40B2-A6EE-3D3B274BF1ED}"/>
    <cellStyle name="Millares 2 111" xfId="8296" xr:uid="{00000000-0005-0000-0000-000064200000}"/>
    <cellStyle name="Millares 2 111 2" xfId="13575" xr:uid="{75EDCC50-7205-4A3E-9D11-C5CF3F3E4F13}"/>
    <cellStyle name="Millares 2 112" xfId="8297" xr:uid="{00000000-0005-0000-0000-000065200000}"/>
    <cellStyle name="Millares 2 112 2" xfId="13576" xr:uid="{D49A605C-FDE0-4A03-93B0-18D502FC15A8}"/>
    <cellStyle name="Millares 2 113" xfId="8298" xr:uid="{00000000-0005-0000-0000-000066200000}"/>
    <cellStyle name="Millares 2 113 2" xfId="13577" xr:uid="{1A01509E-192E-4632-A103-1CA07ADC4D8D}"/>
    <cellStyle name="Millares 2 114" xfId="8299" xr:uid="{00000000-0005-0000-0000-000067200000}"/>
    <cellStyle name="Millares 2 114 2" xfId="13578" xr:uid="{BAF85BBD-B7A9-48D4-8164-B394EA507E1E}"/>
    <cellStyle name="Millares 2 115" xfId="8300" xr:uid="{00000000-0005-0000-0000-000068200000}"/>
    <cellStyle name="Millares 2 115 2" xfId="13579" xr:uid="{8B30FAC0-B878-46EB-B31B-6F584B378764}"/>
    <cellStyle name="Millares 2 116" xfId="8301" xr:uid="{00000000-0005-0000-0000-000069200000}"/>
    <cellStyle name="Millares 2 116 2" xfId="13580" xr:uid="{369E7A26-5A23-461E-87E6-4AF99344353E}"/>
    <cellStyle name="Millares 2 117" xfId="8302" xr:uid="{00000000-0005-0000-0000-00006A200000}"/>
    <cellStyle name="Millares 2 117 2" xfId="13581" xr:uid="{88F963CB-D8EF-4E74-8E21-DBFF030E8236}"/>
    <cellStyle name="Millares 2 118" xfId="8303" xr:uid="{00000000-0005-0000-0000-00006B200000}"/>
    <cellStyle name="Millares 2 118 2" xfId="13582" xr:uid="{F3348DE6-7705-4C49-8382-CF41E41673FC}"/>
    <cellStyle name="Millares 2 119" xfId="8304" xr:uid="{00000000-0005-0000-0000-00006C200000}"/>
    <cellStyle name="Millares 2 119 2" xfId="13583" xr:uid="{D43B69A0-1980-4654-98A3-1C3CE7A85939}"/>
    <cellStyle name="Millares 2 12" xfId="8305" xr:uid="{00000000-0005-0000-0000-00006D200000}"/>
    <cellStyle name="Millares 2 12 2" xfId="13584" xr:uid="{74C2C6B7-1914-4F0A-B6C4-DA08C9825FCF}"/>
    <cellStyle name="Millares 2 120" xfId="8306" xr:uid="{00000000-0005-0000-0000-00006E200000}"/>
    <cellStyle name="Millares 2 120 2" xfId="13585" xr:uid="{19B9E219-1122-4CD1-B205-3851673C34AF}"/>
    <cellStyle name="Millares 2 121" xfId="8307" xr:uid="{00000000-0005-0000-0000-00006F200000}"/>
    <cellStyle name="Millares 2 121 2" xfId="13586" xr:uid="{34B6EEBD-3796-4D20-A99A-52D14E7709D3}"/>
    <cellStyle name="Millares 2 122" xfId="8308" xr:uid="{00000000-0005-0000-0000-000070200000}"/>
    <cellStyle name="Millares 2 122 2" xfId="13587" xr:uid="{724769EF-74A2-4A7C-99CE-60147E753E24}"/>
    <cellStyle name="Millares 2 123" xfId="8309" xr:uid="{00000000-0005-0000-0000-000071200000}"/>
    <cellStyle name="Millares 2 123 2" xfId="13588" xr:uid="{32B14DA1-A01F-4745-8345-3F5B368AC929}"/>
    <cellStyle name="Millares 2 124" xfId="8310" xr:uid="{00000000-0005-0000-0000-000072200000}"/>
    <cellStyle name="Millares 2 124 2" xfId="13589" xr:uid="{6365423D-22D6-4BAD-A7CD-4037465BE7CC}"/>
    <cellStyle name="Millares 2 125" xfId="8311" xr:uid="{00000000-0005-0000-0000-000073200000}"/>
    <cellStyle name="Millares 2 125 2" xfId="13590" xr:uid="{5533C912-E94B-4973-81DA-098B8E27AD7E}"/>
    <cellStyle name="Millares 2 126" xfId="8312" xr:uid="{00000000-0005-0000-0000-000074200000}"/>
    <cellStyle name="Millares 2 126 2" xfId="13591" xr:uid="{13AA7947-E28C-497F-B525-DE5C4C0D3668}"/>
    <cellStyle name="Millares 2 127" xfId="8313" xr:uid="{00000000-0005-0000-0000-000075200000}"/>
    <cellStyle name="Millares 2 127 2" xfId="13592" xr:uid="{40BA42FC-1B63-412C-B053-8D61CB85CE3A}"/>
    <cellStyle name="Millares 2 128" xfId="8314" xr:uid="{00000000-0005-0000-0000-000076200000}"/>
    <cellStyle name="Millares 2 128 2" xfId="13593" xr:uid="{2E74A230-C6EA-4E71-B117-E13BEA73B60B}"/>
    <cellStyle name="Millares 2 129" xfId="8315" xr:uid="{00000000-0005-0000-0000-000077200000}"/>
    <cellStyle name="Millares 2 129 2" xfId="13594" xr:uid="{A766F80B-4865-4776-9A93-EF3E934C2BC0}"/>
    <cellStyle name="Millares 2 13" xfId="8316" xr:uid="{00000000-0005-0000-0000-000078200000}"/>
    <cellStyle name="Millares 2 13 2" xfId="13595" xr:uid="{15217EDD-AFDE-438F-971F-BE8CE2924422}"/>
    <cellStyle name="Millares 2 130" xfId="8317" xr:uid="{00000000-0005-0000-0000-000079200000}"/>
    <cellStyle name="Millares 2 130 2" xfId="13596" xr:uid="{C4812656-BEDA-4A78-AC87-F969C4650973}"/>
    <cellStyle name="Millares 2 131" xfId="8318" xr:uid="{00000000-0005-0000-0000-00007A200000}"/>
    <cellStyle name="Millares 2 131 2" xfId="13597" xr:uid="{DA0ACE9C-95D6-41CE-87D6-917A1756ECF4}"/>
    <cellStyle name="Millares 2 132" xfId="8319" xr:uid="{00000000-0005-0000-0000-00007B200000}"/>
    <cellStyle name="Millares 2 132 2" xfId="13598" xr:uid="{38B48E35-F43E-4400-A5FC-B5B3F2C34E19}"/>
    <cellStyle name="Millares 2 133" xfId="8320" xr:uid="{00000000-0005-0000-0000-00007C200000}"/>
    <cellStyle name="Millares 2 133 2" xfId="13599" xr:uid="{9D97C6F5-614E-432C-AADA-BE7E36110CFF}"/>
    <cellStyle name="Millares 2 134" xfId="8321" xr:uid="{00000000-0005-0000-0000-00007D200000}"/>
    <cellStyle name="Millares 2 135" xfId="8322" xr:uid="{00000000-0005-0000-0000-00007E200000}"/>
    <cellStyle name="Millares 2 136" xfId="8323" xr:uid="{00000000-0005-0000-0000-00007F200000}"/>
    <cellStyle name="Millares 2 137" xfId="8324" xr:uid="{00000000-0005-0000-0000-000080200000}"/>
    <cellStyle name="Millares 2 138" xfId="8325" xr:uid="{00000000-0005-0000-0000-000081200000}"/>
    <cellStyle name="Millares 2 139" xfId="8326" xr:uid="{00000000-0005-0000-0000-000082200000}"/>
    <cellStyle name="Millares 2 14" xfId="8327" xr:uid="{00000000-0005-0000-0000-000083200000}"/>
    <cellStyle name="Millares 2 14 2" xfId="13600" xr:uid="{4295C079-4D8A-4C36-8A9E-D5A049004CC2}"/>
    <cellStyle name="Millares 2 140" xfId="13561" xr:uid="{4A29D776-5746-45A2-9630-696931908207}"/>
    <cellStyle name="Millares 2 15" xfId="8328" xr:uid="{00000000-0005-0000-0000-000084200000}"/>
    <cellStyle name="Millares 2 15 2" xfId="13601" xr:uid="{846FE2F9-72BD-47AC-8CC6-D1AC739A2668}"/>
    <cellStyle name="Millares 2 16" xfId="8329" xr:uid="{00000000-0005-0000-0000-000085200000}"/>
    <cellStyle name="Millares 2 16 2" xfId="13602" xr:uid="{CF42283B-C0F5-4714-A1B2-8113942E2532}"/>
    <cellStyle name="Millares 2 17" xfId="8330" xr:uid="{00000000-0005-0000-0000-000086200000}"/>
    <cellStyle name="Millares 2 17 2" xfId="13603" xr:uid="{F192296B-5FC9-4E0C-A7A2-946C314B92D1}"/>
    <cellStyle name="Millares 2 18" xfId="8331" xr:uid="{00000000-0005-0000-0000-000087200000}"/>
    <cellStyle name="Millares 2 18 2" xfId="13604" xr:uid="{244844F0-4877-4ADC-B5B7-6281CCF78218}"/>
    <cellStyle name="Millares 2 19" xfId="8332" xr:uid="{00000000-0005-0000-0000-000088200000}"/>
    <cellStyle name="Millares 2 19 2" xfId="13605" xr:uid="{0394E2B2-060F-4886-A462-115F647EFC94}"/>
    <cellStyle name="Millares 2 2" xfId="8333" xr:uid="{00000000-0005-0000-0000-000089200000}"/>
    <cellStyle name="Millares 2 2 2" xfId="13606" xr:uid="{5017B1BE-C805-4944-8286-2003DA70EE87}"/>
    <cellStyle name="Millares 2 20" xfId="8334" xr:uid="{00000000-0005-0000-0000-00008A200000}"/>
    <cellStyle name="Millares 2 20 2" xfId="13607" xr:uid="{54F757E8-C832-4CA9-99EA-B1A3D1386A05}"/>
    <cellStyle name="Millares 2 21" xfId="8335" xr:uid="{00000000-0005-0000-0000-00008B200000}"/>
    <cellStyle name="Millares 2 21 2" xfId="13608" xr:uid="{08C7FDC7-1C05-4DE0-B9F6-C5684CE44215}"/>
    <cellStyle name="Millares 2 22" xfId="8336" xr:uid="{00000000-0005-0000-0000-00008C200000}"/>
    <cellStyle name="Millares 2 22 2" xfId="13609" xr:uid="{3ABC814D-9BC6-445F-8E97-3CBB1B1670F5}"/>
    <cellStyle name="Millares 2 23" xfId="8337" xr:uid="{00000000-0005-0000-0000-00008D200000}"/>
    <cellStyle name="Millares 2 23 2" xfId="13610" xr:uid="{CD49DA24-566B-4EC3-AAFC-43F0DE0C5BA7}"/>
    <cellStyle name="Millares 2 24" xfId="8338" xr:uid="{00000000-0005-0000-0000-00008E200000}"/>
    <cellStyle name="Millares 2 24 2" xfId="13611" xr:uid="{CD9D7638-D559-49D5-ADC8-E9E23D42EEF3}"/>
    <cellStyle name="Millares 2 25" xfId="8339" xr:uid="{00000000-0005-0000-0000-00008F200000}"/>
    <cellStyle name="Millares 2 25 2" xfId="13612" xr:uid="{51E2348E-9FD7-4D63-AF04-53C893BA064F}"/>
    <cellStyle name="Millares 2 26" xfId="8340" xr:uid="{00000000-0005-0000-0000-000090200000}"/>
    <cellStyle name="Millares 2 26 2" xfId="13613" xr:uid="{00387CC7-2A7F-4359-8277-F85D6C15095D}"/>
    <cellStyle name="Millares 2 27" xfId="8341" xr:uid="{00000000-0005-0000-0000-000091200000}"/>
    <cellStyle name="Millares 2 27 2" xfId="13614" xr:uid="{82C4C6DD-B929-48B5-A97F-F9D559AC6ACF}"/>
    <cellStyle name="Millares 2 28" xfId="8342" xr:uid="{00000000-0005-0000-0000-000092200000}"/>
    <cellStyle name="Millares 2 28 2" xfId="13615" xr:uid="{678F5DA4-6AE5-4AB1-AABD-AF9E19613267}"/>
    <cellStyle name="Millares 2 29" xfId="8343" xr:uid="{00000000-0005-0000-0000-000093200000}"/>
    <cellStyle name="Millares 2 29 2" xfId="13616" xr:uid="{D7339768-0927-42D7-BD0C-C107DB5E4735}"/>
    <cellStyle name="Millares 2 3" xfId="8344" xr:uid="{00000000-0005-0000-0000-000094200000}"/>
    <cellStyle name="Millares 2 3 2" xfId="13617" xr:uid="{E4DA59D4-49FA-4E04-93DB-E0604DD7097C}"/>
    <cellStyle name="Millares 2 30" xfId="8345" xr:uid="{00000000-0005-0000-0000-000095200000}"/>
    <cellStyle name="Millares 2 30 2" xfId="13618" xr:uid="{DC2965A4-CD74-4B25-848A-E963677379B5}"/>
    <cellStyle name="Millares 2 31" xfId="8346" xr:uid="{00000000-0005-0000-0000-000096200000}"/>
    <cellStyle name="Millares 2 31 2" xfId="13619" xr:uid="{768B74E1-5809-4D2A-AEA8-227186652367}"/>
    <cellStyle name="Millares 2 32" xfId="8347" xr:uid="{00000000-0005-0000-0000-000097200000}"/>
    <cellStyle name="Millares 2 32 2" xfId="13620" xr:uid="{D9E626CB-C8FF-44F7-B4D9-882CE70D26EB}"/>
    <cellStyle name="Millares 2 33" xfId="8348" xr:uid="{00000000-0005-0000-0000-000098200000}"/>
    <cellStyle name="Millares 2 33 2" xfId="13621" xr:uid="{C72E32AA-3A6A-419D-88D9-3B5B98C8F1BC}"/>
    <cellStyle name="Millares 2 34" xfId="8349" xr:uid="{00000000-0005-0000-0000-000099200000}"/>
    <cellStyle name="Millares 2 34 2" xfId="13622" xr:uid="{18F3AFF3-3B8F-4B69-946E-AC5CE35CDA0D}"/>
    <cellStyle name="Millares 2 35" xfId="8350" xr:uid="{00000000-0005-0000-0000-00009A200000}"/>
    <cellStyle name="Millares 2 35 2" xfId="13623" xr:uid="{B5348B58-9F9D-427A-9A23-2039E86DDABA}"/>
    <cellStyle name="Millares 2 36" xfId="8351" xr:uid="{00000000-0005-0000-0000-00009B200000}"/>
    <cellStyle name="Millares 2 36 2" xfId="13624" xr:uid="{FB670FFF-5205-4406-A874-B2BCCEC64276}"/>
    <cellStyle name="Millares 2 37" xfId="8352" xr:uid="{00000000-0005-0000-0000-00009C200000}"/>
    <cellStyle name="Millares 2 37 2" xfId="13625" xr:uid="{8B998039-FC3E-48E1-9D50-595B97D205F3}"/>
    <cellStyle name="Millares 2 38" xfId="8353" xr:uid="{00000000-0005-0000-0000-00009D200000}"/>
    <cellStyle name="Millares 2 38 2" xfId="13626" xr:uid="{56D870EA-164C-47EF-A1F8-FEE01A1EA25C}"/>
    <cellStyle name="Millares 2 39" xfId="8354" xr:uid="{00000000-0005-0000-0000-00009E200000}"/>
    <cellStyle name="Millares 2 39 2" xfId="13627" xr:uid="{0DFA623A-CA95-45D4-B094-D22B178A8CCF}"/>
    <cellStyle name="Millares 2 4" xfId="8355" xr:uid="{00000000-0005-0000-0000-00009F200000}"/>
    <cellStyle name="Millares 2 4 2" xfId="13628" xr:uid="{705F512F-AC6E-493D-AD76-5B4552AA6AE9}"/>
    <cellStyle name="Millares 2 40" xfId="8356" xr:uid="{00000000-0005-0000-0000-0000A0200000}"/>
    <cellStyle name="Millares 2 40 2" xfId="13629" xr:uid="{8B5FA856-BD94-46F5-8594-BE0ACE8F244A}"/>
    <cellStyle name="Millares 2 41" xfId="8357" xr:uid="{00000000-0005-0000-0000-0000A1200000}"/>
    <cellStyle name="Millares 2 41 2" xfId="13630" xr:uid="{A1124748-70F8-4630-BEB5-DAED49782830}"/>
    <cellStyle name="Millares 2 42" xfId="8358" xr:uid="{00000000-0005-0000-0000-0000A2200000}"/>
    <cellStyle name="Millares 2 42 2" xfId="13631" xr:uid="{85A5695E-9EB3-44C8-8D06-CD1EDC2747DF}"/>
    <cellStyle name="Millares 2 43" xfId="8359" xr:uid="{00000000-0005-0000-0000-0000A3200000}"/>
    <cellStyle name="Millares 2 43 2" xfId="13632" xr:uid="{2C0ED251-0C54-4496-AD0D-74CCA711D8C3}"/>
    <cellStyle name="Millares 2 44" xfId="8360" xr:uid="{00000000-0005-0000-0000-0000A4200000}"/>
    <cellStyle name="Millares 2 44 2" xfId="13633" xr:uid="{30D0EAE3-86FC-45F8-BE57-E46FD41877F8}"/>
    <cellStyle name="Millares 2 45" xfId="8361" xr:uid="{00000000-0005-0000-0000-0000A5200000}"/>
    <cellStyle name="Millares 2 45 2" xfId="13634" xr:uid="{3F16D7F1-784A-4C51-82CF-44E014B40D91}"/>
    <cellStyle name="Millares 2 46" xfId="8362" xr:uid="{00000000-0005-0000-0000-0000A6200000}"/>
    <cellStyle name="Millares 2 46 2" xfId="13635" xr:uid="{7F3A47B7-716D-4BE0-8DD6-55649D481E64}"/>
    <cellStyle name="Millares 2 47" xfId="8363" xr:uid="{00000000-0005-0000-0000-0000A7200000}"/>
    <cellStyle name="Millares 2 47 2" xfId="13636" xr:uid="{40AF3F42-9C63-46FA-A29A-E3B5DA30B0B0}"/>
    <cellStyle name="Millares 2 48" xfId="8364" xr:uid="{00000000-0005-0000-0000-0000A8200000}"/>
    <cellStyle name="Millares 2 48 2" xfId="13637" xr:uid="{FEBCC7AC-686E-4542-9262-DB1639309CB4}"/>
    <cellStyle name="Millares 2 49" xfId="8365" xr:uid="{00000000-0005-0000-0000-0000A9200000}"/>
    <cellStyle name="Millares 2 49 2" xfId="13638" xr:uid="{69532D1A-FAA1-4532-9F48-980923C062D9}"/>
    <cellStyle name="Millares 2 5" xfId="8366" xr:uid="{00000000-0005-0000-0000-0000AA200000}"/>
    <cellStyle name="Millares 2 5 2" xfId="13639" xr:uid="{E65F0092-C58C-4E3E-B0A0-DD04BCFD8704}"/>
    <cellStyle name="Millares 2 50" xfId="8367" xr:uid="{00000000-0005-0000-0000-0000AB200000}"/>
    <cellStyle name="Millares 2 50 2" xfId="13640" xr:uid="{9A6BC972-F2D3-4749-9792-74355C408EB8}"/>
    <cellStyle name="Millares 2 51" xfId="8368" xr:uid="{00000000-0005-0000-0000-0000AC200000}"/>
    <cellStyle name="Millares 2 51 2" xfId="13641" xr:uid="{6CF936C7-87C0-48D8-8335-C0935C717ED0}"/>
    <cellStyle name="Millares 2 52" xfId="8369" xr:uid="{00000000-0005-0000-0000-0000AD200000}"/>
    <cellStyle name="Millares 2 52 2" xfId="13642" xr:uid="{33C48F3D-8BC1-4E03-A795-8A32A9A7091E}"/>
    <cellStyle name="Millares 2 53" xfId="8370" xr:uid="{00000000-0005-0000-0000-0000AE200000}"/>
    <cellStyle name="Millares 2 53 2" xfId="13643" xr:uid="{7CB86033-FB55-44AD-A35F-8D5CC2DFB89D}"/>
    <cellStyle name="Millares 2 54" xfId="8371" xr:uid="{00000000-0005-0000-0000-0000AF200000}"/>
    <cellStyle name="Millares 2 54 2" xfId="13644" xr:uid="{4458937F-1E2F-40A8-B1E2-938498E9C3BF}"/>
    <cellStyle name="Millares 2 55" xfId="8372" xr:uid="{00000000-0005-0000-0000-0000B0200000}"/>
    <cellStyle name="Millares 2 55 2" xfId="13645" xr:uid="{5A2A2A7C-F0BA-42E6-A97C-618D34D988AF}"/>
    <cellStyle name="Millares 2 56" xfId="8373" xr:uid="{00000000-0005-0000-0000-0000B1200000}"/>
    <cellStyle name="Millares 2 56 2" xfId="13646" xr:uid="{B7DA07E5-64D5-4CF0-977B-912D791B5301}"/>
    <cellStyle name="Millares 2 57" xfId="8374" xr:uid="{00000000-0005-0000-0000-0000B2200000}"/>
    <cellStyle name="Millares 2 57 2" xfId="13647" xr:uid="{2F7A3F47-062A-4309-9DD1-38C3D2778A60}"/>
    <cellStyle name="Millares 2 58" xfId="8375" xr:uid="{00000000-0005-0000-0000-0000B3200000}"/>
    <cellStyle name="Millares 2 58 2" xfId="13648" xr:uid="{E09A7AFF-9FAF-40D4-A486-5F354D217C66}"/>
    <cellStyle name="Millares 2 59" xfId="8376" xr:uid="{00000000-0005-0000-0000-0000B4200000}"/>
    <cellStyle name="Millares 2 59 2" xfId="13649" xr:uid="{EBC3AB9B-2623-4946-B0D5-7E505F7E1CA4}"/>
    <cellStyle name="Millares 2 6" xfId="8377" xr:uid="{00000000-0005-0000-0000-0000B5200000}"/>
    <cellStyle name="Millares 2 6 2" xfId="13650" xr:uid="{FD61A3F0-6ADB-4B0A-A260-F6AC3DE9061E}"/>
    <cellStyle name="Millares 2 60" xfId="8378" xr:uid="{00000000-0005-0000-0000-0000B6200000}"/>
    <cellStyle name="Millares 2 60 2" xfId="13651" xr:uid="{D1046C9A-A259-4A79-92E6-172A2DBB33BF}"/>
    <cellStyle name="Millares 2 61" xfId="8379" xr:uid="{00000000-0005-0000-0000-0000B7200000}"/>
    <cellStyle name="Millares 2 61 2" xfId="13652" xr:uid="{70E535A3-FD76-4205-B326-0D2D2FCFCA8C}"/>
    <cellStyle name="Millares 2 62" xfId="8380" xr:uid="{00000000-0005-0000-0000-0000B8200000}"/>
    <cellStyle name="Millares 2 62 2" xfId="13653" xr:uid="{4599F3AC-9A86-4571-81B4-E756548BAED9}"/>
    <cellStyle name="Millares 2 63" xfId="8381" xr:uid="{00000000-0005-0000-0000-0000B9200000}"/>
    <cellStyle name="Millares 2 63 2" xfId="13654" xr:uid="{C39B0C88-D7B1-4757-BB3A-C53382187667}"/>
    <cellStyle name="Millares 2 64" xfId="8382" xr:uid="{00000000-0005-0000-0000-0000BA200000}"/>
    <cellStyle name="Millares 2 64 2" xfId="13655" xr:uid="{D360840A-830F-4884-9E60-4275B4EBBE14}"/>
    <cellStyle name="Millares 2 65" xfId="8383" xr:uid="{00000000-0005-0000-0000-0000BB200000}"/>
    <cellStyle name="Millares 2 65 2" xfId="13656" xr:uid="{C9611F22-6B0D-4E38-AE82-407E1916A759}"/>
    <cellStyle name="Millares 2 66" xfId="8384" xr:uid="{00000000-0005-0000-0000-0000BC200000}"/>
    <cellStyle name="Millares 2 66 2" xfId="13657" xr:uid="{61BA54BD-7C89-4E93-BD93-A8FC7BD572A7}"/>
    <cellStyle name="Millares 2 67" xfId="8385" xr:uid="{00000000-0005-0000-0000-0000BD200000}"/>
    <cellStyle name="Millares 2 67 2" xfId="13658" xr:uid="{5157A17B-CA23-4037-AAE5-F454DCE4D68A}"/>
    <cellStyle name="Millares 2 68" xfId="8386" xr:uid="{00000000-0005-0000-0000-0000BE200000}"/>
    <cellStyle name="Millares 2 68 2" xfId="13659" xr:uid="{E0E68F11-5681-4E85-8C34-739D17AE4754}"/>
    <cellStyle name="Millares 2 69" xfId="8387" xr:uid="{00000000-0005-0000-0000-0000BF200000}"/>
    <cellStyle name="Millares 2 69 2" xfId="13660" xr:uid="{E0C67E7A-53F6-4EA9-AD3E-28C82CCB51C8}"/>
    <cellStyle name="Millares 2 7" xfId="8388" xr:uid="{00000000-0005-0000-0000-0000C0200000}"/>
    <cellStyle name="Millares 2 7 2" xfId="13661" xr:uid="{754EB8EF-6EA1-42BA-8A0D-12C457ED41A8}"/>
    <cellStyle name="Millares 2 70" xfId="8389" xr:uid="{00000000-0005-0000-0000-0000C1200000}"/>
    <cellStyle name="Millares 2 70 2" xfId="13662" xr:uid="{4BB75A1A-A46E-4488-82F2-FC9E0623043D}"/>
    <cellStyle name="Millares 2 71" xfId="8390" xr:uid="{00000000-0005-0000-0000-0000C2200000}"/>
    <cellStyle name="Millares 2 71 2" xfId="13663" xr:uid="{BAF33E74-9E1A-4151-9DE8-E11BEC3135C5}"/>
    <cellStyle name="Millares 2 72" xfId="8391" xr:uid="{00000000-0005-0000-0000-0000C3200000}"/>
    <cellStyle name="Millares 2 72 2" xfId="13664" xr:uid="{BFD5C8A9-25A1-4239-8459-5FCA7EE5B060}"/>
    <cellStyle name="Millares 2 73" xfId="8392" xr:uid="{00000000-0005-0000-0000-0000C4200000}"/>
    <cellStyle name="Millares 2 73 2" xfId="13665" xr:uid="{44716E50-AD0A-4A33-BE76-B9688CAE7F05}"/>
    <cellStyle name="Millares 2 74" xfId="8393" xr:uid="{00000000-0005-0000-0000-0000C5200000}"/>
    <cellStyle name="Millares 2 74 2" xfId="13666" xr:uid="{CCC8D717-4FB0-47A3-B553-7DBD4E9C3CAE}"/>
    <cellStyle name="Millares 2 75" xfId="8394" xr:uid="{00000000-0005-0000-0000-0000C6200000}"/>
    <cellStyle name="Millares 2 75 2" xfId="13667" xr:uid="{00F7D73E-00AD-408B-9C4B-B47CFEA7B679}"/>
    <cellStyle name="Millares 2 76" xfId="8395" xr:uid="{00000000-0005-0000-0000-0000C7200000}"/>
    <cellStyle name="Millares 2 76 2" xfId="13668" xr:uid="{FE928C7C-8C1C-42EE-9057-570FC4923B23}"/>
    <cellStyle name="Millares 2 77" xfId="8396" xr:uid="{00000000-0005-0000-0000-0000C8200000}"/>
    <cellStyle name="Millares 2 77 2" xfId="13669" xr:uid="{9B2C0B6C-5588-4B5E-86AF-1A17B28A985B}"/>
    <cellStyle name="Millares 2 78" xfId="8397" xr:uid="{00000000-0005-0000-0000-0000C9200000}"/>
    <cellStyle name="Millares 2 78 2" xfId="13670" xr:uid="{CFE96516-F878-4724-956E-1E28885927F4}"/>
    <cellStyle name="Millares 2 79" xfId="8398" xr:uid="{00000000-0005-0000-0000-0000CA200000}"/>
    <cellStyle name="Millares 2 79 2" xfId="13671" xr:uid="{5C6C3924-FA38-4FB1-8D67-F466DFDACB6C}"/>
    <cellStyle name="Millares 2 8" xfId="8399" xr:uid="{00000000-0005-0000-0000-0000CB200000}"/>
    <cellStyle name="Millares 2 8 2" xfId="13672" xr:uid="{E7E6664D-EBA6-46AF-B34A-836946116DB9}"/>
    <cellStyle name="Millares 2 80" xfId="8400" xr:uid="{00000000-0005-0000-0000-0000CC200000}"/>
    <cellStyle name="Millares 2 80 2" xfId="13673" xr:uid="{16A272D6-57F3-4B0D-8840-25C5F13FD353}"/>
    <cellStyle name="Millares 2 81" xfId="8401" xr:uid="{00000000-0005-0000-0000-0000CD200000}"/>
    <cellStyle name="Millares 2 81 2" xfId="13674" xr:uid="{69C5D09B-39EE-41A6-84BA-422BB23B2C55}"/>
    <cellStyle name="Millares 2 82" xfId="8402" xr:uid="{00000000-0005-0000-0000-0000CE200000}"/>
    <cellStyle name="Millares 2 82 2" xfId="13675" xr:uid="{CF4A6B65-B60E-4D67-86BE-CBB865EA8119}"/>
    <cellStyle name="Millares 2 83" xfId="8403" xr:uid="{00000000-0005-0000-0000-0000CF200000}"/>
    <cellStyle name="Millares 2 83 2" xfId="13676" xr:uid="{4E3892D8-4766-40C5-B945-F714DF8428C4}"/>
    <cellStyle name="Millares 2 84" xfId="8404" xr:uid="{00000000-0005-0000-0000-0000D0200000}"/>
    <cellStyle name="Millares 2 84 2" xfId="13677" xr:uid="{1EFCF433-DFC1-4196-80B8-B65FC4E5ABA4}"/>
    <cellStyle name="Millares 2 85" xfId="8405" xr:uid="{00000000-0005-0000-0000-0000D1200000}"/>
    <cellStyle name="Millares 2 85 2" xfId="13678" xr:uid="{FDADC1DF-4252-41FB-9D7A-D43A2B0C3D3D}"/>
    <cellStyle name="Millares 2 86" xfId="8406" xr:uid="{00000000-0005-0000-0000-0000D2200000}"/>
    <cellStyle name="Millares 2 86 2" xfId="13679" xr:uid="{71531372-4B43-428D-B209-3CD3EACB9599}"/>
    <cellStyle name="Millares 2 87" xfId="8407" xr:uid="{00000000-0005-0000-0000-0000D3200000}"/>
    <cellStyle name="Millares 2 87 2" xfId="13680" xr:uid="{7AA61680-92B1-4A93-8478-5E0C413FEEB7}"/>
    <cellStyle name="Millares 2 88" xfId="8408" xr:uid="{00000000-0005-0000-0000-0000D4200000}"/>
    <cellStyle name="Millares 2 88 2" xfId="13681" xr:uid="{ABED9022-C338-4338-9F9D-E01159AD7976}"/>
    <cellStyle name="Millares 2 89" xfId="8409" xr:uid="{00000000-0005-0000-0000-0000D5200000}"/>
    <cellStyle name="Millares 2 89 2" xfId="13682" xr:uid="{C42953D6-22AC-4A24-9FFA-D041280423DD}"/>
    <cellStyle name="Millares 2 9" xfId="8410" xr:uid="{00000000-0005-0000-0000-0000D6200000}"/>
    <cellStyle name="Millares 2 9 2" xfId="13683" xr:uid="{7144B57F-B7B8-48BD-90DC-DD4249BBE345}"/>
    <cellStyle name="Millares 2 90" xfId="8411" xr:uid="{00000000-0005-0000-0000-0000D7200000}"/>
    <cellStyle name="Millares 2 90 2" xfId="13684" xr:uid="{7931AFBD-DB04-4268-8076-A71E734C7E82}"/>
    <cellStyle name="Millares 2 91" xfId="8412" xr:uid="{00000000-0005-0000-0000-0000D8200000}"/>
    <cellStyle name="Millares 2 91 2" xfId="13685" xr:uid="{790E4DAC-3FF6-480E-A29D-A45AF013477E}"/>
    <cellStyle name="Millares 2 92" xfId="8413" xr:uid="{00000000-0005-0000-0000-0000D9200000}"/>
    <cellStyle name="Millares 2 92 2" xfId="13686" xr:uid="{3A297971-7A8B-4288-90FE-3C9A19A00799}"/>
    <cellStyle name="Millares 2 93" xfId="8414" xr:uid="{00000000-0005-0000-0000-0000DA200000}"/>
    <cellStyle name="Millares 2 93 2" xfId="13687" xr:uid="{E63078A7-F606-4E63-B9A1-D1037F83D1BE}"/>
    <cellStyle name="Millares 2 94" xfId="8415" xr:uid="{00000000-0005-0000-0000-0000DB200000}"/>
    <cellStyle name="Millares 2 94 2" xfId="13688" xr:uid="{5105E4AD-FA9B-4E04-83BE-838D263EAFD6}"/>
    <cellStyle name="Millares 2 95" xfId="8416" xr:uid="{00000000-0005-0000-0000-0000DC200000}"/>
    <cellStyle name="Millares 2 95 2" xfId="13689" xr:uid="{F6E13A6E-62D5-472E-B17B-CBFADA9A75B1}"/>
    <cellStyle name="Millares 2 96" xfId="8417" xr:uid="{00000000-0005-0000-0000-0000DD200000}"/>
    <cellStyle name="Millares 2 96 2" xfId="13690" xr:uid="{D0618218-9D7E-499E-BA1F-26C9C5355A72}"/>
    <cellStyle name="Millares 2 97" xfId="8418" xr:uid="{00000000-0005-0000-0000-0000DE200000}"/>
    <cellStyle name="Millares 2 97 2" xfId="13691" xr:uid="{BF161577-0EE4-438B-9DA7-BFA58BBBEAF4}"/>
    <cellStyle name="Millares 2 98" xfId="8419" xr:uid="{00000000-0005-0000-0000-0000DF200000}"/>
    <cellStyle name="Millares 2 98 2" xfId="13692" xr:uid="{645EC956-0309-4F2F-87AD-E61BC4C2952F}"/>
    <cellStyle name="Millares 2 99" xfId="8420" xr:uid="{00000000-0005-0000-0000-0000E0200000}"/>
    <cellStyle name="Millares 2 99 2" xfId="13693" xr:uid="{99615278-B53D-467B-8664-E554F9AB569E}"/>
    <cellStyle name="Millares 20" xfId="8421" xr:uid="{00000000-0005-0000-0000-0000E1200000}"/>
    <cellStyle name="Millares 20 2" xfId="13694" xr:uid="{FB326F0E-FAB5-4943-B38B-5B59EFBB2C7F}"/>
    <cellStyle name="Millares 200" xfId="8422" xr:uid="{00000000-0005-0000-0000-0000E2200000}"/>
    <cellStyle name="Millares 200 2" xfId="13695" xr:uid="{47A897FF-197C-4919-B153-2D007752CBF4}"/>
    <cellStyle name="Millares 201" xfId="8423" xr:uid="{00000000-0005-0000-0000-0000E3200000}"/>
    <cellStyle name="Millares 201 2" xfId="13696" xr:uid="{D0369C4C-B62B-4B21-89C6-86BDAFC4F882}"/>
    <cellStyle name="Millares 202" xfId="8424" xr:uid="{00000000-0005-0000-0000-0000E4200000}"/>
    <cellStyle name="Millares 202 2" xfId="13697" xr:uid="{EB7CB79E-B02D-4C54-9085-D21541470D70}"/>
    <cellStyle name="Millares 203" xfId="8425" xr:uid="{00000000-0005-0000-0000-0000E5200000}"/>
    <cellStyle name="Millares 203 2" xfId="13698" xr:uid="{F89B19F2-6339-4E20-9E73-6D6B396B261E}"/>
    <cellStyle name="Millares 204" xfId="8426" xr:uid="{00000000-0005-0000-0000-0000E6200000}"/>
    <cellStyle name="Millares 204 2" xfId="13699" xr:uid="{9D68B2D3-F64F-441D-BAC6-4C56F4A1B9D6}"/>
    <cellStyle name="Millares 205" xfId="8427" xr:uid="{00000000-0005-0000-0000-0000E7200000}"/>
    <cellStyle name="Millares 205 2" xfId="13700" xr:uid="{86D3978A-063A-4B2A-98E4-D8965B4A21F6}"/>
    <cellStyle name="Millares 206" xfId="8428" xr:uid="{00000000-0005-0000-0000-0000E8200000}"/>
    <cellStyle name="Millares 206 2" xfId="13701" xr:uid="{ED99F0D3-5B92-4525-A4B6-8D61C09FA727}"/>
    <cellStyle name="Millares 207" xfId="8429" xr:uid="{00000000-0005-0000-0000-0000E9200000}"/>
    <cellStyle name="Millares 207 2" xfId="13702" xr:uid="{62B3F3C8-06DB-4E49-BCB7-F278C6ECE6B1}"/>
    <cellStyle name="Millares 208" xfId="8430" xr:uid="{00000000-0005-0000-0000-0000EA200000}"/>
    <cellStyle name="Millares 208 2" xfId="13703" xr:uid="{2BE3505C-327C-414F-833D-07AE3B43FDF8}"/>
    <cellStyle name="Millares 209" xfId="8431" xr:uid="{00000000-0005-0000-0000-0000EB200000}"/>
    <cellStyle name="Millares 209 2" xfId="13704" xr:uid="{15AA103A-0646-422F-B355-9BF304BE8767}"/>
    <cellStyle name="Millares 21" xfId="8432" xr:uid="{00000000-0005-0000-0000-0000EC200000}"/>
    <cellStyle name="Millares 21 2" xfId="13705" xr:uid="{6E9D7830-F198-4D70-A6BA-45300D87A4C0}"/>
    <cellStyle name="Millares 210" xfId="8433" xr:uid="{00000000-0005-0000-0000-0000ED200000}"/>
    <cellStyle name="Millares 210 2" xfId="13706" xr:uid="{CCFC322E-62D3-45EA-8A03-A4BC2E23E0E3}"/>
    <cellStyle name="Millares 211" xfId="8434" xr:uid="{00000000-0005-0000-0000-0000EE200000}"/>
    <cellStyle name="Millares 211 2" xfId="13707" xr:uid="{C6C493A6-2926-4F4D-AD04-D0D34F991E8D}"/>
    <cellStyle name="Millares 212" xfId="8435" xr:uid="{00000000-0005-0000-0000-0000EF200000}"/>
    <cellStyle name="Millares 212 2" xfId="13708" xr:uid="{1408D246-A08D-4993-8152-3E30FB7C20D6}"/>
    <cellStyle name="Millares 213" xfId="8436" xr:uid="{00000000-0005-0000-0000-0000F0200000}"/>
    <cellStyle name="Millares 213 2" xfId="13709" xr:uid="{8870AD02-68BA-48CF-8BFC-D5BBF7D5E26B}"/>
    <cellStyle name="Millares 214" xfId="8437" xr:uid="{00000000-0005-0000-0000-0000F1200000}"/>
    <cellStyle name="Millares 214 2" xfId="13710" xr:uid="{4A4FE1EE-A7FC-4C84-B3D3-B41B7C6B5EFF}"/>
    <cellStyle name="Millares 215" xfId="8438" xr:uid="{00000000-0005-0000-0000-0000F2200000}"/>
    <cellStyle name="Millares 215 2" xfId="13711" xr:uid="{07D70233-E6E8-4C9D-9CFE-22FCD6B467F5}"/>
    <cellStyle name="Millares 216" xfId="8439" xr:uid="{00000000-0005-0000-0000-0000F3200000}"/>
    <cellStyle name="Millares 216 2" xfId="13712" xr:uid="{A1210ECA-EE7F-4600-8B84-3C38D1084A56}"/>
    <cellStyle name="Millares 217" xfId="8440" xr:uid="{00000000-0005-0000-0000-0000F4200000}"/>
    <cellStyle name="Millares 217 2" xfId="13713" xr:uid="{B7504651-D985-437D-A98F-03978376FB20}"/>
    <cellStyle name="Millares 218" xfId="8441" xr:uid="{00000000-0005-0000-0000-0000F5200000}"/>
    <cellStyle name="Millares 218 2" xfId="13714" xr:uid="{F2FEC7CF-6692-4BD1-8905-CE32CD59AEAE}"/>
    <cellStyle name="Millares 219" xfId="8442" xr:uid="{00000000-0005-0000-0000-0000F6200000}"/>
    <cellStyle name="Millares 219 2" xfId="13715" xr:uid="{39F8A9AD-8875-4F05-8143-530072B45433}"/>
    <cellStyle name="Millares 22" xfId="8443" xr:uid="{00000000-0005-0000-0000-0000F7200000}"/>
    <cellStyle name="Millares 22 2" xfId="13716" xr:uid="{776BD7B4-3327-4251-A58C-B2A9D1354386}"/>
    <cellStyle name="Millares 220" xfId="8444" xr:uid="{00000000-0005-0000-0000-0000F8200000}"/>
    <cellStyle name="Millares 220 2" xfId="13717" xr:uid="{A7E45E9A-F147-4A70-BD25-53B78FA8CDFF}"/>
    <cellStyle name="Millares 221" xfId="8445" xr:uid="{00000000-0005-0000-0000-0000F9200000}"/>
    <cellStyle name="Millares 221 2" xfId="13718" xr:uid="{2F379596-2223-44DA-870C-2342E3DFEF3B}"/>
    <cellStyle name="Millares 222" xfId="8446" xr:uid="{00000000-0005-0000-0000-0000FA200000}"/>
    <cellStyle name="Millares 222 2" xfId="13719" xr:uid="{CAE623CD-2E37-4463-ABFA-19A63CF88C84}"/>
    <cellStyle name="Millares 223" xfId="8447" xr:uid="{00000000-0005-0000-0000-0000FB200000}"/>
    <cellStyle name="Millares 223 2" xfId="13720" xr:uid="{D6FF8BB2-30C7-4F78-9A66-717343B23885}"/>
    <cellStyle name="Millares 224" xfId="8448" xr:uid="{00000000-0005-0000-0000-0000FC200000}"/>
    <cellStyle name="Millares 224 2" xfId="13721" xr:uid="{BA5D6184-AE80-49F3-BFAC-BCB7874BCF7C}"/>
    <cellStyle name="Millares 225" xfId="8449" xr:uid="{00000000-0005-0000-0000-0000FD200000}"/>
    <cellStyle name="Millares 225 2" xfId="13722" xr:uid="{7DB43008-99C4-4A37-B707-998214636253}"/>
    <cellStyle name="Millares 226" xfId="8450" xr:uid="{00000000-0005-0000-0000-0000FE200000}"/>
    <cellStyle name="Millares 226 2" xfId="13723" xr:uid="{AB98D79F-7736-48CD-A33C-8B3EE21126BF}"/>
    <cellStyle name="Millares 227" xfId="8451" xr:uid="{00000000-0005-0000-0000-0000FF200000}"/>
    <cellStyle name="Millares 227 2" xfId="13724" xr:uid="{E4EE261A-7066-43EE-9185-4F678E8A173D}"/>
    <cellStyle name="Millares 228" xfId="8452" xr:uid="{00000000-0005-0000-0000-000000210000}"/>
    <cellStyle name="Millares 228 2" xfId="13725" xr:uid="{A0A0719A-D2D4-4CE5-BA03-C33FB1A3923C}"/>
    <cellStyle name="Millares 229" xfId="8453" xr:uid="{00000000-0005-0000-0000-000001210000}"/>
    <cellStyle name="Millares 229 2" xfId="13726" xr:uid="{BF2229FE-1BAB-463C-8456-CA8210278256}"/>
    <cellStyle name="Millares 23" xfId="8454" xr:uid="{00000000-0005-0000-0000-000002210000}"/>
    <cellStyle name="Millares 23 2" xfId="13727" xr:uid="{0836A242-399C-43C2-AD68-661ACCA9C28A}"/>
    <cellStyle name="Millares 230" xfId="8455" xr:uid="{00000000-0005-0000-0000-000003210000}"/>
    <cellStyle name="Millares 230 2" xfId="13728" xr:uid="{35DAF6C1-79A9-4FCF-A218-0BE078F5850F}"/>
    <cellStyle name="Millares 231" xfId="8456" xr:uid="{00000000-0005-0000-0000-000004210000}"/>
    <cellStyle name="Millares 231 2" xfId="13729" xr:uid="{F3E96717-D05A-482A-A333-A516D1F5F5AB}"/>
    <cellStyle name="Millares 232" xfId="8457" xr:uid="{00000000-0005-0000-0000-000005210000}"/>
    <cellStyle name="Millares 232 2" xfId="13730" xr:uid="{3106811B-893E-4665-A855-780D0F5DF496}"/>
    <cellStyle name="Millares 233" xfId="8458" xr:uid="{00000000-0005-0000-0000-000006210000}"/>
    <cellStyle name="Millares 233 2" xfId="13731" xr:uid="{ADF093B3-D768-452C-8936-042794ED8EF6}"/>
    <cellStyle name="Millares 234" xfId="8459" xr:uid="{00000000-0005-0000-0000-000007210000}"/>
    <cellStyle name="Millares 234 2" xfId="13732" xr:uid="{BEC5EA44-7F2F-4A36-A977-902A4C7E16E4}"/>
    <cellStyle name="Millares 235" xfId="8460" xr:uid="{00000000-0005-0000-0000-000008210000}"/>
    <cellStyle name="Millares 235 2" xfId="13733" xr:uid="{72BF3F01-ED5A-42B1-92B6-F49C5ED3F2B9}"/>
    <cellStyle name="Millares 236" xfId="8461" xr:uid="{00000000-0005-0000-0000-000009210000}"/>
    <cellStyle name="Millares 236 2" xfId="13734" xr:uid="{F99F1981-8E64-4CDB-B57B-E235AD90B657}"/>
    <cellStyle name="Millares 237" xfId="8462" xr:uid="{00000000-0005-0000-0000-00000A210000}"/>
    <cellStyle name="Millares 237 2" xfId="13735" xr:uid="{BFC656D8-D986-4A16-BD09-8EBBB2B67E51}"/>
    <cellStyle name="Millares 238" xfId="8463" xr:uid="{00000000-0005-0000-0000-00000B210000}"/>
    <cellStyle name="Millares 238 2" xfId="13736" xr:uid="{1FC676C7-6C0E-42A1-9B07-A5E89625D302}"/>
    <cellStyle name="Millares 239" xfId="8464" xr:uid="{00000000-0005-0000-0000-00000C210000}"/>
    <cellStyle name="Millares 239 2" xfId="13737" xr:uid="{9924087C-1FB8-41F2-B19F-F05D963BA573}"/>
    <cellStyle name="Millares 24" xfId="8465" xr:uid="{00000000-0005-0000-0000-00000D210000}"/>
    <cellStyle name="Millares 24 2" xfId="13738" xr:uid="{D417B52A-3882-481E-8F4D-74DCB40E71F2}"/>
    <cellStyle name="Millares 240" xfId="8466" xr:uid="{00000000-0005-0000-0000-00000E210000}"/>
    <cellStyle name="Millares 240 2" xfId="13739" xr:uid="{A255B8C3-1048-440B-8F6A-3F08AB5B245C}"/>
    <cellStyle name="Millares 241" xfId="8467" xr:uid="{00000000-0005-0000-0000-00000F210000}"/>
    <cellStyle name="Millares 241 2" xfId="13740" xr:uid="{6EF85915-4282-45D6-8244-789AAE5BC9EC}"/>
    <cellStyle name="Millares 242" xfId="8468" xr:uid="{00000000-0005-0000-0000-000010210000}"/>
    <cellStyle name="Millares 242 2" xfId="13741" xr:uid="{F5F11192-022E-42DE-A0E6-4A3A79EBA05C}"/>
    <cellStyle name="Millares 243" xfId="8469" xr:uid="{00000000-0005-0000-0000-000011210000}"/>
    <cellStyle name="Millares 243 2" xfId="13742" xr:uid="{8E973462-427F-4102-AAE3-8BAA86EEC764}"/>
    <cellStyle name="Millares 244" xfId="8470" xr:uid="{00000000-0005-0000-0000-000012210000}"/>
    <cellStyle name="Millares 244 2" xfId="13743" xr:uid="{01913B9A-0642-459F-A30C-2025FB55C99D}"/>
    <cellStyle name="Millares 245" xfId="8471" xr:uid="{00000000-0005-0000-0000-000013210000}"/>
    <cellStyle name="Millares 245 2" xfId="13744" xr:uid="{D1472ADF-AF95-4AE3-AA49-FAD08C38B2D6}"/>
    <cellStyle name="Millares 246" xfId="8472" xr:uid="{00000000-0005-0000-0000-000014210000}"/>
    <cellStyle name="Millares 246 2" xfId="13745" xr:uid="{69C5EB9E-9017-4B72-9973-6B35438448EF}"/>
    <cellStyle name="Millares 247" xfId="8473" xr:uid="{00000000-0005-0000-0000-000015210000}"/>
    <cellStyle name="Millares 247 2" xfId="13746" xr:uid="{D30A4244-9C6E-4D7E-B537-FA21518064C1}"/>
    <cellStyle name="Millares 248" xfId="8474" xr:uid="{00000000-0005-0000-0000-000016210000}"/>
    <cellStyle name="Millares 248 2" xfId="13747" xr:uid="{FA7D993E-5120-47FC-A4DD-FA009CC6484D}"/>
    <cellStyle name="Millares 249" xfId="8475" xr:uid="{00000000-0005-0000-0000-000017210000}"/>
    <cellStyle name="Millares 249 2" xfId="13748" xr:uid="{641CF986-F690-48DB-93C1-662CFB0C34BA}"/>
    <cellStyle name="Millares 25" xfId="8476" xr:uid="{00000000-0005-0000-0000-000018210000}"/>
    <cellStyle name="Millares 25 2" xfId="13749" xr:uid="{A09B7706-F474-4C0E-84A5-BB24A4858D7C}"/>
    <cellStyle name="Millares 250" xfId="8477" xr:uid="{00000000-0005-0000-0000-000019210000}"/>
    <cellStyle name="Millares 250 2" xfId="13750" xr:uid="{92E9E56A-096A-4DE9-B61D-3D7C704390A8}"/>
    <cellStyle name="Millares 251" xfId="8478" xr:uid="{00000000-0005-0000-0000-00001A210000}"/>
    <cellStyle name="Millares 251 2" xfId="13751" xr:uid="{68939121-9C11-4B4A-9037-224FFB18FC95}"/>
    <cellStyle name="Millares 252" xfId="8479" xr:uid="{00000000-0005-0000-0000-00001B210000}"/>
    <cellStyle name="Millares 252 2" xfId="13752" xr:uid="{9568DD83-85CD-4C9E-93EB-C729EE0AD5C6}"/>
    <cellStyle name="Millares 253" xfId="8480" xr:uid="{00000000-0005-0000-0000-00001C210000}"/>
    <cellStyle name="Millares 253 2" xfId="13753" xr:uid="{ED677C3B-3DF1-4C01-8227-F54F5C18606D}"/>
    <cellStyle name="Millares 254" xfId="8481" xr:uid="{00000000-0005-0000-0000-00001D210000}"/>
    <cellStyle name="Millares 254 2" xfId="13754" xr:uid="{E8BB9CF1-7067-46C4-9F90-1974EFDB1D73}"/>
    <cellStyle name="Millares 255" xfId="8482" xr:uid="{00000000-0005-0000-0000-00001E210000}"/>
    <cellStyle name="Millares 255 2" xfId="13755" xr:uid="{7B0859D6-60B7-4CC8-85FD-D3B6E3AAFEC1}"/>
    <cellStyle name="Millares 256" xfId="8483" xr:uid="{00000000-0005-0000-0000-00001F210000}"/>
    <cellStyle name="Millares 256 2" xfId="13756" xr:uid="{0CB5868E-AFA5-4DCE-85D1-375C8E0B4061}"/>
    <cellStyle name="Millares 257" xfId="8484" xr:uid="{00000000-0005-0000-0000-000020210000}"/>
    <cellStyle name="Millares 257 2" xfId="13757" xr:uid="{468980DB-AB3B-4558-AF32-2CB2C62015DC}"/>
    <cellStyle name="Millares 258" xfId="8485" xr:uid="{00000000-0005-0000-0000-000021210000}"/>
    <cellStyle name="Millares 258 2" xfId="13758" xr:uid="{271DDE6E-DC12-4371-B5FE-827214CCEC83}"/>
    <cellStyle name="Millares 259" xfId="8486" xr:uid="{00000000-0005-0000-0000-000022210000}"/>
    <cellStyle name="Millares 259 2" xfId="13759" xr:uid="{ABF5448B-FC43-4FF7-B613-B5EA4F646C83}"/>
    <cellStyle name="Millares 26" xfId="8487" xr:uid="{00000000-0005-0000-0000-000023210000}"/>
    <cellStyle name="Millares 26 2" xfId="13760" xr:uid="{C21846A1-AAA8-4AE5-B1C4-5A1C83BA5A0B}"/>
    <cellStyle name="Millares 260" xfId="8488" xr:uid="{00000000-0005-0000-0000-000024210000}"/>
    <cellStyle name="Millares 260 2" xfId="13761" xr:uid="{EAE845A1-36BE-4A13-BFD3-E2B665677F79}"/>
    <cellStyle name="Millares 261" xfId="8489" xr:uid="{00000000-0005-0000-0000-000025210000}"/>
    <cellStyle name="Millares 261 2" xfId="13762" xr:uid="{F6E0C518-CF88-42F5-96AE-55AEAA214688}"/>
    <cellStyle name="Millares 262" xfId="8490" xr:uid="{00000000-0005-0000-0000-000026210000}"/>
    <cellStyle name="Millares 262 2" xfId="13763" xr:uid="{DEC9F535-6B63-42E7-A1D5-BFE6FC0D598D}"/>
    <cellStyle name="Millares 263" xfId="8491" xr:uid="{00000000-0005-0000-0000-000027210000}"/>
    <cellStyle name="Millares 263 2" xfId="13764" xr:uid="{FD56458F-5518-48FF-A4A1-87C3B191BAEC}"/>
    <cellStyle name="Millares 264" xfId="8492" xr:uid="{00000000-0005-0000-0000-000028210000}"/>
    <cellStyle name="Millares 264 2" xfId="13765" xr:uid="{A36BFE73-4CFE-4F43-8946-B99DEACCB373}"/>
    <cellStyle name="Millares 265" xfId="8493" xr:uid="{00000000-0005-0000-0000-000029210000}"/>
    <cellStyle name="Millares 265 2" xfId="13766" xr:uid="{2BDFC47C-1326-41B5-984A-6F2F61EAF79F}"/>
    <cellStyle name="Millares 266" xfId="8494" xr:uid="{00000000-0005-0000-0000-00002A210000}"/>
    <cellStyle name="Millares 266 2" xfId="13767" xr:uid="{F4A5B1C3-1837-47F9-A932-C2C131370C4F}"/>
    <cellStyle name="Millares 267" xfId="8495" xr:uid="{00000000-0005-0000-0000-00002B210000}"/>
    <cellStyle name="Millares 267 2" xfId="13768" xr:uid="{C9E6225E-E1C3-47CE-B197-77AFABA05451}"/>
    <cellStyle name="Millares 268" xfId="8496" xr:uid="{00000000-0005-0000-0000-00002C210000}"/>
    <cellStyle name="Millares 268 2" xfId="13769" xr:uid="{95B0EDEA-3C60-4C5C-B85D-C21D84A03918}"/>
    <cellStyle name="Millares 269" xfId="8497" xr:uid="{00000000-0005-0000-0000-00002D210000}"/>
    <cellStyle name="Millares 269 2" xfId="13770" xr:uid="{7B05218F-31DE-4562-8CD9-26A6EE0C119E}"/>
    <cellStyle name="Millares 27" xfId="8498" xr:uid="{00000000-0005-0000-0000-00002E210000}"/>
    <cellStyle name="Millares 27 2" xfId="13771" xr:uid="{8F7633C3-28BE-4E9B-8056-5DD2853F86AF}"/>
    <cellStyle name="Millares 270" xfId="8499" xr:uid="{00000000-0005-0000-0000-00002F210000}"/>
    <cellStyle name="Millares 270 2" xfId="13772" xr:uid="{AA8BC7E7-BE0A-488F-9E43-3A6213CC8913}"/>
    <cellStyle name="Millares 271" xfId="8500" xr:uid="{00000000-0005-0000-0000-000030210000}"/>
    <cellStyle name="Millares 271 2" xfId="13773" xr:uid="{D11D19E7-28A2-4BDA-A0D3-3EFD9528CCDB}"/>
    <cellStyle name="Millares 272" xfId="8501" xr:uid="{00000000-0005-0000-0000-000031210000}"/>
    <cellStyle name="Millares 272 2" xfId="13774" xr:uid="{78B18459-AA8C-41FB-9A8A-96F775F88538}"/>
    <cellStyle name="Millares 273" xfId="8502" xr:uid="{00000000-0005-0000-0000-000032210000}"/>
    <cellStyle name="Millares 273 2" xfId="13775" xr:uid="{0AE722D5-D073-4974-BCB5-91BC672C4132}"/>
    <cellStyle name="Millares 274" xfId="8503" xr:uid="{00000000-0005-0000-0000-000033210000}"/>
    <cellStyle name="Millares 274 2" xfId="13776" xr:uid="{F8A6C78A-BAB1-4985-BABD-4649BB31386A}"/>
    <cellStyle name="Millares 275" xfId="8504" xr:uid="{00000000-0005-0000-0000-000034210000}"/>
    <cellStyle name="Millares 275 2" xfId="13777" xr:uid="{D63C75C7-9ED3-465E-AA92-C6B822693C87}"/>
    <cellStyle name="Millares 276" xfId="8505" xr:uid="{00000000-0005-0000-0000-000035210000}"/>
    <cellStyle name="Millares 276 2" xfId="13778" xr:uid="{48244580-38C1-4E63-B31F-7A26B80CC429}"/>
    <cellStyle name="Millares 277" xfId="8506" xr:uid="{00000000-0005-0000-0000-000036210000}"/>
    <cellStyle name="Millares 277 2" xfId="13779" xr:uid="{5B5732EC-403F-416C-8750-796AE987BCF4}"/>
    <cellStyle name="Millares 278" xfId="8507" xr:uid="{00000000-0005-0000-0000-000037210000}"/>
    <cellStyle name="Millares 278 2" xfId="13780" xr:uid="{F6FC1AD6-1326-43CA-AE66-3D706356F973}"/>
    <cellStyle name="Millares 279" xfId="8508" xr:uid="{00000000-0005-0000-0000-000038210000}"/>
    <cellStyle name="Millares 279 2" xfId="13781" xr:uid="{09E1CCA5-0FBD-46DC-80F4-A92A548D1F17}"/>
    <cellStyle name="Millares 28" xfId="8509" xr:uid="{00000000-0005-0000-0000-000039210000}"/>
    <cellStyle name="Millares 28 2" xfId="13782" xr:uid="{6707E056-AF66-4234-BD04-1224F40AB4DD}"/>
    <cellStyle name="Millares 280" xfId="13864" xr:uid="{ECA944E7-18F7-4DE5-8603-729A56405603}"/>
    <cellStyle name="Millares 29" xfId="8510" xr:uid="{00000000-0005-0000-0000-00003A210000}"/>
    <cellStyle name="Millares 29 2" xfId="13783" xr:uid="{582ADC8B-4F79-48C6-8AE4-7AE46BC46E3B}"/>
    <cellStyle name="Millares 3" xfId="8511" xr:uid="{00000000-0005-0000-0000-00003B210000}"/>
    <cellStyle name="Millares 3 2" xfId="13784" xr:uid="{613EFBC2-4988-41DA-A9ED-FEF0780CA515}"/>
    <cellStyle name="Millares 30" xfId="8512" xr:uid="{00000000-0005-0000-0000-00003C210000}"/>
    <cellStyle name="Millares 30 2" xfId="13785" xr:uid="{51617079-DD95-4836-9E8E-CB990A431FDA}"/>
    <cellStyle name="Millares 31" xfId="8513" xr:uid="{00000000-0005-0000-0000-00003D210000}"/>
    <cellStyle name="Millares 31 2" xfId="13786" xr:uid="{0C086861-BB9F-465E-84B0-A97A97200BFB}"/>
    <cellStyle name="Millares 32" xfId="8514" xr:uid="{00000000-0005-0000-0000-00003E210000}"/>
    <cellStyle name="Millares 32 2" xfId="13787" xr:uid="{98C56DB0-7E09-438B-976A-E0409DF233EA}"/>
    <cellStyle name="Millares 33" xfId="8515" xr:uid="{00000000-0005-0000-0000-00003F210000}"/>
    <cellStyle name="Millares 33 2" xfId="13788" xr:uid="{B6419C67-1FAA-4C59-ADB0-D49D10ED62E5}"/>
    <cellStyle name="Millares 34" xfId="8516" xr:uid="{00000000-0005-0000-0000-000040210000}"/>
    <cellStyle name="Millares 34 2" xfId="13789" xr:uid="{323EB1EC-6A38-45E0-99D7-86E22F0FA7C4}"/>
    <cellStyle name="Millares 35" xfId="8517" xr:uid="{00000000-0005-0000-0000-000041210000}"/>
    <cellStyle name="Millares 35 2" xfId="13790" xr:uid="{B90402C5-D303-426A-AF44-B33BB2DD109B}"/>
    <cellStyle name="Millares 36" xfId="8518" xr:uid="{00000000-0005-0000-0000-000042210000}"/>
    <cellStyle name="Millares 36 2" xfId="13791" xr:uid="{CCB2D8CA-2B22-48C8-88B8-E0FC21D8ADC4}"/>
    <cellStyle name="Millares 37" xfId="8519" xr:uid="{00000000-0005-0000-0000-000043210000}"/>
    <cellStyle name="Millares 37 2" xfId="13792" xr:uid="{F5FC66B6-97B4-418B-855D-209F80D9C8DF}"/>
    <cellStyle name="Millares 38" xfId="8520" xr:uid="{00000000-0005-0000-0000-000044210000}"/>
    <cellStyle name="Millares 38 2" xfId="13793" xr:uid="{29F9E177-600C-43D3-98C7-B61C76EDB8FE}"/>
    <cellStyle name="Millares 39" xfId="8521" xr:uid="{00000000-0005-0000-0000-000045210000}"/>
    <cellStyle name="Millares 39 2" xfId="13794" xr:uid="{FEBA5854-7DEB-4408-8B78-12E73CD7806B}"/>
    <cellStyle name="Millares 4" xfId="8522" xr:uid="{00000000-0005-0000-0000-000046210000}"/>
    <cellStyle name="Millares 40" xfId="8523" xr:uid="{00000000-0005-0000-0000-000047210000}"/>
    <cellStyle name="Millares 40 2" xfId="13795" xr:uid="{5A5981CD-FF7A-473D-A3D6-18E26DBF4091}"/>
    <cellStyle name="Millares 41" xfId="8524" xr:uid="{00000000-0005-0000-0000-000048210000}"/>
    <cellStyle name="Millares 41 2" xfId="13796" xr:uid="{21A8861B-5D0F-4D79-9F8F-8BFE56CD7E13}"/>
    <cellStyle name="Millares 42" xfId="8525" xr:uid="{00000000-0005-0000-0000-000049210000}"/>
    <cellStyle name="Millares 42 2" xfId="13797" xr:uid="{5D533A19-722E-4C6D-8D88-DAE00D966E5B}"/>
    <cellStyle name="Millares 43" xfId="8526" xr:uid="{00000000-0005-0000-0000-00004A210000}"/>
    <cellStyle name="Millares 43 2" xfId="13798" xr:uid="{421966BE-07BA-4F56-A0E7-9D8B5A446D8A}"/>
    <cellStyle name="Millares 44" xfId="8527" xr:uid="{00000000-0005-0000-0000-00004B210000}"/>
    <cellStyle name="Millares 44 2" xfId="13799" xr:uid="{20280A4F-074E-4B4F-9944-1803204E9184}"/>
    <cellStyle name="Millares 45" xfId="8528" xr:uid="{00000000-0005-0000-0000-00004C210000}"/>
    <cellStyle name="Millares 45 2" xfId="13800" xr:uid="{C6870680-EC0A-4508-BCC3-3C2BA108B704}"/>
    <cellStyle name="Millares 46" xfId="8529" xr:uid="{00000000-0005-0000-0000-00004D210000}"/>
    <cellStyle name="Millares 46 2" xfId="13801" xr:uid="{E163E1A6-E91F-4A4F-8190-DA8DDE3A9725}"/>
    <cellStyle name="Millares 47" xfId="8530" xr:uid="{00000000-0005-0000-0000-00004E210000}"/>
    <cellStyle name="Millares 47 2" xfId="13802" xr:uid="{5211AD0F-4DCE-436E-81D3-E26EC52CD5A8}"/>
    <cellStyle name="Millares 48" xfId="8531" xr:uid="{00000000-0005-0000-0000-00004F210000}"/>
    <cellStyle name="Millares 48 2" xfId="13803" xr:uid="{9141E9E2-D019-4556-AFA0-F2300A815B1F}"/>
    <cellStyle name="Millares 49" xfId="8532" xr:uid="{00000000-0005-0000-0000-000050210000}"/>
    <cellStyle name="Millares 49 2" xfId="13804" xr:uid="{B34AFB75-BD9B-474C-AEA6-F078FBAE0F7A}"/>
    <cellStyle name="Millares 5" xfId="8533" xr:uid="{00000000-0005-0000-0000-000051210000}"/>
    <cellStyle name="Millares 5 2" xfId="13805" xr:uid="{BBAC2D6E-FDDB-4429-9E17-93DFB8DF2644}"/>
    <cellStyle name="Millares 50" xfId="8534" xr:uid="{00000000-0005-0000-0000-000052210000}"/>
    <cellStyle name="Millares 50 2" xfId="13806" xr:uid="{541A9923-CC10-45FC-B055-581F53D0D7AB}"/>
    <cellStyle name="Millares 51" xfId="8535" xr:uid="{00000000-0005-0000-0000-000053210000}"/>
    <cellStyle name="Millares 51 2" xfId="13807" xr:uid="{5E7E7124-DC69-4434-8853-81F7D195C276}"/>
    <cellStyle name="Millares 52" xfId="8536" xr:uid="{00000000-0005-0000-0000-000054210000}"/>
    <cellStyle name="Millares 52 2" xfId="13808" xr:uid="{F33B5143-C44D-4BD7-BEF6-3A32DEF229A1}"/>
    <cellStyle name="Millares 53" xfId="8537" xr:uid="{00000000-0005-0000-0000-000055210000}"/>
    <cellStyle name="Millares 53 2" xfId="13809" xr:uid="{E6ECA7E3-15C5-4430-B5FF-5FB925D8DD7A}"/>
    <cellStyle name="Millares 54" xfId="8538" xr:uid="{00000000-0005-0000-0000-000056210000}"/>
    <cellStyle name="Millares 54 2" xfId="13810" xr:uid="{E53B6399-7CD7-4E1E-B2E8-CB3355B2F16A}"/>
    <cellStyle name="Millares 55" xfId="8539" xr:uid="{00000000-0005-0000-0000-000057210000}"/>
    <cellStyle name="Millares 55 2" xfId="13811" xr:uid="{CB5391B8-4CDA-42B2-8CE6-8B5B621DCA3F}"/>
    <cellStyle name="Millares 56" xfId="8540" xr:uid="{00000000-0005-0000-0000-000058210000}"/>
    <cellStyle name="Millares 56 2" xfId="13812" xr:uid="{A3F6AFDE-C96D-4728-B4D7-E8AAB1EAEFD0}"/>
    <cellStyle name="Millares 57" xfId="8541" xr:uid="{00000000-0005-0000-0000-000059210000}"/>
    <cellStyle name="Millares 57 2" xfId="13813" xr:uid="{7BA4A709-C088-49F5-B78D-64C0B6136541}"/>
    <cellStyle name="Millares 58" xfId="8542" xr:uid="{00000000-0005-0000-0000-00005A210000}"/>
    <cellStyle name="Millares 58 2" xfId="13814" xr:uid="{F17A743B-8426-4107-B986-9D69EB37DACE}"/>
    <cellStyle name="Millares 59" xfId="8543" xr:uid="{00000000-0005-0000-0000-00005B210000}"/>
    <cellStyle name="Millares 59 2" xfId="13815" xr:uid="{583BCA55-A35C-4411-ABDF-AC91D4B75E60}"/>
    <cellStyle name="Millares 6" xfId="8544" xr:uid="{00000000-0005-0000-0000-00005C210000}"/>
    <cellStyle name="Millares 6 2" xfId="13816" xr:uid="{13EE4046-43B2-4AE7-99A0-6C38C8163C1F}"/>
    <cellStyle name="Millares 60" xfId="8545" xr:uid="{00000000-0005-0000-0000-00005D210000}"/>
    <cellStyle name="Millares 60 2" xfId="13817" xr:uid="{6C871461-70D3-47CC-A2A3-7D922409EA67}"/>
    <cellStyle name="Millares 61" xfId="8546" xr:uid="{00000000-0005-0000-0000-00005E210000}"/>
    <cellStyle name="Millares 61 2" xfId="13818" xr:uid="{F5EC88D1-4401-4814-A1F9-C3F805B3649E}"/>
    <cellStyle name="Millares 62" xfId="8547" xr:uid="{00000000-0005-0000-0000-00005F210000}"/>
    <cellStyle name="Millares 62 2" xfId="13819" xr:uid="{703875F4-1B52-49A1-B75E-2C79DF347066}"/>
    <cellStyle name="Millares 63" xfId="8548" xr:uid="{00000000-0005-0000-0000-000060210000}"/>
    <cellStyle name="Millares 63 2" xfId="13820" xr:uid="{A67C6481-0181-4A3A-B3D6-C111EEA91CC2}"/>
    <cellStyle name="Millares 64" xfId="8549" xr:uid="{00000000-0005-0000-0000-000061210000}"/>
    <cellStyle name="Millares 64 2" xfId="13821" xr:uid="{7FF8A550-1328-4AEE-B4A7-A49B27B773DD}"/>
    <cellStyle name="Millares 65" xfId="8550" xr:uid="{00000000-0005-0000-0000-000062210000}"/>
    <cellStyle name="Millares 65 2" xfId="13822" xr:uid="{2D73DB1C-296A-43EC-B43E-F5664B620DD6}"/>
    <cellStyle name="Millares 66" xfId="8551" xr:uid="{00000000-0005-0000-0000-000063210000}"/>
    <cellStyle name="Millares 66 2" xfId="13823" xr:uid="{956959E4-55D9-43A3-A708-C80D3429B2A9}"/>
    <cellStyle name="Millares 67" xfId="8552" xr:uid="{00000000-0005-0000-0000-000064210000}"/>
    <cellStyle name="Millares 67 2" xfId="13824" xr:uid="{64847783-749C-4B0F-8878-EC8E1CB8A845}"/>
    <cellStyle name="Millares 68" xfId="8553" xr:uid="{00000000-0005-0000-0000-000065210000}"/>
    <cellStyle name="Millares 68 2" xfId="13825" xr:uid="{72CC8DE6-4088-4296-A0E7-1C19E8F68E2F}"/>
    <cellStyle name="Millares 69" xfId="8554" xr:uid="{00000000-0005-0000-0000-000066210000}"/>
    <cellStyle name="Millares 69 2" xfId="13826" xr:uid="{5853A6D2-C517-4220-8071-7C3481721DBB}"/>
    <cellStyle name="Millares 7" xfId="8555" xr:uid="{00000000-0005-0000-0000-000067210000}"/>
    <cellStyle name="Millares 7 2" xfId="8556" xr:uid="{00000000-0005-0000-0000-000068210000}"/>
    <cellStyle name="Millares 7 2 2" xfId="13828" xr:uid="{B4CC2333-B72B-417A-B13C-3A3C843E3093}"/>
    <cellStyle name="Millares 7 3" xfId="13827" xr:uid="{F1843542-9E03-4227-848A-37D5E6A175C3}"/>
    <cellStyle name="Millares 70" xfId="8557" xr:uid="{00000000-0005-0000-0000-000069210000}"/>
    <cellStyle name="Millares 70 2" xfId="13829" xr:uid="{4E0F8431-17CE-402E-A187-871332683DE3}"/>
    <cellStyle name="Millares 71" xfId="8558" xr:uid="{00000000-0005-0000-0000-00006A210000}"/>
    <cellStyle name="Millares 71 2" xfId="13830" xr:uid="{38E88841-B5DD-4906-B5EC-36098460F634}"/>
    <cellStyle name="Millares 72" xfId="8559" xr:uid="{00000000-0005-0000-0000-00006B210000}"/>
    <cellStyle name="Millares 72 2" xfId="13831" xr:uid="{80DB3101-CCC9-48AA-937E-BDC7B4D420FB}"/>
    <cellStyle name="Millares 73" xfId="8560" xr:uid="{00000000-0005-0000-0000-00006C210000}"/>
    <cellStyle name="Millares 73 2" xfId="13832" xr:uid="{EE614DD3-585F-41F1-8587-A01F5B62D575}"/>
    <cellStyle name="Millares 74" xfId="8561" xr:uid="{00000000-0005-0000-0000-00006D210000}"/>
    <cellStyle name="Millares 74 2" xfId="13833" xr:uid="{5B5CC9ED-DA67-4C57-9E22-65A26EE2C303}"/>
    <cellStyle name="Millares 75" xfId="8562" xr:uid="{00000000-0005-0000-0000-00006E210000}"/>
    <cellStyle name="Millares 75 2" xfId="13834" xr:uid="{4235ADA6-9277-4315-8411-EF60B1A21628}"/>
    <cellStyle name="Millares 76" xfId="8563" xr:uid="{00000000-0005-0000-0000-00006F210000}"/>
    <cellStyle name="Millares 76 2" xfId="13835" xr:uid="{EDCE5990-5FD1-403E-9430-BBD80021832C}"/>
    <cellStyle name="Millares 77" xfId="8564" xr:uid="{00000000-0005-0000-0000-000070210000}"/>
    <cellStyle name="Millares 77 2" xfId="13836" xr:uid="{09123003-3F6E-4DCA-A633-DFEB38616B43}"/>
    <cellStyle name="Millares 78" xfId="8565" xr:uid="{00000000-0005-0000-0000-000071210000}"/>
    <cellStyle name="Millares 78 2" xfId="13837" xr:uid="{E1BB758A-65DB-4F1E-A87D-9AD93D541AF9}"/>
    <cellStyle name="Millares 79" xfId="8566" xr:uid="{00000000-0005-0000-0000-000072210000}"/>
    <cellStyle name="Millares 79 2" xfId="13838" xr:uid="{6765F380-651A-4250-8F83-159CF577CEA4}"/>
    <cellStyle name="Millares 8" xfId="8567" xr:uid="{00000000-0005-0000-0000-000073210000}"/>
    <cellStyle name="Millares 8 2" xfId="13839" xr:uid="{0D448571-05F6-498F-803B-CF8343A2F6FF}"/>
    <cellStyle name="Millares 80" xfId="8568" xr:uid="{00000000-0005-0000-0000-000074210000}"/>
    <cellStyle name="Millares 80 2" xfId="13840" xr:uid="{B3E850FB-D896-4447-8EBA-29B3859BAE9A}"/>
    <cellStyle name="Millares 81" xfId="8569" xr:uid="{00000000-0005-0000-0000-000075210000}"/>
    <cellStyle name="Millares 81 2" xfId="13841" xr:uid="{640A0E60-1AE3-4077-BAC9-233425022BA4}"/>
    <cellStyle name="Millares 82" xfId="8570" xr:uid="{00000000-0005-0000-0000-000076210000}"/>
    <cellStyle name="Millares 82 2" xfId="13842" xr:uid="{86970BF7-6E73-4CF1-A236-DDD640273E3D}"/>
    <cellStyle name="Millares 83" xfId="8571" xr:uid="{00000000-0005-0000-0000-000077210000}"/>
    <cellStyle name="Millares 83 2" xfId="13843" xr:uid="{3BB7C757-0CF2-45D8-B614-4B82C7F07ED1}"/>
    <cellStyle name="Millares 84" xfId="8572" xr:uid="{00000000-0005-0000-0000-000078210000}"/>
    <cellStyle name="Millares 84 2" xfId="13844" xr:uid="{01754E43-9A2F-45B8-869F-0D6510911905}"/>
    <cellStyle name="Millares 85" xfId="8573" xr:uid="{00000000-0005-0000-0000-000079210000}"/>
    <cellStyle name="Millares 85 2" xfId="13845" xr:uid="{5E1AA910-DF89-4CFF-9C4C-3D16E943C003}"/>
    <cellStyle name="Millares 86" xfId="8574" xr:uid="{00000000-0005-0000-0000-00007A210000}"/>
    <cellStyle name="Millares 86 2" xfId="13846" xr:uid="{AFBF1B8A-942C-4725-A09C-8D2BB69AA068}"/>
    <cellStyle name="Millares 87" xfId="8575" xr:uid="{00000000-0005-0000-0000-00007B210000}"/>
    <cellStyle name="Millares 87 2" xfId="13847" xr:uid="{A9AC7085-CF11-4CE7-AD36-6DD2317BE447}"/>
    <cellStyle name="Millares 88" xfId="8576" xr:uid="{00000000-0005-0000-0000-00007C210000}"/>
    <cellStyle name="Millares 88 2" xfId="13848" xr:uid="{F1A7ECA4-8DCB-4C2B-85DC-6CA51FD7101E}"/>
    <cellStyle name="Millares 89" xfId="8577" xr:uid="{00000000-0005-0000-0000-00007D210000}"/>
    <cellStyle name="Millares 89 2" xfId="13849" xr:uid="{80F1928B-77FB-408E-833F-9282E9DE6D3A}"/>
    <cellStyle name="Millares 9" xfId="8578" xr:uid="{00000000-0005-0000-0000-00007E210000}"/>
    <cellStyle name="Millares 9 2" xfId="8579" xr:uid="{00000000-0005-0000-0000-00007F210000}"/>
    <cellStyle name="Millares 9 2 2" xfId="13851" xr:uid="{56D6BC83-382C-4EC6-8E3C-2B977107AB47}"/>
    <cellStyle name="Millares 9 3" xfId="13850" xr:uid="{D9749D8D-F1C5-42D7-AB54-50AB9D3AC6C8}"/>
    <cellStyle name="Millares 90" xfId="8580" xr:uid="{00000000-0005-0000-0000-000080210000}"/>
    <cellStyle name="Millares 90 2" xfId="13852" xr:uid="{D8BCA2FA-FEAF-4968-A826-B6AC53CB791E}"/>
    <cellStyle name="Millares 91" xfId="8581" xr:uid="{00000000-0005-0000-0000-000081210000}"/>
    <cellStyle name="Millares 91 2" xfId="13853" xr:uid="{886ACD7E-B6C2-4F48-B8B7-A452D10982B4}"/>
    <cellStyle name="Millares 92" xfId="8582" xr:uid="{00000000-0005-0000-0000-000082210000}"/>
    <cellStyle name="Millares 92 2" xfId="13854" xr:uid="{F0A27A0F-2598-460E-B71B-EA1194A4BDF0}"/>
    <cellStyle name="Millares 93" xfId="8583" xr:uid="{00000000-0005-0000-0000-000083210000}"/>
    <cellStyle name="Millares 93 2" xfId="13855" xr:uid="{E6AF8D21-63F6-49CA-8597-8AEABA597A6D}"/>
    <cellStyle name="Millares 94" xfId="8584" xr:uid="{00000000-0005-0000-0000-000084210000}"/>
    <cellStyle name="Millares 94 2" xfId="13856" xr:uid="{E6E97C89-B01D-4D2D-A9C5-DE1DE30EC532}"/>
    <cellStyle name="Millares 95" xfId="8585" xr:uid="{00000000-0005-0000-0000-000085210000}"/>
    <cellStyle name="Millares 95 2" xfId="13857" xr:uid="{730209A5-A4E3-41D8-97AF-C2F00B6C7AE3}"/>
    <cellStyle name="Millares 96" xfId="8586" xr:uid="{00000000-0005-0000-0000-000086210000}"/>
    <cellStyle name="Millares 96 2" xfId="13858" xr:uid="{793F1481-BB8E-4A4D-843C-2D04E4DA3B6B}"/>
    <cellStyle name="Millares 97" xfId="8587" xr:uid="{00000000-0005-0000-0000-000087210000}"/>
    <cellStyle name="Millares 97 2" xfId="13859" xr:uid="{CD466ACF-3F5A-4826-84B0-271DB837B2AE}"/>
    <cellStyle name="Millares 98" xfId="8588" xr:uid="{00000000-0005-0000-0000-000088210000}"/>
    <cellStyle name="Millares 98 2" xfId="13860" xr:uid="{095F16F4-3BBB-4829-82E4-B856F0649BB6}"/>
    <cellStyle name="Millares 99" xfId="8589" xr:uid="{00000000-0005-0000-0000-000089210000}"/>
    <cellStyle name="Millares 99 2" xfId="13861" xr:uid="{70EE3B54-919B-491C-8661-8785E995976B}"/>
    <cellStyle name="Moneda" xfId="1" builtinId="4"/>
    <cellStyle name="Moneda 2" xfId="2" xr:uid="{00000000-0005-0000-0000-00008B210000}"/>
    <cellStyle name="Moneda 2 2" xfId="8590" xr:uid="{00000000-0005-0000-0000-00008C210000}"/>
    <cellStyle name="Moneda 2 2 2" xfId="13862" xr:uid="{7F901B0C-28D4-42A5-ADC4-EA15F2302219}"/>
    <cellStyle name="Moneda 2 3" xfId="13437" xr:uid="{00000000-0005-0000-0000-00008D210000}"/>
    <cellStyle name="Moneda 2 3 2" xfId="13863" xr:uid="{F89A6DD2-B5ED-4F81-92CB-F4401FF9719A}"/>
    <cellStyle name="Neutral 10" xfId="8591" xr:uid="{00000000-0005-0000-0000-00008E210000}"/>
    <cellStyle name="Neutral 100" xfId="8592" xr:uid="{00000000-0005-0000-0000-00008F210000}"/>
    <cellStyle name="Neutral 101" xfId="8593" xr:uid="{00000000-0005-0000-0000-000090210000}"/>
    <cellStyle name="Neutral 102" xfId="8594" xr:uid="{00000000-0005-0000-0000-000091210000}"/>
    <cellStyle name="Neutral 103" xfId="8595" xr:uid="{00000000-0005-0000-0000-000092210000}"/>
    <cellStyle name="Neutral 104" xfId="8596" xr:uid="{00000000-0005-0000-0000-000093210000}"/>
    <cellStyle name="Neutral 105" xfId="8597" xr:uid="{00000000-0005-0000-0000-000094210000}"/>
    <cellStyle name="Neutral 106" xfId="8598" xr:uid="{00000000-0005-0000-0000-000095210000}"/>
    <cellStyle name="Neutral 107" xfId="8599" xr:uid="{00000000-0005-0000-0000-000096210000}"/>
    <cellStyle name="Neutral 108" xfId="8600" xr:uid="{00000000-0005-0000-0000-000097210000}"/>
    <cellStyle name="Neutral 109" xfId="8601" xr:uid="{00000000-0005-0000-0000-000098210000}"/>
    <cellStyle name="Neutral 11" xfId="8602" xr:uid="{00000000-0005-0000-0000-000099210000}"/>
    <cellStyle name="Neutral 110" xfId="8603" xr:uid="{00000000-0005-0000-0000-00009A210000}"/>
    <cellStyle name="Neutral 111" xfId="8604" xr:uid="{00000000-0005-0000-0000-00009B210000}"/>
    <cellStyle name="Neutral 112" xfId="8605" xr:uid="{00000000-0005-0000-0000-00009C210000}"/>
    <cellStyle name="Neutral 113" xfId="8606" xr:uid="{00000000-0005-0000-0000-00009D210000}"/>
    <cellStyle name="Neutral 114" xfId="8607" xr:uid="{00000000-0005-0000-0000-00009E210000}"/>
    <cellStyle name="Neutral 115" xfId="8608" xr:uid="{00000000-0005-0000-0000-00009F210000}"/>
    <cellStyle name="Neutral 116" xfId="8609" xr:uid="{00000000-0005-0000-0000-0000A0210000}"/>
    <cellStyle name="Neutral 117" xfId="8610" xr:uid="{00000000-0005-0000-0000-0000A1210000}"/>
    <cellStyle name="Neutral 118" xfId="8611" xr:uid="{00000000-0005-0000-0000-0000A2210000}"/>
    <cellStyle name="Neutral 119" xfId="8612" xr:uid="{00000000-0005-0000-0000-0000A3210000}"/>
    <cellStyle name="Neutral 12" xfId="8613" xr:uid="{00000000-0005-0000-0000-0000A4210000}"/>
    <cellStyle name="Neutral 120" xfId="8614" xr:uid="{00000000-0005-0000-0000-0000A5210000}"/>
    <cellStyle name="Neutral 121" xfId="8615" xr:uid="{00000000-0005-0000-0000-0000A6210000}"/>
    <cellStyle name="Neutral 122" xfId="8616" xr:uid="{00000000-0005-0000-0000-0000A7210000}"/>
    <cellStyle name="Neutral 123" xfId="8617" xr:uid="{00000000-0005-0000-0000-0000A8210000}"/>
    <cellStyle name="Neutral 124" xfId="8618" xr:uid="{00000000-0005-0000-0000-0000A9210000}"/>
    <cellStyle name="Neutral 125" xfId="8619" xr:uid="{00000000-0005-0000-0000-0000AA210000}"/>
    <cellStyle name="Neutral 126" xfId="8620" xr:uid="{00000000-0005-0000-0000-0000AB210000}"/>
    <cellStyle name="Neutral 127" xfId="8621" xr:uid="{00000000-0005-0000-0000-0000AC210000}"/>
    <cellStyle name="Neutral 128" xfId="8622" xr:uid="{00000000-0005-0000-0000-0000AD210000}"/>
    <cellStyle name="Neutral 129" xfId="8623" xr:uid="{00000000-0005-0000-0000-0000AE210000}"/>
    <cellStyle name="Neutral 13" xfId="8624" xr:uid="{00000000-0005-0000-0000-0000AF210000}"/>
    <cellStyle name="Neutral 130" xfId="8625" xr:uid="{00000000-0005-0000-0000-0000B0210000}"/>
    <cellStyle name="Neutral 131" xfId="8626" xr:uid="{00000000-0005-0000-0000-0000B1210000}"/>
    <cellStyle name="Neutral 132" xfId="8627" xr:uid="{00000000-0005-0000-0000-0000B2210000}"/>
    <cellStyle name="Neutral 133" xfId="8628" xr:uid="{00000000-0005-0000-0000-0000B3210000}"/>
    <cellStyle name="Neutral 134" xfId="8629" xr:uid="{00000000-0005-0000-0000-0000B4210000}"/>
    <cellStyle name="Neutral 135" xfId="8630" xr:uid="{00000000-0005-0000-0000-0000B5210000}"/>
    <cellStyle name="Neutral 136" xfId="8631" xr:uid="{00000000-0005-0000-0000-0000B6210000}"/>
    <cellStyle name="Neutral 137" xfId="8632" xr:uid="{00000000-0005-0000-0000-0000B7210000}"/>
    <cellStyle name="Neutral 14" xfId="8633" xr:uid="{00000000-0005-0000-0000-0000B8210000}"/>
    <cellStyle name="Neutral 15" xfId="8634" xr:uid="{00000000-0005-0000-0000-0000B9210000}"/>
    <cellStyle name="Neutral 16" xfId="8635" xr:uid="{00000000-0005-0000-0000-0000BA210000}"/>
    <cellStyle name="Neutral 17" xfId="8636" xr:uid="{00000000-0005-0000-0000-0000BB210000}"/>
    <cellStyle name="Neutral 18" xfId="8637" xr:uid="{00000000-0005-0000-0000-0000BC210000}"/>
    <cellStyle name="Neutral 19" xfId="8638" xr:uid="{00000000-0005-0000-0000-0000BD210000}"/>
    <cellStyle name="Neutral 2" xfId="8639" xr:uid="{00000000-0005-0000-0000-0000BE210000}"/>
    <cellStyle name="Neutral 20" xfId="8640" xr:uid="{00000000-0005-0000-0000-0000BF210000}"/>
    <cellStyle name="Neutral 21" xfId="8641" xr:uid="{00000000-0005-0000-0000-0000C0210000}"/>
    <cellStyle name="Neutral 22" xfId="8642" xr:uid="{00000000-0005-0000-0000-0000C1210000}"/>
    <cellStyle name="Neutral 23" xfId="8643" xr:uid="{00000000-0005-0000-0000-0000C2210000}"/>
    <cellStyle name="Neutral 24" xfId="8644" xr:uid="{00000000-0005-0000-0000-0000C3210000}"/>
    <cellStyle name="Neutral 25" xfId="8645" xr:uid="{00000000-0005-0000-0000-0000C4210000}"/>
    <cellStyle name="Neutral 26" xfId="8646" xr:uid="{00000000-0005-0000-0000-0000C5210000}"/>
    <cellStyle name="Neutral 27" xfId="8647" xr:uid="{00000000-0005-0000-0000-0000C6210000}"/>
    <cellStyle name="Neutral 28" xfId="8648" xr:uid="{00000000-0005-0000-0000-0000C7210000}"/>
    <cellStyle name="Neutral 29" xfId="8649" xr:uid="{00000000-0005-0000-0000-0000C8210000}"/>
    <cellStyle name="Neutral 3" xfId="8650" xr:uid="{00000000-0005-0000-0000-0000C9210000}"/>
    <cellStyle name="Neutral 30" xfId="8651" xr:uid="{00000000-0005-0000-0000-0000CA210000}"/>
    <cellStyle name="Neutral 31" xfId="8652" xr:uid="{00000000-0005-0000-0000-0000CB210000}"/>
    <cellStyle name="Neutral 32" xfId="8653" xr:uid="{00000000-0005-0000-0000-0000CC210000}"/>
    <cellStyle name="Neutral 33" xfId="8654" xr:uid="{00000000-0005-0000-0000-0000CD210000}"/>
    <cellStyle name="Neutral 34" xfId="8655" xr:uid="{00000000-0005-0000-0000-0000CE210000}"/>
    <cellStyle name="Neutral 35" xfId="8656" xr:uid="{00000000-0005-0000-0000-0000CF210000}"/>
    <cellStyle name="Neutral 36" xfId="8657" xr:uid="{00000000-0005-0000-0000-0000D0210000}"/>
    <cellStyle name="Neutral 37" xfId="8658" xr:uid="{00000000-0005-0000-0000-0000D1210000}"/>
    <cellStyle name="Neutral 38" xfId="8659" xr:uid="{00000000-0005-0000-0000-0000D2210000}"/>
    <cellStyle name="Neutral 39" xfId="8660" xr:uid="{00000000-0005-0000-0000-0000D3210000}"/>
    <cellStyle name="Neutral 4" xfId="8661" xr:uid="{00000000-0005-0000-0000-0000D4210000}"/>
    <cellStyle name="Neutral 40" xfId="8662" xr:uid="{00000000-0005-0000-0000-0000D5210000}"/>
    <cellStyle name="Neutral 41" xfId="8663" xr:uid="{00000000-0005-0000-0000-0000D6210000}"/>
    <cellStyle name="Neutral 42" xfId="8664" xr:uid="{00000000-0005-0000-0000-0000D7210000}"/>
    <cellStyle name="Neutral 43" xfId="8665" xr:uid="{00000000-0005-0000-0000-0000D8210000}"/>
    <cellStyle name="Neutral 44" xfId="8666" xr:uid="{00000000-0005-0000-0000-0000D9210000}"/>
    <cellStyle name="Neutral 45" xfId="8667" xr:uid="{00000000-0005-0000-0000-0000DA210000}"/>
    <cellStyle name="Neutral 46" xfId="8668" xr:uid="{00000000-0005-0000-0000-0000DB210000}"/>
    <cellStyle name="Neutral 47" xfId="8669" xr:uid="{00000000-0005-0000-0000-0000DC210000}"/>
    <cellStyle name="Neutral 48" xfId="8670" xr:uid="{00000000-0005-0000-0000-0000DD210000}"/>
    <cellStyle name="Neutral 49" xfId="8671" xr:uid="{00000000-0005-0000-0000-0000DE210000}"/>
    <cellStyle name="Neutral 5" xfId="8672" xr:uid="{00000000-0005-0000-0000-0000DF210000}"/>
    <cellStyle name="Neutral 50" xfId="8673" xr:uid="{00000000-0005-0000-0000-0000E0210000}"/>
    <cellStyle name="Neutral 51" xfId="8674" xr:uid="{00000000-0005-0000-0000-0000E1210000}"/>
    <cellStyle name="Neutral 52" xfId="8675" xr:uid="{00000000-0005-0000-0000-0000E2210000}"/>
    <cellStyle name="Neutral 53" xfId="8676" xr:uid="{00000000-0005-0000-0000-0000E3210000}"/>
    <cellStyle name="Neutral 54" xfId="8677" xr:uid="{00000000-0005-0000-0000-0000E4210000}"/>
    <cellStyle name="Neutral 55" xfId="8678" xr:uid="{00000000-0005-0000-0000-0000E5210000}"/>
    <cellStyle name="Neutral 56" xfId="8679" xr:uid="{00000000-0005-0000-0000-0000E6210000}"/>
    <cellStyle name="Neutral 57" xfId="8680" xr:uid="{00000000-0005-0000-0000-0000E7210000}"/>
    <cellStyle name="Neutral 58" xfId="8681" xr:uid="{00000000-0005-0000-0000-0000E8210000}"/>
    <cellStyle name="Neutral 59" xfId="8682" xr:uid="{00000000-0005-0000-0000-0000E9210000}"/>
    <cellStyle name="Neutral 6" xfId="8683" xr:uid="{00000000-0005-0000-0000-0000EA210000}"/>
    <cellStyle name="Neutral 60" xfId="8684" xr:uid="{00000000-0005-0000-0000-0000EB210000}"/>
    <cellStyle name="Neutral 61" xfId="8685" xr:uid="{00000000-0005-0000-0000-0000EC210000}"/>
    <cellStyle name="Neutral 62" xfId="8686" xr:uid="{00000000-0005-0000-0000-0000ED210000}"/>
    <cellStyle name="Neutral 63" xfId="8687" xr:uid="{00000000-0005-0000-0000-0000EE210000}"/>
    <cellStyle name="Neutral 64" xfId="8688" xr:uid="{00000000-0005-0000-0000-0000EF210000}"/>
    <cellStyle name="Neutral 65" xfId="8689" xr:uid="{00000000-0005-0000-0000-0000F0210000}"/>
    <cellStyle name="Neutral 66" xfId="8690" xr:uid="{00000000-0005-0000-0000-0000F1210000}"/>
    <cellStyle name="Neutral 67" xfId="8691" xr:uid="{00000000-0005-0000-0000-0000F2210000}"/>
    <cellStyle name="Neutral 68" xfId="8692" xr:uid="{00000000-0005-0000-0000-0000F3210000}"/>
    <cellStyle name="Neutral 69" xfId="8693" xr:uid="{00000000-0005-0000-0000-0000F4210000}"/>
    <cellStyle name="Neutral 7" xfId="8694" xr:uid="{00000000-0005-0000-0000-0000F5210000}"/>
    <cellStyle name="Neutral 70" xfId="8695" xr:uid="{00000000-0005-0000-0000-0000F6210000}"/>
    <cellStyle name="Neutral 71" xfId="8696" xr:uid="{00000000-0005-0000-0000-0000F7210000}"/>
    <cellStyle name="Neutral 72" xfId="8697" xr:uid="{00000000-0005-0000-0000-0000F8210000}"/>
    <cellStyle name="Neutral 73" xfId="8698" xr:uid="{00000000-0005-0000-0000-0000F9210000}"/>
    <cellStyle name="Neutral 74" xfId="8699" xr:uid="{00000000-0005-0000-0000-0000FA210000}"/>
    <cellStyle name="Neutral 75" xfId="8700" xr:uid="{00000000-0005-0000-0000-0000FB210000}"/>
    <cellStyle name="Neutral 76" xfId="8701" xr:uid="{00000000-0005-0000-0000-0000FC210000}"/>
    <cellStyle name="Neutral 77" xfId="8702" xr:uid="{00000000-0005-0000-0000-0000FD210000}"/>
    <cellStyle name="Neutral 78" xfId="8703" xr:uid="{00000000-0005-0000-0000-0000FE210000}"/>
    <cellStyle name="Neutral 79" xfId="8704" xr:uid="{00000000-0005-0000-0000-0000FF210000}"/>
    <cellStyle name="Neutral 8" xfId="8705" xr:uid="{00000000-0005-0000-0000-000000220000}"/>
    <cellStyle name="Neutral 80" xfId="8706" xr:uid="{00000000-0005-0000-0000-000001220000}"/>
    <cellStyle name="Neutral 81" xfId="8707" xr:uid="{00000000-0005-0000-0000-000002220000}"/>
    <cellStyle name="Neutral 82" xfId="8708" xr:uid="{00000000-0005-0000-0000-000003220000}"/>
    <cellStyle name="Neutral 83" xfId="8709" xr:uid="{00000000-0005-0000-0000-000004220000}"/>
    <cellStyle name="Neutral 84" xfId="8710" xr:uid="{00000000-0005-0000-0000-000005220000}"/>
    <cellStyle name="Neutral 85" xfId="8711" xr:uid="{00000000-0005-0000-0000-000006220000}"/>
    <cellStyle name="Neutral 86" xfId="8712" xr:uid="{00000000-0005-0000-0000-000007220000}"/>
    <cellStyle name="Neutral 87" xfId="8713" xr:uid="{00000000-0005-0000-0000-000008220000}"/>
    <cellStyle name="Neutral 88" xfId="8714" xr:uid="{00000000-0005-0000-0000-000009220000}"/>
    <cellStyle name="Neutral 89" xfId="8715" xr:uid="{00000000-0005-0000-0000-00000A220000}"/>
    <cellStyle name="Neutral 9" xfId="8716" xr:uid="{00000000-0005-0000-0000-00000B220000}"/>
    <cellStyle name="Neutral 90" xfId="8717" xr:uid="{00000000-0005-0000-0000-00000C220000}"/>
    <cellStyle name="Neutral 91" xfId="8718" xr:uid="{00000000-0005-0000-0000-00000D220000}"/>
    <cellStyle name="Neutral 92" xfId="8719" xr:uid="{00000000-0005-0000-0000-00000E220000}"/>
    <cellStyle name="Neutral 93" xfId="8720" xr:uid="{00000000-0005-0000-0000-00000F220000}"/>
    <cellStyle name="Neutral 94" xfId="8721" xr:uid="{00000000-0005-0000-0000-000010220000}"/>
    <cellStyle name="Neutral 95" xfId="8722" xr:uid="{00000000-0005-0000-0000-000011220000}"/>
    <cellStyle name="Neutral 96" xfId="8723" xr:uid="{00000000-0005-0000-0000-000012220000}"/>
    <cellStyle name="Neutral 97" xfId="8724" xr:uid="{00000000-0005-0000-0000-000013220000}"/>
    <cellStyle name="Neutral 98" xfId="8725" xr:uid="{00000000-0005-0000-0000-000014220000}"/>
    <cellStyle name="Neutral 99" xfId="8726" xr:uid="{00000000-0005-0000-0000-000015220000}"/>
    <cellStyle name="Normal" xfId="0" builtinId="0"/>
    <cellStyle name="Normal 10" xfId="8727" xr:uid="{00000000-0005-0000-0000-000017220000}"/>
    <cellStyle name="Normal 100" xfId="8728" xr:uid="{00000000-0005-0000-0000-000018220000}"/>
    <cellStyle name="Normal 101" xfId="8729" xr:uid="{00000000-0005-0000-0000-000019220000}"/>
    <cellStyle name="Normal 102" xfId="8730" xr:uid="{00000000-0005-0000-0000-00001A220000}"/>
    <cellStyle name="Normal 103" xfId="8731" xr:uid="{00000000-0005-0000-0000-00001B220000}"/>
    <cellStyle name="Normal 104" xfId="8732" xr:uid="{00000000-0005-0000-0000-00001C220000}"/>
    <cellStyle name="Normal 105" xfId="8733" xr:uid="{00000000-0005-0000-0000-00001D220000}"/>
    <cellStyle name="Normal 106" xfId="8734" xr:uid="{00000000-0005-0000-0000-00001E220000}"/>
    <cellStyle name="Normal 107" xfId="8735" xr:uid="{00000000-0005-0000-0000-00001F220000}"/>
    <cellStyle name="Normal 108" xfId="8736" xr:uid="{00000000-0005-0000-0000-000020220000}"/>
    <cellStyle name="Normal 109" xfId="8737" xr:uid="{00000000-0005-0000-0000-000021220000}"/>
    <cellStyle name="Normal 11" xfId="8738" xr:uid="{00000000-0005-0000-0000-000022220000}"/>
    <cellStyle name="Normal 110" xfId="8739" xr:uid="{00000000-0005-0000-0000-000023220000}"/>
    <cellStyle name="Normal 111" xfId="8740" xr:uid="{00000000-0005-0000-0000-000024220000}"/>
    <cellStyle name="Normal 111 2" xfId="8741" xr:uid="{00000000-0005-0000-0000-000025220000}"/>
    <cellStyle name="Normal 112" xfId="8742" xr:uid="{00000000-0005-0000-0000-000026220000}"/>
    <cellStyle name="Normal 113" xfId="8743" xr:uid="{00000000-0005-0000-0000-000027220000}"/>
    <cellStyle name="Normal 114" xfId="8744" xr:uid="{00000000-0005-0000-0000-000028220000}"/>
    <cellStyle name="Normal 115" xfId="8745" xr:uid="{00000000-0005-0000-0000-000029220000}"/>
    <cellStyle name="Normal 116" xfId="8746" xr:uid="{00000000-0005-0000-0000-00002A220000}"/>
    <cellStyle name="Normal 117" xfId="8747" xr:uid="{00000000-0005-0000-0000-00002B220000}"/>
    <cellStyle name="Normal 118" xfId="8748" xr:uid="{00000000-0005-0000-0000-00002C220000}"/>
    <cellStyle name="Normal 119" xfId="8749" xr:uid="{00000000-0005-0000-0000-00002D220000}"/>
    <cellStyle name="Normal 12" xfId="8750" xr:uid="{00000000-0005-0000-0000-00002E220000}"/>
    <cellStyle name="Normal 120" xfId="8751" xr:uid="{00000000-0005-0000-0000-00002F220000}"/>
    <cellStyle name="Normal 121" xfId="8752" xr:uid="{00000000-0005-0000-0000-000030220000}"/>
    <cellStyle name="Normal 122" xfId="8753" xr:uid="{00000000-0005-0000-0000-000031220000}"/>
    <cellStyle name="Normal 123" xfId="8754" xr:uid="{00000000-0005-0000-0000-000032220000}"/>
    <cellStyle name="Normal 124" xfId="8755" xr:uid="{00000000-0005-0000-0000-000033220000}"/>
    <cellStyle name="Normal 125" xfId="8756" xr:uid="{00000000-0005-0000-0000-000034220000}"/>
    <cellStyle name="Normal 126" xfId="8757" xr:uid="{00000000-0005-0000-0000-000035220000}"/>
    <cellStyle name="Normal 127" xfId="8758" xr:uid="{00000000-0005-0000-0000-000036220000}"/>
    <cellStyle name="Normal 128" xfId="8759" xr:uid="{00000000-0005-0000-0000-000037220000}"/>
    <cellStyle name="Normal 129" xfId="8760" xr:uid="{00000000-0005-0000-0000-000038220000}"/>
    <cellStyle name="Normal 13" xfId="8761" xr:uid="{00000000-0005-0000-0000-000039220000}"/>
    <cellStyle name="Normal 130" xfId="8762" xr:uid="{00000000-0005-0000-0000-00003A220000}"/>
    <cellStyle name="Normal 131" xfId="8763" xr:uid="{00000000-0005-0000-0000-00003B220000}"/>
    <cellStyle name="Normal 132" xfId="8764" xr:uid="{00000000-0005-0000-0000-00003C220000}"/>
    <cellStyle name="Normal 133" xfId="8765" xr:uid="{00000000-0005-0000-0000-00003D220000}"/>
    <cellStyle name="Normal 134" xfId="8766" xr:uid="{00000000-0005-0000-0000-00003E220000}"/>
    <cellStyle name="Normal 135" xfId="8767" xr:uid="{00000000-0005-0000-0000-00003F220000}"/>
    <cellStyle name="Normal 136" xfId="8768" xr:uid="{00000000-0005-0000-0000-000040220000}"/>
    <cellStyle name="Normal 137" xfId="8769" xr:uid="{00000000-0005-0000-0000-000041220000}"/>
    <cellStyle name="Normal 138" xfId="8770" xr:uid="{00000000-0005-0000-0000-000042220000}"/>
    <cellStyle name="Normal 139" xfId="8771" xr:uid="{00000000-0005-0000-0000-000043220000}"/>
    <cellStyle name="Normal 14" xfId="8772" xr:uid="{00000000-0005-0000-0000-000044220000}"/>
    <cellStyle name="Normal 140" xfId="8773" xr:uid="{00000000-0005-0000-0000-000045220000}"/>
    <cellStyle name="Normal 141" xfId="8774" xr:uid="{00000000-0005-0000-0000-000046220000}"/>
    <cellStyle name="Normal 142" xfId="8775" xr:uid="{00000000-0005-0000-0000-000047220000}"/>
    <cellStyle name="Normal 143" xfId="8776" xr:uid="{00000000-0005-0000-0000-000048220000}"/>
    <cellStyle name="Normal 144" xfId="8777" xr:uid="{00000000-0005-0000-0000-000049220000}"/>
    <cellStyle name="Normal 145" xfId="8778" xr:uid="{00000000-0005-0000-0000-00004A220000}"/>
    <cellStyle name="Normal 146" xfId="8779" xr:uid="{00000000-0005-0000-0000-00004B220000}"/>
    <cellStyle name="Normal 147" xfId="8780" xr:uid="{00000000-0005-0000-0000-00004C220000}"/>
    <cellStyle name="Normal 148" xfId="8781" xr:uid="{00000000-0005-0000-0000-00004D220000}"/>
    <cellStyle name="Normal 149" xfId="8782" xr:uid="{00000000-0005-0000-0000-00004E220000}"/>
    <cellStyle name="Normal 15" xfId="8783" xr:uid="{00000000-0005-0000-0000-00004F220000}"/>
    <cellStyle name="Normal 150" xfId="8784" xr:uid="{00000000-0005-0000-0000-000050220000}"/>
    <cellStyle name="Normal 151" xfId="8785" xr:uid="{00000000-0005-0000-0000-000051220000}"/>
    <cellStyle name="Normal 152" xfId="8786" xr:uid="{00000000-0005-0000-0000-000052220000}"/>
    <cellStyle name="Normal 153" xfId="8787" xr:uid="{00000000-0005-0000-0000-000053220000}"/>
    <cellStyle name="Normal 154" xfId="8788" xr:uid="{00000000-0005-0000-0000-000054220000}"/>
    <cellStyle name="Normal 155" xfId="8789" xr:uid="{00000000-0005-0000-0000-000055220000}"/>
    <cellStyle name="Normal 156" xfId="8790" xr:uid="{00000000-0005-0000-0000-000056220000}"/>
    <cellStyle name="Normal 157" xfId="8791" xr:uid="{00000000-0005-0000-0000-000057220000}"/>
    <cellStyle name="Normal 158" xfId="8792" xr:uid="{00000000-0005-0000-0000-000058220000}"/>
    <cellStyle name="Normal 159" xfId="8793" xr:uid="{00000000-0005-0000-0000-000059220000}"/>
    <cellStyle name="Normal 16" xfId="8794" xr:uid="{00000000-0005-0000-0000-00005A220000}"/>
    <cellStyle name="Normal 160" xfId="8795" xr:uid="{00000000-0005-0000-0000-00005B220000}"/>
    <cellStyle name="Normal 161" xfId="8796" xr:uid="{00000000-0005-0000-0000-00005C220000}"/>
    <cellStyle name="Normal 162" xfId="8797" xr:uid="{00000000-0005-0000-0000-00005D220000}"/>
    <cellStyle name="Normal 163" xfId="8798" xr:uid="{00000000-0005-0000-0000-00005E220000}"/>
    <cellStyle name="Normal 164" xfId="8799" xr:uid="{00000000-0005-0000-0000-00005F220000}"/>
    <cellStyle name="Normal 165" xfId="8800" xr:uid="{00000000-0005-0000-0000-000060220000}"/>
    <cellStyle name="Normal 166" xfId="8801" xr:uid="{00000000-0005-0000-0000-000061220000}"/>
    <cellStyle name="Normal 167" xfId="8802" xr:uid="{00000000-0005-0000-0000-000062220000}"/>
    <cellStyle name="Normal 168" xfId="8803" xr:uid="{00000000-0005-0000-0000-000063220000}"/>
    <cellStyle name="Normal 169" xfId="8804" xr:uid="{00000000-0005-0000-0000-000064220000}"/>
    <cellStyle name="Normal 17" xfId="8805" xr:uid="{00000000-0005-0000-0000-000065220000}"/>
    <cellStyle name="Normal 170" xfId="8806" xr:uid="{00000000-0005-0000-0000-000066220000}"/>
    <cellStyle name="Normal 171" xfId="8807" xr:uid="{00000000-0005-0000-0000-000067220000}"/>
    <cellStyle name="Normal 172" xfId="8808" xr:uid="{00000000-0005-0000-0000-000068220000}"/>
    <cellStyle name="Normal 173" xfId="8809" xr:uid="{00000000-0005-0000-0000-000069220000}"/>
    <cellStyle name="Normal 174" xfId="8810" xr:uid="{00000000-0005-0000-0000-00006A220000}"/>
    <cellStyle name="Normal 175" xfId="8811" xr:uid="{00000000-0005-0000-0000-00006B220000}"/>
    <cellStyle name="Normal 176" xfId="8812" xr:uid="{00000000-0005-0000-0000-00006C220000}"/>
    <cellStyle name="Normal 177" xfId="8813" xr:uid="{00000000-0005-0000-0000-00006D220000}"/>
    <cellStyle name="Normal 178" xfId="8814" xr:uid="{00000000-0005-0000-0000-00006E220000}"/>
    <cellStyle name="Normal 179" xfId="8815" xr:uid="{00000000-0005-0000-0000-00006F220000}"/>
    <cellStyle name="Normal 18" xfId="8816" xr:uid="{00000000-0005-0000-0000-000070220000}"/>
    <cellStyle name="Normal 18 2" xfId="8817" xr:uid="{00000000-0005-0000-0000-000071220000}"/>
    <cellStyle name="Normal 180" xfId="8818" xr:uid="{00000000-0005-0000-0000-000072220000}"/>
    <cellStyle name="Normal 181" xfId="8819" xr:uid="{00000000-0005-0000-0000-000073220000}"/>
    <cellStyle name="Normal 182" xfId="8820" xr:uid="{00000000-0005-0000-0000-000074220000}"/>
    <cellStyle name="Normal 183" xfId="8821" xr:uid="{00000000-0005-0000-0000-000075220000}"/>
    <cellStyle name="Normal 184" xfId="8822" xr:uid="{00000000-0005-0000-0000-000076220000}"/>
    <cellStyle name="Normal 185" xfId="8823" xr:uid="{00000000-0005-0000-0000-000077220000}"/>
    <cellStyle name="Normal 186" xfId="8824" xr:uid="{00000000-0005-0000-0000-000078220000}"/>
    <cellStyle name="Normal 187" xfId="8825" xr:uid="{00000000-0005-0000-0000-000079220000}"/>
    <cellStyle name="Normal 188" xfId="8826" xr:uid="{00000000-0005-0000-0000-00007A220000}"/>
    <cellStyle name="Normal 189" xfId="8827" xr:uid="{00000000-0005-0000-0000-00007B220000}"/>
    <cellStyle name="Normal 19" xfId="8828" xr:uid="{00000000-0005-0000-0000-00007C220000}"/>
    <cellStyle name="Normal 190" xfId="8829" xr:uid="{00000000-0005-0000-0000-00007D220000}"/>
    <cellStyle name="Normal 191" xfId="8830" xr:uid="{00000000-0005-0000-0000-00007E220000}"/>
    <cellStyle name="Normal 191 2" xfId="8831" xr:uid="{00000000-0005-0000-0000-00007F220000}"/>
    <cellStyle name="Normal 192" xfId="8832" xr:uid="{00000000-0005-0000-0000-000080220000}"/>
    <cellStyle name="Normal 192 2" xfId="8833" xr:uid="{00000000-0005-0000-0000-000081220000}"/>
    <cellStyle name="Normal 193" xfId="8834" xr:uid="{00000000-0005-0000-0000-000082220000}"/>
    <cellStyle name="Normal 2" xfId="8835" xr:uid="{00000000-0005-0000-0000-000083220000}"/>
    <cellStyle name="Normal 2 10" xfId="8836" xr:uid="{00000000-0005-0000-0000-000084220000}"/>
    <cellStyle name="Normal 2 100" xfId="8837" xr:uid="{00000000-0005-0000-0000-000085220000}"/>
    <cellStyle name="Normal 2 101" xfId="8838" xr:uid="{00000000-0005-0000-0000-000086220000}"/>
    <cellStyle name="Normal 2 102" xfId="8839" xr:uid="{00000000-0005-0000-0000-000087220000}"/>
    <cellStyle name="Normal 2 103" xfId="8840" xr:uid="{00000000-0005-0000-0000-000088220000}"/>
    <cellStyle name="Normal 2 104" xfId="8841" xr:uid="{00000000-0005-0000-0000-000089220000}"/>
    <cellStyle name="Normal 2 105" xfId="8842" xr:uid="{00000000-0005-0000-0000-00008A220000}"/>
    <cellStyle name="Normal 2 106" xfId="8843" xr:uid="{00000000-0005-0000-0000-00008B220000}"/>
    <cellStyle name="Normal 2 107" xfId="8844" xr:uid="{00000000-0005-0000-0000-00008C220000}"/>
    <cellStyle name="Normal 2 108" xfId="8845" xr:uid="{00000000-0005-0000-0000-00008D220000}"/>
    <cellStyle name="Normal 2 109" xfId="8846" xr:uid="{00000000-0005-0000-0000-00008E220000}"/>
    <cellStyle name="Normal 2 11" xfId="8847" xr:uid="{00000000-0005-0000-0000-00008F220000}"/>
    <cellStyle name="Normal 2 110" xfId="8848" xr:uid="{00000000-0005-0000-0000-000090220000}"/>
    <cellStyle name="Normal 2 111" xfId="8849" xr:uid="{00000000-0005-0000-0000-000091220000}"/>
    <cellStyle name="Normal 2 112" xfId="8850" xr:uid="{00000000-0005-0000-0000-000092220000}"/>
    <cellStyle name="Normal 2 113" xfId="8851" xr:uid="{00000000-0005-0000-0000-000093220000}"/>
    <cellStyle name="Normal 2 114" xfId="8852" xr:uid="{00000000-0005-0000-0000-000094220000}"/>
    <cellStyle name="Normal 2 115" xfId="8853" xr:uid="{00000000-0005-0000-0000-000095220000}"/>
    <cellStyle name="Normal 2 116" xfId="8854" xr:uid="{00000000-0005-0000-0000-000096220000}"/>
    <cellStyle name="Normal 2 117" xfId="8855" xr:uid="{00000000-0005-0000-0000-000097220000}"/>
    <cellStyle name="Normal 2 118" xfId="8856" xr:uid="{00000000-0005-0000-0000-000098220000}"/>
    <cellStyle name="Normal 2 119" xfId="8857" xr:uid="{00000000-0005-0000-0000-000099220000}"/>
    <cellStyle name="Normal 2 12" xfId="8858" xr:uid="{00000000-0005-0000-0000-00009A220000}"/>
    <cellStyle name="Normal 2 120" xfId="8859" xr:uid="{00000000-0005-0000-0000-00009B220000}"/>
    <cellStyle name="Normal 2 121" xfId="8860" xr:uid="{00000000-0005-0000-0000-00009C220000}"/>
    <cellStyle name="Normal 2 122" xfId="8861" xr:uid="{00000000-0005-0000-0000-00009D220000}"/>
    <cellStyle name="Normal 2 123" xfId="8862" xr:uid="{00000000-0005-0000-0000-00009E220000}"/>
    <cellStyle name="Normal 2 124" xfId="8863" xr:uid="{00000000-0005-0000-0000-00009F220000}"/>
    <cellStyle name="Normal 2 125" xfId="8864" xr:uid="{00000000-0005-0000-0000-0000A0220000}"/>
    <cellStyle name="Normal 2 126" xfId="8865" xr:uid="{00000000-0005-0000-0000-0000A1220000}"/>
    <cellStyle name="Normal 2 127" xfId="8866" xr:uid="{00000000-0005-0000-0000-0000A2220000}"/>
    <cellStyle name="Normal 2 128" xfId="8867" xr:uid="{00000000-0005-0000-0000-0000A3220000}"/>
    <cellStyle name="Normal 2 129" xfId="8868" xr:uid="{00000000-0005-0000-0000-0000A4220000}"/>
    <cellStyle name="Normal 2 13" xfId="8869" xr:uid="{00000000-0005-0000-0000-0000A5220000}"/>
    <cellStyle name="Normal 2 130" xfId="8870" xr:uid="{00000000-0005-0000-0000-0000A6220000}"/>
    <cellStyle name="Normal 2 131" xfId="8871" xr:uid="{00000000-0005-0000-0000-0000A7220000}"/>
    <cellStyle name="Normal 2 132" xfId="8872" xr:uid="{00000000-0005-0000-0000-0000A8220000}"/>
    <cellStyle name="Normal 2 133" xfId="8873" xr:uid="{00000000-0005-0000-0000-0000A9220000}"/>
    <cellStyle name="Normal 2 134" xfId="8874" xr:uid="{00000000-0005-0000-0000-0000AA220000}"/>
    <cellStyle name="Normal 2 135" xfId="8875" xr:uid="{00000000-0005-0000-0000-0000AB220000}"/>
    <cellStyle name="Normal 2 136" xfId="8876" xr:uid="{00000000-0005-0000-0000-0000AC220000}"/>
    <cellStyle name="Normal 2 137" xfId="8877" xr:uid="{00000000-0005-0000-0000-0000AD220000}"/>
    <cellStyle name="Normal 2 138" xfId="8878" xr:uid="{00000000-0005-0000-0000-0000AE220000}"/>
    <cellStyle name="Normal 2 139" xfId="8879" xr:uid="{00000000-0005-0000-0000-0000AF220000}"/>
    <cellStyle name="Normal 2 14" xfId="8880" xr:uid="{00000000-0005-0000-0000-0000B0220000}"/>
    <cellStyle name="Normal 2 140" xfId="8881" xr:uid="{00000000-0005-0000-0000-0000B1220000}"/>
    <cellStyle name="Normal 2 141" xfId="8882" xr:uid="{00000000-0005-0000-0000-0000B2220000}"/>
    <cellStyle name="Normal 2 142" xfId="8883" xr:uid="{00000000-0005-0000-0000-0000B3220000}"/>
    <cellStyle name="Normal 2 143" xfId="8884" xr:uid="{00000000-0005-0000-0000-0000B4220000}"/>
    <cellStyle name="Normal 2 144" xfId="8885" xr:uid="{00000000-0005-0000-0000-0000B5220000}"/>
    <cellStyle name="Normal 2 145" xfId="8886" xr:uid="{00000000-0005-0000-0000-0000B6220000}"/>
    <cellStyle name="Normal 2 146" xfId="8887" xr:uid="{00000000-0005-0000-0000-0000B7220000}"/>
    <cellStyle name="Normal 2 147" xfId="8888" xr:uid="{00000000-0005-0000-0000-0000B8220000}"/>
    <cellStyle name="Normal 2 148" xfId="8889" xr:uid="{00000000-0005-0000-0000-0000B9220000}"/>
    <cellStyle name="Normal 2 149" xfId="8890" xr:uid="{00000000-0005-0000-0000-0000BA220000}"/>
    <cellStyle name="Normal 2 15" xfId="8891" xr:uid="{00000000-0005-0000-0000-0000BB220000}"/>
    <cellStyle name="Normal 2 150" xfId="8892" xr:uid="{00000000-0005-0000-0000-0000BC220000}"/>
    <cellStyle name="Normal 2 151" xfId="8893" xr:uid="{00000000-0005-0000-0000-0000BD220000}"/>
    <cellStyle name="Normal 2 152" xfId="8894" xr:uid="{00000000-0005-0000-0000-0000BE220000}"/>
    <cellStyle name="Normal 2 153" xfId="8895" xr:uid="{00000000-0005-0000-0000-0000BF220000}"/>
    <cellStyle name="Normal 2 154" xfId="8896" xr:uid="{00000000-0005-0000-0000-0000C0220000}"/>
    <cellStyle name="Normal 2 155" xfId="8897" xr:uid="{00000000-0005-0000-0000-0000C1220000}"/>
    <cellStyle name="Normal 2 156" xfId="8898" xr:uid="{00000000-0005-0000-0000-0000C2220000}"/>
    <cellStyle name="Normal 2 157" xfId="8899" xr:uid="{00000000-0005-0000-0000-0000C3220000}"/>
    <cellStyle name="Normal 2 158" xfId="8900" xr:uid="{00000000-0005-0000-0000-0000C4220000}"/>
    <cellStyle name="Normal 2 159" xfId="8901" xr:uid="{00000000-0005-0000-0000-0000C5220000}"/>
    <cellStyle name="Normal 2 16" xfId="8902" xr:uid="{00000000-0005-0000-0000-0000C6220000}"/>
    <cellStyle name="Normal 2 160" xfId="8903" xr:uid="{00000000-0005-0000-0000-0000C7220000}"/>
    <cellStyle name="Normal 2 161" xfId="8904" xr:uid="{00000000-0005-0000-0000-0000C8220000}"/>
    <cellStyle name="Normal 2 162" xfId="8905" xr:uid="{00000000-0005-0000-0000-0000C9220000}"/>
    <cellStyle name="Normal 2 163" xfId="8906" xr:uid="{00000000-0005-0000-0000-0000CA220000}"/>
    <cellStyle name="Normal 2 164" xfId="8907" xr:uid="{00000000-0005-0000-0000-0000CB220000}"/>
    <cellStyle name="Normal 2 165" xfId="8908" xr:uid="{00000000-0005-0000-0000-0000CC220000}"/>
    <cellStyle name="Normal 2 166" xfId="8909" xr:uid="{00000000-0005-0000-0000-0000CD220000}"/>
    <cellStyle name="Normal 2 167" xfId="8910" xr:uid="{00000000-0005-0000-0000-0000CE220000}"/>
    <cellStyle name="Normal 2 168" xfId="8911" xr:uid="{00000000-0005-0000-0000-0000CF220000}"/>
    <cellStyle name="Normal 2 169" xfId="8912" xr:uid="{00000000-0005-0000-0000-0000D0220000}"/>
    <cellStyle name="Normal 2 17" xfId="8913" xr:uid="{00000000-0005-0000-0000-0000D1220000}"/>
    <cellStyle name="Normal 2 170" xfId="8914" xr:uid="{00000000-0005-0000-0000-0000D2220000}"/>
    <cellStyle name="Normal 2 171" xfId="8915" xr:uid="{00000000-0005-0000-0000-0000D3220000}"/>
    <cellStyle name="Normal 2 172" xfId="8916" xr:uid="{00000000-0005-0000-0000-0000D4220000}"/>
    <cellStyle name="Normal 2 173" xfId="8917" xr:uid="{00000000-0005-0000-0000-0000D5220000}"/>
    <cellStyle name="Normal 2 174" xfId="8918" xr:uid="{00000000-0005-0000-0000-0000D6220000}"/>
    <cellStyle name="Normal 2 175" xfId="8919" xr:uid="{00000000-0005-0000-0000-0000D7220000}"/>
    <cellStyle name="Normal 2 176" xfId="8920" xr:uid="{00000000-0005-0000-0000-0000D8220000}"/>
    <cellStyle name="Normal 2 177" xfId="8921" xr:uid="{00000000-0005-0000-0000-0000D9220000}"/>
    <cellStyle name="Normal 2 178" xfId="8922" xr:uid="{00000000-0005-0000-0000-0000DA220000}"/>
    <cellStyle name="Normal 2 179" xfId="8923" xr:uid="{00000000-0005-0000-0000-0000DB220000}"/>
    <cellStyle name="Normal 2 18" xfId="8924" xr:uid="{00000000-0005-0000-0000-0000DC220000}"/>
    <cellStyle name="Normal 2 180" xfId="8925" xr:uid="{00000000-0005-0000-0000-0000DD220000}"/>
    <cellStyle name="Normal 2 181" xfId="8926" xr:uid="{00000000-0005-0000-0000-0000DE220000}"/>
    <cellStyle name="Normal 2 182" xfId="8927" xr:uid="{00000000-0005-0000-0000-0000DF220000}"/>
    <cellStyle name="Normal 2 183" xfId="8928" xr:uid="{00000000-0005-0000-0000-0000E0220000}"/>
    <cellStyle name="Normal 2 184" xfId="8929" xr:uid="{00000000-0005-0000-0000-0000E1220000}"/>
    <cellStyle name="Normal 2 185" xfId="8930" xr:uid="{00000000-0005-0000-0000-0000E2220000}"/>
    <cellStyle name="Normal 2 186" xfId="8931" xr:uid="{00000000-0005-0000-0000-0000E3220000}"/>
    <cellStyle name="Normal 2 187" xfId="8932" xr:uid="{00000000-0005-0000-0000-0000E4220000}"/>
    <cellStyle name="Normal 2 188" xfId="8933" xr:uid="{00000000-0005-0000-0000-0000E5220000}"/>
    <cellStyle name="Normal 2 189" xfId="8934" xr:uid="{00000000-0005-0000-0000-0000E6220000}"/>
    <cellStyle name="Normal 2 19" xfId="8935" xr:uid="{00000000-0005-0000-0000-0000E7220000}"/>
    <cellStyle name="Normal 2 190" xfId="8936" xr:uid="{00000000-0005-0000-0000-0000E8220000}"/>
    <cellStyle name="Normal 2 191" xfId="8937" xr:uid="{00000000-0005-0000-0000-0000E9220000}"/>
    <cellStyle name="Normal 2 192" xfId="8938" xr:uid="{00000000-0005-0000-0000-0000EA220000}"/>
    <cellStyle name="Normal 2 193" xfId="8939" xr:uid="{00000000-0005-0000-0000-0000EB220000}"/>
    <cellStyle name="Normal 2 194" xfId="8940" xr:uid="{00000000-0005-0000-0000-0000EC220000}"/>
    <cellStyle name="Normal 2 195" xfId="8941" xr:uid="{00000000-0005-0000-0000-0000ED220000}"/>
    <cellStyle name="Normal 2 196" xfId="8942" xr:uid="{00000000-0005-0000-0000-0000EE220000}"/>
    <cellStyle name="Normal 2 197" xfId="8943" xr:uid="{00000000-0005-0000-0000-0000EF220000}"/>
    <cellStyle name="Normal 2 198" xfId="8944" xr:uid="{00000000-0005-0000-0000-0000F0220000}"/>
    <cellStyle name="Normal 2 199" xfId="8945" xr:uid="{00000000-0005-0000-0000-0000F1220000}"/>
    <cellStyle name="Normal 2 2" xfId="8946" xr:uid="{00000000-0005-0000-0000-0000F2220000}"/>
    <cellStyle name="Normal 2 2 2" xfId="13866" xr:uid="{A6829F91-0131-4F76-89A7-1DFD9EE0609D}"/>
    <cellStyle name="Normal 2 20" xfId="8947" xr:uid="{00000000-0005-0000-0000-0000F3220000}"/>
    <cellStyle name="Normal 2 200" xfId="8948" xr:uid="{00000000-0005-0000-0000-0000F4220000}"/>
    <cellStyle name="Normal 2 201" xfId="8949" xr:uid="{00000000-0005-0000-0000-0000F5220000}"/>
    <cellStyle name="Normal 2 202" xfId="8950" xr:uid="{00000000-0005-0000-0000-0000F6220000}"/>
    <cellStyle name="Normal 2 203" xfId="8951" xr:uid="{00000000-0005-0000-0000-0000F7220000}"/>
    <cellStyle name="Normal 2 204" xfId="8952" xr:uid="{00000000-0005-0000-0000-0000F8220000}"/>
    <cellStyle name="Normal 2 205" xfId="8953" xr:uid="{00000000-0005-0000-0000-0000F9220000}"/>
    <cellStyle name="Normal 2 206" xfId="8954" xr:uid="{00000000-0005-0000-0000-0000FA220000}"/>
    <cellStyle name="Normal 2 207" xfId="8955" xr:uid="{00000000-0005-0000-0000-0000FB220000}"/>
    <cellStyle name="Normal 2 208" xfId="8956" xr:uid="{00000000-0005-0000-0000-0000FC220000}"/>
    <cellStyle name="Normal 2 209" xfId="8957" xr:uid="{00000000-0005-0000-0000-0000FD220000}"/>
    <cellStyle name="Normal 2 21" xfId="8958" xr:uid="{00000000-0005-0000-0000-0000FE220000}"/>
    <cellStyle name="Normal 2 210" xfId="8959" xr:uid="{00000000-0005-0000-0000-0000FF220000}"/>
    <cellStyle name="Normal 2 211" xfId="8960" xr:uid="{00000000-0005-0000-0000-000000230000}"/>
    <cellStyle name="Normal 2 212" xfId="8961" xr:uid="{00000000-0005-0000-0000-000001230000}"/>
    <cellStyle name="Normal 2 213" xfId="8962" xr:uid="{00000000-0005-0000-0000-000002230000}"/>
    <cellStyle name="Normal 2 214" xfId="8963" xr:uid="{00000000-0005-0000-0000-000003230000}"/>
    <cellStyle name="Normal 2 215" xfId="8964" xr:uid="{00000000-0005-0000-0000-000004230000}"/>
    <cellStyle name="Normal 2 216" xfId="8965" xr:uid="{00000000-0005-0000-0000-000005230000}"/>
    <cellStyle name="Normal 2 217" xfId="8966" xr:uid="{00000000-0005-0000-0000-000006230000}"/>
    <cellStyle name="Normal 2 218" xfId="8967" xr:uid="{00000000-0005-0000-0000-000007230000}"/>
    <cellStyle name="Normal 2 219" xfId="8968" xr:uid="{00000000-0005-0000-0000-000008230000}"/>
    <cellStyle name="Normal 2 22" xfId="8969" xr:uid="{00000000-0005-0000-0000-000009230000}"/>
    <cellStyle name="Normal 2 220" xfId="8970" xr:uid="{00000000-0005-0000-0000-00000A230000}"/>
    <cellStyle name="Normal 2 221" xfId="8971" xr:uid="{00000000-0005-0000-0000-00000B230000}"/>
    <cellStyle name="Normal 2 222" xfId="8972" xr:uid="{00000000-0005-0000-0000-00000C230000}"/>
    <cellStyle name="Normal 2 223" xfId="8973" xr:uid="{00000000-0005-0000-0000-00000D230000}"/>
    <cellStyle name="Normal 2 224" xfId="8974" xr:uid="{00000000-0005-0000-0000-00000E230000}"/>
    <cellStyle name="Normal 2 225" xfId="8975" xr:uid="{00000000-0005-0000-0000-00000F230000}"/>
    <cellStyle name="Normal 2 226" xfId="8976" xr:uid="{00000000-0005-0000-0000-000010230000}"/>
    <cellStyle name="Normal 2 227" xfId="8977" xr:uid="{00000000-0005-0000-0000-000011230000}"/>
    <cellStyle name="Normal 2 228" xfId="8978" xr:uid="{00000000-0005-0000-0000-000012230000}"/>
    <cellStyle name="Normal 2 229" xfId="8979" xr:uid="{00000000-0005-0000-0000-000013230000}"/>
    <cellStyle name="Normal 2 23" xfId="8980" xr:uid="{00000000-0005-0000-0000-000014230000}"/>
    <cellStyle name="Normal 2 230" xfId="8981" xr:uid="{00000000-0005-0000-0000-000015230000}"/>
    <cellStyle name="Normal 2 231" xfId="8982" xr:uid="{00000000-0005-0000-0000-000016230000}"/>
    <cellStyle name="Normal 2 232" xfId="8983" xr:uid="{00000000-0005-0000-0000-000017230000}"/>
    <cellStyle name="Normal 2 233" xfId="8984" xr:uid="{00000000-0005-0000-0000-000018230000}"/>
    <cellStyle name="Normal 2 234" xfId="8985" xr:uid="{00000000-0005-0000-0000-000019230000}"/>
    <cellStyle name="Normal 2 235" xfId="8986" xr:uid="{00000000-0005-0000-0000-00001A230000}"/>
    <cellStyle name="Normal 2 236" xfId="8987" xr:uid="{00000000-0005-0000-0000-00001B230000}"/>
    <cellStyle name="Normal 2 237" xfId="8988" xr:uid="{00000000-0005-0000-0000-00001C230000}"/>
    <cellStyle name="Normal 2 238" xfId="8989" xr:uid="{00000000-0005-0000-0000-00001D230000}"/>
    <cellStyle name="Normal 2 239" xfId="8990" xr:uid="{00000000-0005-0000-0000-00001E230000}"/>
    <cellStyle name="Normal 2 24" xfId="8991" xr:uid="{00000000-0005-0000-0000-00001F230000}"/>
    <cellStyle name="Normal 2 240" xfId="8992" xr:uid="{00000000-0005-0000-0000-000020230000}"/>
    <cellStyle name="Normal 2 241" xfId="8993" xr:uid="{00000000-0005-0000-0000-000021230000}"/>
    <cellStyle name="Normal 2 242" xfId="8994" xr:uid="{00000000-0005-0000-0000-000022230000}"/>
    <cellStyle name="Normal 2 243" xfId="8995" xr:uid="{00000000-0005-0000-0000-000023230000}"/>
    <cellStyle name="Normal 2 244" xfId="8996" xr:uid="{00000000-0005-0000-0000-000024230000}"/>
    <cellStyle name="Normal 2 25" xfId="8997" xr:uid="{00000000-0005-0000-0000-000025230000}"/>
    <cellStyle name="Normal 2 26" xfId="8998" xr:uid="{00000000-0005-0000-0000-000026230000}"/>
    <cellStyle name="Normal 2 27" xfId="8999" xr:uid="{00000000-0005-0000-0000-000027230000}"/>
    <cellStyle name="Normal 2 28" xfId="9000" xr:uid="{00000000-0005-0000-0000-000028230000}"/>
    <cellStyle name="Normal 2 29" xfId="9001" xr:uid="{00000000-0005-0000-0000-000029230000}"/>
    <cellStyle name="Normal 2 3" xfId="9002" xr:uid="{00000000-0005-0000-0000-00002A230000}"/>
    <cellStyle name="Normal 2 30" xfId="9003" xr:uid="{00000000-0005-0000-0000-00002B230000}"/>
    <cellStyle name="Normal 2 31" xfId="9004" xr:uid="{00000000-0005-0000-0000-00002C230000}"/>
    <cellStyle name="Normal 2 32" xfId="9005" xr:uid="{00000000-0005-0000-0000-00002D230000}"/>
    <cellStyle name="Normal 2 33" xfId="9006" xr:uid="{00000000-0005-0000-0000-00002E230000}"/>
    <cellStyle name="Normal 2 34" xfId="9007" xr:uid="{00000000-0005-0000-0000-00002F230000}"/>
    <cellStyle name="Normal 2 35" xfId="9008" xr:uid="{00000000-0005-0000-0000-000030230000}"/>
    <cellStyle name="Normal 2 36" xfId="9009" xr:uid="{00000000-0005-0000-0000-000031230000}"/>
    <cellStyle name="Normal 2 37" xfId="9010" xr:uid="{00000000-0005-0000-0000-000032230000}"/>
    <cellStyle name="Normal 2 38" xfId="9011" xr:uid="{00000000-0005-0000-0000-000033230000}"/>
    <cellStyle name="Normal 2 39" xfId="9012" xr:uid="{00000000-0005-0000-0000-000034230000}"/>
    <cellStyle name="Normal 2 4" xfId="9013" xr:uid="{00000000-0005-0000-0000-000035230000}"/>
    <cellStyle name="Normal 2 40" xfId="9014" xr:uid="{00000000-0005-0000-0000-000036230000}"/>
    <cellStyle name="Normal 2 41" xfId="9015" xr:uid="{00000000-0005-0000-0000-000037230000}"/>
    <cellStyle name="Normal 2 42" xfId="9016" xr:uid="{00000000-0005-0000-0000-000038230000}"/>
    <cellStyle name="Normal 2 43" xfId="9017" xr:uid="{00000000-0005-0000-0000-000039230000}"/>
    <cellStyle name="Normal 2 44" xfId="9018" xr:uid="{00000000-0005-0000-0000-00003A230000}"/>
    <cellStyle name="Normal 2 45" xfId="9019" xr:uid="{00000000-0005-0000-0000-00003B230000}"/>
    <cellStyle name="Normal 2 46" xfId="9020" xr:uid="{00000000-0005-0000-0000-00003C230000}"/>
    <cellStyle name="Normal 2 47" xfId="9021" xr:uid="{00000000-0005-0000-0000-00003D230000}"/>
    <cellStyle name="Normal 2 48" xfId="9022" xr:uid="{00000000-0005-0000-0000-00003E230000}"/>
    <cellStyle name="Normal 2 49" xfId="9023" xr:uid="{00000000-0005-0000-0000-00003F230000}"/>
    <cellStyle name="Normal 2 5" xfId="9024" xr:uid="{00000000-0005-0000-0000-000040230000}"/>
    <cellStyle name="Normal 2 50" xfId="9025" xr:uid="{00000000-0005-0000-0000-000041230000}"/>
    <cellStyle name="Normal 2 51" xfId="9026" xr:uid="{00000000-0005-0000-0000-000042230000}"/>
    <cellStyle name="Normal 2 52" xfId="9027" xr:uid="{00000000-0005-0000-0000-000043230000}"/>
    <cellStyle name="Normal 2 53" xfId="9028" xr:uid="{00000000-0005-0000-0000-000044230000}"/>
    <cellStyle name="Normal 2 54" xfId="9029" xr:uid="{00000000-0005-0000-0000-000045230000}"/>
    <cellStyle name="Normal 2 55" xfId="9030" xr:uid="{00000000-0005-0000-0000-000046230000}"/>
    <cellStyle name="Normal 2 56" xfId="9031" xr:uid="{00000000-0005-0000-0000-000047230000}"/>
    <cellStyle name="Normal 2 57" xfId="9032" xr:uid="{00000000-0005-0000-0000-000048230000}"/>
    <cellStyle name="Normal 2 58" xfId="9033" xr:uid="{00000000-0005-0000-0000-000049230000}"/>
    <cellStyle name="Normal 2 59" xfId="9034" xr:uid="{00000000-0005-0000-0000-00004A230000}"/>
    <cellStyle name="Normal 2 6" xfId="9035" xr:uid="{00000000-0005-0000-0000-00004B230000}"/>
    <cellStyle name="Normal 2 60" xfId="9036" xr:uid="{00000000-0005-0000-0000-00004C230000}"/>
    <cellStyle name="Normal 2 61" xfId="9037" xr:uid="{00000000-0005-0000-0000-00004D230000}"/>
    <cellStyle name="Normal 2 62" xfId="9038" xr:uid="{00000000-0005-0000-0000-00004E230000}"/>
    <cellStyle name="Normal 2 63" xfId="9039" xr:uid="{00000000-0005-0000-0000-00004F230000}"/>
    <cellStyle name="Normal 2 64" xfId="9040" xr:uid="{00000000-0005-0000-0000-000050230000}"/>
    <cellStyle name="Normal 2 65" xfId="9041" xr:uid="{00000000-0005-0000-0000-000051230000}"/>
    <cellStyle name="Normal 2 66" xfId="9042" xr:uid="{00000000-0005-0000-0000-000052230000}"/>
    <cellStyle name="Normal 2 67" xfId="9043" xr:uid="{00000000-0005-0000-0000-000053230000}"/>
    <cellStyle name="Normal 2 68" xfId="9044" xr:uid="{00000000-0005-0000-0000-000054230000}"/>
    <cellStyle name="Normal 2 69" xfId="9045" xr:uid="{00000000-0005-0000-0000-000055230000}"/>
    <cellStyle name="Normal 2 7" xfId="9046" xr:uid="{00000000-0005-0000-0000-000056230000}"/>
    <cellStyle name="Normal 2 70" xfId="9047" xr:uid="{00000000-0005-0000-0000-000057230000}"/>
    <cellStyle name="Normal 2 71" xfId="9048" xr:uid="{00000000-0005-0000-0000-000058230000}"/>
    <cellStyle name="Normal 2 72" xfId="9049" xr:uid="{00000000-0005-0000-0000-000059230000}"/>
    <cellStyle name="Normal 2 73" xfId="9050" xr:uid="{00000000-0005-0000-0000-00005A230000}"/>
    <cellStyle name="Normal 2 74" xfId="9051" xr:uid="{00000000-0005-0000-0000-00005B230000}"/>
    <cellStyle name="Normal 2 75" xfId="9052" xr:uid="{00000000-0005-0000-0000-00005C230000}"/>
    <cellStyle name="Normal 2 76" xfId="9053" xr:uid="{00000000-0005-0000-0000-00005D230000}"/>
    <cellStyle name="Normal 2 77" xfId="9054" xr:uid="{00000000-0005-0000-0000-00005E230000}"/>
    <cellStyle name="Normal 2 78" xfId="9055" xr:uid="{00000000-0005-0000-0000-00005F230000}"/>
    <cellStyle name="Normal 2 79" xfId="9056" xr:uid="{00000000-0005-0000-0000-000060230000}"/>
    <cellStyle name="Normal 2 8" xfId="9057" xr:uid="{00000000-0005-0000-0000-000061230000}"/>
    <cellStyle name="Normal 2 80" xfId="9058" xr:uid="{00000000-0005-0000-0000-000062230000}"/>
    <cellStyle name="Normal 2 81" xfId="9059" xr:uid="{00000000-0005-0000-0000-000063230000}"/>
    <cellStyle name="Normal 2 82" xfId="9060" xr:uid="{00000000-0005-0000-0000-000064230000}"/>
    <cellStyle name="Normal 2 83" xfId="9061" xr:uid="{00000000-0005-0000-0000-000065230000}"/>
    <cellStyle name="Normal 2 84" xfId="9062" xr:uid="{00000000-0005-0000-0000-000066230000}"/>
    <cellStyle name="Normal 2 85" xfId="9063" xr:uid="{00000000-0005-0000-0000-000067230000}"/>
    <cellStyle name="Normal 2 86" xfId="9064" xr:uid="{00000000-0005-0000-0000-000068230000}"/>
    <cellStyle name="Normal 2 87" xfId="9065" xr:uid="{00000000-0005-0000-0000-000069230000}"/>
    <cellStyle name="Normal 2 88" xfId="9066" xr:uid="{00000000-0005-0000-0000-00006A230000}"/>
    <cellStyle name="Normal 2 89" xfId="9067" xr:uid="{00000000-0005-0000-0000-00006B230000}"/>
    <cellStyle name="Normal 2 9" xfId="9068" xr:uid="{00000000-0005-0000-0000-00006C230000}"/>
    <cellStyle name="Normal 2 90" xfId="9069" xr:uid="{00000000-0005-0000-0000-00006D230000}"/>
    <cellStyle name="Normal 2 91" xfId="9070" xr:uid="{00000000-0005-0000-0000-00006E230000}"/>
    <cellStyle name="Normal 2 92" xfId="9071" xr:uid="{00000000-0005-0000-0000-00006F230000}"/>
    <cellStyle name="Normal 2 93" xfId="9072" xr:uid="{00000000-0005-0000-0000-000070230000}"/>
    <cellStyle name="Normal 2 94" xfId="9073" xr:uid="{00000000-0005-0000-0000-000071230000}"/>
    <cellStyle name="Normal 2 95" xfId="9074" xr:uid="{00000000-0005-0000-0000-000072230000}"/>
    <cellStyle name="Normal 2 96" xfId="9075" xr:uid="{00000000-0005-0000-0000-000073230000}"/>
    <cellStyle name="Normal 2 97" xfId="9076" xr:uid="{00000000-0005-0000-0000-000074230000}"/>
    <cellStyle name="Normal 2 98" xfId="9077" xr:uid="{00000000-0005-0000-0000-000075230000}"/>
    <cellStyle name="Normal 2 99" xfId="9078" xr:uid="{00000000-0005-0000-0000-000076230000}"/>
    <cellStyle name="Normal 20" xfId="9079" xr:uid="{00000000-0005-0000-0000-000077230000}"/>
    <cellStyle name="Normal 21" xfId="9080" xr:uid="{00000000-0005-0000-0000-000078230000}"/>
    <cellStyle name="Normal 22" xfId="9081" xr:uid="{00000000-0005-0000-0000-000079230000}"/>
    <cellStyle name="Normal 23" xfId="9082" xr:uid="{00000000-0005-0000-0000-00007A230000}"/>
    <cellStyle name="Normal 24" xfId="9083" xr:uid="{00000000-0005-0000-0000-00007B230000}"/>
    <cellStyle name="Normal 25" xfId="9084" xr:uid="{00000000-0005-0000-0000-00007C230000}"/>
    <cellStyle name="Normal 26" xfId="9085" xr:uid="{00000000-0005-0000-0000-00007D230000}"/>
    <cellStyle name="Normal 27" xfId="9086" xr:uid="{00000000-0005-0000-0000-00007E230000}"/>
    <cellStyle name="Normal 28" xfId="9087" xr:uid="{00000000-0005-0000-0000-00007F230000}"/>
    <cellStyle name="Normal 29" xfId="9088" xr:uid="{00000000-0005-0000-0000-000080230000}"/>
    <cellStyle name="Normal 3" xfId="9089" xr:uid="{00000000-0005-0000-0000-000081230000}"/>
    <cellStyle name="Normal 30" xfId="9090" xr:uid="{00000000-0005-0000-0000-000082230000}"/>
    <cellStyle name="Normal 31" xfId="9091" xr:uid="{00000000-0005-0000-0000-000083230000}"/>
    <cellStyle name="Normal 32" xfId="9092" xr:uid="{00000000-0005-0000-0000-000084230000}"/>
    <cellStyle name="Normal 33" xfId="9093" xr:uid="{00000000-0005-0000-0000-000085230000}"/>
    <cellStyle name="Normal 34" xfId="9094" xr:uid="{00000000-0005-0000-0000-000086230000}"/>
    <cellStyle name="Normal 35" xfId="9095" xr:uid="{00000000-0005-0000-0000-000087230000}"/>
    <cellStyle name="Normal 36" xfId="9096" xr:uid="{00000000-0005-0000-0000-000088230000}"/>
    <cellStyle name="Normal 37" xfId="9097" xr:uid="{00000000-0005-0000-0000-000089230000}"/>
    <cellStyle name="Normal 38" xfId="9098" xr:uid="{00000000-0005-0000-0000-00008A230000}"/>
    <cellStyle name="Normal 39" xfId="9099" xr:uid="{00000000-0005-0000-0000-00008B230000}"/>
    <cellStyle name="Normal 4" xfId="3" xr:uid="{00000000-0005-0000-0000-00008C230000}"/>
    <cellStyle name="Normal 4 2" xfId="9100" xr:uid="{00000000-0005-0000-0000-00008D230000}"/>
    <cellStyle name="Normal 40" xfId="9101" xr:uid="{00000000-0005-0000-0000-00008E230000}"/>
    <cellStyle name="Normal 41" xfId="9102" xr:uid="{00000000-0005-0000-0000-00008F230000}"/>
    <cellStyle name="Normal 42" xfId="9103" xr:uid="{00000000-0005-0000-0000-000090230000}"/>
    <cellStyle name="Normal 42 2" xfId="9104" xr:uid="{00000000-0005-0000-0000-000091230000}"/>
    <cellStyle name="Normal 43" xfId="9105" xr:uid="{00000000-0005-0000-0000-000092230000}"/>
    <cellStyle name="Normal 43 2" xfId="9106" xr:uid="{00000000-0005-0000-0000-000093230000}"/>
    <cellStyle name="Normal 44" xfId="9107" xr:uid="{00000000-0005-0000-0000-000094230000}"/>
    <cellStyle name="Normal 45" xfId="9108" xr:uid="{00000000-0005-0000-0000-000095230000}"/>
    <cellStyle name="Normal 46" xfId="9109" xr:uid="{00000000-0005-0000-0000-000096230000}"/>
    <cellStyle name="Normal 47" xfId="9110" xr:uid="{00000000-0005-0000-0000-000097230000}"/>
    <cellStyle name="Normal 48" xfId="9111" xr:uid="{00000000-0005-0000-0000-000098230000}"/>
    <cellStyle name="Normal 49" xfId="9112" xr:uid="{00000000-0005-0000-0000-000099230000}"/>
    <cellStyle name="Normal 5" xfId="9113" xr:uid="{00000000-0005-0000-0000-00009A230000}"/>
    <cellStyle name="Normal 50" xfId="9114" xr:uid="{00000000-0005-0000-0000-00009B230000}"/>
    <cellStyle name="Normal 51" xfId="9115" xr:uid="{00000000-0005-0000-0000-00009C230000}"/>
    <cellStyle name="Normal 52" xfId="9116" xr:uid="{00000000-0005-0000-0000-00009D230000}"/>
    <cellStyle name="Normal 53" xfId="9117" xr:uid="{00000000-0005-0000-0000-00009E230000}"/>
    <cellStyle name="Normal 54" xfId="9118" xr:uid="{00000000-0005-0000-0000-00009F230000}"/>
    <cellStyle name="Normal 55" xfId="9119" xr:uid="{00000000-0005-0000-0000-0000A0230000}"/>
    <cellStyle name="Normal 56" xfId="9120" xr:uid="{00000000-0005-0000-0000-0000A1230000}"/>
    <cellStyle name="Normal 57" xfId="9121" xr:uid="{00000000-0005-0000-0000-0000A2230000}"/>
    <cellStyle name="Normal 58" xfId="9122" xr:uid="{00000000-0005-0000-0000-0000A3230000}"/>
    <cellStyle name="Normal 59" xfId="9123" xr:uid="{00000000-0005-0000-0000-0000A4230000}"/>
    <cellStyle name="Normal 6" xfId="9124" xr:uid="{00000000-0005-0000-0000-0000A5230000}"/>
    <cellStyle name="Normal 6 2" xfId="9125" xr:uid="{00000000-0005-0000-0000-0000A6230000}"/>
    <cellStyle name="Normal 60" xfId="9126" xr:uid="{00000000-0005-0000-0000-0000A7230000}"/>
    <cellStyle name="Normal 61" xfId="9127" xr:uid="{00000000-0005-0000-0000-0000A8230000}"/>
    <cellStyle name="Normal 62" xfId="9128" xr:uid="{00000000-0005-0000-0000-0000A9230000}"/>
    <cellStyle name="Normal 63" xfId="9129" xr:uid="{00000000-0005-0000-0000-0000AA230000}"/>
    <cellStyle name="Normal 64" xfId="9130" xr:uid="{00000000-0005-0000-0000-0000AB230000}"/>
    <cellStyle name="Normal 65" xfId="9131" xr:uid="{00000000-0005-0000-0000-0000AC230000}"/>
    <cellStyle name="Normal 66" xfId="9132" xr:uid="{00000000-0005-0000-0000-0000AD230000}"/>
    <cellStyle name="Normal 67" xfId="9133" xr:uid="{00000000-0005-0000-0000-0000AE230000}"/>
    <cellStyle name="Normal 68" xfId="9134" xr:uid="{00000000-0005-0000-0000-0000AF230000}"/>
    <cellStyle name="Normal 69" xfId="9135" xr:uid="{00000000-0005-0000-0000-0000B0230000}"/>
    <cellStyle name="Normal 7" xfId="9136" xr:uid="{00000000-0005-0000-0000-0000B1230000}"/>
    <cellStyle name="Normal 70" xfId="9137" xr:uid="{00000000-0005-0000-0000-0000B2230000}"/>
    <cellStyle name="Normal 71" xfId="9138" xr:uid="{00000000-0005-0000-0000-0000B3230000}"/>
    <cellStyle name="Normal 72" xfId="9139" xr:uid="{00000000-0005-0000-0000-0000B4230000}"/>
    <cellStyle name="Normal 73" xfId="9140" xr:uid="{00000000-0005-0000-0000-0000B5230000}"/>
    <cellStyle name="Normal 74" xfId="9141" xr:uid="{00000000-0005-0000-0000-0000B6230000}"/>
    <cellStyle name="Normal 75" xfId="9142" xr:uid="{00000000-0005-0000-0000-0000B7230000}"/>
    <cellStyle name="Normal 76" xfId="9143" xr:uid="{00000000-0005-0000-0000-0000B8230000}"/>
    <cellStyle name="Normal 77" xfId="9144" xr:uid="{00000000-0005-0000-0000-0000B9230000}"/>
    <cellStyle name="Normal 78" xfId="9145" xr:uid="{00000000-0005-0000-0000-0000BA230000}"/>
    <cellStyle name="Normal 79" xfId="9146" xr:uid="{00000000-0005-0000-0000-0000BB230000}"/>
    <cellStyle name="Normal 8" xfId="9147" xr:uid="{00000000-0005-0000-0000-0000BC230000}"/>
    <cellStyle name="Normal 80" xfId="9148" xr:uid="{00000000-0005-0000-0000-0000BD230000}"/>
    <cellStyle name="Normal 81" xfId="9149" xr:uid="{00000000-0005-0000-0000-0000BE230000}"/>
    <cellStyle name="Normal 81 2" xfId="9150" xr:uid="{00000000-0005-0000-0000-0000BF230000}"/>
    <cellStyle name="Normal 82" xfId="9151" xr:uid="{00000000-0005-0000-0000-0000C0230000}"/>
    <cellStyle name="Normal 83" xfId="9152" xr:uid="{00000000-0005-0000-0000-0000C1230000}"/>
    <cellStyle name="Normal 83 2" xfId="9153" xr:uid="{00000000-0005-0000-0000-0000C2230000}"/>
    <cellStyle name="Normal 84" xfId="9154" xr:uid="{00000000-0005-0000-0000-0000C3230000}"/>
    <cellStyle name="Normal 85" xfId="9155" xr:uid="{00000000-0005-0000-0000-0000C4230000}"/>
    <cellStyle name="Normal 86" xfId="9156" xr:uid="{00000000-0005-0000-0000-0000C5230000}"/>
    <cellStyle name="Normal 87" xfId="9157" xr:uid="{00000000-0005-0000-0000-0000C6230000}"/>
    <cellStyle name="Normal 88" xfId="9158" xr:uid="{00000000-0005-0000-0000-0000C7230000}"/>
    <cellStyle name="Normal 89" xfId="9159" xr:uid="{00000000-0005-0000-0000-0000C8230000}"/>
    <cellStyle name="Normal 9" xfId="9160" xr:uid="{00000000-0005-0000-0000-0000C9230000}"/>
    <cellStyle name="Normal 90" xfId="9161" xr:uid="{00000000-0005-0000-0000-0000CA230000}"/>
    <cellStyle name="Normal 91" xfId="9162" xr:uid="{00000000-0005-0000-0000-0000CB230000}"/>
    <cellStyle name="Normal 92" xfId="9163" xr:uid="{00000000-0005-0000-0000-0000CC230000}"/>
    <cellStyle name="Normal 93" xfId="9164" xr:uid="{00000000-0005-0000-0000-0000CD230000}"/>
    <cellStyle name="Normal 94" xfId="9165" xr:uid="{00000000-0005-0000-0000-0000CE230000}"/>
    <cellStyle name="Normal 95" xfId="9166" xr:uid="{00000000-0005-0000-0000-0000CF230000}"/>
    <cellStyle name="Normal 96" xfId="9167" xr:uid="{00000000-0005-0000-0000-0000D0230000}"/>
    <cellStyle name="Normal 97" xfId="9168" xr:uid="{00000000-0005-0000-0000-0000D1230000}"/>
    <cellStyle name="Normal 98" xfId="9169" xr:uid="{00000000-0005-0000-0000-0000D2230000}"/>
    <cellStyle name="Normal 99" xfId="9170" xr:uid="{00000000-0005-0000-0000-0000D3230000}"/>
    <cellStyle name="Notas 10" xfId="9171" xr:uid="{00000000-0005-0000-0000-0000D4230000}"/>
    <cellStyle name="Notas 10 2" xfId="9172" xr:uid="{00000000-0005-0000-0000-0000D5230000}"/>
    <cellStyle name="Notas 10 2 2" xfId="9173" xr:uid="{00000000-0005-0000-0000-0000D6230000}"/>
    <cellStyle name="Notas 10 2 2 2" xfId="9174" xr:uid="{00000000-0005-0000-0000-0000D7230000}"/>
    <cellStyle name="Notas 10 2 3" xfId="9175" xr:uid="{00000000-0005-0000-0000-0000D8230000}"/>
    <cellStyle name="Notas 10 2 3 2" xfId="9176" xr:uid="{00000000-0005-0000-0000-0000D9230000}"/>
    <cellStyle name="Notas 10 2 4" xfId="9177" xr:uid="{00000000-0005-0000-0000-0000DA230000}"/>
    <cellStyle name="Notas 10 2 4 2" xfId="9178" xr:uid="{00000000-0005-0000-0000-0000DB230000}"/>
    <cellStyle name="Notas 10 2 5" xfId="9179" xr:uid="{00000000-0005-0000-0000-0000DC230000}"/>
    <cellStyle name="Notas 10 2 5 2" xfId="9180" xr:uid="{00000000-0005-0000-0000-0000DD230000}"/>
    <cellStyle name="Notas 10 2 6" xfId="9181" xr:uid="{00000000-0005-0000-0000-0000DE230000}"/>
    <cellStyle name="Notas 10 3" xfId="9182" xr:uid="{00000000-0005-0000-0000-0000DF230000}"/>
    <cellStyle name="Notas 10 3 2" xfId="9183" xr:uid="{00000000-0005-0000-0000-0000E0230000}"/>
    <cellStyle name="Notas 10 4" xfId="9184" xr:uid="{00000000-0005-0000-0000-0000E1230000}"/>
    <cellStyle name="Notas 100" xfId="9185" xr:uid="{00000000-0005-0000-0000-0000E2230000}"/>
    <cellStyle name="Notas 100 2" xfId="9186" xr:uid="{00000000-0005-0000-0000-0000E3230000}"/>
    <cellStyle name="Notas 100 2 2" xfId="9187" xr:uid="{00000000-0005-0000-0000-0000E4230000}"/>
    <cellStyle name="Notas 100 2 2 2" xfId="9188" xr:uid="{00000000-0005-0000-0000-0000E5230000}"/>
    <cellStyle name="Notas 100 2 3" xfId="9189" xr:uid="{00000000-0005-0000-0000-0000E6230000}"/>
    <cellStyle name="Notas 100 2 3 2" xfId="9190" xr:uid="{00000000-0005-0000-0000-0000E7230000}"/>
    <cellStyle name="Notas 100 2 4" xfId="9191" xr:uid="{00000000-0005-0000-0000-0000E8230000}"/>
    <cellStyle name="Notas 100 2 4 2" xfId="9192" xr:uid="{00000000-0005-0000-0000-0000E9230000}"/>
    <cellStyle name="Notas 100 2 5" xfId="9193" xr:uid="{00000000-0005-0000-0000-0000EA230000}"/>
    <cellStyle name="Notas 100 2 5 2" xfId="9194" xr:uid="{00000000-0005-0000-0000-0000EB230000}"/>
    <cellStyle name="Notas 100 2 6" xfId="9195" xr:uid="{00000000-0005-0000-0000-0000EC230000}"/>
    <cellStyle name="Notas 100 3" xfId="9196" xr:uid="{00000000-0005-0000-0000-0000ED230000}"/>
    <cellStyle name="Notas 100 3 2" xfId="9197" xr:uid="{00000000-0005-0000-0000-0000EE230000}"/>
    <cellStyle name="Notas 100 4" xfId="9198" xr:uid="{00000000-0005-0000-0000-0000EF230000}"/>
    <cellStyle name="Notas 101" xfId="9199" xr:uid="{00000000-0005-0000-0000-0000F0230000}"/>
    <cellStyle name="Notas 101 2" xfId="9200" xr:uid="{00000000-0005-0000-0000-0000F1230000}"/>
    <cellStyle name="Notas 101 2 2" xfId="9201" xr:uid="{00000000-0005-0000-0000-0000F2230000}"/>
    <cellStyle name="Notas 101 2 2 2" xfId="9202" xr:uid="{00000000-0005-0000-0000-0000F3230000}"/>
    <cellStyle name="Notas 101 2 3" xfId="9203" xr:uid="{00000000-0005-0000-0000-0000F4230000}"/>
    <cellStyle name="Notas 101 2 3 2" xfId="9204" xr:uid="{00000000-0005-0000-0000-0000F5230000}"/>
    <cellStyle name="Notas 101 2 4" xfId="9205" xr:uid="{00000000-0005-0000-0000-0000F6230000}"/>
    <cellStyle name="Notas 101 2 4 2" xfId="9206" xr:uid="{00000000-0005-0000-0000-0000F7230000}"/>
    <cellStyle name="Notas 101 2 5" xfId="9207" xr:uid="{00000000-0005-0000-0000-0000F8230000}"/>
    <cellStyle name="Notas 101 2 5 2" xfId="9208" xr:uid="{00000000-0005-0000-0000-0000F9230000}"/>
    <cellStyle name="Notas 101 2 6" xfId="9209" xr:uid="{00000000-0005-0000-0000-0000FA230000}"/>
    <cellStyle name="Notas 101 3" xfId="9210" xr:uid="{00000000-0005-0000-0000-0000FB230000}"/>
    <cellStyle name="Notas 101 3 2" xfId="9211" xr:uid="{00000000-0005-0000-0000-0000FC230000}"/>
    <cellStyle name="Notas 101 4" xfId="9212" xr:uid="{00000000-0005-0000-0000-0000FD230000}"/>
    <cellStyle name="Notas 102" xfId="9213" xr:uid="{00000000-0005-0000-0000-0000FE230000}"/>
    <cellStyle name="Notas 102 2" xfId="9214" xr:uid="{00000000-0005-0000-0000-0000FF230000}"/>
    <cellStyle name="Notas 102 2 2" xfId="9215" xr:uid="{00000000-0005-0000-0000-000000240000}"/>
    <cellStyle name="Notas 102 2 2 2" xfId="9216" xr:uid="{00000000-0005-0000-0000-000001240000}"/>
    <cellStyle name="Notas 102 2 3" xfId="9217" xr:uid="{00000000-0005-0000-0000-000002240000}"/>
    <cellStyle name="Notas 102 2 3 2" xfId="9218" xr:uid="{00000000-0005-0000-0000-000003240000}"/>
    <cellStyle name="Notas 102 2 4" xfId="9219" xr:uid="{00000000-0005-0000-0000-000004240000}"/>
    <cellStyle name="Notas 102 2 4 2" xfId="9220" xr:uid="{00000000-0005-0000-0000-000005240000}"/>
    <cellStyle name="Notas 102 2 5" xfId="9221" xr:uid="{00000000-0005-0000-0000-000006240000}"/>
    <cellStyle name="Notas 102 2 5 2" xfId="9222" xr:uid="{00000000-0005-0000-0000-000007240000}"/>
    <cellStyle name="Notas 102 2 6" xfId="9223" xr:uid="{00000000-0005-0000-0000-000008240000}"/>
    <cellStyle name="Notas 102 3" xfId="9224" xr:uid="{00000000-0005-0000-0000-000009240000}"/>
    <cellStyle name="Notas 102 3 2" xfId="9225" xr:uid="{00000000-0005-0000-0000-00000A240000}"/>
    <cellStyle name="Notas 102 4" xfId="9226" xr:uid="{00000000-0005-0000-0000-00000B240000}"/>
    <cellStyle name="Notas 103" xfId="9227" xr:uid="{00000000-0005-0000-0000-00000C240000}"/>
    <cellStyle name="Notas 103 2" xfId="9228" xr:uid="{00000000-0005-0000-0000-00000D240000}"/>
    <cellStyle name="Notas 103 2 2" xfId="9229" xr:uid="{00000000-0005-0000-0000-00000E240000}"/>
    <cellStyle name="Notas 103 2 2 2" xfId="9230" xr:uid="{00000000-0005-0000-0000-00000F240000}"/>
    <cellStyle name="Notas 103 2 3" xfId="9231" xr:uid="{00000000-0005-0000-0000-000010240000}"/>
    <cellStyle name="Notas 103 2 3 2" xfId="9232" xr:uid="{00000000-0005-0000-0000-000011240000}"/>
    <cellStyle name="Notas 103 2 4" xfId="9233" xr:uid="{00000000-0005-0000-0000-000012240000}"/>
    <cellStyle name="Notas 103 2 4 2" xfId="9234" xr:uid="{00000000-0005-0000-0000-000013240000}"/>
    <cellStyle name="Notas 103 2 5" xfId="9235" xr:uid="{00000000-0005-0000-0000-000014240000}"/>
    <cellStyle name="Notas 103 2 5 2" xfId="9236" xr:uid="{00000000-0005-0000-0000-000015240000}"/>
    <cellStyle name="Notas 103 2 6" xfId="9237" xr:uid="{00000000-0005-0000-0000-000016240000}"/>
    <cellStyle name="Notas 103 3" xfId="9238" xr:uid="{00000000-0005-0000-0000-000017240000}"/>
    <cellStyle name="Notas 103 3 2" xfId="9239" xr:uid="{00000000-0005-0000-0000-000018240000}"/>
    <cellStyle name="Notas 103 4" xfId="9240" xr:uid="{00000000-0005-0000-0000-000019240000}"/>
    <cellStyle name="Notas 104" xfId="9241" xr:uid="{00000000-0005-0000-0000-00001A240000}"/>
    <cellStyle name="Notas 104 2" xfId="9242" xr:uid="{00000000-0005-0000-0000-00001B240000}"/>
    <cellStyle name="Notas 104 2 2" xfId="9243" xr:uid="{00000000-0005-0000-0000-00001C240000}"/>
    <cellStyle name="Notas 104 2 2 2" xfId="9244" xr:uid="{00000000-0005-0000-0000-00001D240000}"/>
    <cellStyle name="Notas 104 2 3" xfId="9245" xr:uid="{00000000-0005-0000-0000-00001E240000}"/>
    <cellStyle name="Notas 104 2 3 2" xfId="9246" xr:uid="{00000000-0005-0000-0000-00001F240000}"/>
    <cellStyle name="Notas 104 2 4" xfId="9247" xr:uid="{00000000-0005-0000-0000-000020240000}"/>
    <cellStyle name="Notas 104 2 4 2" xfId="9248" xr:uid="{00000000-0005-0000-0000-000021240000}"/>
    <cellStyle name="Notas 104 2 5" xfId="9249" xr:uid="{00000000-0005-0000-0000-000022240000}"/>
    <cellStyle name="Notas 104 2 5 2" xfId="9250" xr:uid="{00000000-0005-0000-0000-000023240000}"/>
    <cellStyle name="Notas 104 2 6" xfId="9251" xr:uid="{00000000-0005-0000-0000-000024240000}"/>
    <cellStyle name="Notas 104 3" xfId="9252" xr:uid="{00000000-0005-0000-0000-000025240000}"/>
    <cellStyle name="Notas 104 3 2" xfId="9253" xr:uid="{00000000-0005-0000-0000-000026240000}"/>
    <cellStyle name="Notas 104 4" xfId="9254" xr:uid="{00000000-0005-0000-0000-000027240000}"/>
    <cellStyle name="Notas 105" xfId="9255" xr:uid="{00000000-0005-0000-0000-000028240000}"/>
    <cellStyle name="Notas 105 2" xfId="9256" xr:uid="{00000000-0005-0000-0000-000029240000}"/>
    <cellStyle name="Notas 105 2 2" xfId="9257" xr:uid="{00000000-0005-0000-0000-00002A240000}"/>
    <cellStyle name="Notas 105 2 2 2" xfId="9258" xr:uid="{00000000-0005-0000-0000-00002B240000}"/>
    <cellStyle name="Notas 105 2 3" xfId="9259" xr:uid="{00000000-0005-0000-0000-00002C240000}"/>
    <cellStyle name="Notas 105 2 3 2" xfId="9260" xr:uid="{00000000-0005-0000-0000-00002D240000}"/>
    <cellStyle name="Notas 105 2 4" xfId="9261" xr:uid="{00000000-0005-0000-0000-00002E240000}"/>
    <cellStyle name="Notas 105 2 4 2" xfId="9262" xr:uid="{00000000-0005-0000-0000-00002F240000}"/>
    <cellStyle name="Notas 105 2 5" xfId="9263" xr:uid="{00000000-0005-0000-0000-000030240000}"/>
    <cellStyle name="Notas 105 2 5 2" xfId="9264" xr:uid="{00000000-0005-0000-0000-000031240000}"/>
    <cellStyle name="Notas 105 2 6" xfId="9265" xr:uid="{00000000-0005-0000-0000-000032240000}"/>
    <cellStyle name="Notas 105 3" xfId="9266" xr:uid="{00000000-0005-0000-0000-000033240000}"/>
    <cellStyle name="Notas 105 3 2" xfId="9267" xr:uid="{00000000-0005-0000-0000-000034240000}"/>
    <cellStyle name="Notas 105 4" xfId="9268" xr:uid="{00000000-0005-0000-0000-000035240000}"/>
    <cellStyle name="Notas 106" xfId="9269" xr:uid="{00000000-0005-0000-0000-000036240000}"/>
    <cellStyle name="Notas 106 2" xfId="9270" xr:uid="{00000000-0005-0000-0000-000037240000}"/>
    <cellStyle name="Notas 106 2 2" xfId="9271" xr:uid="{00000000-0005-0000-0000-000038240000}"/>
    <cellStyle name="Notas 106 2 2 2" xfId="9272" xr:uid="{00000000-0005-0000-0000-000039240000}"/>
    <cellStyle name="Notas 106 2 3" xfId="9273" xr:uid="{00000000-0005-0000-0000-00003A240000}"/>
    <cellStyle name="Notas 106 2 3 2" xfId="9274" xr:uid="{00000000-0005-0000-0000-00003B240000}"/>
    <cellStyle name="Notas 106 2 4" xfId="9275" xr:uid="{00000000-0005-0000-0000-00003C240000}"/>
    <cellStyle name="Notas 106 2 4 2" xfId="9276" xr:uid="{00000000-0005-0000-0000-00003D240000}"/>
    <cellStyle name="Notas 106 2 5" xfId="9277" xr:uid="{00000000-0005-0000-0000-00003E240000}"/>
    <cellStyle name="Notas 106 2 5 2" xfId="9278" xr:uid="{00000000-0005-0000-0000-00003F240000}"/>
    <cellStyle name="Notas 106 2 6" xfId="9279" xr:uid="{00000000-0005-0000-0000-000040240000}"/>
    <cellStyle name="Notas 106 3" xfId="9280" xr:uid="{00000000-0005-0000-0000-000041240000}"/>
    <cellStyle name="Notas 106 3 2" xfId="9281" xr:uid="{00000000-0005-0000-0000-000042240000}"/>
    <cellStyle name="Notas 106 4" xfId="9282" xr:uid="{00000000-0005-0000-0000-000043240000}"/>
    <cellStyle name="Notas 107" xfId="9283" xr:uid="{00000000-0005-0000-0000-000044240000}"/>
    <cellStyle name="Notas 107 2" xfId="9284" xr:uid="{00000000-0005-0000-0000-000045240000}"/>
    <cellStyle name="Notas 107 2 2" xfId="9285" xr:uid="{00000000-0005-0000-0000-000046240000}"/>
    <cellStyle name="Notas 107 2 2 2" xfId="9286" xr:uid="{00000000-0005-0000-0000-000047240000}"/>
    <cellStyle name="Notas 107 2 3" xfId="9287" xr:uid="{00000000-0005-0000-0000-000048240000}"/>
    <cellStyle name="Notas 107 2 3 2" xfId="9288" xr:uid="{00000000-0005-0000-0000-000049240000}"/>
    <cellStyle name="Notas 107 2 4" xfId="9289" xr:uid="{00000000-0005-0000-0000-00004A240000}"/>
    <cellStyle name="Notas 107 2 4 2" xfId="9290" xr:uid="{00000000-0005-0000-0000-00004B240000}"/>
    <cellStyle name="Notas 107 2 5" xfId="9291" xr:uid="{00000000-0005-0000-0000-00004C240000}"/>
    <cellStyle name="Notas 107 2 5 2" xfId="9292" xr:uid="{00000000-0005-0000-0000-00004D240000}"/>
    <cellStyle name="Notas 107 2 6" xfId="9293" xr:uid="{00000000-0005-0000-0000-00004E240000}"/>
    <cellStyle name="Notas 107 3" xfId="9294" xr:uid="{00000000-0005-0000-0000-00004F240000}"/>
    <cellStyle name="Notas 107 3 2" xfId="9295" xr:uid="{00000000-0005-0000-0000-000050240000}"/>
    <cellStyle name="Notas 107 4" xfId="9296" xr:uid="{00000000-0005-0000-0000-000051240000}"/>
    <cellStyle name="Notas 108" xfId="9297" xr:uid="{00000000-0005-0000-0000-000052240000}"/>
    <cellStyle name="Notas 108 2" xfId="9298" xr:uid="{00000000-0005-0000-0000-000053240000}"/>
    <cellStyle name="Notas 108 2 2" xfId="9299" xr:uid="{00000000-0005-0000-0000-000054240000}"/>
    <cellStyle name="Notas 108 2 2 2" xfId="9300" xr:uid="{00000000-0005-0000-0000-000055240000}"/>
    <cellStyle name="Notas 108 2 3" xfId="9301" xr:uid="{00000000-0005-0000-0000-000056240000}"/>
    <cellStyle name="Notas 108 2 3 2" xfId="9302" xr:uid="{00000000-0005-0000-0000-000057240000}"/>
    <cellStyle name="Notas 108 2 4" xfId="9303" xr:uid="{00000000-0005-0000-0000-000058240000}"/>
    <cellStyle name="Notas 108 2 4 2" xfId="9304" xr:uid="{00000000-0005-0000-0000-000059240000}"/>
    <cellStyle name="Notas 108 2 5" xfId="9305" xr:uid="{00000000-0005-0000-0000-00005A240000}"/>
    <cellStyle name="Notas 108 2 5 2" xfId="9306" xr:uid="{00000000-0005-0000-0000-00005B240000}"/>
    <cellStyle name="Notas 108 2 6" xfId="9307" xr:uid="{00000000-0005-0000-0000-00005C240000}"/>
    <cellStyle name="Notas 108 3" xfId="9308" xr:uid="{00000000-0005-0000-0000-00005D240000}"/>
    <cellStyle name="Notas 108 3 2" xfId="9309" xr:uid="{00000000-0005-0000-0000-00005E240000}"/>
    <cellStyle name="Notas 108 4" xfId="9310" xr:uid="{00000000-0005-0000-0000-00005F240000}"/>
    <cellStyle name="Notas 109" xfId="9311" xr:uid="{00000000-0005-0000-0000-000060240000}"/>
    <cellStyle name="Notas 109 2" xfId="9312" xr:uid="{00000000-0005-0000-0000-000061240000}"/>
    <cellStyle name="Notas 109 2 2" xfId="9313" xr:uid="{00000000-0005-0000-0000-000062240000}"/>
    <cellStyle name="Notas 109 2 2 2" xfId="9314" xr:uid="{00000000-0005-0000-0000-000063240000}"/>
    <cellStyle name="Notas 109 2 3" xfId="9315" xr:uid="{00000000-0005-0000-0000-000064240000}"/>
    <cellStyle name="Notas 109 2 3 2" xfId="9316" xr:uid="{00000000-0005-0000-0000-000065240000}"/>
    <cellStyle name="Notas 109 2 4" xfId="9317" xr:uid="{00000000-0005-0000-0000-000066240000}"/>
    <cellStyle name="Notas 109 2 4 2" xfId="9318" xr:uid="{00000000-0005-0000-0000-000067240000}"/>
    <cellStyle name="Notas 109 2 5" xfId="9319" xr:uid="{00000000-0005-0000-0000-000068240000}"/>
    <cellStyle name="Notas 109 2 5 2" xfId="9320" xr:uid="{00000000-0005-0000-0000-000069240000}"/>
    <cellStyle name="Notas 109 2 6" xfId="9321" xr:uid="{00000000-0005-0000-0000-00006A240000}"/>
    <cellStyle name="Notas 109 3" xfId="9322" xr:uid="{00000000-0005-0000-0000-00006B240000}"/>
    <cellStyle name="Notas 109 3 2" xfId="9323" xr:uid="{00000000-0005-0000-0000-00006C240000}"/>
    <cellStyle name="Notas 109 4" xfId="9324" xr:uid="{00000000-0005-0000-0000-00006D240000}"/>
    <cellStyle name="Notas 11" xfId="9325" xr:uid="{00000000-0005-0000-0000-00006E240000}"/>
    <cellStyle name="Notas 11 2" xfId="9326" xr:uid="{00000000-0005-0000-0000-00006F240000}"/>
    <cellStyle name="Notas 11 2 2" xfId="9327" xr:uid="{00000000-0005-0000-0000-000070240000}"/>
    <cellStyle name="Notas 11 2 2 2" xfId="9328" xr:uid="{00000000-0005-0000-0000-000071240000}"/>
    <cellStyle name="Notas 11 2 3" xfId="9329" xr:uid="{00000000-0005-0000-0000-000072240000}"/>
    <cellStyle name="Notas 11 2 3 2" xfId="9330" xr:uid="{00000000-0005-0000-0000-000073240000}"/>
    <cellStyle name="Notas 11 2 4" xfId="9331" xr:uid="{00000000-0005-0000-0000-000074240000}"/>
    <cellStyle name="Notas 11 2 4 2" xfId="9332" xr:uid="{00000000-0005-0000-0000-000075240000}"/>
    <cellStyle name="Notas 11 2 5" xfId="9333" xr:uid="{00000000-0005-0000-0000-000076240000}"/>
    <cellStyle name="Notas 11 2 5 2" xfId="9334" xr:uid="{00000000-0005-0000-0000-000077240000}"/>
    <cellStyle name="Notas 11 2 6" xfId="9335" xr:uid="{00000000-0005-0000-0000-000078240000}"/>
    <cellStyle name="Notas 11 3" xfId="9336" xr:uid="{00000000-0005-0000-0000-000079240000}"/>
    <cellStyle name="Notas 11 3 2" xfId="9337" xr:uid="{00000000-0005-0000-0000-00007A240000}"/>
    <cellStyle name="Notas 11 4" xfId="9338" xr:uid="{00000000-0005-0000-0000-00007B240000}"/>
    <cellStyle name="Notas 110" xfId="9339" xr:uid="{00000000-0005-0000-0000-00007C240000}"/>
    <cellStyle name="Notas 110 2" xfId="9340" xr:uid="{00000000-0005-0000-0000-00007D240000}"/>
    <cellStyle name="Notas 110 2 2" xfId="9341" xr:uid="{00000000-0005-0000-0000-00007E240000}"/>
    <cellStyle name="Notas 110 2 2 2" xfId="9342" xr:uid="{00000000-0005-0000-0000-00007F240000}"/>
    <cellStyle name="Notas 110 2 3" xfId="9343" xr:uid="{00000000-0005-0000-0000-000080240000}"/>
    <cellStyle name="Notas 110 2 3 2" xfId="9344" xr:uid="{00000000-0005-0000-0000-000081240000}"/>
    <cellStyle name="Notas 110 2 4" xfId="9345" xr:uid="{00000000-0005-0000-0000-000082240000}"/>
    <cellStyle name="Notas 110 2 4 2" xfId="9346" xr:uid="{00000000-0005-0000-0000-000083240000}"/>
    <cellStyle name="Notas 110 2 5" xfId="9347" xr:uid="{00000000-0005-0000-0000-000084240000}"/>
    <cellStyle name="Notas 110 2 5 2" xfId="9348" xr:uid="{00000000-0005-0000-0000-000085240000}"/>
    <cellStyle name="Notas 110 2 6" xfId="9349" xr:uid="{00000000-0005-0000-0000-000086240000}"/>
    <cellStyle name="Notas 110 3" xfId="9350" xr:uid="{00000000-0005-0000-0000-000087240000}"/>
    <cellStyle name="Notas 110 3 2" xfId="9351" xr:uid="{00000000-0005-0000-0000-000088240000}"/>
    <cellStyle name="Notas 110 4" xfId="9352" xr:uid="{00000000-0005-0000-0000-000089240000}"/>
    <cellStyle name="Notas 111" xfId="9353" xr:uid="{00000000-0005-0000-0000-00008A240000}"/>
    <cellStyle name="Notas 111 2" xfId="9354" xr:uid="{00000000-0005-0000-0000-00008B240000}"/>
    <cellStyle name="Notas 111 2 2" xfId="9355" xr:uid="{00000000-0005-0000-0000-00008C240000}"/>
    <cellStyle name="Notas 111 2 2 2" xfId="9356" xr:uid="{00000000-0005-0000-0000-00008D240000}"/>
    <cellStyle name="Notas 111 2 3" xfId="9357" xr:uid="{00000000-0005-0000-0000-00008E240000}"/>
    <cellStyle name="Notas 111 2 3 2" xfId="9358" xr:uid="{00000000-0005-0000-0000-00008F240000}"/>
    <cellStyle name="Notas 111 2 4" xfId="9359" xr:uid="{00000000-0005-0000-0000-000090240000}"/>
    <cellStyle name="Notas 111 2 4 2" xfId="9360" xr:uid="{00000000-0005-0000-0000-000091240000}"/>
    <cellStyle name="Notas 111 2 5" xfId="9361" xr:uid="{00000000-0005-0000-0000-000092240000}"/>
    <cellStyle name="Notas 111 2 5 2" xfId="9362" xr:uid="{00000000-0005-0000-0000-000093240000}"/>
    <cellStyle name="Notas 111 2 6" xfId="9363" xr:uid="{00000000-0005-0000-0000-000094240000}"/>
    <cellStyle name="Notas 111 3" xfId="9364" xr:uid="{00000000-0005-0000-0000-000095240000}"/>
    <cellStyle name="Notas 111 3 2" xfId="9365" xr:uid="{00000000-0005-0000-0000-000096240000}"/>
    <cellStyle name="Notas 111 4" xfId="9366" xr:uid="{00000000-0005-0000-0000-000097240000}"/>
    <cellStyle name="Notas 112" xfId="9367" xr:uid="{00000000-0005-0000-0000-000098240000}"/>
    <cellStyle name="Notas 112 2" xfId="9368" xr:uid="{00000000-0005-0000-0000-000099240000}"/>
    <cellStyle name="Notas 112 2 2" xfId="9369" xr:uid="{00000000-0005-0000-0000-00009A240000}"/>
    <cellStyle name="Notas 112 2 2 2" xfId="9370" xr:uid="{00000000-0005-0000-0000-00009B240000}"/>
    <cellStyle name="Notas 112 2 3" xfId="9371" xr:uid="{00000000-0005-0000-0000-00009C240000}"/>
    <cellStyle name="Notas 112 2 3 2" xfId="9372" xr:uid="{00000000-0005-0000-0000-00009D240000}"/>
    <cellStyle name="Notas 112 2 4" xfId="9373" xr:uid="{00000000-0005-0000-0000-00009E240000}"/>
    <cellStyle name="Notas 112 2 4 2" xfId="9374" xr:uid="{00000000-0005-0000-0000-00009F240000}"/>
    <cellStyle name="Notas 112 2 5" xfId="9375" xr:uid="{00000000-0005-0000-0000-0000A0240000}"/>
    <cellStyle name="Notas 112 2 5 2" xfId="9376" xr:uid="{00000000-0005-0000-0000-0000A1240000}"/>
    <cellStyle name="Notas 112 2 6" xfId="9377" xr:uid="{00000000-0005-0000-0000-0000A2240000}"/>
    <cellStyle name="Notas 112 3" xfId="9378" xr:uid="{00000000-0005-0000-0000-0000A3240000}"/>
    <cellStyle name="Notas 112 3 2" xfId="9379" xr:uid="{00000000-0005-0000-0000-0000A4240000}"/>
    <cellStyle name="Notas 112 4" xfId="9380" xr:uid="{00000000-0005-0000-0000-0000A5240000}"/>
    <cellStyle name="Notas 113" xfId="9381" xr:uid="{00000000-0005-0000-0000-0000A6240000}"/>
    <cellStyle name="Notas 113 2" xfId="9382" xr:uid="{00000000-0005-0000-0000-0000A7240000}"/>
    <cellStyle name="Notas 113 2 2" xfId="9383" xr:uid="{00000000-0005-0000-0000-0000A8240000}"/>
    <cellStyle name="Notas 113 2 2 2" xfId="9384" xr:uid="{00000000-0005-0000-0000-0000A9240000}"/>
    <cellStyle name="Notas 113 2 3" xfId="9385" xr:uid="{00000000-0005-0000-0000-0000AA240000}"/>
    <cellStyle name="Notas 113 2 3 2" xfId="9386" xr:uid="{00000000-0005-0000-0000-0000AB240000}"/>
    <cellStyle name="Notas 113 2 4" xfId="9387" xr:uid="{00000000-0005-0000-0000-0000AC240000}"/>
    <cellStyle name="Notas 113 2 4 2" xfId="9388" xr:uid="{00000000-0005-0000-0000-0000AD240000}"/>
    <cellStyle name="Notas 113 2 5" xfId="9389" xr:uid="{00000000-0005-0000-0000-0000AE240000}"/>
    <cellStyle name="Notas 113 2 5 2" xfId="9390" xr:uid="{00000000-0005-0000-0000-0000AF240000}"/>
    <cellStyle name="Notas 113 2 6" xfId="9391" xr:uid="{00000000-0005-0000-0000-0000B0240000}"/>
    <cellStyle name="Notas 113 3" xfId="9392" xr:uid="{00000000-0005-0000-0000-0000B1240000}"/>
    <cellStyle name="Notas 113 3 2" xfId="9393" xr:uid="{00000000-0005-0000-0000-0000B2240000}"/>
    <cellStyle name="Notas 113 4" xfId="9394" xr:uid="{00000000-0005-0000-0000-0000B3240000}"/>
    <cellStyle name="Notas 114" xfId="9395" xr:uid="{00000000-0005-0000-0000-0000B4240000}"/>
    <cellStyle name="Notas 114 2" xfId="9396" xr:uid="{00000000-0005-0000-0000-0000B5240000}"/>
    <cellStyle name="Notas 114 2 2" xfId="9397" xr:uid="{00000000-0005-0000-0000-0000B6240000}"/>
    <cellStyle name="Notas 114 2 2 2" xfId="9398" xr:uid="{00000000-0005-0000-0000-0000B7240000}"/>
    <cellStyle name="Notas 114 2 3" xfId="9399" xr:uid="{00000000-0005-0000-0000-0000B8240000}"/>
    <cellStyle name="Notas 114 2 3 2" xfId="9400" xr:uid="{00000000-0005-0000-0000-0000B9240000}"/>
    <cellStyle name="Notas 114 2 4" xfId="9401" xr:uid="{00000000-0005-0000-0000-0000BA240000}"/>
    <cellStyle name="Notas 114 2 4 2" xfId="9402" xr:uid="{00000000-0005-0000-0000-0000BB240000}"/>
    <cellStyle name="Notas 114 2 5" xfId="9403" xr:uid="{00000000-0005-0000-0000-0000BC240000}"/>
    <cellStyle name="Notas 114 2 5 2" xfId="9404" xr:uid="{00000000-0005-0000-0000-0000BD240000}"/>
    <cellStyle name="Notas 114 2 6" xfId="9405" xr:uid="{00000000-0005-0000-0000-0000BE240000}"/>
    <cellStyle name="Notas 114 3" xfId="9406" xr:uid="{00000000-0005-0000-0000-0000BF240000}"/>
    <cellStyle name="Notas 114 3 2" xfId="9407" xr:uid="{00000000-0005-0000-0000-0000C0240000}"/>
    <cellStyle name="Notas 114 4" xfId="9408" xr:uid="{00000000-0005-0000-0000-0000C1240000}"/>
    <cellStyle name="Notas 115" xfId="9409" xr:uid="{00000000-0005-0000-0000-0000C2240000}"/>
    <cellStyle name="Notas 115 2" xfId="9410" xr:uid="{00000000-0005-0000-0000-0000C3240000}"/>
    <cellStyle name="Notas 115 2 2" xfId="9411" xr:uid="{00000000-0005-0000-0000-0000C4240000}"/>
    <cellStyle name="Notas 115 2 2 2" xfId="9412" xr:uid="{00000000-0005-0000-0000-0000C5240000}"/>
    <cellStyle name="Notas 115 2 3" xfId="9413" xr:uid="{00000000-0005-0000-0000-0000C6240000}"/>
    <cellStyle name="Notas 115 2 3 2" xfId="9414" xr:uid="{00000000-0005-0000-0000-0000C7240000}"/>
    <cellStyle name="Notas 115 2 4" xfId="9415" xr:uid="{00000000-0005-0000-0000-0000C8240000}"/>
    <cellStyle name="Notas 115 2 4 2" xfId="9416" xr:uid="{00000000-0005-0000-0000-0000C9240000}"/>
    <cellStyle name="Notas 115 2 5" xfId="9417" xr:uid="{00000000-0005-0000-0000-0000CA240000}"/>
    <cellStyle name="Notas 115 2 5 2" xfId="9418" xr:uid="{00000000-0005-0000-0000-0000CB240000}"/>
    <cellStyle name="Notas 115 2 6" xfId="9419" xr:uid="{00000000-0005-0000-0000-0000CC240000}"/>
    <cellStyle name="Notas 115 3" xfId="9420" xr:uid="{00000000-0005-0000-0000-0000CD240000}"/>
    <cellStyle name="Notas 115 3 2" xfId="9421" xr:uid="{00000000-0005-0000-0000-0000CE240000}"/>
    <cellStyle name="Notas 115 4" xfId="9422" xr:uid="{00000000-0005-0000-0000-0000CF240000}"/>
    <cellStyle name="Notas 116" xfId="9423" xr:uid="{00000000-0005-0000-0000-0000D0240000}"/>
    <cellStyle name="Notas 116 2" xfId="9424" xr:uid="{00000000-0005-0000-0000-0000D1240000}"/>
    <cellStyle name="Notas 116 2 2" xfId="9425" xr:uid="{00000000-0005-0000-0000-0000D2240000}"/>
    <cellStyle name="Notas 116 2 2 2" xfId="9426" xr:uid="{00000000-0005-0000-0000-0000D3240000}"/>
    <cellStyle name="Notas 116 2 3" xfId="9427" xr:uid="{00000000-0005-0000-0000-0000D4240000}"/>
    <cellStyle name="Notas 116 2 3 2" xfId="9428" xr:uid="{00000000-0005-0000-0000-0000D5240000}"/>
    <cellStyle name="Notas 116 2 4" xfId="9429" xr:uid="{00000000-0005-0000-0000-0000D6240000}"/>
    <cellStyle name="Notas 116 2 4 2" xfId="9430" xr:uid="{00000000-0005-0000-0000-0000D7240000}"/>
    <cellStyle name="Notas 116 2 5" xfId="9431" xr:uid="{00000000-0005-0000-0000-0000D8240000}"/>
    <cellStyle name="Notas 116 2 5 2" xfId="9432" xr:uid="{00000000-0005-0000-0000-0000D9240000}"/>
    <cellStyle name="Notas 116 2 6" xfId="9433" xr:uid="{00000000-0005-0000-0000-0000DA240000}"/>
    <cellStyle name="Notas 116 3" xfId="9434" xr:uid="{00000000-0005-0000-0000-0000DB240000}"/>
    <cellStyle name="Notas 116 3 2" xfId="9435" xr:uid="{00000000-0005-0000-0000-0000DC240000}"/>
    <cellStyle name="Notas 116 4" xfId="9436" xr:uid="{00000000-0005-0000-0000-0000DD240000}"/>
    <cellStyle name="Notas 117" xfId="9437" xr:uid="{00000000-0005-0000-0000-0000DE240000}"/>
    <cellStyle name="Notas 117 2" xfId="9438" xr:uid="{00000000-0005-0000-0000-0000DF240000}"/>
    <cellStyle name="Notas 117 2 2" xfId="9439" xr:uid="{00000000-0005-0000-0000-0000E0240000}"/>
    <cellStyle name="Notas 117 2 2 2" xfId="9440" xr:uid="{00000000-0005-0000-0000-0000E1240000}"/>
    <cellStyle name="Notas 117 2 3" xfId="9441" xr:uid="{00000000-0005-0000-0000-0000E2240000}"/>
    <cellStyle name="Notas 117 2 3 2" xfId="9442" xr:uid="{00000000-0005-0000-0000-0000E3240000}"/>
    <cellStyle name="Notas 117 2 4" xfId="9443" xr:uid="{00000000-0005-0000-0000-0000E4240000}"/>
    <cellStyle name="Notas 117 2 4 2" xfId="9444" xr:uid="{00000000-0005-0000-0000-0000E5240000}"/>
    <cellStyle name="Notas 117 2 5" xfId="9445" xr:uid="{00000000-0005-0000-0000-0000E6240000}"/>
    <cellStyle name="Notas 117 2 5 2" xfId="9446" xr:uid="{00000000-0005-0000-0000-0000E7240000}"/>
    <cellStyle name="Notas 117 2 6" xfId="9447" xr:uid="{00000000-0005-0000-0000-0000E8240000}"/>
    <cellStyle name="Notas 117 3" xfId="9448" xr:uid="{00000000-0005-0000-0000-0000E9240000}"/>
    <cellStyle name="Notas 117 3 2" xfId="9449" xr:uid="{00000000-0005-0000-0000-0000EA240000}"/>
    <cellStyle name="Notas 117 4" xfId="9450" xr:uid="{00000000-0005-0000-0000-0000EB240000}"/>
    <cellStyle name="Notas 118" xfId="9451" xr:uid="{00000000-0005-0000-0000-0000EC240000}"/>
    <cellStyle name="Notas 118 2" xfId="9452" xr:uid="{00000000-0005-0000-0000-0000ED240000}"/>
    <cellStyle name="Notas 118 2 2" xfId="9453" xr:uid="{00000000-0005-0000-0000-0000EE240000}"/>
    <cellStyle name="Notas 118 2 2 2" xfId="9454" xr:uid="{00000000-0005-0000-0000-0000EF240000}"/>
    <cellStyle name="Notas 118 2 3" xfId="9455" xr:uid="{00000000-0005-0000-0000-0000F0240000}"/>
    <cellStyle name="Notas 118 2 3 2" xfId="9456" xr:uid="{00000000-0005-0000-0000-0000F1240000}"/>
    <cellStyle name="Notas 118 2 4" xfId="9457" xr:uid="{00000000-0005-0000-0000-0000F2240000}"/>
    <cellStyle name="Notas 118 2 4 2" xfId="9458" xr:uid="{00000000-0005-0000-0000-0000F3240000}"/>
    <cellStyle name="Notas 118 2 5" xfId="9459" xr:uid="{00000000-0005-0000-0000-0000F4240000}"/>
    <cellStyle name="Notas 118 2 5 2" xfId="9460" xr:uid="{00000000-0005-0000-0000-0000F5240000}"/>
    <cellStyle name="Notas 118 2 6" xfId="9461" xr:uid="{00000000-0005-0000-0000-0000F6240000}"/>
    <cellStyle name="Notas 118 3" xfId="9462" xr:uid="{00000000-0005-0000-0000-0000F7240000}"/>
    <cellStyle name="Notas 118 3 2" xfId="9463" xr:uid="{00000000-0005-0000-0000-0000F8240000}"/>
    <cellStyle name="Notas 118 4" xfId="9464" xr:uid="{00000000-0005-0000-0000-0000F9240000}"/>
    <cellStyle name="Notas 119" xfId="9465" xr:uid="{00000000-0005-0000-0000-0000FA240000}"/>
    <cellStyle name="Notas 119 2" xfId="9466" xr:uid="{00000000-0005-0000-0000-0000FB240000}"/>
    <cellStyle name="Notas 119 2 2" xfId="9467" xr:uid="{00000000-0005-0000-0000-0000FC240000}"/>
    <cellStyle name="Notas 119 2 2 2" xfId="9468" xr:uid="{00000000-0005-0000-0000-0000FD240000}"/>
    <cellStyle name="Notas 119 2 3" xfId="9469" xr:uid="{00000000-0005-0000-0000-0000FE240000}"/>
    <cellStyle name="Notas 119 2 3 2" xfId="9470" xr:uid="{00000000-0005-0000-0000-0000FF240000}"/>
    <cellStyle name="Notas 119 2 4" xfId="9471" xr:uid="{00000000-0005-0000-0000-000000250000}"/>
    <cellStyle name="Notas 119 2 4 2" xfId="9472" xr:uid="{00000000-0005-0000-0000-000001250000}"/>
    <cellStyle name="Notas 119 2 5" xfId="9473" xr:uid="{00000000-0005-0000-0000-000002250000}"/>
    <cellStyle name="Notas 119 2 5 2" xfId="9474" xr:uid="{00000000-0005-0000-0000-000003250000}"/>
    <cellStyle name="Notas 119 2 6" xfId="9475" xr:uid="{00000000-0005-0000-0000-000004250000}"/>
    <cellStyle name="Notas 119 3" xfId="9476" xr:uid="{00000000-0005-0000-0000-000005250000}"/>
    <cellStyle name="Notas 119 3 2" xfId="9477" xr:uid="{00000000-0005-0000-0000-000006250000}"/>
    <cellStyle name="Notas 119 4" xfId="9478" xr:uid="{00000000-0005-0000-0000-000007250000}"/>
    <cellStyle name="Notas 12" xfId="9479" xr:uid="{00000000-0005-0000-0000-000008250000}"/>
    <cellStyle name="Notas 12 2" xfId="9480" xr:uid="{00000000-0005-0000-0000-000009250000}"/>
    <cellStyle name="Notas 12 2 2" xfId="9481" xr:uid="{00000000-0005-0000-0000-00000A250000}"/>
    <cellStyle name="Notas 12 2 2 2" xfId="9482" xr:uid="{00000000-0005-0000-0000-00000B250000}"/>
    <cellStyle name="Notas 12 2 3" xfId="9483" xr:uid="{00000000-0005-0000-0000-00000C250000}"/>
    <cellStyle name="Notas 12 2 3 2" xfId="9484" xr:uid="{00000000-0005-0000-0000-00000D250000}"/>
    <cellStyle name="Notas 12 2 4" xfId="9485" xr:uid="{00000000-0005-0000-0000-00000E250000}"/>
    <cellStyle name="Notas 12 2 4 2" xfId="9486" xr:uid="{00000000-0005-0000-0000-00000F250000}"/>
    <cellStyle name="Notas 12 2 5" xfId="9487" xr:uid="{00000000-0005-0000-0000-000010250000}"/>
    <cellStyle name="Notas 12 2 5 2" xfId="9488" xr:uid="{00000000-0005-0000-0000-000011250000}"/>
    <cellStyle name="Notas 12 2 6" xfId="9489" xr:uid="{00000000-0005-0000-0000-000012250000}"/>
    <cellStyle name="Notas 12 3" xfId="9490" xr:uid="{00000000-0005-0000-0000-000013250000}"/>
    <cellStyle name="Notas 12 3 2" xfId="9491" xr:uid="{00000000-0005-0000-0000-000014250000}"/>
    <cellStyle name="Notas 12 4" xfId="9492" xr:uid="{00000000-0005-0000-0000-000015250000}"/>
    <cellStyle name="Notas 120" xfId="9493" xr:uid="{00000000-0005-0000-0000-000016250000}"/>
    <cellStyle name="Notas 120 2" xfId="9494" xr:uid="{00000000-0005-0000-0000-000017250000}"/>
    <cellStyle name="Notas 120 2 2" xfId="9495" xr:uid="{00000000-0005-0000-0000-000018250000}"/>
    <cellStyle name="Notas 120 2 2 2" xfId="9496" xr:uid="{00000000-0005-0000-0000-000019250000}"/>
    <cellStyle name="Notas 120 2 3" xfId="9497" xr:uid="{00000000-0005-0000-0000-00001A250000}"/>
    <cellStyle name="Notas 120 2 3 2" xfId="9498" xr:uid="{00000000-0005-0000-0000-00001B250000}"/>
    <cellStyle name="Notas 120 2 4" xfId="9499" xr:uid="{00000000-0005-0000-0000-00001C250000}"/>
    <cellStyle name="Notas 120 2 4 2" xfId="9500" xr:uid="{00000000-0005-0000-0000-00001D250000}"/>
    <cellStyle name="Notas 120 2 5" xfId="9501" xr:uid="{00000000-0005-0000-0000-00001E250000}"/>
    <cellStyle name="Notas 120 2 5 2" xfId="9502" xr:uid="{00000000-0005-0000-0000-00001F250000}"/>
    <cellStyle name="Notas 120 2 6" xfId="9503" xr:uid="{00000000-0005-0000-0000-000020250000}"/>
    <cellStyle name="Notas 120 3" xfId="9504" xr:uid="{00000000-0005-0000-0000-000021250000}"/>
    <cellStyle name="Notas 120 3 2" xfId="9505" xr:uid="{00000000-0005-0000-0000-000022250000}"/>
    <cellStyle name="Notas 120 4" xfId="9506" xr:uid="{00000000-0005-0000-0000-000023250000}"/>
    <cellStyle name="Notas 121" xfId="9507" xr:uid="{00000000-0005-0000-0000-000024250000}"/>
    <cellStyle name="Notas 121 2" xfId="9508" xr:uid="{00000000-0005-0000-0000-000025250000}"/>
    <cellStyle name="Notas 121 2 2" xfId="9509" xr:uid="{00000000-0005-0000-0000-000026250000}"/>
    <cellStyle name="Notas 121 2 2 2" xfId="9510" xr:uid="{00000000-0005-0000-0000-000027250000}"/>
    <cellStyle name="Notas 121 2 3" xfId="9511" xr:uid="{00000000-0005-0000-0000-000028250000}"/>
    <cellStyle name="Notas 121 2 3 2" xfId="9512" xr:uid="{00000000-0005-0000-0000-000029250000}"/>
    <cellStyle name="Notas 121 2 4" xfId="9513" xr:uid="{00000000-0005-0000-0000-00002A250000}"/>
    <cellStyle name="Notas 121 2 4 2" xfId="9514" xr:uid="{00000000-0005-0000-0000-00002B250000}"/>
    <cellStyle name="Notas 121 2 5" xfId="9515" xr:uid="{00000000-0005-0000-0000-00002C250000}"/>
    <cellStyle name="Notas 121 2 5 2" xfId="9516" xr:uid="{00000000-0005-0000-0000-00002D250000}"/>
    <cellStyle name="Notas 121 2 6" xfId="9517" xr:uid="{00000000-0005-0000-0000-00002E250000}"/>
    <cellStyle name="Notas 121 3" xfId="9518" xr:uid="{00000000-0005-0000-0000-00002F250000}"/>
    <cellStyle name="Notas 121 3 2" xfId="9519" xr:uid="{00000000-0005-0000-0000-000030250000}"/>
    <cellStyle name="Notas 121 4" xfId="9520" xr:uid="{00000000-0005-0000-0000-000031250000}"/>
    <cellStyle name="Notas 122" xfId="9521" xr:uid="{00000000-0005-0000-0000-000032250000}"/>
    <cellStyle name="Notas 122 2" xfId="9522" xr:uid="{00000000-0005-0000-0000-000033250000}"/>
    <cellStyle name="Notas 122 2 2" xfId="9523" xr:uid="{00000000-0005-0000-0000-000034250000}"/>
    <cellStyle name="Notas 122 2 2 2" xfId="9524" xr:uid="{00000000-0005-0000-0000-000035250000}"/>
    <cellStyle name="Notas 122 2 3" xfId="9525" xr:uid="{00000000-0005-0000-0000-000036250000}"/>
    <cellStyle name="Notas 122 2 3 2" xfId="9526" xr:uid="{00000000-0005-0000-0000-000037250000}"/>
    <cellStyle name="Notas 122 2 4" xfId="9527" xr:uid="{00000000-0005-0000-0000-000038250000}"/>
    <cellStyle name="Notas 122 2 4 2" xfId="9528" xr:uid="{00000000-0005-0000-0000-000039250000}"/>
    <cellStyle name="Notas 122 2 5" xfId="9529" xr:uid="{00000000-0005-0000-0000-00003A250000}"/>
    <cellStyle name="Notas 122 2 5 2" xfId="9530" xr:uid="{00000000-0005-0000-0000-00003B250000}"/>
    <cellStyle name="Notas 122 2 6" xfId="9531" xr:uid="{00000000-0005-0000-0000-00003C250000}"/>
    <cellStyle name="Notas 122 3" xfId="9532" xr:uid="{00000000-0005-0000-0000-00003D250000}"/>
    <cellStyle name="Notas 122 3 2" xfId="9533" xr:uid="{00000000-0005-0000-0000-00003E250000}"/>
    <cellStyle name="Notas 122 4" xfId="9534" xr:uid="{00000000-0005-0000-0000-00003F250000}"/>
    <cellStyle name="Notas 123" xfId="9535" xr:uid="{00000000-0005-0000-0000-000040250000}"/>
    <cellStyle name="Notas 123 2" xfId="9536" xr:uid="{00000000-0005-0000-0000-000041250000}"/>
    <cellStyle name="Notas 123 2 2" xfId="9537" xr:uid="{00000000-0005-0000-0000-000042250000}"/>
    <cellStyle name="Notas 123 2 2 2" xfId="9538" xr:uid="{00000000-0005-0000-0000-000043250000}"/>
    <cellStyle name="Notas 123 2 3" xfId="9539" xr:uid="{00000000-0005-0000-0000-000044250000}"/>
    <cellStyle name="Notas 123 2 3 2" xfId="9540" xr:uid="{00000000-0005-0000-0000-000045250000}"/>
    <cellStyle name="Notas 123 2 4" xfId="9541" xr:uid="{00000000-0005-0000-0000-000046250000}"/>
    <cellStyle name="Notas 123 2 4 2" xfId="9542" xr:uid="{00000000-0005-0000-0000-000047250000}"/>
    <cellStyle name="Notas 123 2 5" xfId="9543" xr:uid="{00000000-0005-0000-0000-000048250000}"/>
    <cellStyle name="Notas 123 2 5 2" xfId="9544" xr:uid="{00000000-0005-0000-0000-000049250000}"/>
    <cellStyle name="Notas 123 2 6" xfId="9545" xr:uid="{00000000-0005-0000-0000-00004A250000}"/>
    <cellStyle name="Notas 123 3" xfId="9546" xr:uid="{00000000-0005-0000-0000-00004B250000}"/>
    <cellStyle name="Notas 123 3 2" xfId="9547" xr:uid="{00000000-0005-0000-0000-00004C250000}"/>
    <cellStyle name="Notas 123 4" xfId="9548" xr:uid="{00000000-0005-0000-0000-00004D250000}"/>
    <cellStyle name="Notas 124" xfId="9549" xr:uid="{00000000-0005-0000-0000-00004E250000}"/>
    <cellStyle name="Notas 124 2" xfId="9550" xr:uid="{00000000-0005-0000-0000-00004F250000}"/>
    <cellStyle name="Notas 124 2 2" xfId="9551" xr:uid="{00000000-0005-0000-0000-000050250000}"/>
    <cellStyle name="Notas 124 2 2 2" xfId="9552" xr:uid="{00000000-0005-0000-0000-000051250000}"/>
    <cellStyle name="Notas 124 2 3" xfId="9553" xr:uid="{00000000-0005-0000-0000-000052250000}"/>
    <cellStyle name="Notas 124 2 3 2" xfId="9554" xr:uid="{00000000-0005-0000-0000-000053250000}"/>
    <cellStyle name="Notas 124 2 4" xfId="9555" xr:uid="{00000000-0005-0000-0000-000054250000}"/>
    <cellStyle name="Notas 124 2 4 2" xfId="9556" xr:uid="{00000000-0005-0000-0000-000055250000}"/>
    <cellStyle name="Notas 124 2 5" xfId="9557" xr:uid="{00000000-0005-0000-0000-000056250000}"/>
    <cellStyle name="Notas 124 2 5 2" xfId="9558" xr:uid="{00000000-0005-0000-0000-000057250000}"/>
    <cellStyle name="Notas 124 2 6" xfId="9559" xr:uid="{00000000-0005-0000-0000-000058250000}"/>
    <cellStyle name="Notas 124 3" xfId="9560" xr:uid="{00000000-0005-0000-0000-000059250000}"/>
    <cellStyle name="Notas 124 3 2" xfId="9561" xr:uid="{00000000-0005-0000-0000-00005A250000}"/>
    <cellStyle name="Notas 124 4" xfId="9562" xr:uid="{00000000-0005-0000-0000-00005B250000}"/>
    <cellStyle name="Notas 125" xfId="9563" xr:uid="{00000000-0005-0000-0000-00005C250000}"/>
    <cellStyle name="Notas 125 2" xfId="9564" xr:uid="{00000000-0005-0000-0000-00005D250000}"/>
    <cellStyle name="Notas 125 2 2" xfId="9565" xr:uid="{00000000-0005-0000-0000-00005E250000}"/>
    <cellStyle name="Notas 125 2 2 2" xfId="9566" xr:uid="{00000000-0005-0000-0000-00005F250000}"/>
    <cellStyle name="Notas 125 2 3" xfId="9567" xr:uid="{00000000-0005-0000-0000-000060250000}"/>
    <cellStyle name="Notas 125 2 3 2" xfId="9568" xr:uid="{00000000-0005-0000-0000-000061250000}"/>
    <cellStyle name="Notas 125 2 4" xfId="9569" xr:uid="{00000000-0005-0000-0000-000062250000}"/>
    <cellStyle name="Notas 125 2 4 2" xfId="9570" xr:uid="{00000000-0005-0000-0000-000063250000}"/>
    <cellStyle name="Notas 125 2 5" xfId="9571" xr:uid="{00000000-0005-0000-0000-000064250000}"/>
    <cellStyle name="Notas 125 2 5 2" xfId="9572" xr:uid="{00000000-0005-0000-0000-000065250000}"/>
    <cellStyle name="Notas 125 2 6" xfId="9573" xr:uid="{00000000-0005-0000-0000-000066250000}"/>
    <cellStyle name="Notas 125 3" xfId="9574" xr:uid="{00000000-0005-0000-0000-000067250000}"/>
    <cellStyle name="Notas 125 3 2" xfId="9575" xr:uid="{00000000-0005-0000-0000-000068250000}"/>
    <cellStyle name="Notas 125 4" xfId="9576" xr:uid="{00000000-0005-0000-0000-000069250000}"/>
    <cellStyle name="Notas 126" xfId="9577" xr:uid="{00000000-0005-0000-0000-00006A250000}"/>
    <cellStyle name="Notas 126 2" xfId="9578" xr:uid="{00000000-0005-0000-0000-00006B250000}"/>
    <cellStyle name="Notas 126 2 2" xfId="9579" xr:uid="{00000000-0005-0000-0000-00006C250000}"/>
    <cellStyle name="Notas 126 2 2 2" xfId="9580" xr:uid="{00000000-0005-0000-0000-00006D250000}"/>
    <cellStyle name="Notas 126 2 3" xfId="9581" xr:uid="{00000000-0005-0000-0000-00006E250000}"/>
    <cellStyle name="Notas 126 2 3 2" xfId="9582" xr:uid="{00000000-0005-0000-0000-00006F250000}"/>
    <cellStyle name="Notas 126 2 4" xfId="9583" xr:uid="{00000000-0005-0000-0000-000070250000}"/>
    <cellStyle name="Notas 126 2 4 2" xfId="9584" xr:uid="{00000000-0005-0000-0000-000071250000}"/>
    <cellStyle name="Notas 126 2 5" xfId="9585" xr:uid="{00000000-0005-0000-0000-000072250000}"/>
    <cellStyle name="Notas 126 2 5 2" xfId="9586" xr:uid="{00000000-0005-0000-0000-000073250000}"/>
    <cellStyle name="Notas 126 2 6" xfId="9587" xr:uid="{00000000-0005-0000-0000-000074250000}"/>
    <cellStyle name="Notas 126 3" xfId="9588" xr:uid="{00000000-0005-0000-0000-000075250000}"/>
    <cellStyle name="Notas 126 3 2" xfId="9589" xr:uid="{00000000-0005-0000-0000-000076250000}"/>
    <cellStyle name="Notas 126 4" xfId="9590" xr:uid="{00000000-0005-0000-0000-000077250000}"/>
    <cellStyle name="Notas 127" xfId="9591" xr:uid="{00000000-0005-0000-0000-000078250000}"/>
    <cellStyle name="Notas 127 2" xfId="9592" xr:uid="{00000000-0005-0000-0000-000079250000}"/>
    <cellStyle name="Notas 127 2 2" xfId="9593" xr:uid="{00000000-0005-0000-0000-00007A250000}"/>
    <cellStyle name="Notas 127 2 2 2" xfId="9594" xr:uid="{00000000-0005-0000-0000-00007B250000}"/>
    <cellStyle name="Notas 127 2 3" xfId="9595" xr:uid="{00000000-0005-0000-0000-00007C250000}"/>
    <cellStyle name="Notas 127 2 3 2" xfId="9596" xr:uid="{00000000-0005-0000-0000-00007D250000}"/>
    <cellStyle name="Notas 127 2 4" xfId="9597" xr:uid="{00000000-0005-0000-0000-00007E250000}"/>
    <cellStyle name="Notas 127 2 4 2" xfId="9598" xr:uid="{00000000-0005-0000-0000-00007F250000}"/>
    <cellStyle name="Notas 127 2 5" xfId="9599" xr:uid="{00000000-0005-0000-0000-000080250000}"/>
    <cellStyle name="Notas 127 2 5 2" xfId="9600" xr:uid="{00000000-0005-0000-0000-000081250000}"/>
    <cellStyle name="Notas 127 2 6" xfId="9601" xr:uid="{00000000-0005-0000-0000-000082250000}"/>
    <cellStyle name="Notas 127 3" xfId="9602" xr:uid="{00000000-0005-0000-0000-000083250000}"/>
    <cellStyle name="Notas 127 3 2" xfId="9603" xr:uid="{00000000-0005-0000-0000-000084250000}"/>
    <cellStyle name="Notas 127 4" xfId="9604" xr:uid="{00000000-0005-0000-0000-000085250000}"/>
    <cellStyle name="Notas 128" xfId="9605" xr:uid="{00000000-0005-0000-0000-000086250000}"/>
    <cellStyle name="Notas 128 2" xfId="9606" xr:uid="{00000000-0005-0000-0000-000087250000}"/>
    <cellStyle name="Notas 128 2 2" xfId="9607" xr:uid="{00000000-0005-0000-0000-000088250000}"/>
    <cellStyle name="Notas 128 2 2 2" xfId="9608" xr:uid="{00000000-0005-0000-0000-000089250000}"/>
    <cellStyle name="Notas 128 2 3" xfId="9609" xr:uid="{00000000-0005-0000-0000-00008A250000}"/>
    <cellStyle name="Notas 128 2 3 2" xfId="9610" xr:uid="{00000000-0005-0000-0000-00008B250000}"/>
    <cellStyle name="Notas 128 2 4" xfId="9611" xr:uid="{00000000-0005-0000-0000-00008C250000}"/>
    <cellStyle name="Notas 128 2 4 2" xfId="9612" xr:uid="{00000000-0005-0000-0000-00008D250000}"/>
    <cellStyle name="Notas 128 2 5" xfId="9613" xr:uid="{00000000-0005-0000-0000-00008E250000}"/>
    <cellStyle name="Notas 128 2 5 2" xfId="9614" xr:uid="{00000000-0005-0000-0000-00008F250000}"/>
    <cellStyle name="Notas 128 2 6" xfId="9615" xr:uid="{00000000-0005-0000-0000-000090250000}"/>
    <cellStyle name="Notas 128 3" xfId="9616" xr:uid="{00000000-0005-0000-0000-000091250000}"/>
    <cellStyle name="Notas 128 3 2" xfId="9617" xr:uid="{00000000-0005-0000-0000-000092250000}"/>
    <cellStyle name="Notas 128 4" xfId="9618" xr:uid="{00000000-0005-0000-0000-000093250000}"/>
    <cellStyle name="Notas 129" xfId="9619" xr:uid="{00000000-0005-0000-0000-000094250000}"/>
    <cellStyle name="Notas 129 2" xfId="9620" xr:uid="{00000000-0005-0000-0000-000095250000}"/>
    <cellStyle name="Notas 129 2 2" xfId="9621" xr:uid="{00000000-0005-0000-0000-000096250000}"/>
    <cellStyle name="Notas 129 2 2 2" xfId="9622" xr:uid="{00000000-0005-0000-0000-000097250000}"/>
    <cellStyle name="Notas 129 2 3" xfId="9623" xr:uid="{00000000-0005-0000-0000-000098250000}"/>
    <cellStyle name="Notas 129 2 3 2" xfId="9624" xr:uid="{00000000-0005-0000-0000-000099250000}"/>
    <cellStyle name="Notas 129 2 4" xfId="9625" xr:uid="{00000000-0005-0000-0000-00009A250000}"/>
    <cellStyle name="Notas 129 2 4 2" xfId="9626" xr:uid="{00000000-0005-0000-0000-00009B250000}"/>
    <cellStyle name="Notas 129 2 5" xfId="9627" xr:uid="{00000000-0005-0000-0000-00009C250000}"/>
    <cellStyle name="Notas 129 2 5 2" xfId="9628" xr:uid="{00000000-0005-0000-0000-00009D250000}"/>
    <cellStyle name="Notas 129 2 6" xfId="9629" xr:uid="{00000000-0005-0000-0000-00009E250000}"/>
    <cellStyle name="Notas 129 3" xfId="9630" xr:uid="{00000000-0005-0000-0000-00009F250000}"/>
    <cellStyle name="Notas 129 3 2" xfId="9631" xr:uid="{00000000-0005-0000-0000-0000A0250000}"/>
    <cellStyle name="Notas 129 4" xfId="9632" xr:uid="{00000000-0005-0000-0000-0000A1250000}"/>
    <cellStyle name="Notas 13" xfId="9633" xr:uid="{00000000-0005-0000-0000-0000A2250000}"/>
    <cellStyle name="Notas 13 2" xfId="9634" xr:uid="{00000000-0005-0000-0000-0000A3250000}"/>
    <cellStyle name="Notas 13 2 2" xfId="9635" xr:uid="{00000000-0005-0000-0000-0000A4250000}"/>
    <cellStyle name="Notas 13 2 2 2" xfId="9636" xr:uid="{00000000-0005-0000-0000-0000A5250000}"/>
    <cellStyle name="Notas 13 2 2 2 2" xfId="9637" xr:uid="{00000000-0005-0000-0000-0000A6250000}"/>
    <cellStyle name="Notas 13 2 2 3" xfId="9638" xr:uid="{00000000-0005-0000-0000-0000A7250000}"/>
    <cellStyle name="Notas 13 2 2 3 2" xfId="9639" xr:uid="{00000000-0005-0000-0000-0000A8250000}"/>
    <cellStyle name="Notas 13 2 2 4" xfId="9640" xr:uid="{00000000-0005-0000-0000-0000A9250000}"/>
    <cellStyle name="Notas 13 2 2 4 2" xfId="9641" xr:uid="{00000000-0005-0000-0000-0000AA250000}"/>
    <cellStyle name="Notas 13 2 2 5" xfId="9642" xr:uid="{00000000-0005-0000-0000-0000AB250000}"/>
    <cellStyle name="Notas 13 2 2 5 2" xfId="9643" xr:uid="{00000000-0005-0000-0000-0000AC250000}"/>
    <cellStyle name="Notas 13 2 2 6" xfId="9644" xr:uid="{00000000-0005-0000-0000-0000AD250000}"/>
    <cellStyle name="Notas 13 2 3" xfId="9645" xr:uid="{00000000-0005-0000-0000-0000AE250000}"/>
    <cellStyle name="Notas 13 2 3 2" xfId="9646" xr:uid="{00000000-0005-0000-0000-0000AF250000}"/>
    <cellStyle name="Notas 13 2 4" xfId="9647" xr:uid="{00000000-0005-0000-0000-0000B0250000}"/>
    <cellStyle name="Notas 13 3" xfId="9648" xr:uid="{00000000-0005-0000-0000-0000B1250000}"/>
    <cellStyle name="Notas 13 3 2" xfId="9649" xr:uid="{00000000-0005-0000-0000-0000B2250000}"/>
    <cellStyle name="Notas 13 3 2 2" xfId="9650" xr:uid="{00000000-0005-0000-0000-0000B3250000}"/>
    <cellStyle name="Notas 13 3 3" xfId="9651" xr:uid="{00000000-0005-0000-0000-0000B4250000}"/>
    <cellStyle name="Notas 13 3 3 2" xfId="9652" xr:uid="{00000000-0005-0000-0000-0000B5250000}"/>
    <cellStyle name="Notas 13 3 4" xfId="9653" xr:uid="{00000000-0005-0000-0000-0000B6250000}"/>
    <cellStyle name="Notas 13 3 4 2" xfId="9654" xr:uid="{00000000-0005-0000-0000-0000B7250000}"/>
    <cellStyle name="Notas 13 3 5" xfId="9655" xr:uid="{00000000-0005-0000-0000-0000B8250000}"/>
    <cellStyle name="Notas 13 3 5 2" xfId="9656" xr:uid="{00000000-0005-0000-0000-0000B9250000}"/>
    <cellStyle name="Notas 13 3 6" xfId="9657" xr:uid="{00000000-0005-0000-0000-0000BA250000}"/>
    <cellStyle name="Notas 13 4" xfId="9658" xr:uid="{00000000-0005-0000-0000-0000BB250000}"/>
    <cellStyle name="Notas 13 4 2" xfId="9659" xr:uid="{00000000-0005-0000-0000-0000BC250000}"/>
    <cellStyle name="Notas 13 5" xfId="9660" xr:uid="{00000000-0005-0000-0000-0000BD250000}"/>
    <cellStyle name="Notas 130" xfId="9661" xr:uid="{00000000-0005-0000-0000-0000BE250000}"/>
    <cellStyle name="Notas 130 2" xfId="9662" xr:uid="{00000000-0005-0000-0000-0000BF250000}"/>
    <cellStyle name="Notas 130 2 2" xfId="9663" xr:uid="{00000000-0005-0000-0000-0000C0250000}"/>
    <cellStyle name="Notas 130 2 2 2" xfId="9664" xr:uid="{00000000-0005-0000-0000-0000C1250000}"/>
    <cellStyle name="Notas 130 2 3" xfId="9665" xr:uid="{00000000-0005-0000-0000-0000C2250000}"/>
    <cellStyle name="Notas 130 2 3 2" xfId="9666" xr:uid="{00000000-0005-0000-0000-0000C3250000}"/>
    <cellStyle name="Notas 130 2 4" xfId="9667" xr:uid="{00000000-0005-0000-0000-0000C4250000}"/>
    <cellStyle name="Notas 130 2 4 2" xfId="9668" xr:uid="{00000000-0005-0000-0000-0000C5250000}"/>
    <cellStyle name="Notas 130 2 5" xfId="9669" xr:uid="{00000000-0005-0000-0000-0000C6250000}"/>
    <cellStyle name="Notas 130 2 5 2" xfId="9670" xr:uid="{00000000-0005-0000-0000-0000C7250000}"/>
    <cellStyle name="Notas 130 2 6" xfId="9671" xr:uid="{00000000-0005-0000-0000-0000C8250000}"/>
    <cellStyle name="Notas 130 3" xfId="9672" xr:uid="{00000000-0005-0000-0000-0000C9250000}"/>
    <cellStyle name="Notas 130 3 2" xfId="9673" xr:uid="{00000000-0005-0000-0000-0000CA250000}"/>
    <cellStyle name="Notas 130 4" xfId="9674" xr:uid="{00000000-0005-0000-0000-0000CB250000}"/>
    <cellStyle name="Notas 131" xfId="9675" xr:uid="{00000000-0005-0000-0000-0000CC250000}"/>
    <cellStyle name="Notas 131 2" xfId="9676" xr:uid="{00000000-0005-0000-0000-0000CD250000}"/>
    <cellStyle name="Notas 131 2 2" xfId="9677" xr:uid="{00000000-0005-0000-0000-0000CE250000}"/>
    <cellStyle name="Notas 131 2 2 2" xfId="9678" xr:uid="{00000000-0005-0000-0000-0000CF250000}"/>
    <cellStyle name="Notas 131 2 3" xfId="9679" xr:uid="{00000000-0005-0000-0000-0000D0250000}"/>
    <cellStyle name="Notas 131 2 3 2" xfId="9680" xr:uid="{00000000-0005-0000-0000-0000D1250000}"/>
    <cellStyle name="Notas 131 2 4" xfId="9681" xr:uid="{00000000-0005-0000-0000-0000D2250000}"/>
    <cellStyle name="Notas 131 2 4 2" xfId="9682" xr:uid="{00000000-0005-0000-0000-0000D3250000}"/>
    <cellStyle name="Notas 131 2 5" xfId="9683" xr:uid="{00000000-0005-0000-0000-0000D4250000}"/>
    <cellStyle name="Notas 131 2 5 2" xfId="9684" xr:uid="{00000000-0005-0000-0000-0000D5250000}"/>
    <cellStyle name="Notas 131 2 6" xfId="9685" xr:uid="{00000000-0005-0000-0000-0000D6250000}"/>
    <cellStyle name="Notas 131 3" xfId="9686" xr:uid="{00000000-0005-0000-0000-0000D7250000}"/>
    <cellStyle name="Notas 131 3 2" xfId="9687" xr:uid="{00000000-0005-0000-0000-0000D8250000}"/>
    <cellStyle name="Notas 131 4" xfId="9688" xr:uid="{00000000-0005-0000-0000-0000D9250000}"/>
    <cellStyle name="Notas 132" xfId="9689" xr:uid="{00000000-0005-0000-0000-0000DA250000}"/>
    <cellStyle name="Notas 132 2" xfId="9690" xr:uid="{00000000-0005-0000-0000-0000DB250000}"/>
    <cellStyle name="Notas 132 2 2" xfId="9691" xr:uid="{00000000-0005-0000-0000-0000DC250000}"/>
    <cellStyle name="Notas 132 2 2 2" xfId="9692" xr:uid="{00000000-0005-0000-0000-0000DD250000}"/>
    <cellStyle name="Notas 132 2 3" xfId="9693" xr:uid="{00000000-0005-0000-0000-0000DE250000}"/>
    <cellStyle name="Notas 132 2 3 2" xfId="9694" xr:uid="{00000000-0005-0000-0000-0000DF250000}"/>
    <cellStyle name="Notas 132 2 4" xfId="9695" xr:uid="{00000000-0005-0000-0000-0000E0250000}"/>
    <cellStyle name="Notas 132 2 4 2" xfId="9696" xr:uid="{00000000-0005-0000-0000-0000E1250000}"/>
    <cellStyle name="Notas 132 2 5" xfId="9697" xr:uid="{00000000-0005-0000-0000-0000E2250000}"/>
    <cellStyle name="Notas 132 2 5 2" xfId="9698" xr:uid="{00000000-0005-0000-0000-0000E3250000}"/>
    <cellStyle name="Notas 132 2 6" xfId="9699" xr:uid="{00000000-0005-0000-0000-0000E4250000}"/>
    <cellStyle name="Notas 132 3" xfId="9700" xr:uid="{00000000-0005-0000-0000-0000E5250000}"/>
    <cellStyle name="Notas 132 3 2" xfId="9701" xr:uid="{00000000-0005-0000-0000-0000E6250000}"/>
    <cellStyle name="Notas 132 4" xfId="9702" xr:uid="{00000000-0005-0000-0000-0000E7250000}"/>
    <cellStyle name="Notas 133" xfId="9703" xr:uid="{00000000-0005-0000-0000-0000E8250000}"/>
    <cellStyle name="Notas 133 2" xfId="9704" xr:uid="{00000000-0005-0000-0000-0000E9250000}"/>
    <cellStyle name="Notas 133 2 2" xfId="9705" xr:uid="{00000000-0005-0000-0000-0000EA250000}"/>
    <cellStyle name="Notas 133 2 2 2" xfId="9706" xr:uid="{00000000-0005-0000-0000-0000EB250000}"/>
    <cellStyle name="Notas 133 2 3" xfId="9707" xr:uid="{00000000-0005-0000-0000-0000EC250000}"/>
    <cellStyle name="Notas 133 2 3 2" xfId="9708" xr:uid="{00000000-0005-0000-0000-0000ED250000}"/>
    <cellStyle name="Notas 133 2 4" xfId="9709" xr:uid="{00000000-0005-0000-0000-0000EE250000}"/>
    <cellStyle name="Notas 133 2 4 2" xfId="9710" xr:uid="{00000000-0005-0000-0000-0000EF250000}"/>
    <cellStyle name="Notas 133 2 5" xfId="9711" xr:uid="{00000000-0005-0000-0000-0000F0250000}"/>
    <cellStyle name="Notas 133 2 5 2" xfId="9712" xr:uid="{00000000-0005-0000-0000-0000F1250000}"/>
    <cellStyle name="Notas 133 2 6" xfId="9713" xr:uid="{00000000-0005-0000-0000-0000F2250000}"/>
    <cellStyle name="Notas 133 3" xfId="9714" xr:uid="{00000000-0005-0000-0000-0000F3250000}"/>
    <cellStyle name="Notas 133 3 2" xfId="9715" xr:uid="{00000000-0005-0000-0000-0000F4250000}"/>
    <cellStyle name="Notas 133 4" xfId="9716" xr:uid="{00000000-0005-0000-0000-0000F5250000}"/>
    <cellStyle name="Notas 134" xfId="9717" xr:uid="{00000000-0005-0000-0000-0000F6250000}"/>
    <cellStyle name="Notas 134 2" xfId="9718" xr:uid="{00000000-0005-0000-0000-0000F7250000}"/>
    <cellStyle name="Notas 134 2 2" xfId="9719" xr:uid="{00000000-0005-0000-0000-0000F8250000}"/>
    <cellStyle name="Notas 134 2 2 2" xfId="9720" xr:uid="{00000000-0005-0000-0000-0000F9250000}"/>
    <cellStyle name="Notas 134 2 3" xfId="9721" xr:uid="{00000000-0005-0000-0000-0000FA250000}"/>
    <cellStyle name="Notas 134 2 3 2" xfId="9722" xr:uid="{00000000-0005-0000-0000-0000FB250000}"/>
    <cellStyle name="Notas 134 2 4" xfId="9723" xr:uid="{00000000-0005-0000-0000-0000FC250000}"/>
    <cellStyle name="Notas 134 2 4 2" xfId="9724" xr:uid="{00000000-0005-0000-0000-0000FD250000}"/>
    <cellStyle name="Notas 134 2 5" xfId="9725" xr:uid="{00000000-0005-0000-0000-0000FE250000}"/>
    <cellStyle name="Notas 134 2 5 2" xfId="9726" xr:uid="{00000000-0005-0000-0000-0000FF250000}"/>
    <cellStyle name="Notas 134 2 6" xfId="9727" xr:uid="{00000000-0005-0000-0000-000000260000}"/>
    <cellStyle name="Notas 134 3" xfId="9728" xr:uid="{00000000-0005-0000-0000-000001260000}"/>
    <cellStyle name="Notas 134 3 2" xfId="9729" xr:uid="{00000000-0005-0000-0000-000002260000}"/>
    <cellStyle name="Notas 134 4" xfId="9730" xr:uid="{00000000-0005-0000-0000-000003260000}"/>
    <cellStyle name="Notas 135" xfId="9731" xr:uid="{00000000-0005-0000-0000-000004260000}"/>
    <cellStyle name="Notas 135 2" xfId="9732" xr:uid="{00000000-0005-0000-0000-000005260000}"/>
    <cellStyle name="Notas 135 2 2" xfId="9733" xr:uid="{00000000-0005-0000-0000-000006260000}"/>
    <cellStyle name="Notas 135 2 2 2" xfId="9734" xr:uid="{00000000-0005-0000-0000-000007260000}"/>
    <cellStyle name="Notas 135 2 3" xfId="9735" xr:uid="{00000000-0005-0000-0000-000008260000}"/>
    <cellStyle name="Notas 135 2 3 2" xfId="9736" xr:uid="{00000000-0005-0000-0000-000009260000}"/>
    <cellStyle name="Notas 135 2 4" xfId="9737" xr:uid="{00000000-0005-0000-0000-00000A260000}"/>
    <cellStyle name="Notas 135 2 4 2" xfId="9738" xr:uid="{00000000-0005-0000-0000-00000B260000}"/>
    <cellStyle name="Notas 135 2 5" xfId="9739" xr:uid="{00000000-0005-0000-0000-00000C260000}"/>
    <cellStyle name="Notas 135 2 5 2" xfId="9740" xr:uid="{00000000-0005-0000-0000-00000D260000}"/>
    <cellStyle name="Notas 135 2 6" xfId="9741" xr:uid="{00000000-0005-0000-0000-00000E260000}"/>
    <cellStyle name="Notas 135 3" xfId="9742" xr:uid="{00000000-0005-0000-0000-00000F260000}"/>
    <cellStyle name="Notas 135 3 2" xfId="9743" xr:uid="{00000000-0005-0000-0000-000010260000}"/>
    <cellStyle name="Notas 135 4" xfId="9744" xr:uid="{00000000-0005-0000-0000-000011260000}"/>
    <cellStyle name="Notas 136" xfId="9745" xr:uid="{00000000-0005-0000-0000-000012260000}"/>
    <cellStyle name="Notas 136 2" xfId="9746" xr:uid="{00000000-0005-0000-0000-000013260000}"/>
    <cellStyle name="Notas 136 2 2" xfId="9747" xr:uid="{00000000-0005-0000-0000-000014260000}"/>
    <cellStyle name="Notas 136 2 2 2" xfId="9748" xr:uid="{00000000-0005-0000-0000-000015260000}"/>
    <cellStyle name="Notas 136 2 3" xfId="9749" xr:uid="{00000000-0005-0000-0000-000016260000}"/>
    <cellStyle name="Notas 136 2 3 2" xfId="9750" xr:uid="{00000000-0005-0000-0000-000017260000}"/>
    <cellStyle name="Notas 136 2 4" xfId="9751" xr:uid="{00000000-0005-0000-0000-000018260000}"/>
    <cellStyle name="Notas 136 2 4 2" xfId="9752" xr:uid="{00000000-0005-0000-0000-000019260000}"/>
    <cellStyle name="Notas 136 2 5" xfId="9753" xr:uid="{00000000-0005-0000-0000-00001A260000}"/>
    <cellStyle name="Notas 136 2 5 2" xfId="9754" xr:uid="{00000000-0005-0000-0000-00001B260000}"/>
    <cellStyle name="Notas 136 2 6" xfId="9755" xr:uid="{00000000-0005-0000-0000-00001C260000}"/>
    <cellStyle name="Notas 136 3" xfId="9756" xr:uid="{00000000-0005-0000-0000-00001D260000}"/>
    <cellStyle name="Notas 136 3 2" xfId="9757" xr:uid="{00000000-0005-0000-0000-00001E260000}"/>
    <cellStyle name="Notas 136 4" xfId="9758" xr:uid="{00000000-0005-0000-0000-00001F260000}"/>
    <cellStyle name="Notas 137" xfId="9759" xr:uid="{00000000-0005-0000-0000-000020260000}"/>
    <cellStyle name="Notas 137 2" xfId="9760" xr:uid="{00000000-0005-0000-0000-000021260000}"/>
    <cellStyle name="Notas 137 2 2" xfId="9761" xr:uid="{00000000-0005-0000-0000-000022260000}"/>
    <cellStyle name="Notas 137 2 2 2" xfId="9762" xr:uid="{00000000-0005-0000-0000-000023260000}"/>
    <cellStyle name="Notas 137 2 3" xfId="9763" xr:uid="{00000000-0005-0000-0000-000024260000}"/>
    <cellStyle name="Notas 137 2 3 2" xfId="9764" xr:uid="{00000000-0005-0000-0000-000025260000}"/>
    <cellStyle name="Notas 137 2 4" xfId="9765" xr:uid="{00000000-0005-0000-0000-000026260000}"/>
    <cellStyle name="Notas 137 2 4 2" xfId="9766" xr:uid="{00000000-0005-0000-0000-000027260000}"/>
    <cellStyle name="Notas 137 2 5" xfId="9767" xr:uid="{00000000-0005-0000-0000-000028260000}"/>
    <cellStyle name="Notas 137 2 5 2" xfId="9768" xr:uid="{00000000-0005-0000-0000-000029260000}"/>
    <cellStyle name="Notas 137 2 6" xfId="9769" xr:uid="{00000000-0005-0000-0000-00002A260000}"/>
    <cellStyle name="Notas 137 3" xfId="9770" xr:uid="{00000000-0005-0000-0000-00002B260000}"/>
    <cellStyle name="Notas 137 3 2" xfId="9771" xr:uid="{00000000-0005-0000-0000-00002C260000}"/>
    <cellStyle name="Notas 137 4" xfId="9772" xr:uid="{00000000-0005-0000-0000-00002D260000}"/>
    <cellStyle name="Notas 138" xfId="9773" xr:uid="{00000000-0005-0000-0000-00002E260000}"/>
    <cellStyle name="Notas 138 2" xfId="9774" xr:uid="{00000000-0005-0000-0000-00002F260000}"/>
    <cellStyle name="Notas 138 2 2" xfId="9775" xr:uid="{00000000-0005-0000-0000-000030260000}"/>
    <cellStyle name="Notas 138 2 2 2" xfId="9776" xr:uid="{00000000-0005-0000-0000-000031260000}"/>
    <cellStyle name="Notas 138 2 3" xfId="9777" xr:uid="{00000000-0005-0000-0000-000032260000}"/>
    <cellStyle name="Notas 138 2 3 2" xfId="9778" xr:uid="{00000000-0005-0000-0000-000033260000}"/>
    <cellStyle name="Notas 138 2 4" xfId="9779" xr:uid="{00000000-0005-0000-0000-000034260000}"/>
    <cellStyle name="Notas 138 2 4 2" xfId="9780" xr:uid="{00000000-0005-0000-0000-000035260000}"/>
    <cellStyle name="Notas 138 2 5" xfId="9781" xr:uid="{00000000-0005-0000-0000-000036260000}"/>
    <cellStyle name="Notas 138 2 5 2" xfId="9782" xr:uid="{00000000-0005-0000-0000-000037260000}"/>
    <cellStyle name="Notas 138 2 6" xfId="9783" xr:uid="{00000000-0005-0000-0000-000038260000}"/>
    <cellStyle name="Notas 138 3" xfId="9784" xr:uid="{00000000-0005-0000-0000-000039260000}"/>
    <cellStyle name="Notas 138 3 2" xfId="9785" xr:uid="{00000000-0005-0000-0000-00003A260000}"/>
    <cellStyle name="Notas 138 3 2 2" xfId="9786" xr:uid="{00000000-0005-0000-0000-00003B260000}"/>
    <cellStyle name="Notas 138 3 3" xfId="9787" xr:uid="{00000000-0005-0000-0000-00003C260000}"/>
    <cellStyle name="Notas 138 3 3 2" xfId="9788" xr:uid="{00000000-0005-0000-0000-00003D260000}"/>
    <cellStyle name="Notas 138 3 4" xfId="9789" xr:uid="{00000000-0005-0000-0000-00003E260000}"/>
    <cellStyle name="Notas 138 3 4 2" xfId="9790" xr:uid="{00000000-0005-0000-0000-00003F260000}"/>
    <cellStyle name="Notas 138 3 5" xfId="9791" xr:uid="{00000000-0005-0000-0000-000040260000}"/>
    <cellStyle name="Notas 138 3 5 2" xfId="9792" xr:uid="{00000000-0005-0000-0000-000041260000}"/>
    <cellStyle name="Notas 138 3 6" xfId="9793" xr:uid="{00000000-0005-0000-0000-000042260000}"/>
    <cellStyle name="Notas 138 4" xfId="9794" xr:uid="{00000000-0005-0000-0000-000043260000}"/>
    <cellStyle name="Notas 138 4 2" xfId="9795" xr:uid="{00000000-0005-0000-0000-000044260000}"/>
    <cellStyle name="Notas 138 5" xfId="9796" xr:uid="{00000000-0005-0000-0000-000045260000}"/>
    <cellStyle name="Notas 14" xfId="9797" xr:uid="{00000000-0005-0000-0000-000046260000}"/>
    <cellStyle name="Notas 14 2" xfId="9798" xr:uid="{00000000-0005-0000-0000-000047260000}"/>
    <cellStyle name="Notas 14 2 2" xfId="9799" xr:uid="{00000000-0005-0000-0000-000048260000}"/>
    <cellStyle name="Notas 14 2 2 2" xfId="9800" xr:uid="{00000000-0005-0000-0000-000049260000}"/>
    <cellStyle name="Notas 14 2 3" xfId="9801" xr:uid="{00000000-0005-0000-0000-00004A260000}"/>
    <cellStyle name="Notas 14 2 3 2" xfId="9802" xr:uid="{00000000-0005-0000-0000-00004B260000}"/>
    <cellStyle name="Notas 14 2 4" xfId="9803" xr:uid="{00000000-0005-0000-0000-00004C260000}"/>
    <cellStyle name="Notas 14 2 4 2" xfId="9804" xr:uid="{00000000-0005-0000-0000-00004D260000}"/>
    <cellStyle name="Notas 14 2 5" xfId="9805" xr:uid="{00000000-0005-0000-0000-00004E260000}"/>
    <cellStyle name="Notas 14 2 5 2" xfId="9806" xr:uid="{00000000-0005-0000-0000-00004F260000}"/>
    <cellStyle name="Notas 14 2 6" xfId="9807" xr:uid="{00000000-0005-0000-0000-000050260000}"/>
    <cellStyle name="Notas 14 3" xfId="9808" xr:uid="{00000000-0005-0000-0000-000051260000}"/>
    <cellStyle name="Notas 14 3 2" xfId="9809" xr:uid="{00000000-0005-0000-0000-000052260000}"/>
    <cellStyle name="Notas 14 4" xfId="9810" xr:uid="{00000000-0005-0000-0000-000053260000}"/>
    <cellStyle name="Notas 15" xfId="9811" xr:uid="{00000000-0005-0000-0000-000054260000}"/>
    <cellStyle name="Notas 15 2" xfId="9812" xr:uid="{00000000-0005-0000-0000-000055260000}"/>
    <cellStyle name="Notas 15 2 2" xfId="9813" xr:uid="{00000000-0005-0000-0000-000056260000}"/>
    <cellStyle name="Notas 15 2 2 2" xfId="9814" xr:uid="{00000000-0005-0000-0000-000057260000}"/>
    <cellStyle name="Notas 15 2 3" xfId="9815" xr:uid="{00000000-0005-0000-0000-000058260000}"/>
    <cellStyle name="Notas 15 2 3 2" xfId="9816" xr:uid="{00000000-0005-0000-0000-000059260000}"/>
    <cellStyle name="Notas 15 2 4" xfId="9817" xr:uid="{00000000-0005-0000-0000-00005A260000}"/>
    <cellStyle name="Notas 15 2 4 2" xfId="9818" xr:uid="{00000000-0005-0000-0000-00005B260000}"/>
    <cellStyle name="Notas 15 2 5" xfId="9819" xr:uid="{00000000-0005-0000-0000-00005C260000}"/>
    <cellStyle name="Notas 15 2 5 2" xfId="9820" xr:uid="{00000000-0005-0000-0000-00005D260000}"/>
    <cellStyle name="Notas 15 2 6" xfId="9821" xr:uid="{00000000-0005-0000-0000-00005E260000}"/>
    <cellStyle name="Notas 15 3" xfId="9822" xr:uid="{00000000-0005-0000-0000-00005F260000}"/>
    <cellStyle name="Notas 15 3 2" xfId="9823" xr:uid="{00000000-0005-0000-0000-000060260000}"/>
    <cellStyle name="Notas 15 4" xfId="9824" xr:uid="{00000000-0005-0000-0000-000061260000}"/>
    <cellStyle name="Notas 16" xfId="9825" xr:uid="{00000000-0005-0000-0000-000062260000}"/>
    <cellStyle name="Notas 16 2" xfId="9826" xr:uid="{00000000-0005-0000-0000-000063260000}"/>
    <cellStyle name="Notas 16 2 2" xfId="9827" xr:uid="{00000000-0005-0000-0000-000064260000}"/>
    <cellStyle name="Notas 16 2 2 2" xfId="9828" xr:uid="{00000000-0005-0000-0000-000065260000}"/>
    <cellStyle name="Notas 16 2 3" xfId="9829" xr:uid="{00000000-0005-0000-0000-000066260000}"/>
    <cellStyle name="Notas 16 2 3 2" xfId="9830" xr:uid="{00000000-0005-0000-0000-000067260000}"/>
    <cellStyle name="Notas 16 2 4" xfId="9831" xr:uid="{00000000-0005-0000-0000-000068260000}"/>
    <cellStyle name="Notas 16 2 4 2" xfId="9832" xr:uid="{00000000-0005-0000-0000-000069260000}"/>
    <cellStyle name="Notas 16 2 5" xfId="9833" xr:uid="{00000000-0005-0000-0000-00006A260000}"/>
    <cellStyle name="Notas 16 2 5 2" xfId="9834" xr:uid="{00000000-0005-0000-0000-00006B260000}"/>
    <cellStyle name="Notas 16 2 6" xfId="9835" xr:uid="{00000000-0005-0000-0000-00006C260000}"/>
    <cellStyle name="Notas 16 3" xfId="9836" xr:uid="{00000000-0005-0000-0000-00006D260000}"/>
    <cellStyle name="Notas 16 3 2" xfId="9837" xr:uid="{00000000-0005-0000-0000-00006E260000}"/>
    <cellStyle name="Notas 16 4" xfId="9838" xr:uid="{00000000-0005-0000-0000-00006F260000}"/>
    <cellStyle name="Notas 17" xfId="9839" xr:uid="{00000000-0005-0000-0000-000070260000}"/>
    <cellStyle name="Notas 17 2" xfId="9840" xr:uid="{00000000-0005-0000-0000-000071260000}"/>
    <cellStyle name="Notas 17 2 2" xfId="9841" xr:uid="{00000000-0005-0000-0000-000072260000}"/>
    <cellStyle name="Notas 17 2 2 2" xfId="9842" xr:uid="{00000000-0005-0000-0000-000073260000}"/>
    <cellStyle name="Notas 17 2 3" xfId="9843" xr:uid="{00000000-0005-0000-0000-000074260000}"/>
    <cellStyle name="Notas 17 2 3 2" xfId="9844" xr:uid="{00000000-0005-0000-0000-000075260000}"/>
    <cellStyle name="Notas 17 2 4" xfId="9845" xr:uid="{00000000-0005-0000-0000-000076260000}"/>
    <cellStyle name="Notas 17 2 4 2" xfId="9846" xr:uid="{00000000-0005-0000-0000-000077260000}"/>
    <cellStyle name="Notas 17 2 5" xfId="9847" xr:uid="{00000000-0005-0000-0000-000078260000}"/>
    <cellStyle name="Notas 17 2 5 2" xfId="9848" xr:uid="{00000000-0005-0000-0000-000079260000}"/>
    <cellStyle name="Notas 17 2 6" xfId="9849" xr:uid="{00000000-0005-0000-0000-00007A260000}"/>
    <cellStyle name="Notas 17 3" xfId="9850" xr:uid="{00000000-0005-0000-0000-00007B260000}"/>
    <cellStyle name="Notas 17 3 2" xfId="9851" xr:uid="{00000000-0005-0000-0000-00007C260000}"/>
    <cellStyle name="Notas 17 4" xfId="9852" xr:uid="{00000000-0005-0000-0000-00007D260000}"/>
    <cellStyle name="Notas 18" xfId="9853" xr:uid="{00000000-0005-0000-0000-00007E260000}"/>
    <cellStyle name="Notas 18 2" xfId="9854" xr:uid="{00000000-0005-0000-0000-00007F260000}"/>
    <cellStyle name="Notas 18 2 2" xfId="9855" xr:uid="{00000000-0005-0000-0000-000080260000}"/>
    <cellStyle name="Notas 18 2 2 2" xfId="9856" xr:uid="{00000000-0005-0000-0000-000081260000}"/>
    <cellStyle name="Notas 18 2 3" xfId="9857" xr:uid="{00000000-0005-0000-0000-000082260000}"/>
    <cellStyle name="Notas 18 2 3 2" xfId="9858" xr:uid="{00000000-0005-0000-0000-000083260000}"/>
    <cellStyle name="Notas 18 2 4" xfId="9859" xr:uid="{00000000-0005-0000-0000-000084260000}"/>
    <cellStyle name="Notas 18 2 4 2" xfId="9860" xr:uid="{00000000-0005-0000-0000-000085260000}"/>
    <cellStyle name="Notas 18 2 5" xfId="9861" xr:uid="{00000000-0005-0000-0000-000086260000}"/>
    <cellStyle name="Notas 18 2 5 2" xfId="9862" xr:uid="{00000000-0005-0000-0000-000087260000}"/>
    <cellStyle name="Notas 18 2 6" xfId="9863" xr:uid="{00000000-0005-0000-0000-000088260000}"/>
    <cellStyle name="Notas 18 3" xfId="9864" xr:uid="{00000000-0005-0000-0000-000089260000}"/>
    <cellStyle name="Notas 18 3 2" xfId="9865" xr:uid="{00000000-0005-0000-0000-00008A260000}"/>
    <cellStyle name="Notas 18 4" xfId="9866" xr:uid="{00000000-0005-0000-0000-00008B260000}"/>
    <cellStyle name="Notas 19" xfId="9867" xr:uid="{00000000-0005-0000-0000-00008C260000}"/>
    <cellStyle name="Notas 19 2" xfId="9868" xr:uid="{00000000-0005-0000-0000-00008D260000}"/>
    <cellStyle name="Notas 19 2 2" xfId="9869" xr:uid="{00000000-0005-0000-0000-00008E260000}"/>
    <cellStyle name="Notas 19 2 2 2" xfId="9870" xr:uid="{00000000-0005-0000-0000-00008F260000}"/>
    <cellStyle name="Notas 19 2 3" xfId="9871" xr:uid="{00000000-0005-0000-0000-000090260000}"/>
    <cellStyle name="Notas 19 2 3 2" xfId="9872" xr:uid="{00000000-0005-0000-0000-000091260000}"/>
    <cellStyle name="Notas 19 2 4" xfId="9873" xr:uid="{00000000-0005-0000-0000-000092260000}"/>
    <cellStyle name="Notas 19 2 4 2" xfId="9874" xr:uid="{00000000-0005-0000-0000-000093260000}"/>
    <cellStyle name="Notas 19 2 5" xfId="9875" xr:uid="{00000000-0005-0000-0000-000094260000}"/>
    <cellStyle name="Notas 19 2 5 2" xfId="9876" xr:uid="{00000000-0005-0000-0000-000095260000}"/>
    <cellStyle name="Notas 19 2 6" xfId="9877" xr:uid="{00000000-0005-0000-0000-000096260000}"/>
    <cellStyle name="Notas 19 3" xfId="9878" xr:uid="{00000000-0005-0000-0000-000097260000}"/>
    <cellStyle name="Notas 19 3 2" xfId="9879" xr:uid="{00000000-0005-0000-0000-000098260000}"/>
    <cellStyle name="Notas 19 4" xfId="9880" xr:uid="{00000000-0005-0000-0000-000099260000}"/>
    <cellStyle name="Notas 2" xfId="9881" xr:uid="{00000000-0005-0000-0000-00009A260000}"/>
    <cellStyle name="Notas 2 2" xfId="9882" xr:uid="{00000000-0005-0000-0000-00009B260000}"/>
    <cellStyle name="Notas 2 2 2" xfId="9883" xr:uid="{00000000-0005-0000-0000-00009C260000}"/>
    <cellStyle name="Notas 2 2 2 2" xfId="9884" xr:uid="{00000000-0005-0000-0000-00009D260000}"/>
    <cellStyle name="Notas 2 2 3" xfId="9885" xr:uid="{00000000-0005-0000-0000-00009E260000}"/>
    <cellStyle name="Notas 2 2 3 2" xfId="9886" xr:uid="{00000000-0005-0000-0000-00009F260000}"/>
    <cellStyle name="Notas 2 2 4" xfId="9887" xr:uid="{00000000-0005-0000-0000-0000A0260000}"/>
    <cellStyle name="Notas 2 2 4 2" xfId="9888" xr:uid="{00000000-0005-0000-0000-0000A1260000}"/>
    <cellStyle name="Notas 2 2 5" xfId="9889" xr:uid="{00000000-0005-0000-0000-0000A2260000}"/>
    <cellStyle name="Notas 2 2 5 2" xfId="9890" xr:uid="{00000000-0005-0000-0000-0000A3260000}"/>
    <cellStyle name="Notas 2 2 6" xfId="9891" xr:uid="{00000000-0005-0000-0000-0000A4260000}"/>
    <cellStyle name="Notas 2 3" xfId="9892" xr:uid="{00000000-0005-0000-0000-0000A5260000}"/>
    <cellStyle name="Notas 2 3 2" xfId="9893" xr:uid="{00000000-0005-0000-0000-0000A6260000}"/>
    <cellStyle name="Notas 2 4" xfId="9894" xr:uid="{00000000-0005-0000-0000-0000A7260000}"/>
    <cellStyle name="Notas 20" xfId="9895" xr:uid="{00000000-0005-0000-0000-0000A8260000}"/>
    <cellStyle name="Notas 20 2" xfId="9896" xr:uid="{00000000-0005-0000-0000-0000A9260000}"/>
    <cellStyle name="Notas 20 2 2" xfId="9897" xr:uid="{00000000-0005-0000-0000-0000AA260000}"/>
    <cellStyle name="Notas 20 2 2 2" xfId="9898" xr:uid="{00000000-0005-0000-0000-0000AB260000}"/>
    <cellStyle name="Notas 20 2 3" xfId="9899" xr:uid="{00000000-0005-0000-0000-0000AC260000}"/>
    <cellStyle name="Notas 20 2 3 2" xfId="9900" xr:uid="{00000000-0005-0000-0000-0000AD260000}"/>
    <cellStyle name="Notas 20 2 4" xfId="9901" xr:uid="{00000000-0005-0000-0000-0000AE260000}"/>
    <cellStyle name="Notas 20 2 4 2" xfId="9902" xr:uid="{00000000-0005-0000-0000-0000AF260000}"/>
    <cellStyle name="Notas 20 2 5" xfId="9903" xr:uid="{00000000-0005-0000-0000-0000B0260000}"/>
    <cellStyle name="Notas 20 2 5 2" xfId="9904" xr:uid="{00000000-0005-0000-0000-0000B1260000}"/>
    <cellStyle name="Notas 20 2 6" xfId="9905" xr:uid="{00000000-0005-0000-0000-0000B2260000}"/>
    <cellStyle name="Notas 20 3" xfId="9906" xr:uid="{00000000-0005-0000-0000-0000B3260000}"/>
    <cellStyle name="Notas 20 3 2" xfId="9907" xr:uid="{00000000-0005-0000-0000-0000B4260000}"/>
    <cellStyle name="Notas 20 4" xfId="9908" xr:uid="{00000000-0005-0000-0000-0000B5260000}"/>
    <cellStyle name="Notas 21" xfId="9909" xr:uid="{00000000-0005-0000-0000-0000B6260000}"/>
    <cellStyle name="Notas 21 2" xfId="9910" xr:uid="{00000000-0005-0000-0000-0000B7260000}"/>
    <cellStyle name="Notas 21 2 2" xfId="9911" xr:uid="{00000000-0005-0000-0000-0000B8260000}"/>
    <cellStyle name="Notas 21 2 2 2" xfId="9912" xr:uid="{00000000-0005-0000-0000-0000B9260000}"/>
    <cellStyle name="Notas 21 2 3" xfId="9913" xr:uid="{00000000-0005-0000-0000-0000BA260000}"/>
    <cellStyle name="Notas 21 2 3 2" xfId="9914" xr:uid="{00000000-0005-0000-0000-0000BB260000}"/>
    <cellStyle name="Notas 21 2 4" xfId="9915" xr:uid="{00000000-0005-0000-0000-0000BC260000}"/>
    <cellStyle name="Notas 21 2 4 2" xfId="9916" xr:uid="{00000000-0005-0000-0000-0000BD260000}"/>
    <cellStyle name="Notas 21 2 5" xfId="9917" xr:uid="{00000000-0005-0000-0000-0000BE260000}"/>
    <cellStyle name="Notas 21 2 5 2" xfId="9918" xr:uid="{00000000-0005-0000-0000-0000BF260000}"/>
    <cellStyle name="Notas 21 2 6" xfId="9919" xr:uid="{00000000-0005-0000-0000-0000C0260000}"/>
    <cellStyle name="Notas 21 3" xfId="9920" xr:uid="{00000000-0005-0000-0000-0000C1260000}"/>
    <cellStyle name="Notas 21 3 2" xfId="9921" xr:uid="{00000000-0005-0000-0000-0000C2260000}"/>
    <cellStyle name="Notas 21 4" xfId="9922" xr:uid="{00000000-0005-0000-0000-0000C3260000}"/>
    <cellStyle name="Notas 22" xfId="9923" xr:uid="{00000000-0005-0000-0000-0000C4260000}"/>
    <cellStyle name="Notas 22 2" xfId="9924" xr:uid="{00000000-0005-0000-0000-0000C5260000}"/>
    <cellStyle name="Notas 22 2 2" xfId="9925" xr:uid="{00000000-0005-0000-0000-0000C6260000}"/>
    <cellStyle name="Notas 22 2 2 2" xfId="9926" xr:uid="{00000000-0005-0000-0000-0000C7260000}"/>
    <cellStyle name="Notas 22 2 3" xfId="9927" xr:uid="{00000000-0005-0000-0000-0000C8260000}"/>
    <cellStyle name="Notas 22 2 3 2" xfId="9928" xr:uid="{00000000-0005-0000-0000-0000C9260000}"/>
    <cellStyle name="Notas 22 2 4" xfId="9929" xr:uid="{00000000-0005-0000-0000-0000CA260000}"/>
    <cellStyle name="Notas 22 2 4 2" xfId="9930" xr:uid="{00000000-0005-0000-0000-0000CB260000}"/>
    <cellStyle name="Notas 22 2 5" xfId="9931" xr:uid="{00000000-0005-0000-0000-0000CC260000}"/>
    <cellStyle name="Notas 22 2 5 2" xfId="9932" xr:uid="{00000000-0005-0000-0000-0000CD260000}"/>
    <cellStyle name="Notas 22 2 6" xfId="9933" xr:uid="{00000000-0005-0000-0000-0000CE260000}"/>
    <cellStyle name="Notas 22 3" xfId="9934" xr:uid="{00000000-0005-0000-0000-0000CF260000}"/>
    <cellStyle name="Notas 22 3 2" xfId="9935" xr:uid="{00000000-0005-0000-0000-0000D0260000}"/>
    <cellStyle name="Notas 22 4" xfId="9936" xr:uid="{00000000-0005-0000-0000-0000D1260000}"/>
    <cellStyle name="Notas 23" xfId="9937" xr:uid="{00000000-0005-0000-0000-0000D2260000}"/>
    <cellStyle name="Notas 23 2" xfId="9938" xr:uid="{00000000-0005-0000-0000-0000D3260000}"/>
    <cellStyle name="Notas 23 2 2" xfId="9939" xr:uid="{00000000-0005-0000-0000-0000D4260000}"/>
    <cellStyle name="Notas 23 2 2 2" xfId="9940" xr:uid="{00000000-0005-0000-0000-0000D5260000}"/>
    <cellStyle name="Notas 23 2 3" xfId="9941" xr:uid="{00000000-0005-0000-0000-0000D6260000}"/>
    <cellStyle name="Notas 23 2 3 2" xfId="9942" xr:uid="{00000000-0005-0000-0000-0000D7260000}"/>
    <cellStyle name="Notas 23 2 4" xfId="9943" xr:uid="{00000000-0005-0000-0000-0000D8260000}"/>
    <cellStyle name="Notas 23 2 4 2" xfId="9944" xr:uid="{00000000-0005-0000-0000-0000D9260000}"/>
    <cellStyle name="Notas 23 2 5" xfId="9945" xr:uid="{00000000-0005-0000-0000-0000DA260000}"/>
    <cellStyle name="Notas 23 2 5 2" xfId="9946" xr:uid="{00000000-0005-0000-0000-0000DB260000}"/>
    <cellStyle name="Notas 23 2 6" xfId="9947" xr:uid="{00000000-0005-0000-0000-0000DC260000}"/>
    <cellStyle name="Notas 23 3" xfId="9948" xr:uid="{00000000-0005-0000-0000-0000DD260000}"/>
    <cellStyle name="Notas 23 3 2" xfId="9949" xr:uid="{00000000-0005-0000-0000-0000DE260000}"/>
    <cellStyle name="Notas 23 4" xfId="9950" xr:uid="{00000000-0005-0000-0000-0000DF260000}"/>
    <cellStyle name="Notas 24" xfId="9951" xr:uid="{00000000-0005-0000-0000-0000E0260000}"/>
    <cellStyle name="Notas 24 2" xfId="9952" xr:uid="{00000000-0005-0000-0000-0000E1260000}"/>
    <cellStyle name="Notas 24 2 2" xfId="9953" xr:uid="{00000000-0005-0000-0000-0000E2260000}"/>
    <cellStyle name="Notas 24 2 2 2" xfId="9954" xr:uid="{00000000-0005-0000-0000-0000E3260000}"/>
    <cellStyle name="Notas 24 2 3" xfId="9955" xr:uid="{00000000-0005-0000-0000-0000E4260000}"/>
    <cellStyle name="Notas 24 2 3 2" xfId="9956" xr:uid="{00000000-0005-0000-0000-0000E5260000}"/>
    <cellStyle name="Notas 24 2 4" xfId="9957" xr:uid="{00000000-0005-0000-0000-0000E6260000}"/>
    <cellStyle name="Notas 24 2 4 2" xfId="9958" xr:uid="{00000000-0005-0000-0000-0000E7260000}"/>
    <cellStyle name="Notas 24 2 5" xfId="9959" xr:uid="{00000000-0005-0000-0000-0000E8260000}"/>
    <cellStyle name="Notas 24 2 5 2" xfId="9960" xr:uid="{00000000-0005-0000-0000-0000E9260000}"/>
    <cellStyle name="Notas 24 2 6" xfId="9961" xr:uid="{00000000-0005-0000-0000-0000EA260000}"/>
    <cellStyle name="Notas 24 3" xfId="9962" xr:uid="{00000000-0005-0000-0000-0000EB260000}"/>
    <cellStyle name="Notas 24 3 2" xfId="9963" xr:uid="{00000000-0005-0000-0000-0000EC260000}"/>
    <cellStyle name="Notas 24 4" xfId="9964" xr:uid="{00000000-0005-0000-0000-0000ED260000}"/>
    <cellStyle name="Notas 25" xfId="9965" xr:uid="{00000000-0005-0000-0000-0000EE260000}"/>
    <cellStyle name="Notas 25 2" xfId="9966" xr:uid="{00000000-0005-0000-0000-0000EF260000}"/>
    <cellStyle name="Notas 25 2 2" xfId="9967" xr:uid="{00000000-0005-0000-0000-0000F0260000}"/>
    <cellStyle name="Notas 25 2 2 2" xfId="9968" xr:uid="{00000000-0005-0000-0000-0000F1260000}"/>
    <cellStyle name="Notas 25 2 3" xfId="9969" xr:uid="{00000000-0005-0000-0000-0000F2260000}"/>
    <cellStyle name="Notas 25 2 3 2" xfId="9970" xr:uid="{00000000-0005-0000-0000-0000F3260000}"/>
    <cellStyle name="Notas 25 2 4" xfId="9971" xr:uid="{00000000-0005-0000-0000-0000F4260000}"/>
    <cellStyle name="Notas 25 2 4 2" xfId="9972" xr:uid="{00000000-0005-0000-0000-0000F5260000}"/>
    <cellStyle name="Notas 25 2 5" xfId="9973" xr:uid="{00000000-0005-0000-0000-0000F6260000}"/>
    <cellStyle name="Notas 25 2 5 2" xfId="9974" xr:uid="{00000000-0005-0000-0000-0000F7260000}"/>
    <cellStyle name="Notas 25 2 6" xfId="9975" xr:uid="{00000000-0005-0000-0000-0000F8260000}"/>
    <cellStyle name="Notas 25 3" xfId="9976" xr:uid="{00000000-0005-0000-0000-0000F9260000}"/>
    <cellStyle name="Notas 25 3 2" xfId="9977" xr:uid="{00000000-0005-0000-0000-0000FA260000}"/>
    <cellStyle name="Notas 25 4" xfId="9978" xr:uid="{00000000-0005-0000-0000-0000FB260000}"/>
    <cellStyle name="Notas 26" xfId="9979" xr:uid="{00000000-0005-0000-0000-0000FC260000}"/>
    <cellStyle name="Notas 26 2" xfId="9980" xr:uid="{00000000-0005-0000-0000-0000FD260000}"/>
    <cellStyle name="Notas 26 2 2" xfId="9981" xr:uid="{00000000-0005-0000-0000-0000FE260000}"/>
    <cellStyle name="Notas 26 2 2 2" xfId="9982" xr:uid="{00000000-0005-0000-0000-0000FF260000}"/>
    <cellStyle name="Notas 26 2 3" xfId="9983" xr:uid="{00000000-0005-0000-0000-000000270000}"/>
    <cellStyle name="Notas 26 2 3 2" xfId="9984" xr:uid="{00000000-0005-0000-0000-000001270000}"/>
    <cellStyle name="Notas 26 2 4" xfId="9985" xr:uid="{00000000-0005-0000-0000-000002270000}"/>
    <cellStyle name="Notas 26 2 4 2" xfId="9986" xr:uid="{00000000-0005-0000-0000-000003270000}"/>
    <cellStyle name="Notas 26 2 5" xfId="9987" xr:uid="{00000000-0005-0000-0000-000004270000}"/>
    <cellStyle name="Notas 26 2 5 2" xfId="9988" xr:uid="{00000000-0005-0000-0000-000005270000}"/>
    <cellStyle name="Notas 26 2 6" xfId="9989" xr:uid="{00000000-0005-0000-0000-000006270000}"/>
    <cellStyle name="Notas 26 3" xfId="9990" xr:uid="{00000000-0005-0000-0000-000007270000}"/>
    <cellStyle name="Notas 26 3 2" xfId="9991" xr:uid="{00000000-0005-0000-0000-000008270000}"/>
    <cellStyle name="Notas 26 4" xfId="9992" xr:uid="{00000000-0005-0000-0000-000009270000}"/>
    <cellStyle name="Notas 27" xfId="9993" xr:uid="{00000000-0005-0000-0000-00000A270000}"/>
    <cellStyle name="Notas 27 2" xfId="9994" xr:uid="{00000000-0005-0000-0000-00000B270000}"/>
    <cellStyle name="Notas 27 2 2" xfId="9995" xr:uid="{00000000-0005-0000-0000-00000C270000}"/>
    <cellStyle name="Notas 27 2 2 2" xfId="9996" xr:uid="{00000000-0005-0000-0000-00000D270000}"/>
    <cellStyle name="Notas 27 2 3" xfId="9997" xr:uid="{00000000-0005-0000-0000-00000E270000}"/>
    <cellStyle name="Notas 27 2 3 2" xfId="9998" xr:uid="{00000000-0005-0000-0000-00000F270000}"/>
    <cellStyle name="Notas 27 2 4" xfId="9999" xr:uid="{00000000-0005-0000-0000-000010270000}"/>
    <cellStyle name="Notas 27 2 4 2" xfId="10000" xr:uid="{00000000-0005-0000-0000-000011270000}"/>
    <cellStyle name="Notas 27 2 5" xfId="10001" xr:uid="{00000000-0005-0000-0000-000012270000}"/>
    <cellStyle name="Notas 27 2 5 2" xfId="10002" xr:uid="{00000000-0005-0000-0000-000013270000}"/>
    <cellStyle name="Notas 27 2 6" xfId="10003" xr:uid="{00000000-0005-0000-0000-000014270000}"/>
    <cellStyle name="Notas 27 3" xfId="10004" xr:uid="{00000000-0005-0000-0000-000015270000}"/>
    <cellStyle name="Notas 27 3 2" xfId="10005" xr:uid="{00000000-0005-0000-0000-000016270000}"/>
    <cellStyle name="Notas 27 4" xfId="10006" xr:uid="{00000000-0005-0000-0000-000017270000}"/>
    <cellStyle name="Notas 28" xfId="10007" xr:uid="{00000000-0005-0000-0000-000018270000}"/>
    <cellStyle name="Notas 28 2" xfId="10008" xr:uid="{00000000-0005-0000-0000-000019270000}"/>
    <cellStyle name="Notas 28 2 2" xfId="10009" xr:uid="{00000000-0005-0000-0000-00001A270000}"/>
    <cellStyle name="Notas 28 2 2 2" xfId="10010" xr:uid="{00000000-0005-0000-0000-00001B270000}"/>
    <cellStyle name="Notas 28 2 2 2 2" xfId="10011" xr:uid="{00000000-0005-0000-0000-00001C270000}"/>
    <cellStyle name="Notas 28 2 2 3" xfId="10012" xr:uid="{00000000-0005-0000-0000-00001D270000}"/>
    <cellStyle name="Notas 28 2 2 3 2" xfId="10013" xr:uid="{00000000-0005-0000-0000-00001E270000}"/>
    <cellStyle name="Notas 28 2 2 4" xfId="10014" xr:uid="{00000000-0005-0000-0000-00001F270000}"/>
    <cellStyle name="Notas 28 2 2 4 2" xfId="10015" xr:uid="{00000000-0005-0000-0000-000020270000}"/>
    <cellStyle name="Notas 28 2 2 5" xfId="10016" xr:uid="{00000000-0005-0000-0000-000021270000}"/>
    <cellStyle name="Notas 28 2 2 5 2" xfId="10017" xr:uid="{00000000-0005-0000-0000-000022270000}"/>
    <cellStyle name="Notas 28 2 2 6" xfId="10018" xr:uid="{00000000-0005-0000-0000-000023270000}"/>
    <cellStyle name="Notas 28 2 3" xfId="10019" xr:uid="{00000000-0005-0000-0000-000024270000}"/>
    <cellStyle name="Notas 28 2 3 2" xfId="10020" xr:uid="{00000000-0005-0000-0000-000025270000}"/>
    <cellStyle name="Notas 28 2 4" xfId="10021" xr:uid="{00000000-0005-0000-0000-000026270000}"/>
    <cellStyle name="Notas 28 3" xfId="10022" xr:uid="{00000000-0005-0000-0000-000027270000}"/>
    <cellStyle name="Notas 28 3 2" xfId="10023" xr:uid="{00000000-0005-0000-0000-000028270000}"/>
    <cellStyle name="Notas 28 3 2 2" xfId="10024" xr:uid="{00000000-0005-0000-0000-000029270000}"/>
    <cellStyle name="Notas 28 3 3" xfId="10025" xr:uid="{00000000-0005-0000-0000-00002A270000}"/>
    <cellStyle name="Notas 28 3 3 2" xfId="10026" xr:uid="{00000000-0005-0000-0000-00002B270000}"/>
    <cellStyle name="Notas 28 3 4" xfId="10027" xr:uid="{00000000-0005-0000-0000-00002C270000}"/>
    <cellStyle name="Notas 28 3 4 2" xfId="10028" xr:uid="{00000000-0005-0000-0000-00002D270000}"/>
    <cellStyle name="Notas 28 3 5" xfId="10029" xr:uid="{00000000-0005-0000-0000-00002E270000}"/>
    <cellStyle name="Notas 28 3 5 2" xfId="10030" xr:uid="{00000000-0005-0000-0000-00002F270000}"/>
    <cellStyle name="Notas 28 3 6" xfId="10031" xr:uid="{00000000-0005-0000-0000-000030270000}"/>
    <cellStyle name="Notas 28 4" xfId="10032" xr:uid="{00000000-0005-0000-0000-000031270000}"/>
    <cellStyle name="Notas 28 4 2" xfId="10033" xr:uid="{00000000-0005-0000-0000-000032270000}"/>
    <cellStyle name="Notas 28 5" xfId="10034" xr:uid="{00000000-0005-0000-0000-000033270000}"/>
    <cellStyle name="Notas 29" xfId="10035" xr:uid="{00000000-0005-0000-0000-000034270000}"/>
    <cellStyle name="Notas 29 2" xfId="10036" xr:uid="{00000000-0005-0000-0000-000035270000}"/>
    <cellStyle name="Notas 29 2 2" xfId="10037" xr:uid="{00000000-0005-0000-0000-000036270000}"/>
    <cellStyle name="Notas 29 2 2 2" xfId="10038" xr:uid="{00000000-0005-0000-0000-000037270000}"/>
    <cellStyle name="Notas 29 2 3" xfId="10039" xr:uid="{00000000-0005-0000-0000-000038270000}"/>
    <cellStyle name="Notas 29 2 3 2" xfId="10040" xr:uid="{00000000-0005-0000-0000-000039270000}"/>
    <cellStyle name="Notas 29 2 4" xfId="10041" xr:uid="{00000000-0005-0000-0000-00003A270000}"/>
    <cellStyle name="Notas 29 2 4 2" xfId="10042" xr:uid="{00000000-0005-0000-0000-00003B270000}"/>
    <cellStyle name="Notas 29 2 5" xfId="10043" xr:uid="{00000000-0005-0000-0000-00003C270000}"/>
    <cellStyle name="Notas 29 2 5 2" xfId="10044" xr:uid="{00000000-0005-0000-0000-00003D270000}"/>
    <cellStyle name="Notas 29 2 6" xfId="10045" xr:uid="{00000000-0005-0000-0000-00003E270000}"/>
    <cellStyle name="Notas 29 3" xfId="10046" xr:uid="{00000000-0005-0000-0000-00003F270000}"/>
    <cellStyle name="Notas 29 3 2" xfId="10047" xr:uid="{00000000-0005-0000-0000-000040270000}"/>
    <cellStyle name="Notas 29 4" xfId="10048" xr:uid="{00000000-0005-0000-0000-000041270000}"/>
    <cellStyle name="Notas 3" xfId="10049" xr:uid="{00000000-0005-0000-0000-000042270000}"/>
    <cellStyle name="Notas 3 2" xfId="10050" xr:uid="{00000000-0005-0000-0000-000043270000}"/>
    <cellStyle name="Notas 3 2 2" xfId="10051" xr:uid="{00000000-0005-0000-0000-000044270000}"/>
    <cellStyle name="Notas 3 2 2 2" xfId="10052" xr:uid="{00000000-0005-0000-0000-000045270000}"/>
    <cellStyle name="Notas 3 2 3" xfId="10053" xr:uid="{00000000-0005-0000-0000-000046270000}"/>
    <cellStyle name="Notas 3 2 3 2" xfId="10054" xr:uid="{00000000-0005-0000-0000-000047270000}"/>
    <cellStyle name="Notas 3 2 4" xfId="10055" xr:uid="{00000000-0005-0000-0000-000048270000}"/>
    <cellStyle name="Notas 3 2 4 2" xfId="10056" xr:uid="{00000000-0005-0000-0000-000049270000}"/>
    <cellStyle name="Notas 3 2 5" xfId="10057" xr:uid="{00000000-0005-0000-0000-00004A270000}"/>
    <cellStyle name="Notas 3 2 5 2" xfId="10058" xr:uid="{00000000-0005-0000-0000-00004B270000}"/>
    <cellStyle name="Notas 3 2 6" xfId="10059" xr:uid="{00000000-0005-0000-0000-00004C270000}"/>
    <cellStyle name="Notas 3 3" xfId="10060" xr:uid="{00000000-0005-0000-0000-00004D270000}"/>
    <cellStyle name="Notas 3 3 2" xfId="10061" xr:uid="{00000000-0005-0000-0000-00004E270000}"/>
    <cellStyle name="Notas 3 4" xfId="10062" xr:uid="{00000000-0005-0000-0000-00004F270000}"/>
    <cellStyle name="Notas 30" xfId="10063" xr:uid="{00000000-0005-0000-0000-000050270000}"/>
    <cellStyle name="Notas 30 2" xfId="10064" xr:uid="{00000000-0005-0000-0000-000051270000}"/>
    <cellStyle name="Notas 30 2 2" xfId="10065" xr:uid="{00000000-0005-0000-0000-000052270000}"/>
    <cellStyle name="Notas 30 2 2 2" xfId="10066" xr:uid="{00000000-0005-0000-0000-000053270000}"/>
    <cellStyle name="Notas 30 2 3" xfId="10067" xr:uid="{00000000-0005-0000-0000-000054270000}"/>
    <cellStyle name="Notas 30 2 3 2" xfId="10068" xr:uid="{00000000-0005-0000-0000-000055270000}"/>
    <cellStyle name="Notas 30 2 4" xfId="10069" xr:uid="{00000000-0005-0000-0000-000056270000}"/>
    <cellStyle name="Notas 30 2 4 2" xfId="10070" xr:uid="{00000000-0005-0000-0000-000057270000}"/>
    <cellStyle name="Notas 30 2 5" xfId="10071" xr:uid="{00000000-0005-0000-0000-000058270000}"/>
    <cellStyle name="Notas 30 2 5 2" xfId="10072" xr:uid="{00000000-0005-0000-0000-000059270000}"/>
    <cellStyle name="Notas 30 2 6" xfId="10073" xr:uid="{00000000-0005-0000-0000-00005A270000}"/>
    <cellStyle name="Notas 30 3" xfId="10074" xr:uid="{00000000-0005-0000-0000-00005B270000}"/>
    <cellStyle name="Notas 30 3 2" xfId="10075" xr:uid="{00000000-0005-0000-0000-00005C270000}"/>
    <cellStyle name="Notas 30 4" xfId="10076" xr:uid="{00000000-0005-0000-0000-00005D270000}"/>
    <cellStyle name="Notas 31" xfId="10077" xr:uid="{00000000-0005-0000-0000-00005E270000}"/>
    <cellStyle name="Notas 31 2" xfId="10078" xr:uid="{00000000-0005-0000-0000-00005F270000}"/>
    <cellStyle name="Notas 31 2 2" xfId="10079" xr:uid="{00000000-0005-0000-0000-000060270000}"/>
    <cellStyle name="Notas 31 2 2 2" xfId="10080" xr:uid="{00000000-0005-0000-0000-000061270000}"/>
    <cellStyle name="Notas 31 2 3" xfId="10081" xr:uid="{00000000-0005-0000-0000-000062270000}"/>
    <cellStyle name="Notas 31 2 3 2" xfId="10082" xr:uid="{00000000-0005-0000-0000-000063270000}"/>
    <cellStyle name="Notas 31 2 4" xfId="10083" xr:uid="{00000000-0005-0000-0000-000064270000}"/>
    <cellStyle name="Notas 31 2 4 2" xfId="10084" xr:uid="{00000000-0005-0000-0000-000065270000}"/>
    <cellStyle name="Notas 31 2 5" xfId="10085" xr:uid="{00000000-0005-0000-0000-000066270000}"/>
    <cellStyle name="Notas 31 2 5 2" xfId="10086" xr:uid="{00000000-0005-0000-0000-000067270000}"/>
    <cellStyle name="Notas 31 2 6" xfId="10087" xr:uid="{00000000-0005-0000-0000-000068270000}"/>
    <cellStyle name="Notas 31 3" xfId="10088" xr:uid="{00000000-0005-0000-0000-000069270000}"/>
    <cellStyle name="Notas 31 3 2" xfId="10089" xr:uid="{00000000-0005-0000-0000-00006A270000}"/>
    <cellStyle name="Notas 31 4" xfId="10090" xr:uid="{00000000-0005-0000-0000-00006B270000}"/>
    <cellStyle name="Notas 32" xfId="10091" xr:uid="{00000000-0005-0000-0000-00006C270000}"/>
    <cellStyle name="Notas 32 2" xfId="10092" xr:uid="{00000000-0005-0000-0000-00006D270000}"/>
    <cellStyle name="Notas 32 2 2" xfId="10093" xr:uid="{00000000-0005-0000-0000-00006E270000}"/>
    <cellStyle name="Notas 32 2 2 2" xfId="10094" xr:uid="{00000000-0005-0000-0000-00006F270000}"/>
    <cellStyle name="Notas 32 2 3" xfId="10095" xr:uid="{00000000-0005-0000-0000-000070270000}"/>
    <cellStyle name="Notas 32 2 3 2" xfId="10096" xr:uid="{00000000-0005-0000-0000-000071270000}"/>
    <cellStyle name="Notas 32 2 4" xfId="10097" xr:uid="{00000000-0005-0000-0000-000072270000}"/>
    <cellStyle name="Notas 32 2 4 2" xfId="10098" xr:uid="{00000000-0005-0000-0000-000073270000}"/>
    <cellStyle name="Notas 32 2 5" xfId="10099" xr:uid="{00000000-0005-0000-0000-000074270000}"/>
    <cellStyle name="Notas 32 2 5 2" xfId="10100" xr:uid="{00000000-0005-0000-0000-000075270000}"/>
    <cellStyle name="Notas 32 2 6" xfId="10101" xr:uid="{00000000-0005-0000-0000-000076270000}"/>
    <cellStyle name="Notas 32 3" xfId="10102" xr:uid="{00000000-0005-0000-0000-000077270000}"/>
    <cellStyle name="Notas 32 3 2" xfId="10103" xr:uid="{00000000-0005-0000-0000-000078270000}"/>
    <cellStyle name="Notas 32 4" xfId="10104" xr:uid="{00000000-0005-0000-0000-000079270000}"/>
    <cellStyle name="Notas 33" xfId="10105" xr:uid="{00000000-0005-0000-0000-00007A270000}"/>
    <cellStyle name="Notas 33 2" xfId="10106" xr:uid="{00000000-0005-0000-0000-00007B270000}"/>
    <cellStyle name="Notas 33 2 2" xfId="10107" xr:uid="{00000000-0005-0000-0000-00007C270000}"/>
    <cellStyle name="Notas 33 2 2 2" xfId="10108" xr:uid="{00000000-0005-0000-0000-00007D270000}"/>
    <cellStyle name="Notas 33 2 3" xfId="10109" xr:uid="{00000000-0005-0000-0000-00007E270000}"/>
    <cellStyle name="Notas 33 2 3 2" xfId="10110" xr:uid="{00000000-0005-0000-0000-00007F270000}"/>
    <cellStyle name="Notas 33 2 4" xfId="10111" xr:uid="{00000000-0005-0000-0000-000080270000}"/>
    <cellStyle name="Notas 33 2 4 2" xfId="10112" xr:uid="{00000000-0005-0000-0000-000081270000}"/>
    <cellStyle name="Notas 33 2 5" xfId="10113" xr:uid="{00000000-0005-0000-0000-000082270000}"/>
    <cellStyle name="Notas 33 2 5 2" xfId="10114" xr:uid="{00000000-0005-0000-0000-000083270000}"/>
    <cellStyle name="Notas 33 2 6" xfId="10115" xr:uid="{00000000-0005-0000-0000-000084270000}"/>
    <cellStyle name="Notas 33 3" xfId="10116" xr:uid="{00000000-0005-0000-0000-000085270000}"/>
    <cellStyle name="Notas 33 3 2" xfId="10117" xr:uid="{00000000-0005-0000-0000-000086270000}"/>
    <cellStyle name="Notas 33 4" xfId="10118" xr:uid="{00000000-0005-0000-0000-000087270000}"/>
    <cellStyle name="Notas 34" xfId="10119" xr:uid="{00000000-0005-0000-0000-000088270000}"/>
    <cellStyle name="Notas 34 2" xfId="10120" xr:uid="{00000000-0005-0000-0000-000089270000}"/>
    <cellStyle name="Notas 34 2 2" xfId="10121" xr:uid="{00000000-0005-0000-0000-00008A270000}"/>
    <cellStyle name="Notas 34 2 2 2" xfId="10122" xr:uid="{00000000-0005-0000-0000-00008B270000}"/>
    <cellStyle name="Notas 34 2 3" xfId="10123" xr:uid="{00000000-0005-0000-0000-00008C270000}"/>
    <cellStyle name="Notas 34 2 3 2" xfId="10124" xr:uid="{00000000-0005-0000-0000-00008D270000}"/>
    <cellStyle name="Notas 34 2 4" xfId="10125" xr:uid="{00000000-0005-0000-0000-00008E270000}"/>
    <cellStyle name="Notas 34 2 4 2" xfId="10126" xr:uid="{00000000-0005-0000-0000-00008F270000}"/>
    <cellStyle name="Notas 34 2 5" xfId="10127" xr:uid="{00000000-0005-0000-0000-000090270000}"/>
    <cellStyle name="Notas 34 2 5 2" xfId="10128" xr:uid="{00000000-0005-0000-0000-000091270000}"/>
    <cellStyle name="Notas 34 2 6" xfId="10129" xr:uid="{00000000-0005-0000-0000-000092270000}"/>
    <cellStyle name="Notas 34 3" xfId="10130" xr:uid="{00000000-0005-0000-0000-000093270000}"/>
    <cellStyle name="Notas 34 3 2" xfId="10131" xr:uid="{00000000-0005-0000-0000-000094270000}"/>
    <cellStyle name="Notas 34 4" xfId="10132" xr:uid="{00000000-0005-0000-0000-000095270000}"/>
    <cellStyle name="Notas 35" xfId="10133" xr:uid="{00000000-0005-0000-0000-000096270000}"/>
    <cellStyle name="Notas 35 2" xfId="10134" xr:uid="{00000000-0005-0000-0000-000097270000}"/>
    <cellStyle name="Notas 35 2 2" xfId="10135" xr:uid="{00000000-0005-0000-0000-000098270000}"/>
    <cellStyle name="Notas 35 2 2 2" xfId="10136" xr:uid="{00000000-0005-0000-0000-000099270000}"/>
    <cellStyle name="Notas 35 2 3" xfId="10137" xr:uid="{00000000-0005-0000-0000-00009A270000}"/>
    <cellStyle name="Notas 35 2 3 2" xfId="10138" xr:uid="{00000000-0005-0000-0000-00009B270000}"/>
    <cellStyle name="Notas 35 2 4" xfId="10139" xr:uid="{00000000-0005-0000-0000-00009C270000}"/>
    <cellStyle name="Notas 35 2 4 2" xfId="10140" xr:uid="{00000000-0005-0000-0000-00009D270000}"/>
    <cellStyle name="Notas 35 2 5" xfId="10141" xr:uid="{00000000-0005-0000-0000-00009E270000}"/>
    <cellStyle name="Notas 35 2 5 2" xfId="10142" xr:uid="{00000000-0005-0000-0000-00009F270000}"/>
    <cellStyle name="Notas 35 2 6" xfId="10143" xr:uid="{00000000-0005-0000-0000-0000A0270000}"/>
    <cellStyle name="Notas 35 3" xfId="10144" xr:uid="{00000000-0005-0000-0000-0000A1270000}"/>
    <cellStyle name="Notas 35 3 2" xfId="10145" xr:uid="{00000000-0005-0000-0000-0000A2270000}"/>
    <cellStyle name="Notas 35 4" xfId="10146" xr:uid="{00000000-0005-0000-0000-0000A3270000}"/>
    <cellStyle name="Notas 36" xfId="10147" xr:uid="{00000000-0005-0000-0000-0000A4270000}"/>
    <cellStyle name="Notas 36 2" xfId="10148" xr:uid="{00000000-0005-0000-0000-0000A5270000}"/>
    <cellStyle name="Notas 36 2 2" xfId="10149" xr:uid="{00000000-0005-0000-0000-0000A6270000}"/>
    <cellStyle name="Notas 36 2 2 2" xfId="10150" xr:uid="{00000000-0005-0000-0000-0000A7270000}"/>
    <cellStyle name="Notas 36 2 3" xfId="10151" xr:uid="{00000000-0005-0000-0000-0000A8270000}"/>
    <cellStyle name="Notas 36 2 3 2" xfId="10152" xr:uid="{00000000-0005-0000-0000-0000A9270000}"/>
    <cellStyle name="Notas 36 2 4" xfId="10153" xr:uid="{00000000-0005-0000-0000-0000AA270000}"/>
    <cellStyle name="Notas 36 2 4 2" xfId="10154" xr:uid="{00000000-0005-0000-0000-0000AB270000}"/>
    <cellStyle name="Notas 36 2 5" xfId="10155" xr:uid="{00000000-0005-0000-0000-0000AC270000}"/>
    <cellStyle name="Notas 36 2 5 2" xfId="10156" xr:uid="{00000000-0005-0000-0000-0000AD270000}"/>
    <cellStyle name="Notas 36 2 6" xfId="10157" xr:uid="{00000000-0005-0000-0000-0000AE270000}"/>
    <cellStyle name="Notas 36 3" xfId="10158" xr:uid="{00000000-0005-0000-0000-0000AF270000}"/>
    <cellStyle name="Notas 36 3 2" xfId="10159" xr:uid="{00000000-0005-0000-0000-0000B0270000}"/>
    <cellStyle name="Notas 36 4" xfId="10160" xr:uid="{00000000-0005-0000-0000-0000B1270000}"/>
    <cellStyle name="Notas 37" xfId="10161" xr:uid="{00000000-0005-0000-0000-0000B2270000}"/>
    <cellStyle name="Notas 37 2" xfId="10162" xr:uid="{00000000-0005-0000-0000-0000B3270000}"/>
    <cellStyle name="Notas 37 2 2" xfId="10163" xr:uid="{00000000-0005-0000-0000-0000B4270000}"/>
    <cellStyle name="Notas 37 2 2 2" xfId="10164" xr:uid="{00000000-0005-0000-0000-0000B5270000}"/>
    <cellStyle name="Notas 37 2 3" xfId="10165" xr:uid="{00000000-0005-0000-0000-0000B6270000}"/>
    <cellStyle name="Notas 37 2 3 2" xfId="10166" xr:uid="{00000000-0005-0000-0000-0000B7270000}"/>
    <cellStyle name="Notas 37 2 4" xfId="10167" xr:uid="{00000000-0005-0000-0000-0000B8270000}"/>
    <cellStyle name="Notas 37 2 4 2" xfId="10168" xr:uid="{00000000-0005-0000-0000-0000B9270000}"/>
    <cellStyle name="Notas 37 2 5" xfId="10169" xr:uid="{00000000-0005-0000-0000-0000BA270000}"/>
    <cellStyle name="Notas 37 2 5 2" xfId="10170" xr:uid="{00000000-0005-0000-0000-0000BB270000}"/>
    <cellStyle name="Notas 37 2 6" xfId="10171" xr:uid="{00000000-0005-0000-0000-0000BC270000}"/>
    <cellStyle name="Notas 37 3" xfId="10172" xr:uid="{00000000-0005-0000-0000-0000BD270000}"/>
    <cellStyle name="Notas 37 3 2" xfId="10173" xr:uid="{00000000-0005-0000-0000-0000BE270000}"/>
    <cellStyle name="Notas 37 4" xfId="10174" xr:uid="{00000000-0005-0000-0000-0000BF270000}"/>
    <cellStyle name="Notas 38" xfId="10175" xr:uid="{00000000-0005-0000-0000-0000C0270000}"/>
    <cellStyle name="Notas 38 2" xfId="10176" xr:uid="{00000000-0005-0000-0000-0000C1270000}"/>
    <cellStyle name="Notas 38 2 2" xfId="10177" xr:uid="{00000000-0005-0000-0000-0000C2270000}"/>
    <cellStyle name="Notas 38 2 2 2" xfId="10178" xr:uid="{00000000-0005-0000-0000-0000C3270000}"/>
    <cellStyle name="Notas 38 2 3" xfId="10179" xr:uid="{00000000-0005-0000-0000-0000C4270000}"/>
    <cellStyle name="Notas 38 2 3 2" xfId="10180" xr:uid="{00000000-0005-0000-0000-0000C5270000}"/>
    <cellStyle name="Notas 38 2 4" xfId="10181" xr:uid="{00000000-0005-0000-0000-0000C6270000}"/>
    <cellStyle name="Notas 38 2 4 2" xfId="10182" xr:uid="{00000000-0005-0000-0000-0000C7270000}"/>
    <cellStyle name="Notas 38 2 5" xfId="10183" xr:uid="{00000000-0005-0000-0000-0000C8270000}"/>
    <cellStyle name="Notas 38 2 5 2" xfId="10184" xr:uid="{00000000-0005-0000-0000-0000C9270000}"/>
    <cellStyle name="Notas 38 2 6" xfId="10185" xr:uid="{00000000-0005-0000-0000-0000CA270000}"/>
    <cellStyle name="Notas 38 3" xfId="10186" xr:uid="{00000000-0005-0000-0000-0000CB270000}"/>
    <cellStyle name="Notas 38 3 2" xfId="10187" xr:uid="{00000000-0005-0000-0000-0000CC270000}"/>
    <cellStyle name="Notas 38 4" xfId="10188" xr:uid="{00000000-0005-0000-0000-0000CD270000}"/>
    <cellStyle name="Notas 39" xfId="10189" xr:uid="{00000000-0005-0000-0000-0000CE270000}"/>
    <cellStyle name="Notas 39 2" xfId="10190" xr:uid="{00000000-0005-0000-0000-0000CF270000}"/>
    <cellStyle name="Notas 39 2 2" xfId="10191" xr:uid="{00000000-0005-0000-0000-0000D0270000}"/>
    <cellStyle name="Notas 39 2 2 2" xfId="10192" xr:uid="{00000000-0005-0000-0000-0000D1270000}"/>
    <cellStyle name="Notas 39 2 3" xfId="10193" xr:uid="{00000000-0005-0000-0000-0000D2270000}"/>
    <cellStyle name="Notas 39 2 3 2" xfId="10194" xr:uid="{00000000-0005-0000-0000-0000D3270000}"/>
    <cellStyle name="Notas 39 2 4" xfId="10195" xr:uid="{00000000-0005-0000-0000-0000D4270000}"/>
    <cellStyle name="Notas 39 2 4 2" xfId="10196" xr:uid="{00000000-0005-0000-0000-0000D5270000}"/>
    <cellStyle name="Notas 39 2 5" xfId="10197" xr:uid="{00000000-0005-0000-0000-0000D6270000}"/>
    <cellStyle name="Notas 39 2 5 2" xfId="10198" xr:uid="{00000000-0005-0000-0000-0000D7270000}"/>
    <cellStyle name="Notas 39 2 6" xfId="10199" xr:uid="{00000000-0005-0000-0000-0000D8270000}"/>
    <cellStyle name="Notas 39 3" xfId="10200" xr:uid="{00000000-0005-0000-0000-0000D9270000}"/>
    <cellStyle name="Notas 39 3 2" xfId="10201" xr:uid="{00000000-0005-0000-0000-0000DA270000}"/>
    <cellStyle name="Notas 39 4" xfId="10202" xr:uid="{00000000-0005-0000-0000-0000DB270000}"/>
    <cellStyle name="Notas 4" xfId="10203" xr:uid="{00000000-0005-0000-0000-0000DC270000}"/>
    <cellStyle name="Notas 4 2" xfId="10204" xr:uid="{00000000-0005-0000-0000-0000DD270000}"/>
    <cellStyle name="Notas 4 2 2" xfId="10205" xr:uid="{00000000-0005-0000-0000-0000DE270000}"/>
    <cellStyle name="Notas 4 2 2 2" xfId="10206" xr:uid="{00000000-0005-0000-0000-0000DF270000}"/>
    <cellStyle name="Notas 4 2 3" xfId="10207" xr:uid="{00000000-0005-0000-0000-0000E0270000}"/>
    <cellStyle name="Notas 4 2 3 2" xfId="10208" xr:uid="{00000000-0005-0000-0000-0000E1270000}"/>
    <cellStyle name="Notas 4 2 4" xfId="10209" xr:uid="{00000000-0005-0000-0000-0000E2270000}"/>
    <cellStyle name="Notas 4 2 4 2" xfId="10210" xr:uid="{00000000-0005-0000-0000-0000E3270000}"/>
    <cellStyle name="Notas 4 2 5" xfId="10211" xr:uid="{00000000-0005-0000-0000-0000E4270000}"/>
    <cellStyle name="Notas 4 2 5 2" xfId="10212" xr:uid="{00000000-0005-0000-0000-0000E5270000}"/>
    <cellStyle name="Notas 4 2 6" xfId="10213" xr:uid="{00000000-0005-0000-0000-0000E6270000}"/>
    <cellStyle name="Notas 4 3" xfId="10214" xr:uid="{00000000-0005-0000-0000-0000E7270000}"/>
    <cellStyle name="Notas 4 3 2" xfId="10215" xr:uid="{00000000-0005-0000-0000-0000E8270000}"/>
    <cellStyle name="Notas 4 4" xfId="10216" xr:uid="{00000000-0005-0000-0000-0000E9270000}"/>
    <cellStyle name="Notas 40" xfId="10217" xr:uid="{00000000-0005-0000-0000-0000EA270000}"/>
    <cellStyle name="Notas 40 2" xfId="10218" xr:uid="{00000000-0005-0000-0000-0000EB270000}"/>
    <cellStyle name="Notas 40 2 2" xfId="10219" xr:uid="{00000000-0005-0000-0000-0000EC270000}"/>
    <cellStyle name="Notas 40 2 2 2" xfId="10220" xr:uid="{00000000-0005-0000-0000-0000ED270000}"/>
    <cellStyle name="Notas 40 2 3" xfId="10221" xr:uid="{00000000-0005-0000-0000-0000EE270000}"/>
    <cellStyle name="Notas 40 2 3 2" xfId="10222" xr:uid="{00000000-0005-0000-0000-0000EF270000}"/>
    <cellStyle name="Notas 40 2 4" xfId="10223" xr:uid="{00000000-0005-0000-0000-0000F0270000}"/>
    <cellStyle name="Notas 40 2 4 2" xfId="10224" xr:uid="{00000000-0005-0000-0000-0000F1270000}"/>
    <cellStyle name="Notas 40 2 5" xfId="10225" xr:uid="{00000000-0005-0000-0000-0000F2270000}"/>
    <cellStyle name="Notas 40 2 5 2" xfId="10226" xr:uid="{00000000-0005-0000-0000-0000F3270000}"/>
    <cellStyle name="Notas 40 2 6" xfId="10227" xr:uid="{00000000-0005-0000-0000-0000F4270000}"/>
    <cellStyle name="Notas 40 3" xfId="10228" xr:uid="{00000000-0005-0000-0000-0000F5270000}"/>
    <cellStyle name="Notas 40 3 2" xfId="10229" xr:uid="{00000000-0005-0000-0000-0000F6270000}"/>
    <cellStyle name="Notas 40 4" xfId="10230" xr:uid="{00000000-0005-0000-0000-0000F7270000}"/>
    <cellStyle name="Notas 41" xfId="10231" xr:uid="{00000000-0005-0000-0000-0000F8270000}"/>
    <cellStyle name="Notas 41 2" xfId="10232" xr:uid="{00000000-0005-0000-0000-0000F9270000}"/>
    <cellStyle name="Notas 41 2 2" xfId="10233" xr:uid="{00000000-0005-0000-0000-0000FA270000}"/>
    <cellStyle name="Notas 41 2 2 2" xfId="10234" xr:uid="{00000000-0005-0000-0000-0000FB270000}"/>
    <cellStyle name="Notas 41 2 3" xfId="10235" xr:uid="{00000000-0005-0000-0000-0000FC270000}"/>
    <cellStyle name="Notas 41 2 3 2" xfId="10236" xr:uid="{00000000-0005-0000-0000-0000FD270000}"/>
    <cellStyle name="Notas 41 2 4" xfId="10237" xr:uid="{00000000-0005-0000-0000-0000FE270000}"/>
    <cellStyle name="Notas 41 2 4 2" xfId="10238" xr:uid="{00000000-0005-0000-0000-0000FF270000}"/>
    <cellStyle name="Notas 41 2 5" xfId="10239" xr:uid="{00000000-0005-0000-0000-000000280000}"/>
    <cellStyle name="Notas 41 2 5 2" xfId="10240" xr:uid="{00000000-0005-0000-0000-000001280000}"/>
    <cellStyle name="Notas 41 2 6" xfId="10241" xr:uid="{00000000-0005-0000-0000-000002280000}"/>
    <cellStyle name="Notas 41 3" xfId="10242" xr:uid="{00000000-0005-0000-0000-000003280000}"/>
    <cellStyle name="Notas 41 3 2" xfId="10243" xr:uid="{00000000-0005-0000-0000-000004280000}"/>
    <cellStyle name="Notas 41 4" xfId="10244" xr:uid="{00000000-0005-0000-0000-000005280000}"/>
    <cellStyle name="Notas 42" xfId="10245" xr:uid="{00000000-0005-0000-0000-000006280000}"/>
    <cellStyle name="Notas 42 2" xfId="10246" xr:uid="{00000000-0005-0000-0000-000007280000}"/>
    <cellStyle name="Notas 42 2 2" xfId="10247" xr:uid="{00000000-0005-0000-0000-000008280000}"/>
    <cellStyle name="Notas 42 2 2 2" xfId="10248" xr:uid="{00000000-0005-0000-0000-000009280000}"/>
    <cellStyle name="Notas 42 2 3" xfId="10249" xr:uid="{00000000-0005-0000-0000-00000A280000}"/>
    <cellStyle name="Notas 42 2 3 2" xfId="10250" xr:uid="{00000000-0005-0000-0000-00000B280000}"/>
    <cellStyle name="Notas 42 2 4" xfId="10251" xr:uid="{00000000-0005-0000-0000-00000C280000}"/>
    <cellStyle name="Notas 42 2 4 2" xfId="10252" xr:uid="{00000000-0005-0000-0000-00000D280000}"/>
    <cellStyle name="Notas 42 2 5" xfId="10253" xr:uid="{00000000-0005-0000-0000-00000E280000}"/>
    <cellStyle name="Notas 42 2 5 2" xfId="10254" xr:uid="{00000000-0005-0000-0000-00000F280000}"/>
    <cellStyle name="Notas 42 2 6" xfId="10255" xr:uid="{00000000-0005-0000-0000-000010280000}"/>
    <cellStyle name="Notas 42 3" xfId="10256" xr:uid="{00000000-0005-0000-0000-000011280000}"/>
    <cellStyle name="Notas 42 3 2" xfId="10257" xr:uid="{00000000-0005-0000-0000-000012280000}"/>
    <cellStyle name="Notas 42 4" xfId="10258" xr:uid="{00000000-0005-0000-0000-000013280000}"/>
    <cellStyle name="Notas 43" xfId="10259" xr:uid="{00000000-0005-0000-0000-000014280000}"/>
    <cellStyle name="Notas 43 2" xfId="10260" xr:uid="{00000000-0005-0000-0000-000015280000}"/>
    <cellStyle name="Notas 43 2 2" xfId="10261" xr:uid="{00000000-0005-0000-0000-000016280000}"/>
    <cellStyle name="Notas 43 2 2 2" xfId="10262" xr:uid="{00000000-0005-0000-0000-000017280000}"/>
    <cellStyle name="Notas 43 2 3" xfId="10263" xr:uid="{00000000-0005-0000-0000-000018280000}"/>
    <cellStyle name="Notas 43 2 3 2" xfId="10264" xr:uid="{00000000-0005-0000-0000-000019280000}"/>
    <cellStyle name="Notas 43 2 4" xfId="10265" xr:uid="{00000000-0005-0000-0000-00001A280000}"/>
    <cellStyle name="Notas 43 2 4 2" xfId="10266" xr:uid="{00000000-0005-0000-0000-00001B280000}"/>
    <cellStyle name="Notas 43 2 5" xfId="10267" xr:uid="{00000000-0005-0000-0000-00001C280000}"/>
    <cellStyle name="Notas 43 2 5 2" xfId="10268" xr:uid="{00000000-0005-0000-0000-00001D280000}"/>
    <cellStyle name="Notas 43 2 6" xfId="10269" xr:uid="{00000000-0005-0000-0000-00001E280000}"/>
    <cellStyle name="Notas 43 3" xfId="10270" xr:uid="{00000000-0005-0000-0000-00001F280000}"/>
    <cellStyle name="Notas 43 3 2" xfId="10271" xr:uid="{00000000-0005-0000-0000-000020280000}"/>
    <cellStyle name="Notas 43 4" xfId="10272" xr:uid="{00000000-0005-0000-0000-000021280000}"/>
    <cellStyle name="Notas 44" xfId="10273" xr:uid="{00000000-0005-0000-0000-000022280000}"/>
    <cellStyle name="Notas 44 2" xfId="10274" xr:uid="{00000000-0005-0000-0000-000023280000}"/>
    <cellStyle name="Notas 44 2 2" xfId="10275" xr:uid="{00000000-0005-0000-0000-000024280000}"/>
    <cellStyle name="Notas 44 2 2 2" xfId="10276" xr:uid="{00000000-0005-0000-0000-000025280000}"/>
    <cellStyle name="Notas 44 2 3" xfId="10277" xr:uid="{00000000-0005-0000-0000-000026280000}"/>
    <cellStyle name="Notas 44 2 3 2" xfId="10278" xr:uid="{00000000-0005-0000-0000-000027280000}"/>
    <cellStyle name="Notas 44 2 4" xfId="10279" xr:uid="{00000000-0005-0000-0000-000028280000}"/>
    <cellStyle name="Notas 44 2 4 2" xfId="10280" xr:uid="{00000000-0005-0000-0000-000029280000}"/>
    <cellStyle name="Notas 44 2 5" xfId="10281" xr:uid="{00000000-0005-0000-0000-00002A280000}"/>
    <cellStyle name="Notas 44 2 5 2" xfId="10282" xr:uid="{00000000-0005-0000-0000-00002B280000}"/>
    <cellStyle name="Notas 44 2 6" xfId="10283" xr:uid="{00000000-0005-0000-0000-00002C280000}"/>
    <cellStyle name="Notas 44 3" xfId="10284" xr:uid="{00000000-0005-0000-0000-00002D280000}"/>
    <cellStyle name="Notas 44 3 2" xfId="10285" xr:uid="{00000000-0005-0000-0000-00002E280000}"/>
    <cellStyle name="Notas 44 4" xfId="10286" xr:uid="{00000000-0005-0000-0000-00002F280000}"/>
    <cellStyle name="Notas 45" xfId="10287" xr:uid="{00000000-0005-0000-0000-000030280000}"/>
    <cellStyle name="Notas 45 2" xfId="10288" xr:uid="{00000000-0005-0000-0000-000031280000}"/>
    <cellStyle name="Notas 45 2 2" xfId="10289" xr:uid="{00000000-0005-0000-0000-000032280000}"/>
    <cellStyle name="Notas 45 2 2 2" xfId="10290" xr:uid="{00000000-0005-0000-0000-000033280000}"/>
    <cellStyle name="Notas 45 2 2 2 2" xfId="10291" xr:uid="{00000000-0005-0000-0000-000034280000}"/>
    <cellStyle name="Notas 45 2 2 3" xfId="10292" xr:uid="{00000000-0005-0000-0000-000035280000}"/>
    <cellStyle name="Notas 45 2 2 3 2" xfId="10293" xr:uid="{00000000-0005-0000-0000-000036280000}"/>
    <cellStyle name="Notas 45 2 2 4" xfId="10294" xr:uid="{00000000-0005-0000-0000-000037280000}"/>
    <cellStyle name="Notas 45 2 2 4 2" xfId="10295" xr:uid="{00000000-0005-0000-0000-000038280000}"/>
    <cellStyle name="Notas 45 2 2 5" xfId="10296" xr:uid="{00000000-0005-0000-0000-000039280000}"/>
    <cellStyle name="Notas 45 2 2 5 2" xfId="10297" xr:uid="{00000000-0005-0000-0000-00003A280000}"/>
    <cellStyle name="Notas 45 2 2 6" xfId="10298" xr:uid="{00000000-0005-0000-0000-00003B280000}"/>
    <cellStyle name="Notas 45 2 3" xfId="10299" xr:uid="{00000000-0005-0000-0000-00003C280000}"/>
    <cellStyle name="Notas 45 2 3 2" xfId="10300" xr:uid="{00000000-0005-0000-0000-00003D280000}"/>
    <cellStyle name="Notas 45 2 4" xfId="10301" xr:uid="{00000000-0005-0000-0000-00003E280000}"/>
    <cellStyle name="Notas 45 3" xfId="10302" xr:uid="{00000000-0005-0000-0000-00003F280000}"/>
    <cellStyle name="Notas 45 3 2" xfId="10303" xr:uid="{00000000-0005-0000-0000-000040280000}"/>
    <cellStyle name="Notas 45 3 2 2" xfId="10304" xr:uid="{00000000-0005-0000-0000-000041280000}"/>
    <cellStyle name="Notas 45 3 3" xfId="10305" xr:uid="{00000000-0005-0000-0000-000042280000}"/>
    <cellStyle name="Notas 45 3 3 2" xfId="10306" xr:uid="{00000000-0005-0000-0000-000043280000}"/>
    <cellStyle name="Notas 45 3 4" xfId="10307" xr:uid="{00000000-0005-0000-0000-000044280000}"/>
    <cellStyle name="Notas 45 3 4 2" xfId="10308" xr:uid="{00000000-0005-0000-0000-000045280000}"/>
    <cellStyle name="Notas 45 3 5" xfId="10309" xr:uid="{00000000-0005-0000-0000-000046280000}"/>
    <cellStyle name="Notas 45 3 5 2" xfId="10310" xr:uid="{00000000-0005-0000-0000-000047280000}"/>
    <cellStyle name="Notas 45 3 6" xfId="10311" xr:uid="{00000000-0005-0000-0000-000048280000}"/>
    <cellStyle name="Notas 45 4" xfId="10312" xr:uid="{00000000-0005-0000-0000-000049280000}"/>
    <cellStyle name="Notas 45 4 2" xfId="10313" xr:uid="{00000000-0005-0000-0000-00004A280000}"/>
    <cellStyle name="Notas 45 5" xfId="10314" xr:uid="{00000000-0005-0000-0000-00004B280000}"/>
    <cellStyle name="Notas 46" xfId="10315" xr:uid="{00000000-0005-0000-0000-00004C280000}"/>
    <cellStyle name="Notas 46 2" xfId="10316" xr:uid="{00000000-0005-0000-0000-00004D280000}"/>
    <cellStyle name="Notas 46 2 2" xfId="10317" xr:uid="{00000000-0005-0000-0000-00004E280000}"/>
    <cellStyle name="Notas 46 2 2 2" xfId="10318" xr:uid="{00000000-0005-0000-0000-00004F280000}"/>
    <cellStyle name="Notas 46 2 3" xfId="10319" xr:uid="{00000000-0005-0000-0000-000050280000}"/>
    <cellStyle name="Notas 46 2 3 2" xfId="10320" xr:uid="{00000000-0005-0000-0000-000051280000}"/>
    <cellStyle name="Notas 46 2 4" xfId="10321" xr:uid="{00000000-0005-0000-0000-000052280000}"/>
    <cellStyle name="Notas 46 2 4 2" xfId="10322" xr:uid="{00000000-0005-0000-0000-000053280000}"/>
    <cellStyle name="Notas 46 2 5" xfId="10323" xr:uid="{00000000-0005-0000-0000-000054280000}"/>
    <cellStyle name="Notas 46 2 5 2" xfId="10324" xr:uid="{00000000-0005-0000-0000-000055280000}"/>
    <cellStyle name="Notas 46 2 6" xfId="10325" xr:uid="{00000000-0005-0000-0000-000056280000}"/>
    <cellStyle name="Notas 46 3" xfId="10326" xr:uid="{00000000-0005-0000-0000-000057280000}"/>
    <cellStyle name="Notas 46 3 2" xfId="10327" xr:uid="{00000000-0005-0000-0000-000058280000}"/>
    <cellStyle name="Notas 46 4" xfId="10328" xr:uid="{00000000-0005-0000-0000-000059280000}"/>
    <cellStyle name="Notas 47" xfId="10329" xr:uid="{00000000-0005-0000-0000-00005A280000}"/>
    <cellStyle name="Notas 47 2" xfId="10330" xr:uid="{00000000-0005-0000-0000-00005B280000}"/>
    <cellStyle name="Notas 47 2 2" xfId="10331" xr:uid="{00000000-0005-0000-0000-00005C280000}"/>
    <cellStyle name="Notas 47 2 2 2" xfId="10332" xr:uid="{00000000-0005-0000-0000-00005D280000}"/>
    <cellStyle name="Notas 47 2 3" xfId="10333" xr:uid="{00000000-0005-0000-0000-00005E280000}"/>
    <cellStyle name="Notas 47 2 3 2" xfId="10334" xr:uid="{00000000-0005-0000-0000-00005F280000}"/>
    <cellStyle name="Notas 47 2 4" xfId="10335" xr:uid="{00000000-0005-0000-0000-000060280000}"/>
    <cellStyle name="Notas 47 2 4 2" xfId="10336" xr:uid="{00000000-0005-0000-0000-000061280000}"/>
    <cellStyle name="Notas 47 2 5" xfId="10337" xr:uid="{00000000-0005-0000-0000-000062280000}"/>
    <cellStyle name="Notas 47 2 5 2" xfId="10338" xr:uid="{00000000-0005-0000-0000-000063280000}"/>
    <cellStyle name="Notas 47 2 6" xfId="10339" xr:uid="{00000000-0005-0000-0000-000064280000}"/>
    <cellStyle name="Notas 47 3" xfId="10340" xr:uid="{00000000-0005-0000-0000-000065280000}"/>
    <cellStyle name="Notas 47 3 2" xfId="10341" xr:uid="{00000000-0005-0000-0000-000066280000}"/>
    <cellStyle name="Notas 47 4" xfId="10342" xr:uid="{00000000-0005-0000-0000-000067280000}"/>
    <cellStyle name="Notas 48" xfId="10343" xr:uid="{00000000-0005-0000-0000-000068280000}"/>
    <cellStyle name="Notas 48 2" xfId="10344" xr:uid="{00000000-0005-0000-0000-000069280000}"/>
    <cellStyle name="Notas 48 2 2" xfId="10345" xr:uid="{00000000-0005-0000-0000-00006A280000}"/>
    <cellStyle name="Notas 48 2 2 2" xfId="10346" xr:uid="{00000000-0005-0000-0000-00006B280000}"/>
    <cellStyle name="Notas 48 2 3" xfId="10347" xr:uid="{00000000-0005-0000-0000-00006C280000}"/>
    <cellStyle name="Notas 48 2 3 2" xfId="10348" xr:uid="{00000000-0005-0000-0000-00006D280000}"/>
    <cellStyle name="Notas 48 2 4" xfId="10349" xr:uid="{00000000-0005-0000-0000-00006E280000}"/>
    <cellStyle name="Notas 48 2 4 2" xfId="10350" xr:uid="{00000000-0005-0000-0000-00006F280000}"/>
    <cellStyle name="Notas 48 2 5" xfId="10351" xr:uid="{00000000-0005-0000-0000-000070280000}"/>
    <cellStyle name="Notas 48 2 5 2" xfId="10352" xr:uid="{00000000-0005-0000-0000-000071280000}"/>
    <cellStyle name="Notas 48 2 6" xfId="10353" xr:uid="{00000000-0005-0000-0000-000072280000}"/>
    <cellStyle name="Notas 48 3" xfId="10354" xr:uid="{00000000-0005-0000-0000-000073280000}"/>
    <cellStyle name="Notas 48 3 2" xfId="10355" xr:uid="{00000000-0005-0000-0000-000074280000}"/>
    <cellStyle name="Notas 48 4" xfId="10356" xr:uid="{00000000-0005-0000-0000-000075280000}"/>
    <cellStyle name="Notas 49" xfId="10357" xr:uid="{00000000-0005-0000-0000-000076280000}"/>
    <cellStyle name="Notas 49 2" xfId="10358" xr:uid="{00000000-0005-0000-0000-000077280000}"/>
    <cellStyle name="Notas 49 2 2" xfId="10359" xr:uid="{00000000-0005-0000-0000-000078280000}"/>
    <cellStyle name="Notas 49 2 2 2" xfId="10360" xr:uid="{00000000-0005-0000-0000-000079280000}"/>
    <cellStyle name="Notas 49 2 3" xfId="10361" xr:uid="{00000000-0005-0000-0000-00007A280000}"/>
    <cellStyle name="Notas 49 2 3 2" xfId="10362" xr:uid="{00000000-0005-0000-0000-00007B280000}"/>
    <cellStyle name="Notas 49 2 4" xfId="10363" xr:uid="{00000000-0005-0000-0000-00007C280000}"/>
    <cellStyle name="Notas 49 2 4 2" xfId="10364" xr:uid="{00000000-0005-0000-0000-00007D280000}"/>
    <cellStyle name="Notas 49 2 5" xfId="10365" xr:uid="{00000000-0005-0000-0000-00007E280000}"/>
    <cellStyle name="Notas 49 2 5 2" xfId="10366" xr:uid="{00000000-0005-0000-0000-00007F280000}"/>
    <cellStyle name="Notas 49 2 6" xfId="10367" xr:uid="{00000000-0005-0000-0000-000080280000}"/>
    <cellStyle name="Notas 49 3" xfId="10368" xr:uid="{00000000-0005-0000-0000-000081280000}"/>
    <cellStyle name="Notas 49 3 2" xfId="10369" xr:uid="{00000000-0005-0000-0000-000082280000}"/>
    <cellStyle name="Notas 49 4" xfId="10370" xr:uid="{00000000-0005-0000-0000-000083280000}"/>
    <cellStyle name="Notas 5" xfId="10371" xr:uid="{00000000-0005-0000-0000-000084280000}"/>
    <cellStyle name="Notas 5 2" xfId="10372" xr:uid="{00000000-0005-0000-0000-000085280000}"/>
    <cellStyle name="Notas 5 2 2" xfId="10373" xr:uid="{00000000-0005-0000-0000-000086280000}"/>
    <cellStyle name="Notas 5 2 2 2" xfId="10374" xr:uid="{00000000-0005-0000-0000-000087280000}"/>
    <cellStyle name="Notas 5 2 3" xfId="10375" xr:uid="{00000000-0005-0000-0000-000088280000}"/>
    <cellStyle name="Notas 5 2 3 2" xfId="10376" xr:uid="{00000000-0005-0000-0000-000089280000}"/>
    <cellStyle name="Notas 5 2 4" xfId="10377" xr:uid="{00000000-0005-0000-0000-00008A280000}"/>
    <cellStyle name="Notas 5 2 4 2" xfId="10378" xr:uid="{00000000-0005-0000-0000-00008B280000}"/>
    <cellStyle name="Notas 5 2 5" xfId="10379" xr:uid="{00000000-0005-0000-0000-00008C280000}"/>
    <cellStyle name="Notas 5 2 5 2" xfId="10380" xr:uid="{00000000-0005-0000-0000-00008D280000}"/>
    <cellStyle name="Notas 5 2 6" xfId="10381" xr:uid="{00000000-0005-0000-0000-00008E280000}"/>
    <cellStyle name="Notas 5 3" xfId="10382" xr:uid="{00000000-0005-0000-0000-00008F280000}"/>
    <cellStyle name="Notas 5 3 2" xfId="10383" xr:uid="{00000000-0005-0000-0000-000090280000}"/>
    <cellStyle name="Notas 5 4" xfId="10384" xr:uid="{00000000-0005-0000-0000-000091280000}"/>
    <cellStyle name="Notas 50" xfId="10385" xr:uid="{00000000-0005-0000-0000-000092280000}"/>
    <cellStyle name="Notas 50 2" xfId="10386" xr:uid="{00000000-0005-0000-0000-000093280000}"/>
    <cellStyle name="Notas 50 2 2" xfId="10387" xr:uid="{00000000-0005-0000-0000-000094280000}"/>
    <cellStyle name="Notas 50 2 2 2" xfId="10388" xr:uid="{00000000-0005-0000-0000-000095280000}"/>
    <cellStyle name="Notas 50 2 3" xfId="10389" xr:uid="{00000000-0005-0000-0000-000096280000}"/>
    <cellStyle name="Notas 50 2 3 2" xfId="10390" xr:uid="{00000000-0005-0000-0000-000097280000}"/>
    <cellStyle name="Notas 50 2 4" xfId="10391" xr:uid="{00000000-0005-0000-0000-000098280000}"/>
    <cellStyle name="Notas 50 2 4 2" xfId="10392" xr:uid="{00000000-0005-0000-0000-000099280000}"/>
    <cellStyle name="Notas 50 2 5" xfId="10393" xr:uid="{00000000-0005-0000-0000-00009A280000}"/>
    <cellStyle name="Notas 50 2 5 2" xfId="10394" xr:uid="{00000000-0005-0000-0000-00009B280000}"/>
    <cellStyle name="Notas 50 2 6" xfId="10395" xr:uid="{00000000-0005-0000-0000-00009C280000}"/>
    <cellStyle name="Notas 50 3" xfId="10396" xr:uid="{00000000-0005-0000-0000-00009D280000}"/>
    <cellStyle name="Notas 50 3 2" xfId="10397" xr:uid="{00000000-0005-0000-0000-00009E280000}"/>
    <cellStyle name="Notas 50 4" xfId="10398" xr:uid="{00000000-0005-0000-0000-00009F280000}"/>
    <cellStyle name="Notas 51" xfId="10399" xr:uid="{00000000-0005-0000-0000-0000A0280000}"/>
    <cellStyle name="Notas 51 2" xfId="10400" xr:uid="{00000000-0005-0000-0000-0000A1280000}"/>
    <cellStyle name="Notas 51 2 2" xfId="10401" xr:uid="{00000000-0005-0000-0000-0000A2280000}"/>
    <cellStyle name="Notas 51 2 2 2" xfId="10402" xr:uid="{00000000-0005-0000-0000-0000A3280000}"/>
    <cellStyle name="Notas 51 2 3" xfId="10403" xr:uid="{00000000-0005-0000-0000-0000A4280000}"/>
    <cellStyle name="Notas 51 2 3 2" xfId="10404" xr:uid="{00000000-0005-0000-0000-0000A5280000}"/>
    <cellStyle name="Notas 51 2 4" xfId="10405" xr:uid="{00000000-0005-0000-0000-0000A6280000}"/>
    <cellStyle name="Notas 51 2 4 2" xfId="10406" xr:uid="{00000000-0005-0000-0000-0000A7280000}"/>
    <cellStyle name="Notas 51 2 5" xfId="10407" xr:uid="{00000000-0005-0000-0000-0000A8280000}"/>
    <cellStyle name="Notas 51 2 5 2" xfId="10408" xr:uid="{00000000-0005-0000-0000-0000A9280000}"/>
    <cellStyle name="Notas 51 2 6" xfId="10409" xr:uid="{00000000-0005-0000-0000-0000AA280000}"/>
    <cellStyle name="Notas 51 3" xfId="10410" xr:uid="{00000000-0005-0000-0000-0000AB280000}"/>
    <cellStyle name="Notas 51 3 2" xfId="10411" xr:uid="{00000000-0005-0000-0000-0000AC280000}"/>
    <cellStyle name="Notas 51 4" xfId="10412" xr:uid="{00000000-0005-0000-0000-0000AD280000}"/>
    <cellStyle name="Notas 52" xfId="10413" xr:uid="{00000000-0005-0000-0000-0000AE280000}"/>
    <cellStyle name="Notas 52 2" xfId="10414" xr:uid="{00000000-0005-0000-0000-0000AF280000}"/>
    <cellStyle name="Notas 52 2 2" xfId="10415" xr:uid="{00000000-0005-0000-0000-0000B0280000}"/>
    <cellStyle name="Notas 52 2 2 2" xfId="10416" xr:uid="{00000000-0005-0000-0000-0000B1280000}"/>
    <cellStyle name="Notas 52 2 3" xfId="10417" xr:uid="{00000000-0005-0000-0000-0000B2280000}"/>
    <cellStyle name="Notas 52 2 3 2" xfId="10418" xr:uid="{00000000-0005-0000-0000-0000B3280000}"/>
    <cellStyle name="Notas 52 2 4" xfId="10419" xr:uid="{00000000-0005-0000-0000-0000B4280000}"/>
    <cellStyle name="Notas 52 2 4 2" xfId="10420" xr:uid="{00000000-0005-0000-0000-0000B5280000}"/>
    <cellStyle name="Notas 52 2 5" xfId="10421" xr:uid="{00000000-0005-0000-0000-0000B6280000}"/>
    <cellStyle name="Notas 52 2 5 2" xfId="10422" xr:uid="{00000000-0005-0000-0000-0000B7280000}"/>
    <cellStyle name="Notas 52 2 6" xfId="10423" xr:uid="{00000000-0005-0000-0000-0000B8280000}"/>
    <cellStyle name="Notas 52 3" xfId="10424" xr:uid="{00000000-0005-0000-0000-0000B9280000}"/>
    <cellStyle name="Notas 52 3 2" xfId="10425" xr:uid="{00000000-0005-0000-0000-0000BA280000}"/>
    <cellStyle name="Notas 52 4" xfId="10426" xr:uid="{00000000-0005-0000-0000-0000BB280000}"/>
    <cellStyle name="Notas 53" xfId="10427" xr:uid="{00000000-0005-0000-0000-0000BC280000}"/>
    <cellStyle name="Notas 53 2" xfId="10428" xr:uid="{00000000-0005-0000-0000-0000BD280000}"/>
    <cellStyle name="Notas 53 2 2" xfId="10429" xr:uid="{00000000-0005-0000-0000-0000BE280000}"/>
    <cellStyle name="Notas 53 2 2 2" xfId="10430" xr:uid="{00000000-0005-0000-0000-0000BF280000}"/>
    <cellStyle name="Notas 53 2 3" xfId="10431" xr:uid="{00000000-0005-0000-0000-0000C0280000}"/>
    <cellStyle name="Notas 53 2 3 2" xfId="10432" xr:uid="{00000000-0005-0000-0000-0000C1280000}"/>
    <cellStyle name="Notas 53 2 4" xfId="10433" xr:uid="{00000000-0005-0000-0000-0000C2280000}"/>
    <cellStyle name="Notas 53 2 4 2" xfId="10434" xr:uid="{00000000-0005-0000-0000-0000C3280000}"/>
    <cellStyle name="Notas 53 2 5" xfId="10435" xr:uid="{00000000-0005-0000-0000-0000C4280000}"/>
    <cellStyle name="Notas 53 2 5 2" xfId="10436" xr:uid="{00000000-0005-0000-0000-0000C5280000}"/>
    <cellStyle name="Notas 53 2 6" xfId="10437" xr:uid="{00000000-0005-0000-0000-0000C6280000}"/>
    <cellStyle name="Notas 53 3" xfId="10438" xr:uid="{00000000-0005-0000-0000-0000C7280000}"/>
    <cellStyle name="Notas 53 3 2" xfId="10439" xr:uid="{00000000-0005-0000-0000-0000C8280000}"/>
    <cellStyle name="Notas 53 4" xfId="10440" xr:uid="{00000000-0005-0000-0000-0000C9280000}"/>
    <cellStyle name="Notas 54" xfId="10441" xr:uid="{00000000-0005-0000-0000-0000CA280000}"/>
    <cellStyle name="Notas 54 2" xfId="10442" xr:uid="{00000000-0005-0000-0000-0000CB280000}"/>
    <cellStyle name="Notas 54 2 2" xfId="10443" xr:uid="{00000000-0005-0000-0000-0000CC280000}"/>
    <cellStyle name="Notas 54 2 2 2" xfId="10444" xr:uid="{00000000-0005-0000-0000-0000CD280000}"/>
    <cellStyle name="Notas 54 2 3" xfId="10445" xr:uid="{00000000-0005-0000-0000-0000CE280000}"/>
    <cellStyle name="Notas 54 2 3 2" xfId="10446" xr:uid="{00000000-0005-0000-0000-0000CF280000}"/>
    <cellStyle name="Notas 54 2 4" xfId="10447" xr:uid="{00000000-0005-0000-0000-0000D0280000}"/>
    <cellStyle name="Notas 54 2 4 2" xfId="10448" xr:uid="{00000000-0005-0000-0000-0000D1280000}"/>
    <cellStyle name="Notas 54 2 5" xfId="10449" xr:uid="{00000000-0005-0000-0000-0000D2280000}"/>
    <cellStyle name="Notas 54 2 5 2" xfId="10450" xr:uid="{00000000-0005-0000-0000-0000D3280000}"/>
    <cellStyle name="Notas 54 2 6" xfId="10451" xr:uid="{00000000-0005-0000-0000-0000D4280000}"/>
    <cellStyle name="Notas 54 3" xfId="10452" xr:uid="{00000000-0005-0000-0000-0000D5280000}"/>
    <cellStyle name="Notas 54 3 2" xfId="10453" xr:uid="{00000000-0005-0000-0000-0000D6280000}"/>
    <cellStyle name="Notas 54 4" xfId="10454" xr:uid="{00000000-0005-0000-0000-0000D7280000}"/>
    <cellStyle name="Notas 55" xfId="10455" xr:uid="{00000000-0005-0000-0000-0000D8280000}"/>
    <cellStyle name="Notas 55 2" xfId="10456" xr:uid="{00000000-0005-0000-0000-0000D9280000}"/>
    <cellStyle name="Notas 55 2 2" xfId="10457" xr:uid="{00000000-0005-0000-0000-0000DA280000}"/>
    <cellStyle name="Notas 55 2 2 2" xfId="10458" xr:uid="{00000000-0005-0000-0000-0000DB280000}"/>
    <cellStyle name="Notas 55 2 3" xfId="10459" xr:uid="{00000000-0005-0000-0000-0000DC280000}"/>
    <cellStyle name="Notas 55 2 3 2" xfId="10460" xr:uid="{00000000-0005-0000-0000-0000DD280000}"/>
    <cellStyle name="Notas 55 2 4" xfId="10461" xr:uid="{00000000-0005-0000-0000-0000DE280000}"/>
    <cellStyle name="Notas 55 2 4 2" xfId="10462" xr:uid="{00000000-0005-0000-0000-0000DF280000}"/>
    <cellStyle name="Notas 55 2 5" xfId="10463" xr:uid="{00000000-0005-0000-0000-0000E0280000}"/>
    <cellStyle name="Notas 55 2 5 2" xfId="10464" xr:uid="{00000000-0005-0000-0000-0000E1280000}"/>
    <cellStyle name="Notas 55 2 6" xfId="10465" xr:uid="{00000000-0005-0000-0000-0000E2280000}"/>
    <cellStyle name="Notas 55 3" xfId="10466" xr:uid="{00000000-0005-0000-0000-0000E3280000}"/>
    <cellStyle name="Notas 55 3 2" xfId="10467" xr:uid="{00000000-0005-0000-0000-0000E4280000}"/>
    <cellStyle name="Notas 55 4" xfId="10468" xr:uid="{00000000-0005-0000-0000-0000E5280000}"/>
    <cellStyle name="Notas 56" xfId="10469" xr:uid="{00000000-0005-0000-0000-0000E6280000}"/>
    <cellStyle name="Notas 56 2" xfId="10470" xr:uid="{00000000-0005-0000-0000-0000E7280000}"/>
    <cellStyle name="Notas 56 2 2" xfId="10471" xr:uid="{00000000-0005-0000-0000-0000E8280000}"/>
    <cellStyle name="Notas 56 2 2 2" xfId="10472" xr:uid="{00000000-0005-0000-0000-0000E9280000}"/>
    <cellStyle name="Notas 56 2 3" xfId="10473" xr:uid="{00000000-0005-0000-0000-0000EA280000}"/>
    <cellStyle name="Notas 56 2 3 2" xfId="10474" xr:uid="{00000000-0005-0000-0000-0000EB280000}"/>
    <cellStyle name="Notas 56 2 4" xfId="10475" xr:uid="{00000000-0005-0000-0000-0000EC280000}"/>
    <cellStyle name="Notas 56 2 4 2" xfId="10476" xr:uid="{00000000-0005-0000-0000-0000ED280000}"/>
    <cellStyle name="Notas 56 2 5" xfId="10477" xr:uid="{00000000-0005-0000-0000-0000EE280000}"/>
    <cellStyle name="Notas 56 2 5 2" xfId="10478" xr:uid="{00000000-0005-0000-0000-0000EF280000}"/>
    <cellStyle name="Notas 56 2 6" xfId="10479" xr:uid="{00000000-0005-0000-0000-0000F0280000}"/>
    <cellStyle name="Notas 56 3" xfId="10480" xr:uid="{00000000-0005-0000-0000-0000F1280000}"/>
    <cellStyle name="Notas 56 3 2" xfId="10481" xr:uid="{00000000-0005-0000-0000-0000F2280000}"/>
    <cellStyle name="Notas 56 4" xfId="10482" xr:uid="{00000000-0005-0000-0000-0000F3280000}"/>
    <cellStyle name="Notas 57" xfId="10483" xr:uid="{00000000-0005-0000-0000-0000F4280000}"/>
    <cellStyle name="Notas 57 2" xfId="10484" xr:uid="{00000000-0005-0000-0000-0000F5280000}"/>
    <cellStyle name="Notas 57 2 2" xfId="10485" xr:uid="{00000000-0005-0000-0000-0000F6280000}"/>
    <cellStyle name="Notas 57 2 2 2" xfId="10486" xr:uid="{00000000-0005-0000-0000-0000F7280000}"/>
    <cellStyle name="Notas 57 2 3" xfId="10487" xr:uid="{00000000-0005-0000-0000-0000F8280000}"/>
    <cellStyle name="Notas 57 2 3 2" xfId="10488" xr:uid="{00000000-0005-0000-0000-0000F9280000}"/>
    <cellStyle name="Notas 57 2 4" xfId="10489" xr:uid="{00000000-0005-0000-0000-0000FA280000}"/>
    <cellStyle name="Notas 57 2 4 2" xfId="10490" xr:uid="{00000000-0005-0000-0000-0000FB280000}"/>
    <cellStyle name="Notas 57 2 5" xfId="10491" xr:uid="{00000000-0005-0000-0000-0000FC280000}"/>
    <cellStyle name="Notas 57 2 5 2" xfId="10492" xr:uid="{00000000-0005-0000-0000-0000FD280000}"/>
    <cellStyle name="Notas 57 2 6" xfId="10493" xr:uid="{00000000-0005-0000-0000-0000FE280000}"/>
    <cellStyle name="Notas 57 3" xfId="10494" xr:uid="{00000000-0005-0000-0000-0000FF280000}"/>
    <cellStyle name="Notas 57 3 2" xfId="10495" xr:uid="{00000000-0005-0000-0000-000000290000}"/>
    <cellStyle name="Notas 57 4" xfId="10496" xr:uid="{00000000-0005-0000-0000-000001290000}"/>
    <cellStyle name="Notas 58" xfId="10497" xr:uid="{00000000-0005-0000-0000-000002290000}"/>
    <cellStyle name="Notas 58 2" xfId="10498" xr:uid="{00000000-0005-0000-0000-000003290000}"/>
    <cellStyle name="Notas 58 2 2" xfId="10499" xr:uid="{00000000-0005-0000-0000-000004290000}"/>
    <cellStyle name="Notas 58 2 2 2" xfId="10500" xr:uid="{00000000-0005-0000-0000-000005290000}"/>
    <cellStyle name="Notas 58 2 3" xfId="10501" xr:uid="{00000000-0005-0000-0000-000006290000}"/>
    <cellStyle name="Notas 58 2 3 2" xfId="10502" xr:uid="{00000000-0005-0000-0000-000007290000}"/>
    <cellStyle name="Notas 58 2 4" xfId="10503" xr:uid="{00000000-0005-0000-0000-000008290000}"/>
    <cellStyle name="Notas 58 2 4 2" xfId="10504" xr:uid="{00000000-0005-0000-0000-000009290000}"/>
    <cellStyle name="Notas 58 2 5" xfId="10505" xr:uid="{00000000-0005-0000-0000-00000A290000}"/>
    <cellStyle name="Notas 58 2 5 2" xfId="10506" xr:uid="{00000000-0005-0000-0000-00000B290000}"/>
    <cellStyle name="Notas 58 2 6" xfId="10507" xr:uid="{00000000-0005-0000-0000-00000C290000}"/>
    <cellStyle name="Notas 58 3" xfId="10508" xr:uid="{00000000-0005-0000-0000-00000D290000}"/>
    <cellStyle name="Notas 58 3 2" xfId="10509" xr:uid="{00000000-0005-0000-0000-00000E290000}"/>
    <cellStyle name="Notas 58 4" xfId="10510" xr:uid="{00000000-0005-0000-0000-00000F290000}"/>
    <cellStyle name="Notas 59" xfId="10511" xr:uid="{00000000-0005-0000-0000-000010290000}"/>
    <cellStyle name="Notas 59 2" xfId="10512" xr:uid="{00000000-0005-0000-0000-000011290000}"/>
    <cellStyle name="Notas 59 2 2" xfId="10513" xr:uid="{00000000-0005-0000-0000-000012290000}"/>
    <cellStyle name="Notas 59 2 2 2" xfId="10514" xr:uid="{00000000-0005-0000-0000-000013290000}"/>
    <cellStyle name="Notas 59 2 3" xfId="10515" xr:uid="{00000000-0005-0000-0000-000014290000}"/>
    <cellStyle name="Notas 59 2 3 2" xfId="10516" xr:uid="{00000000-0005-0000-0000-000015290000}"/>
    <cellStyle name="Notas 59 2 4" xfId="10517" xr:uid="{00000000-0005-0000-0000-000016290000}"/>
    <cellStyle name="Notas 59 2 4 2" xfId="10518" xr:uid="{00000000-0005-0000-0000-000017290000}"/>
    <cellStyle name="Notas 59 2 5" xfId="10519" xr:uid="{00000000-0005-0000-0000-000018290000}"/>
    <cellStyle name="Notas 59 2 5 2" xfId="10520" xr:uid="{00000000-0005-0000-0000-000019290000}"/>
    <cellStyle name="Notas 59 2 6" xfId="10521" xr:uid="{00000000-0005-0000-0000-00001A290000}"/>
    <cellStyle name="Notas 59 3" xfId="10522" xr:uid="{00000000-0005-0000-0000-00001B290000}"/>
    <cellStyle name="Notas 59 3 2" xfId="10523" xr:uid="{00000000-0005-0000-0000-00001C290000}"/>
    <cellStyle name="Notas 59 4" xfId="10524" xr:uid="{00000000-0005-0000-0000-00001D290000}"/>
    <cellStyle name="Notas 6" xfId="10525" xr:uid="{00000000-0005-0000-0000-00001E290000}"/>
    <cellStyle name="Notas 6 2" xfId="10526" xr:uid="{00000000-0005-0000-0000-00001F290000}"/>
    <cellStyle name="Notas 6 2 2" xfId="10527" xr:uid="{00000000-0005-0000-0000-000020290000}"/>
    <cellStyle name="Notas 6 2 2 2" xfId="10528" xr:uid="{00000000-0005-0000-0000-000021290000}"/>
    <cellStyle name="Notas 6 2 3" xfId="10529" xr:uid="{00000000-0005-0000-0000-000022290000}"/>
    <cellStyle name="Notas 6 2 3 2" xfId="10530" xr:uid="{00000000-0005-0000-0000-000023290000}"/>
    <cellStyle name="Notas 6 2 4" xfId="10531" xr:uid="{00000000-0005-0000-0000-000024290000}"/>
    <cellStyle name="Notas 6 2 4 2" xfId="10532" xr:uid="{00000000-0005-0000-0000-000025290000}"/>
    <cellStyle name="Notas 6 2 5" xfId="10533" xr:uid="{00000000-0005-0000-0000-000026290000}"/>
    <cellStyle name="Notas 6 2 5 2" xfId="10534" xr:uid="{00000000-0005-0000-0000-000027290000}"/>
    <cellStyle name="Notas 6 2 6" xfId="10535" xr:uid="{00000000-0005-0000-0000-000028290000}"/>
    <cellStyle name="Notas 6 3" xfId="10536" xr:uid="{00000000-0005-0000-0000-000029290000}"/>
    <cellStyle name="Notas 6 3 2" xfId="10537" xr:uid="{00000000-0005-0000-0000-00002A290000}"/>
    <cellStyle name="Notas 6 4" xfId="10538" xr:uid="{00000000-0005-0000-0000-00002B290000}"/>
    <cellStyle name="Notas 60" xfId="10539" xr:uid="{00000000-0005-0000-0000-00002C290000}"/>
    <cellStyle name="Notas 60 2" xfId="10540" xr:uid="{00000000-0005-0000-0000-00002D290000}"/>
    <cellStyle name="Notas 60 2 2" xfId="10541" xr:uid="{00000000-0005-0000-0000-00002E290000}"/>
    <cellStyle name="Notas 60 2 2 2" xfId="10542" xr:uid="{00000000-0005-0000-0000-00002F290000}"/>
    <cellStyle name="Notas 60 2 3" xfId="10543" xr:uid="{00000000-0005-0000-0000-000030290000}"/>
    <cellStyle name="Notas 60 2 3 2" xfId="10544" xr:uid="{00000000-0005-0000-0000-000031290000}"/>
    <cellStyle name="Notas 60 2 4" xfId="10545" xr:uid="{00000000-0005-0000-0000-000032290000}"/>
    <cellStyle name="Notas 60 2 4 2" xfId="10546" xr:uid="{00000000-0005-0000-0000-000033290000}"/>
    <cellStyle name="Notas 60 2 5" xfId="10547" xr:uid="{00000000-0005-0000-0000-000034290000}"/>
    <cellStyle name="Notas 60 2 5 2" xfId="10548" xr:uid="{00000000-0005-0000-0000-000035290000}"/>
    <cellStyle name="Notas 60 2 6" xfId="10549" xr:uid="{00000000-0005-0000-0000-000036290000}"/>
    <cellStyle name="Notas 60 3" xfId="10550" xr:uid="{00000000-0005-0000-0000-000037290000}"/>
    <cellStyle name="Notas 60 3 2" xfId="10551" xr:uid="{00000000-0005-0000-0000-000038290000}"/>
    <cellStyle name="Notas 60 4" xfId="10552" xr:uid="{00000000-0005-0000-0000-000039290000}"/>
    <cellStyle name="Notas 61" xfId="10553" xr:uid="{00000000-0005-0000-0000-00003A290000}"/>
    <cellStyle name="Notas 61 2" xfId="10554" xr:uid="{00000000-0005-0000-0000-00003B290000}"/>
    <cellStyle name="Notas 61 2 2" xfId="10555" xr:uid="{00000000-0005-0000-0000-00003C290000}"/>
    <cellStyle name="Notas 61 2 2 2" xfId="10556" xr:uid="{00000000-0005-0000-0000-00003D290000}"/>
    <cellStyle name="Notas 61 2 2 2 2" xfId="10557" xr:uid="{00000000-0005-0000-0000-00003E290000}"/>
    <cellStyle name="Notas 61 2 2 3" xfId="10558" xr:uid="{00000000-0005-0000-0000-00003F290000}"/>
    <cellStyle name="Notas 61 2 2 3 2" xfId="10559" xr:uid="{00000000-0005-0000-0000-000040290000}"/>
    <cellStyle name="Notas 61 2 2 4" xfId="10560" xr:uid="{00000000-0005-0000-0000-000041290000}"/>
    <cellStyle name="Notas 61 2 2 4 2" xfId="10561" xr:uid="{00000000-0005-0000-0000-000042290000}"/>
    <cellStyle name="Notas 61 2 2 5" xfId="10562" xr:uid="{00000000-0005-0000-0000-000043290000}"/>
    <cellStyle name="Notas 61 2 2 5 2" xfId="10563" xr:uid="{00000000-0005-0000-0000-000044290000}"/>
    <cellStyle name="Notas 61 2 2 6" xfId="10564" xr:uid="{00000000-0005-0000-0000-000045290000}"/>
    <cellStyle name="Notas 61 2 3" xfId="10565" xr:uid="{00000000-0005-0000-0000-000046290000}"/>
    <cellStyle name="Notas 61 2 3 2" xfId="10566" xr:uid="{00000000-0005-0000-0000-000047290000}"/>
    <cellStyle name="Notas 61 2 4" xfId="10567" xr:uid="{00000000-0005-0000-0000-000048290000}"/>
    <cellStyle name="Notas 61 3" xfId="10568" xr:uid="{00000000-0005-0000-0000-000049290000}"/>
    <cellStyle name="Notas 61 3 2" xfId="10569" xr:uid="{00000000-0005-0000-0000-00004A290000}"/>
    <cellStyle name="Notas 61 3 2 2" xfId="10570" xr:uid="{00000000-0005-0000-0000-00004B290000}"/>
    <cellStyle name="Notas 61 3 3" xfId="10571" xr:uid="{00000000-0005-0000-0000-00004C290000}"/>
    <cellStyle name="Notas 61 3 3 2" xfId="10572" xr:uid="{00000000-0005-0000-0000-00004D290000}"/>
    <cellStyle name="Notas 61 3 4" xfId="10573" xr:uid="{00000000-0005-0000-0000-00004E290000}"/>
    <cellStyle name="Notas 61 3 4 2" xfId="10574" xr:uid="{00000000-0005-0000-0000-00004F290000}"/>
    <cellStyle name="Notas 61 3 5" xfId="10575" xr:uid="{00000000-0005-0000-0000-000050290000}"/>
    <cellStyle name="Notas 61 3 5 2" xfId="10576" xr:uid="{00000000-0005-0000-0000-000051290000}"/>
    <cellStyle name="Notas 61 3 6" xfId="10577" xr:uid="{00000000-0005-0000-0000-000052290000}"/>
    <cellStyle name="Notas 61 4" xfId="10578" xr:uid="{00000000-0005-0000-0000-000053290000}"/>
    <cellStyle name="Notas 61 4 2" xfId="10579" xr:uid="{00000000-0005-0000-0000-000054290000}"/>
    <cellStyle name="Notas 61 5" xfId="10580" xr:uid="{00000000-0005-0000-0000-000055290000}"/>
    <cellStyle name="Notas 62" xfId="10581" xr:uid="{00000000-0005-0000-0000-000056290000}"/>
    <cellStyle name="Notas 62 2" xfId="10582" xr:uid="{00000000-0005-0000-0000-000057290000}"/>
    <cellStyle name="Notas 62 2 2" xfId="10583" xr:uid="{00000000-0005-0000-0000-000058290000}"/>
    <cellStyle name="Notas 62 2 2 2" xfId="10584" xr:uid="{00000000-0005-0000-0000-000059290000}"/>
    <cellStyle name="Notas 62 2 3" xfId="10585" xr:uid="{00000000-0005-0000-0000-00005A290000}"/>
    <cellStyle name="Notas 62 2 3 2" xfId="10586" xr:uid="{00000000-0005-0000-0000-00005B290000}"/>
    <cellStyle name="Notas 62 2 4" xfId="10587" xr:uid="{00000000-0005-0000-0000-00005C290000}"/>
    <cellStyle name="Notas 62 2 4 2" xfId="10588" xr:uid="{00000000-0005-0000-0000-00005D290000}"/>
    <cellStyle name="Notas 62 2 5" xfId="10589" xr:uid="{00000000-0005-0000-0000-00005E290000}"/>
    <cellStyle name="Notas 62 2 5 2" xfId="10590" xr:uid="{00000000-0005-0000-0000-00005F290000}"/>
    <cellStyle name="Notas 62 2 6" xfId="10591" xr:uid="{00000000-0005-0000-0000-000060290000}"/>
    <cellStyle name="Notas 62 3" xfId="10592" xr:uid="{00000000-0005-0000-0000-000061290000}"/>
    <cellStyle name="Notas 62 3 2" xfId="10593" xr:uid="{00000000-0005-0000-0000-000062290000}"/>
    <cellStyle name="Notas 62 4" xfId="10594" xr:uid="{00000000-0005-0000-0000-000063290000}"/>
    <cellStyle name="Notas 63" xfId="10595" xr:uid="{00000000-0005-0000-0000-000064290000}"/>
    <cellStyle name="Notas 63 2" xfId="10596" xr:uid="{00000000-0005-0000-0000-000065290000}"/>
    <cellStyle name="Notas 63 2 2" xfId="10597" xr:uid="{00000000-0005-0000-0000-000066290000}"/>
    <cellStyle name="Notas 63 2 2 2" xfId="10598" xr:uid="{00000000-0005-0000-0000-000067290000}"/>
    <cellStyle name="Notas 63 2 3" xfId="10599" xr:uid="{00000000-0005-0000-0000-000068290000}"/>
    <cellStyle name="Notas 63 2 3 2" xfId="10600" xr:uid="{00000000-0005-0000-0000-000069290000}"/>
    <cellStyle name="Notas 63 2 4" xfId="10601" xr:uid="{00000000-0005-0000-0000-00006A290000}"/>
    <cellStyle name="Notas 63 2 4 2" xfId="10602" xr:uid="{00000000-0005-0000-0000-00006B290000}"/>
    <cellStyle name="Notas 63 2 5" xfId="10603" xr:uid="{00000000-0005-0000-0000-00006C290000}"/>
    <cellStyle name="Notas 63 2 5 2" xfId="10604" xr:uid="{00000000-0005-0000-0000-00006D290000}"/>
    <cellStyle name="Notas 63 2 6" xfId="10605" xr:uid="{00000000-0005-0000-0000-00006E290000}"/>
    <cellStyle name="Notas 63 3" xfId="10606" xr:uid="{00000000-0005-0000-0000-00006F290000}"/>
    <cellStyle name="Notas 63 3 2" xfId="10607" xr:uid="{00000000-0005-0000-0000-000070290000}"/>
    <cellStyle name="Notas 63 4" xfId="10608" xr:uid="{00000000-0005-0000-0000-000071290000}"/>
    <cellStyle name="Notas 64" xfId="10609" xr:uid="{00000000-0005-0000-0000-000072290000}"/>
    <cellStyle name="Notas 64 2" xfId="10610" xr:uid="{00000000-0005-0000-0000-000073290000}"/>
    <cellStyle name="Notas 64 2 2" xfId="10611" xr:uid="{00000000-0005-0000-0000-000074290000}"/>
    <cellStyle name="Notas 64 2 2 2" xfId="10612" xr:uid="{00000000-0005-0000-0000-000075290000}"/>
    <cellStyle name="Notas 64 2 3" xfId="10613" xr:uid="{00000000-0005-0000-0000-000076290000}"/>
    <cellStyle name="Notas 64 2 3 2" xfId="10614" xr:uid="{00000000-0005-0000-0000-000077290000}"/>
    <cellStyle name="Notas 64 2 4" xfId="10615" xr:uid="{00000000-0005-0000-0000-000078290000}"/>
    <cellStyle name="Notas 64 2 4 2" xfId="10616" xr:uid="{00000000-0005-0000-0000-000079290000}"/>
    <cellStyle name="Notas 64 2 5" xfId="10617" xr:uid="{00000000-0005-0000-0000-00007A290000}"/>
    <cellStyle name="Notas 64 2 5 2" xfId="10618" xr:uid="{00000000-0005-0000-0000-00007B290000}"/>
    <cellStyle name="Notas 64 2 6" xfId="10619" xr:uid="{00000000-0005-0000-0000-00007C290000}"/>
    <cellStyle name="Notas 64 3" xfId="10620" xr:uid="{00000000-0005-0000-0000-00007D290000}"/>
    <cellStyle name="Notas 64 3 2" xfId="10621" xr:uid="{00000000-0005-0000-0000-00007E290000}"/>
    <cellStyle name="Notas 64 4" xfId="10622" xr:uid="{00000000-0005-0000-0000-00007F290000}"/>
    <cellStyle name="Notas 65" xfId="10623" xr:uid="{00000000-0005-0000-0000-000080290000}"/>
    <cellStyle name="Notas 65 2" xfId="10624" xr:uid="{00000000-0005-0000-0000-000081290000}"/>
    <cellStyle name="Notas 65 2 2" xfId="10625" xr:uid="{00000000-0005-0000-0000-000082290000}"/>
    <cellStyle name="Notas 65 2 2 2" xfId="10626" xr:uid="{00000000-0005-0000-0000-000083290000}"/>
    <cellStyle name="Notas 65 2 3" xfId="10627" xr:uid="{00000000-0005-0000-0000-000084290000}"/>
    <cellStyle name="Notas 65 2 3 2" xfId="10628" xr:uid="{00000000-0005-0000-0000-000085290000}"/>
    <cellStyle name="Notas 65 2 4" xfId="10629" xr:uid="{00000000-0005-0000-0000-000086290000}"/>
    <cellStyle name="Notas 65 2 4 2" xfId="10630" xr:uid="{00000000-0005-0000-0000-000087290000}"/>
    <cellStyle name="Notas 65 2 5" xfId="10631" xr:uid="{00000000-0005-0000-0000-000088290000}"/>
    <cellStyle name="Notas 65 2 5 2" xfId="10632" xr:uid="{00000000-0005-0000-0000-000089290000}"/>
    <cellStyle name="Notas 65 2 6" xfId="10633" xr:uid="{00000000-0005-0000-0000-00008A290000}"/>
    <cellStyle name="Notas 65 3" xfId="10634" xr:uid="{00000000-0005-0000-0000-00008B290000}"/>
    <cellStyle name="Notas 65 3 2" xfId="10635" xr:uid="{00000000-0005-0000-0000-00008C290000}"/>
    <cellStyle name="Notas 65 4" xfId="10636" xr:uid="{00000000-0005-0000-0000-00008D290000}"/>
    <cellStyle name="Notas 66" xfId="10637" xr:uid="{00000000-0005-0000-0000-00008E290000}"/>
    <cellStyle name="Notas 66 2" xfId="10638" xr:uid="{00000000-0005-0000-0000-00008F290000}"/>
    <cellStyle name="Notas 66 2 2" xfId="10639" xr:uid="{00000000-0005-0000-0000-000090290000}"/>
    <cellStyle name="Notas 66 2 2 2" xfId="10640" xr:uid="{00000000-0005-0000-0000-000091290000}"/>
    <cellStyle name="Notas 66 2 3" xfId="10641" xr:uid="{00000000-0005-0000-0000-000092290000}"/>
    <cellStyle name="Notas 66 2 3 2" xfId="10642" xr:uid="{00000000-0005-0000-0000-000093290000}"/>
    <cellStyle name="Notas 66 2 4" xfId="10643" xr:uid="{00000000-0005-0000-0000-000094290000}"/>
    <cellStyle name="Notas 66 2 4 2" xfId="10644" xr:uid="{00000000-0005-0000-0000-000095290000}"/>
    <cellStyle name="Notas 66 2 5" xfId="10645" xr:uid="{00000000-0005-0000-0000-000096290000}"/>
    <cellStyle name="Notas 66 2 5 2" xfId="10646" xr:uid="{00000000-0005-0000-0000-000097290000}"/>
    <cellStyle name="Notas 66 2 6" xfId="10647" xr:uid="{00000000-0005-0000-0000-000098290000}"/>
    <cellStyle name="Notas 66 3" xfId="10648" xr:uid="{00000000-0005-0000-0000-000099290000}"/>
    <cellStyle name="Notas 66 3 2" xfId="10649" xr:uid="{00000000-0005-0000-0000-00009A290000}"/>
    <cellStyle name="Notas 66 4" xfId="10650" xr:uid="{00000000-0005-0000-0000-00009B290000}"/>
    <cellStyle name="Notas 67" xfId="10651" xr:uid="{00000000-0005-0000-0000-00009C290000}"/>
    <cellStyle name="Notas 67 2" xfId="10652" xr:uid="{00000000-0005-0000-0000-00009D290000}"/>
    <cellStyle name="Notas 67 2 2" xfId="10653" xr:uid="{00000000-0005-0000-0000-00009E290000}"/>
    <cellStyle name="Notas 67 2 2 2" xfId="10654" xr:uid="{00000000-0005-0000-0000-00009F290000}"/>
    <cellStyle name="Notas 67 2 3" xfId="10655" xr:uid="{00000000-0005-0000-0000-0000A0290000}"/>
    <cellStyle name="Notas 67 2 3 2" xfId="10656" xr:uid="{00000000-0005-0000-0000-0000A1290000}"/>
    <cellStyle name="Notas 67 2 4" xfId="10657" xr:uid="{00000000-0005-0000-0000-0000A2290000}"/>
    <cellStyle name="Notas 67 2 4 2" xfId="10658" xr:uid="{00000000-0005-0000-0000-0000A3290000}"/>
    <cellStyle name="Notas 67 2 5" xfId="10659" xr:uid="{00000000-0005-0000-0000-0000A4290000}"/>
    <cellStyle name="Notas 67 2 5 2" xfId="10660" xr:uid="{00000000-0005-0000-0000-0000A5290000}"/>
    <cellStyle name="Notas 67 2 6" xfId="10661" xr:uid="{00000000-0005-0000-0000-0000A6290000}"/>
    <cellStyle name="Notas 67 3" xfId="10662" xr:uid="{00000000-0005-0000-0000-0000A7290000}"/>
    <cellStyle name="Notas 67 3 2" xfId="10663" xr:uid="{00000000-0005-0000-0000-0000A8290000}"/>
    <cellStyle name="Notas 67 4" xfId="10664" xr:uid="{00000000-0005-0000-0000-0000A9290000}"/>
    <cellStyle name="Notas 68" xfId="10665" xr:uid="{00000000-0005-0000-0000-0000AA290000}"/>
    <cellStyle name="Notas 68 2" xfId="10666" xr:uid="{00000000-0005-0000-0000-0000AB290000}"/>
    <cellStyle name="Notas 68 2 2" xfId="10667" xr:uid="{00000000-0005-0000-0000-0000AC290000}"/>
    <cellStyle name="Notas 68 2 2 2" xfId="10668" xr:uid="{00000000-0005-0000-0000-0000AD290000}"/>
    <cellStyle name="Notas 68 2 3" xfId="10669" xr:uid="{00000000-0005-0000-0000-0000AE290000}"/>
    <cellStyle name="Notas 68 2 3 2" xfId="10670" xr:uid="{00000000-0005-0000-0000-0000AF290000}"/>
    <cellStyle name="Notas 68 2 4" xfId="10671" xr:uid="{00000000-0005-0000-0000-0000B0290000}"/>
    <cellStyle name="Notas 68 2 4 2" xfId="10672" xr:uid="{00000000-0005-0000-0000-0000B1290000}"/>
    <cellStyle name="Notas 68 2 5" xfId="10673" xr:uid="{00000000-0005-0000-0000-0000B2290000}"/>
    <cellStyle name="Notas 68 2 5 2" xfId="10674" xr:uid="{00000000-0005-0000-0000-0000B3290000}"/>
    <cellStyle name="Notas 68 2 6" xfId="10675" xr:uid="{00000000-0005-0000-0000-0000B4290000}"/>
    <cellStyle name="Notas 68 3" xfId="10676" xr:uid="{00000000-0005-0000-0000-0000B5290000}"/>
    <cellStyle name="Notas 68 3 2" xfId="10677" xr:uid="{00000000-0005-0000-0000-0000B6290000}"/>
    <cellStyle name="Notas 68 4" xfId="10678" xr:uid="{00000000-0005-0000-0000-0000B7290000}"/>
    <cellStyle name="Notas 69" xfId="10679" xr:uid="{00000000-0005-0000-0000-0000B8290000}"/>
    <cellStyle name="Notas 69 2" xfId="10680" xr:uid="{00000000-0005-0000-0000-0000B9290000}"/>
    <cellStyle name="Notas 69 2 2" xfId="10681" xr:uid="{00000000-0005-0000-0000-0000BA290000}"/>
    <cellStyle name="Notas 69 2 2 2" xfId="10682" xr:uid="{00000000-0005-0000-0000-0000BB290000}"/>
    <cellStyle name="Notas 69 2 3" xfId="10683" xr:uid="{00000000-0005-0000-0000-0000BC290000}"/>
    <cellStyle name="Notas 69 2 3 2" xfId="10684" xr:uid="{00000000-0005-0000-0000-0000BD290000}"/>
    <cellStyle name="Notas 69 2 4" xfId="10685" xr:uid="{00000000-0005-0000-0000-0000BE290000}"/>
    <cellStyle name="Notas 69 2 4 2" xfId="10686" xr:uid="{00000000-0005-0000-0000-0000BF290000}"/>
    <cellStyle name="Notas 69 2 5" xfId="10687" xr:uid="{00000000-0005-0000-0000-0000C0290000}"/>
    <cellStyle name="Notas 69 2 5 2" xfId="10688" xr:uid="{00000000-0005-0000-0000-0000C1290000}"/>
    <cellStyle name="Notas 69 2 6" xfId="10689" xr:uid="{00000000-0005-0000-0000-0000C2290000}"/>
    <cellStyle name="Notas 69 3" xfId="10690" xr:uid="{00000000-0005-0000-0000-0000C3290000}"/>
    <cellStyle name="Notas 69 3 2" xfId="10691" xr:uid="{00000000-0005-0000-0000-0000C4290000}"/>
    <cellStyle name="Notas 69 4" xfId="10692" xr:uid="{00000000-0005-0000-0000-0000C5290000}"/>
    <cellStyle name="Notas 7" xfId="10693" xr:uid="{00000000-0005-0000-0000-0000C6290000}"/>
    <cellStyle name="Notas 7 2" xfId="10694" xr:uid="{00000000-0005-0000-0000-0000C7290000}"/>
    <cellStyle name="Notas 7 2 2" xfId="10695" xr:uid="{00000000-0005-0000-0000-0000C8290000}"/>
    <cellStyle name="Notas 7 2 2 2" xfId="10696" xr:uid="{00000000-0005-0000-0000-0000C9290000}"/>
    <cellStyle name="Notas 7 2 3" xfId="10697" xr:uid="{00000000-0005-0000-0000-0000CA290000}"/>
    <cellStyle name="Notas 7 2 3 2" xfId="10698" xr:uid="{00000000-0005-0000-0000-0000CB290000}"/>
    <cellStyle name="Notas 7 2 4" xfId="10699" xr:uid="{00000000-0005-0000-0000-0000CC290000}"/>
    <cellStyle name="Notas 7 2 4 2" xfId="10700" xr:uid="{00000000-0005-0000-0000-0000CD290000}"/>
    <cellStyle name="Notas 7 2 5" xfId="10701" xr:uid="{00000000-0005-0000-0000-0000CE290000}"/>
    <cellStyle name="Notas 7 2 5 2" xfId="10702" xr:uid="{00000000-0005-0000-0000-0000CF290000}"/>
    <cellStyle name="Notas 7 2 6" xfId="10703" xr:uid="{00000000-0005-0000-0000-0000D0290000}"/>
    <cellStyle name="Notas 7 3" xfId="10704" xr:uid="{00000000-0005-0000-0000-0000D1290000}"/>
    <cellStyle name="Notas 7 3 2" xfId="10705" xr:uid="{00000000-0005-0000-0000-0000D2290000}"/>
    <cellStyle name="Notas 7 4" xfId="10706" xr:uid="{00000000-0005-0000-0000-0000D3290000}"/>
    <cellStyle name="Notas 70" xfId="10707" xr:uid="{00000000-0005-0000-0000-0000D4290000}"/>
    <cellStyle name="Notas 70 2" xfId="10708" xr:uid="{00000000-0005-0000-0000-0000D5290000}"/>
    <cellStyle name="Notas 70 2 2" xfId="10709" xr:uid="{00000000-0005-0000-0000-0000D6290000}"/>
    <cellStyle name="Notas 70 2 2 2" xfId="10710" xr:uid="{00000000-0005-0000-0000-0000D7290000}"/>
    <cellStyle name="Notas 70 2 3" xfId="10711" xr:uid="{00000000-0005-0000-0000-0000D8290000}"/>
    <cellStyle name="Notas 70 2 3 2" xfId="10712" xr:uid="{00000000-0005-0000-0000-0000D9290000}"/>
    <cellStyle name="Notas 70 2 4" xfId="10713" xr:uid="{00000000-0005-0000-0000-0000DA290000}"/>
    <cellStyle name="Notas 70 2 4 2" xfId="10714" xr:uid="{00000000-0005-0000-0000-0000DB290000}"/>
    <cellStyle name="Notas 70 2 5" xfId="10715" xr:uid="{00000000-0005-0000-0000-0000DC290000}"/>
    <cellStyle name="Notas 70 2 5 2" xfId="10716" xr:uid="{00000000-0005-0000-0000-0000DD290000}"/>
    <cellStyle name="Notas 70 2 6" xfId="10717" xr:uid="{00000000-0005-0000-0000-0000DE290000}"/>
    <cellStyle name="Notas 70 3" xfId="10718" xr:uid="{00000000-0005-0000-0000-0000DF290000}"/>
    <cellStyle name="Notas 70 3 2" xfId="10719" xr:uid="{00000000-0005-0000-0000-0000E0290000}"/>
    <cellStyle name="Notas 70 4" xfId="10720" xr:uid="{00000000-0005-0000-0000-0000E1290000}"/>
    <cellStyle name="Notas 71" xfId="10721" xr:uid="{00000000-0005-0000-0000-0000E2290000}"/>
    <cellStyle name="Notas 71 2" xfId="10722" xr:uid="{00000000-0005-0000-0000-0000E3290000}"/>
    <cellStyle name="Notas 71 2 2" xfId="10723" xr:uid="{00000000-0005-0000-0000-0000E4290000}"/>
    <cellStyle name="Notas 71 2 2 2" xfId="10724" xr:uid="{00000000-0005-0000-0000-0000E5290000}"/>
    <cellStyle name="Notas 71 2 3" xfId="10725" xr:uid="{00000000-0005-0000-0000-0000E6290000}"/>
    <cellStyle name="Notas 71 2 3 2" xfId="10726" xr:uid="{00000000-0005-0000-0000-0000E7290000}"/>
    <cellStyle name="Notas 71 2 4" xfId="10727" xr:uid="{00000000-0005-0000-0000-0000E8290000}"/>
    <cellStyle name="Notas 71 2 4 2" xfId="10728" xr:uid="{00000000-0005-0000-0000-0000E9290000}"/>
    <cellStyle name="Notas 71 2 5" xfId="10729" xr:uid="{00000000-0005-0000-0000-0000EA290000}"/>
    <cellStyle name="Notas 71 2 5 2" xfId="10730" xr:uid="{00000000-0005-0000-0000-0000EB290000}"/>
    <cellStyle name="Notas 71 2 6" xfId="10731" xr:uid="{00000000-0005-0000-0000-0000EC290000}"/>
    <cellStyle name="Notas 71 3" xfId="10732" xr:uid="{00000000-0005-0000-0000-0000ED290000}"/>
    <cellStyle name="Notas 71 3 2" xfId="10733" xr:uid="{00000000-0005-0000-0000-0000EE290000}"/>
    <cellStyle name="Notas 71 4" xfId="10734" xr:uid="{00000000-0005-0000-0000-0000EF290000}"/>
    <cellStyle name="Notas 72" xfId="10735" xr:uid="{00000000-0005-0000-0000-0000F0290000}"/>
    <cellStyle name="Notas 72 2" xfId="10736" xr:uid="{00000000-0005-0000-0000-0000F1290000}"/>
    <cellStyle name="Notas 72 2 2" xfId="10737" xr:uid="{00000000-0005-0000-0000-0000F2290000}"/>
    <cellStyle name="Notas 72 2 2 2" xfId="10738" xr:uid="{00000000-0005-0000-0000-0000F3290000}"/>
    <cellStyle name="Notas 72 2 3" xfId="10739" xr:uid="{00000000-0005-0000-0000-0000F4290000}"/>
    <cellStyle name="Notas 72 2 3 2" xfId="10740" xr:uid="{00000000-0005-0000-0000-0000F5290000}"/>
    <cellStyle name="Notas 72 2 4" xfId="10741" xr:uid="{00000000-0005-0000-0000-0000F6290000}"/>
    <cellStyle name="Notas 72 2 4 2" xfId="10742" xr:uid="{00000000-0005-0000-0000-0000F7290000}"/>
    <cellStyle name="Notas 72 2 5" xfId="10743" xr:uid="{00000000-0005-0000-0000-0000F8290000}"/>
    <cellStyle name="Notas 72 2 5 2" xfId="10744" xr:uid="{00000000-0005-0000-0000-0000F9290000}"/>
    <cellStyle name="Notas 72 2 6" xfId="10745" xr:uid="{00000000-0005-0000-0000-0000FA290000}"/>
    <cellStyle name="Notas 72 3" xfId="10746" xr:uid="{00000000-0005-0000-0000-0000FB290000}"/>
    <cellStyle name="Notas 72 3 2" xfId="10747" xr:uid="{00000000-0005-0000-0000-0000FC290000}"/>
    <cellStyle name="Notas 72 4" xfId="10748" xr:uid="{00000000-0005-0000-0000-0000FD290000}"/>
    <cellStyle name="Notas 73" xfId="10749" xr:uid="{00000000-0005-0000-0000-0000FE290000}"/>
    <cellStyle name="Notas 73 2" xfId="10750" xr:uid="{00000000-0005-0000-0000-0000FF290000}"/>
    <cellStyle name="Notas 73 2 2" xfId="10751" xr:uid="{00000000-0005-0000-0000-0000002A0000}"/>
    <cellStyle name="Notas 73 2 2 2" xfId="10752" xr:uid="{00000000-0005-0000-0000-0000012A0000}"/>
    <cellStyle name="Notas 73 2 3" xfId="10753" xr:uid="{00000000-0005-0000-0000-0000022A0000}"/>
    <cellStyle name="Notas 73 2 3 2" xfId="10754" xr:uid="{00000000-0005-0000-0000-0000032A0000}"/>
    <cellStyle name="Notas 73 2 4" xfId="10755" xr:uid="{00000000-0005-0000-0000-0000042A0000}"/>
    <cellStyle name="Notas 73 2 4 2" xfId="10756" xr:uid="{00000000-0005-0000-0000-0000052A0000}"/>
    <cellStyle name="Notas 73 2 5" xfId="10757" xr:uid="{00000000-0005-0000-0000-0000062A0000}"/>
    <cellStyle name="Notas 73 2 5 2" xfId="10758" xr:uid="{00000000-0005-0000-0000-0000072A0000}"/>
    <cellStyle name="Notas 73 2 6" xfId="10759" xr:uid="{00000000-0005-0000-0000-0000082A0000}"/>
    <cellStyle name="Notas 73 3" xfId="10760" xr:uid="{00000000-0005-0000-0000-0000092A0000}"/>
    <cellStyle name="Notas 73 3 2" xfId="10761" xr:uid="{00000000-0005-0000-0000-00000A2A0000}"/>
    <cellStyle name="Notas 73 4" xfId="10762" xr:uid="{00000000-0005-0000-0000-00000B2A0000}"/>
    <cellStyle name="Notas 74" xfId="10763" xr:uid="{00000000-0005-0000-0000-00000C2A0000}"/>
    <cellStyle name="Notas 74 2" xfId="10764" xr:uid="{00000000-0005-0000-0000-00000D2A0000}"/>
    <cellStyle name="Notas 74 2 2" xfId="10765" xr:uid="{00000000-0005-0000-0000-00000E2A0000}"/>
    <cellStyle name="Notas 74 2 2 2" xfId="10766" xr:uid="{00000000-0005-0000-0000-00000F2A0000}"/>
    <cellStyle name="Notas 74 2 3" xfId="10767" xr:uid="{00000000-0005-0000-0000-0000102A0000}"/>
    <cellStyle name="Notas 74 2 3 2" xfId="10768" xr:uid="{00000000-0005-0000-0000-0000112A0000}"/>
    <cellStyle name="Notas 74 2 4" xfId="10769" xr:uid="{00000000-0005-0000-0000-0000122A0000}"/>
    <cellStyle name="Notas 74 2 4 2" xfId="10770" xr:uid="{00000000-0005-0000-0000-0000132A0000}"/>
    <cellStyle name="Notas 74 2 5" xfId="10771" xr:uid="{00000000-0005-0000-0000-0000142A0000}"/>
    <cellStyle name="Notas 74 2 5 2" xfId="10772" xr:uid="{00000000-0005-0000-0000-0000152A0000}"/>
    <cellStyle name="Notas 74 2 6" xfId="10773" xr:uid="{00000000-0005-0000-0000-0000162A0000}"/>
    <cellStyle name="Notas 74 3" xfId="10774" xr:uid="{00000000-0005-0000-0000-0000172A0000}"/>
    <cellStyle name="Notas 74 3 2" xfId="10775" xr:uid="{00000000-0005-0000-0000-0000182A0000}"/>
    <cellStyle name="Notas 74 4" xfId="10776" xr:uid="{00000000-0005-0000-0000-0000192A0000}"/>
    <cellStyle name="Notas 75" xfId="10777" xr:uid="{00000000-0005-0000-0000-00001A2A0000}"/>
    <cellStyle name="Notas 75 2" xfId="10778" xr:uid="{00000000-0005-0000-0000-00001B2A0000}"/>
    <cellStyle name="Notas 75 2 2" xfId="10779" xr:uid="{00000000-0005-0000-0000-00001C2A0000}"/>
    <cellStyle name="Notas 75 2 2 2" xfId="10780" xr:uid="{00000000-0005-0000-0000-00001D2A0000}"/>
    <cellStyle name="Notas 75 2 3" xfId="10781" xr:uid="{00000000-0005-0000-0000-00001E2A0000}"/>
    <cellStyle name="Notas 75 2 3 2" xfId="10782" xr:uid="{00000000-0005-0000-0000-00001F2A0000}"/>
    <cellStyle name="Notas 75 2 4" xfId="10783" xr:uid="{00000000-0005-0000-0000-0000202A0000}"/>
    <cellStyle name="Notas 75 2 4 2" xfId="10784" xr:uid="{00000000-0005-0000-0000-0000212A0000}"/>
    <cellStyle name="Notas 75 2 5" xfId="10785" xr:uid="{00000000-0005-0000-0000-0000222A0000}"/>
    <cellStyle name="Notas 75 2 5 2" xfId="10786" xr:uid="{00000000-0005-0000-0000-0000232A0000}"/>
    <cellStyle name="Notas 75 2 6" xfId="10787" xr:uid="{00000000-0005-0000-0000-0000242A0000}"/>
    <cellStyle name="Notas 75 3" xfId="10788" xr:uid="{00000000-0005-0000-0000-0000252A0000}"/>
    <cellStyle name="Notas 75 3 2" xfId="10789" xr:uid="{00000000-0005-0000-0000-0000262A0000}"/>
    <cellStyle name="Notas 75 4" xfId="10790" xr:uid="{00000000-0005-0000-0000-0000272A0000}"/>
    <cellStyle name="Notas 76" xfId="10791" xr:uid="{00000000-0005-0000-0000-0000282A0000}"/>
    <cellStyle name="Notas 76 2" xfId="10792" xr:uid="{00000000-0005-0000-0000-0000292A0000}"/>
    <cellStyle name="Notas 76 2 2" xfId="10793" xr:uid="{00000000-0005-0000-0000-00002A2A0000}"/>
    <cellStyle name="Notas 76 2 2 2" xfId="10794" xr:uid="{00000000-0005-0000-0000-00002B2A0000}"/>
    <cellStyle name="Notas 76 2 3" xfId="10795" xr:uid="{00000000-0005-0000-0000-00002C2A0000}"/>
    <cellStyle name="Notas 76 2 3 2" xfId="10796" xr:uid="{00000000-0005-0000-0000-00002D2A0000}"/>
    <cellStyle name="Notas 76 2 4" xfId="10797" xr:uid="{00000000-0005-0000-0000-00002E2A0000}"/>
    <cellStyle name="Notas 76 2 4 2" xfId="10798" xr:uid="{00000000-0005-0000-0000-00002F2A0000}"/>
    <cellStyle name="Notas 76 2 5" xfId="10799" xr:uid="{00000000-0005-0000-0000-0000302A0000}"/>
    <cellStyle name="Notas 76 2 5 2" xfId="10800" xr:uid="{00000000-0005-0000-0000-0000312A0000}"/>
    <cellStyle name="Notas 76 2 6" xfId="10801" xr:uid="{00000000-0005-0000-0000-0000322A0000}"/>
    <cellStyle name="Notas 76 3" xfId="10802" xr:uid="{00000000-0005-0000-0000-0000332A0000}"/>
    <cellStyle name="Notas 76 3 2" xfId="10803" xr:uid="{00000000-0005-0000-0000-0000342A0000}"/>
    <cellStyle name="Notas 76 4" xfId="10804" xr:uid="{00000000-0005-0000-0000-0000352A0000}"/>
    <cellStyle name="Notas 77" xfId="10805" xr:uid="{00000000-0005-0000-0000-0000362A0000}"/>
    <cellStyle name="Notas 77 2" xfId="10806" xr:uid="{00000000-0005-0000-0000-0000372A0000}"/>
    <cellStyle name="Notas 77 2 2" xfId="10807" xr:uid="{00000000-0005-0000-0000-0000382A0000}"/>
    <cellStyle name="Notas 77 2 2 2" xfId="10808" xr:uid="{00000000-0005-0000-0000-0000392A0000}"/>
    <cellStyle name="Notas 77 2 3" xfId="10809" xr:uid="{00000000-0005-0000-0000-00003A2A0000}"/>
    <cellStyle name="Notas 77 2 3 2" xfId="10810" xr:uid="{00000000-0005-0000-0000-00003B2A0000}"/>
    <cellStyle name="Notas 77 2 4" xfId="10811" xr:uid="{00000000-0005-0000-0000-00003C2A0000}"/>
    <cellStyle name="Notas 77 2 4 2" xfId="10812" xr:uid="{00000000-0005-0000-0000-00003D2A0000}"/>
    <cellStyle name="Notas 77 2 5" xfId="10813" xr:uid="{00000000-0005-0000-0000-00003E2A0000}"/>
    <cellStyle name="Notas 77 2 5 2" xfId="10814" xr:uid="{00000000-0005-0000-0000-00003F2A0000}"/>
    <cellStyle name="Notas 77 2 6" xfId="10815" xr:uid="{00000000-0005-0000-0000-0000402A0000}"/>
    <cellStyle name="Notas 77 3" xfId="10816" xr:uid="{00000000-0005-0000-0000-0000412A0000}"/>
    <cellStyle name="Notas 77 3 2" xfId="10817" xr:uid="{00000000-0005-0000-0000-0000422A0000}"/>
    <cellStyle name="Notas 77 4" xfId="10818" xr:uid="{00000000-0005-0000-0000-0000432A0000}"/>
    <cellStyle name="Notas 78" xfId="10819" xr:uid="{00000000-0005-0000-0000-0000442A0000}"/>
    <cellStyle name="Notas 78 2" xfId="10820" xr:uid="{00000000-0005-0000-0000-0000452A0000}"/>
    <cellStyle name="Notas 78 2 2" xfId="10821" xr:uid="{00000000-0005-0000-0000-0000462A0000}"/>
    <cellStyle name="Notas 78 2 2 2" xfId="10822" xr:uid="{00000000-0005-0000-0000-0000472A0000}"/>
    <cellStyle name="Notas 78 2 3" xfId="10823" xr:uid="{00000000-0005-0000-0000-0000482A0000}"/>
    <cellStyle name="Notas 78 2 3 2" xfId="10824" xr:uid="{00000000-0005-0000-0000-0000492A0000}"/>
    <cellStyle name="Notas 78 2 4" xfId="10825" xr:uid="{00000000-0005-0000-0000-00004A2A0000}"/>
    <cellStyle name="Notas 78 2 4 2" xfId="10826" xr:uid="{00000000-0005-0000-0000-00004B2A0000}"/>
    <cellStyle name="Notas 78 2 5" xfId="10827" xr:uid="{00000000-0005-0000-0000-00004C2A0000}"/>
    <cellStyle name="Notas 78 2 5 2" xfId="10828" xr:uid="{00000000-0005-0000-0000-00004D2A0000}"/>
    <cellStyle name="Notas 78 2 6" xfId="10829" xr:uid="{00000000-0005-0000-0000-00004E2A0000}"/>
    <cellStyle name="Notas 78 3" xfId="10830" xr:uid="{00000000-0005-0000-0000-00004F2A0000}"/>
    <cellStyle name="Notas 78 3 2" xfId="10831" xr:uid="{00000000-0005-0000-0000-0000502A0000}"/>
    <cellStyle name="Notas 78 4" xfId="10832" xr:uid="{00000000-0005-0000-0000-0000512A0000}"/>
    <cellStyle name="Notas 79" xfId="10833" xr:uid="{00000000-0005-0000-0000-0000522A0000}"/>
    <cellStyle name="Notas 79 2" xfId="10834" xr:uid="{00000000-0005-0000-0000-0000532A0000}"/>
    <cellStyle name="Notas 79 2 2" xfId="10835" xr:uid="{00000000-0005-0000-0000-0000542A0000}"/>
    <cellStyle name="Notas 79 2 2 2" xfId="10836" xr:uid="{00000000-0005-0000-0000-0000552A0000}"/>
    <cellStyle name="Notas 79 2 3" xfId="10837" xr:uid="{00000000-0005-0000-0000-0000562A0000}"/>
    <cellStyle name="Notas 79 2 3 2" xfId="10838" xr:uid="{00000000-0005-0000-0000-0000572A0000}"/>
    <cellStyle name="Notas 79 2 4" xfId="10839" xr:uid="{00000000-0005-0000-0000-0000582A0000}"/>
    <cellStyle name="Notas 79 2 4 2" xfId="10840" xr:uid="{00000000-0005-0000-0000-0000592A0000}"/>
    <cellStyle name="Notas 79 2 5" xfId="10841" xr:uid="{00000000-0005-0000-0000-00005A2A0000}"/>
    <cellStyle name="Notas 79 2 5 2" xfId="10842" xr:uid="{00000000-0005-0000-0000-00005B2A0000}"/>
    <cellStyle name="Notas 79 2 6" xfId="10843" xr:uid="{00000000-0005-0000-0000-00005C2A0000}"/>
    <cellStyle name="Notas 79 3" xfId="10844" xr:uid="{00000000-0005-0000-0000-00005D2A0000}"/>
    <cellStyle name="Notas 79 3 2" xfId="10845" xr:uid="{00000000-0005-0000-0000-00005E2A0000}"/>
    <cellStyle name="Notas 79 4" xfId="10846" xr:uid="{00000000-0005-0000-0000-00005F2A0000}"/>
    <cellStyle name="Notas 8" xfId="10847" xr:uid="{00000000-0005-0000-0000-0000602A0000}"/>
    <cellStyle name="Notas 8 2" xfId="10848" xr:uid="{00000000-0005-0000-0000-0000612A0000}"/>
    <cellStyle name="Notas 8 2 2" xfId="10849" xr:uid="{00000000-0005-0000-0000-0000622A0000}"/>
    <cellStyle name="Notas 8 2 2 2" xfId="10850" xr:uid="{00000000-0005-0000-0000-0000632A0000}"/>
    <cellStyle name="Notas 8 2 3" xfId="10851" xr:uid="{00000000-0005-0000-0000-0000642A0000}"/>
    <cellStyle name="Notas 8 2 3 2" xfId="10852" xr:uid="{00000000-0005-0000-0000-0000652A0000}"/>
    <cellStyle name="Notas 8 2 4" xfId="10853" xr:uid="{00000000-0005-0000-0000-0000662A0000}"/>
    <cellStyle name="Notas 8 2 4 2" xfId="10854" xr:uid="{00000000-0005-0000-0000-0000672A0000}"/>
    <cellStyle name="Notas 8 2 5" xfId="10855" xr:uid="{00000000-0005-0000-0000-0000682A0000}"/>
    <cellStyle name="Notas 8 2 5 2" xfId="10856" xr:uid="{00000000-0005-0000-0000-0000692A0000}"/>
    <cellStyle name="Notas 8 2 6" xfId="10857" xr:uid="{00000000-0005-0000-0000-00006A2A0000}"/>
    <cellStyle name="Notas 8 3" xfId="10858" xr:uid="{00000000-0005-0000-0000-00006B2A0000}"/>
    <cellStyle name="Notas 8 3 2" xfId="10859" xr:uid="{00000000-0005-0000-0000-00006C2A0000}"/>
    <cellStyle name="Notas 8 4" xfId="10860" xr:uid="{00000000-0005-0000-0000-00006D2A0000}"/>
    <cellStyle name="Notas 80" xfId="10861" xr:uid="{00000000-0005-0000-0000-00006E2A0000}"/>
    <cellStyle name="Notas 80 2" xfId="10862" xr:uid="{00000000-0005-0000-0000-00006F2A0000}"/>
    <cellStyle name="Notas 80 2 2" xfId="10863" xr:uid="{00000000-0005-0000-0000-0000702A0000}"/>
    <cellStyle name="Notas 80 2 2 2" xfId="10864" xr:uid="{00000000-0005-0000-0000-0000712A0000}"/>
    <cellStyle name="Notas 80 2 3" xfId="10865" xr:uid="{00000000-0005-0000-0000-0000722A0000}"/>
    <cellStyle name="Notas 80 2 3 2" xfId="10866" xr:uid="{00000000-0005-0000-0000-0000732A0000}"/>
    <cellStyle name="Notas 80 2 4" xfId="10867" xr:uid="{00000000-0005-0000-0000-0000742A0000}"/>
    <cellStyle name="Notas 80 2 4 2" xfId="10868" xr:uid="{00000000-0005-0000-0000-0000752A0000}"/>
    <cellStyle name="Notas 80 2 5" xfId="10869" xr:uid="{00000000-0005-0000-0000-0000762A0000}"/>
    <cellStyle name="Notas 80 2 5 2" xfId="10870" xr:uid="{00000000-0005-0000-0000-0000772A0000}"/>
    <cellStyle name="Notas 80 2 6" xfId="10871" xr:uid="{00000000-0005-0000-0000-0000782A0000}"/>
    <cellStyle name="Notas 80 3" xfId="10872" xr:uid="{00000000-0005-0000-0000-0000792A0000}"/>
    <cellStyle name="Notas 80 3 2" xfId="10873" xr:uid="{00000000-0005-0000-0000-00007A2A0000}"/>
    <cellStyle name="Notas 80 4" xfId="10874" xr:uid="{00000000-0005-0000-0000-00007B2A0000}"/>
    <cellStyle name="Notas 81" xfId="10875" xr:uid="{00000000-0005-0000-0000-00007C2A0000}"/>
    <cellStyle name="Notas 81 2" xfId="10876" xr:uid="{00000000-0005-0000-0000-00007D2A0000}"/>
    <cellStyle name="Notas 81 2 2" xfId="10877" xr:uid="{00000000-0005-0000-0000-00007E2A0000}"/>
    <cellStyle name="Notas 81 2 2 2" xfId="10878" xr:uid="{00000000-0005-0000-0000-00007F2A0000}"/>
    <cellStyle name="Notas 81 2 3" xfId="10879" xr:uid="{00000000-0005-0000-0000-0000802A0000}"/>
    <cellStyle name="Notas 81 2 3 2" xfId="10880" xr:uid="{00000000-0005-0000-0000-0000812A0000}"/>
    <cellStyle name="Notas 81 2 4" xfId="10881" xr:uid="{00000000-0005-0000-0000-0000822A0000}"/>
    <cellStyle name="Notas 81 2 4 2" xfId="10882" xr:uid="{00000000-0005-0000-0000-0000832A0000}"/>
    <cellStyle name="Notas 81 2 5" xfId="10883" xr:uid="{00000000-0005-0000-0000-0000842A0000}"/>
    <cellStyle name="Notas 81 2 5 2" xfId="10884" xr:uid="{00000000-0005-0000-0000-0000852A0000}"/>
    <cellStyle name="Notas 81 2 6" xfId="10885" xr:uid="{00000000-0005-0000-0000-0000862A0000}"/>
    <cellStyle name="Notas 81 3" xfId="10886" xr:uid="{00000000-0005-0000-0000-0000872A0000}"/>
    <cellStyle name="Notas 81 3 2" xfId="10887" xr:uid="{00000000-0005-0000-0000-0000882A0000}"/>
    <cellStyle name="Notas 81 4" xfId="10888" xr:uid="{00000000-0005-0000-0000-0000892A0000}"/>
    <cellStyle name="Notas 82" xfId="10889" xr:uid="{00000000-0005-0000-0000-00008A2A0000}"/>
    <cellStyle name="Notas 82 2" xfId="10890" xr:uid="{00000000-0005-0000-0000-00008B2A0000}"/>
    <cellStyle name="Notas 82 2 2" xfId="10891" xr:uid="{00000000-0005-0000-0000-00008C2A0000}"/>
    <cellStyle name="Notas 82 2 2 2" xfId="10892" xr:uid="{00000000-0005-0000-0000-00008D2A0000}"/>
    <cellStyle name="Notas 82 2 3" xfId="10893" xr:uid="{00000000-0005-0000-0000-00008E2A0000}"/>
    <cellStyle name="Notas 82 2 3 2" xfId="10894" xr:uid="{00000000-0005-0000-0000-00008F2A0000}"/>
    <cellStyle name="Notas 82 2 4" xfId="10895" xr:uid="{00000000-0005-0000-0000-0000902A0000}"/>
    <cellStyle name="Notas 82 2 4 2" xfId="10896" xr:uid="{00000000-0005-0000-0000-0000912A0000}"/>
    <cellStyle name="Notas 82 2 5" xfId="10897" xr:uid="{00000000-0005-0000-0000-0000922A0000}"/>
    <cellStyle name="Notas 82 2 5 2" xfId="10898" xr:uid="{00000000-0005-0000-0000-0000932A0000}"/>
    <cellStyle name="Notas 82 2 6" xfId="10899" xr:uid="{00000000-0005-0000-0000-0000942A0000}"/>
    <cellStyle name="Notas 82 3" xfId="10900" xr:uid="{00000000-0005-0000-0000-0000952A0000}"/>
    <cellStyle name="Notas 82 3 2" xfId="10901" xr:uid="{00000000-0005-0000-0000-0000962A0000}"/>
    <cellStyle name="Notas 82 4" xfId="10902" xr:uid="{00000000-0005-0000-0000-0000972A0000}"/>
    <cellStyle name="Notas 83" xfId="10903" xr:uid="{00000000-0005-0000-0000-0000982A0000}"/>
    <cellStyle name="Notas 83 2" xfId="10904" xr:uid="{00000000-0005-0000-0000-0000992A0000}"/>
    <cellStyle name="Notas 83 2 2" xfId="10905" xr:uid="{00000000-0005-0000-0000-00009A2A0000}"/>
    <cellStyle name="Notas 83 2 2 2" xfId="10906" xr:uid="{00000000-0005-0000-0000-00009B2A0000}"/>
    <cellStyle name="Notas 83 2 3" xfId="10907" xr:uid="{00000000-0005-0000-0000-00009C2A0000}"/>
    <cellStyle name="Notas 83 2 3 2" xfId="10908" xr:uid="{00000000-0005-0000-0000-00009D2A0000}"/>
    <cellStyle name="Notas 83 2 4" xfId="10909" xr:uid="{00000000-0005-0000-0000-00009E2A0000}"/>
    <cellStyle name="Notas 83 2 4 2" xfId="10910" xr:uid="{00000000-0005-0000-0000-00009F2A0000}"/>
    <cellStyle name="Notas 83 2 5" xfId="10911" xr:uid="{00000000-0005-0000-0000-0000A02A0000}"/>
    <cellStyle name="Notas 83 2 5 2" xfId="10912" xr:uid="{00000000-0005-0000-0000-0000A12A0000}"/>
    <cellStyle name="Notas 83 2 6" xfId="10913" xr:uid="{00000000-0005-0000-0000-0000A22A0000}"/>
    <cellStyle name="Notas 83 3" xfId="10914" xr:uid="{00000000-0005-0000-0000-0000A32A0000}"/>
    <cellStyle name="Notas 83 3 2" xfId="10915" xr:uid="{00000000-0005-0000-0000-0000A42A0000}"/>
    <cellStyle name="Notas 83 4" xfId="10916" xr:uid="{00000000-0005-0000-0000-0000A52A0000}"/>
    <cellStyle name="Notas 84" xfId="10917" xr:uid="{00000000-0005-0000-0000-0000A62A0000}"/>
    <cellStyle name="Notas 84 2" xfId="10918" xr:uid="{00000000-0005-0000-0000-0000A72A0000}"/>
    <cellStyle name="Notas 84 2 2" xfId="10919" xr:uid="{00000000-0005-0000-0000-0000A82A0000}"/>
    <cellStyle name="Notas 84 2 2 2" xfId="10920" xr:uid="{00000000-0005-0000-0000-0000A92A0000}"/>
    <cellStyle name="Notas 84 2 3" xfId="10921" xr:uid="{00000000-0005-0000-0000-0000AA2A0000}"/>
    <cellStyle name="Notas 84 2 3 2" xfId="10922" xr:uid="{00000000-0005-0000-0000-0000AB2A0000}"/>
    <cellStyle name="Notas 84 2 4" xfId="10923" xr:uid="{00000000-0005-0000-0000-0000AC2A0000}"/>
    <cellStyle name="Notas 84 2 4 2" xfId="10924" xr:uid="{00000000-0005-0000-0000-0000AD2A0000}"/>
    <cellStyle name="Notas 84 2 5" xfId="10925" xr:uid="{00000000-0005-0000-0000-0000AE2A0000}"/>
    <cellStyle name="Notas 84 2 5 2" xfId="10926" xr:uid="{00000000-0005-0000-0000-0000AF2A0000}"/>
    <cellStyle name="Notas 84 2 6" xfId="10927" xr:uid="{00000000-0005-0000-0000-0000B02A0000}"/>
    <cellStyle name="Notas 84 3" xfId="10928" xr:uid="{00000000-0005-0000-0000-0000B12A0000}"/>
    <cellStyle name="Notas 84 3 2" xfId="10929" xr:uid="{00000000-0005-0000-0000-0000B22A0000}"/>
    <cellStyle name="Notas 84 4" xfId="10930" xr:uid="{00000000-0005-0000-0000-0000B32A0000}"/>
    <cellStyle name="Notas 85" xfId="10931" xr:uid="{00000000-0005-0000-0000-0000B42A0000}"/>
    <cellStyle name="Notas 85 2" xfId="10932" xr:uid="{00000000-0005-0000-0000-0000B52A0000}"/>
    <cellStyle name="Notas 85 2 2" xfId="10933" xr:uid="{00000000-0005-0000-0000-0000B62A0000}"/>
    <cellStyle name="Notas 85 2 2 2" xfId="10934" xr:uid="{00000000-0005-0000-0000-0000B72A0000}"/>
    <cellStyle name="Notas 85 2 3" xfId="10935" xr:uid="{00000000-0005-0000-0000-0000B82A0000}"/>
    <cellStyle name="Notas 85 2 3 2" xfId="10936" xr:uid="{00000000-0005-0000-0000-0000B92A0000}"/>
    <cellStyle name="Notas 85 2 4" xfId="10937" xr:uid="{00000000-0005-0000-0000-0000BA2A0000}"/>
    <cellStyle name="Notas 85 2 4 2" xfId="10938" xr:uid="{00000000-0005-0000-0000-0000BB2A0000}"/>
    <cellStyle name="Notas 85 2 5" xfId="10939" xr:uid="{00000000-0005-0000-0000-0000BC2A0000}"/>
    <cellStyle name="Notas 85 2 5 2" xfId="10940" xr:uid="{00000000-0005-0000-0000-0000BD2A0000}"/>
    <cellStyle name="Notas 85 2 6" xfId="10941" xr:uid="{00000000-0005-0000-0000-0000BE2A0000}"/>
    <cellStyle name="Notas 85 3" xfId="10942" xr:uid="{00000000-0005-0000-0000-0000BF2A0000}"/>
    <cellStyle name="Notas 85 3 2" xfId="10943" xr:uid="{00000000-0005-0000-0000-0000C02A0000}"/>
    <cellStyle name="Notas 85 4" xfId="10944" xr:uid="{00000000-0005-0000-0000-0000C12A0000}"/>
    <cellStyle name="Notas 86" xfId="10945" xr:uid="{00000000-0005-0000-0000-0000C22A0000}"/>
    <cellStyle name="Notas 86 2" xfId="10946" xr:uid="{00000000-0005-0000-0000-0000C32A0000}"/>
    <cellStyle name="Notas 86 2 2" xfId="10947" xr:uid="{00000000-0005-0000-0000-0000C42A0000}"/>
    <cellStyle name="Notas 86 2 2 2" xfId="10948" xr:uid="{00000000-0005-0000-0000-0000C52A0000}"/>
    <cellStyle name="Notas 86 2 3" xfId="10949" xr:uid="{00000000-0005-0000-0000-0000C62A0000}"/>
    <cellStyle name="Notas 86 2 3 2" xfId="10950" xr:uid="{00000000-0005-0000-0000-0000C72A0000}"/>
    <cellStyle name="Notas 86 2 4" xfId="10951" xr:uid="{00000000-0005-0000-0000-0000C82A0000}"/>
    <cellStyle name="Notas 86 2 4 2" xfId="10952" xr:uid="{00000000-0005-0000-0000-0000C92A0000}"/>
    <cellStyle name="Notas 86 2 5" xfId="10953" xr:uid="{00000000-0005-0000-0000-0000CA2A0000}"/>
    <cellStyle name="Notas 86 2 5 2" xfId="10954" xr:uid="{00000000-0005-0000-0000-0000CB2A0000}"/>
    <cellStyle name="Notas 86 2 6" xfId="10955" xr:uid="{00000000-0005-0000-0000-0000CC2A0000}"/>
    <cellStyle name="Notas 86 3" xfId="10956" xr:uid="{00000000-0005-0000-0000-0000CD2A0000}"/>
    <cellStyle name="Notas 86 3 2" xfId="10957" xr:uid="{00000000-0005-0000-0000-0000CE2A0000}"/>
    <cellStyle name="Notas 86 4" xfId="10958" xr:uid="{00000000-0005-0000-0000-0000CF2A0000}"/>
    <cellStyle name="Notas 87" xfId="10959" xr:uid="{00000000-0005-0000-0000-0000D02A0000}"/>
    <cellStyle name="Notas 87 2" xfId="10960" xr:uid="{00000000-0005-0000-0000-0000D12A0000}"/>
    <cellStyle name="Notas 87 2 2" xfId="10961" xr:uid="{00000000-0005-0000-0000-0000D22A0000}"/>
    <cellStyle name="Notas 87 2 2 2" xfId="10962" xr:uid="{00000000-0005-0000-0000-0000D32A0000}"/>
    <cellStyle name="Notas 87 2 3" xfId="10963" xr:uid="{00000000-0005-0000-0000-0000D42A0000}"/>
    <cellStyle name="Notas 87 2 3 2" xfId="10964" xr:uid="{00000000-0005-0000-0000-0000D52A0000}"/>
    <cellStyle name="Notas 87 2 4" xfId="10965" xr:uid="{00000000-0005-0000-0000-0000D62A0000}"/>
    <cellStyle name="Notas 87 2 4 2" xfId="10966" xr:uid="{00000000-0005-0000-0000-0000D72A0000}"/>
    <cellStyle name="Notas 87 2 5" xfId="10967" xr:uid="{00000000-0005-0000-0000-0000D82A0000}"/>
    <cellStyle name="Notas 87 2 5 2" xfId="10968" xr:uid="{00000000-0005-0000-0000-0000D92A0000}"/>
    <cellStyle name="Notas 87 2 6" xfId="10969" xr:uid="{00000000-0005-0000-0000-0000DA2A0000}"/>
    <cellStyle name="Notas 87 3" xfId="10970" xr:uid="{00000000-0005-0000-0000-0000DB2A0000}"/>
    <cellStyle name="Notas 87 3 2" xfId="10971" xr:uid="{00000000-0005-0000-0000-0000DC2A0000}"/>
    <cellStyle name="Notas 87 4" xfId="10972" xr:uid="{00000000-0005-0000-0000-0000DD2A0000}"/>
    <cellStyle name="Notas 88" xfId="10973" xr:uid="{00000000-0005-0000-0000-0000DE2A0000}"/>
    <cellStyle name="Notas 88 2" xfId="10974" xr:uid="{00000000-0005-0000-0000-0000DF2A0000}"/>
    <cellStyle name="Notas 88 2 2" xfId="10975" xr:uid="{00000000-0005-0000-0000-0000E02A0000}"/>
    <cellStyle name="Notas 88 2 2 2" xfId="10976" xr:uid="{00000000-0005-0000-0000-0000E12A0000}"/>
    <cellStyle name="Notas 88 2 3" xfId="10977" xr:uid="{00000000-0005-0000-0000-0000E22A0000}"/>
    <cellStyle name="Notas 88 2 3 2" xfId="10978" xr:uid="{00000000-0005-0000-0000-0000E32A0000}"/>
    <cellStyle name="Notas 88 2 4" xfId="10979" xr:uid="{00000000-0005-0000-0000-0000E42A0000}"/>
    <cellStyle name="Notas 88 2 4 2" xfId="10980" xr:uid="{00000000-0005-0000-0000-0000E52A0000}"/>
    <cellStyle name="Notas 88 2 5" xfId="10981" xr:uid="{00000000-0005-0000-0000-0000E62A0000}"/>
    <cellStyle name="Notas 88 2 5 2" xfId="10982" xr:uid="{00000000-0005-0000-0000-0000E72A0000}"/>
    <cellStyle name="Notas 88 2 6" xfId="10983" xr:uid="{00000000-0005-0000-0000-0000E82A0000}"/>
    <cellStyle name="Notas 88 3" xfId="10984" xr:uid="{00000000-0005-0000-0000-0000E92A0000}"/>
    <cellStyle name="Notas 88 3 2" xfId="10985" xr:uid="{00000000-0005-0000-0000-0000EA2A0000}"/>
    <cellStyle name="Notas 88 4" xfId="10986" xr:uid="{00000000-0005-0000-0000-0000EB2A0000}"/>
    <cellStyle name="Notas 89" xfId="10987" xr:uid="{00000000-0005-0000-0000-0000EC2A0000}"/>
    <cellStyle name="Notas 89 2" xfId="10988" xr:uid="{00000000-0005-0000-0000-0000ED2A0000}"/>
    <cellStyle name="Notas 89 2 2" xfId="10989" xr:uid="{00000000-0005-0000-0000-0000EE2A0000}"/>
    <cellStyle name="Notas 89 2 2 2" xfId="10990" xr:uid="{00000000-0005-0000-0000-0000EF2A0000}"/>
    <cellStyle name="Notas 89 2 3" xfId="10991" xr:uid="{00000000-0005-0000-0000-0000F02A0000}"/>
    <cellStyle name="Notas 89 2 3 2" xfId="10992" xr:uid="{00000000-0005-0000-0000-0000F12A0000}"/>
    <cellStyle name="Notas 89 2 4" xfId="10993" xr:uid="{00000000-0005-0000-0000-0000F22A0000}"/>
    <cellStyle name="Notas 89 2 4 2" xfId="10994" xr:uid="{00000000-0005-0000-0000-0000F32A0000}"/>
    <cellStyle name="Notas 89 2 5" xfId="10995" xr:uid="{00000000-0005-0000-0000-0000F42A0000}"/>
    <cellStyle name="Notas 89 2 5 2" xfId="10996" xr:uid="{00000000-0005-0000-0000-0000F52A0000}"/>
    <cellStyle name="Notas 89 2 6" xfId="10997" xr:uid="{00000000-0005-0000-0000-0000F62A0000}"/>
    <cellStyle name="Notas 89 3" xfId="10998" xr:uid="{00000000-0005-0000-0000-0000F72A0000}"/>
    <cellStyle name="Notas 89 3 2" xfId="10999" xr:uid="{00000000-0005-0000-0000-0000F82A0000}"/>
    <cellStyle name="Notas 89 4" xfId="11000" xr:uid="{00000000-0005-0000-0000-0000F92A0000}"/>
    <cellStyle name="Notas 9" xfId="11001" xr:uid="{00000000-0005-0000-0000-0000FA2A0000}"/>
    <cellStyle name="Notas 9 2" xfId="11002" xr:uid="{00000000-0005-0000-0000-0000FB2A0000}"/>
    <cellStyle name="Notas 9 2 2" xfId="11003" xr:uid="{00000000-0005-0000-0000-0000FC2A0000}"/>
    <cellStyle name="Notas 9 2 2 2" xfId="11004" xr:uid="{00000000-0005-0000-0000-0000FD2A0000}"/>
    <cellStyle name="Notas 9 2 3" xfId="11005" xr:uid="{00000000-0005-0000-0000-0000FE2A0000}"/>
    <cellStyle name="Notas 9 2 3 2" xfId="11006" xr:uid="{00000000-0005-0000-0000-0000FF2A0000}"/>
    <cellStyle name="Notas 9 2 4" xfId="11007" xr:uid="{00000000-0005-0000-0000-0000002B0000}"/>
    <cellStyle name="Notas 9 2 4 2" xfId="11008" xr:uid="{00000000-0005-0000-0000-0000012B0000}"/>
    <cellStyle name="Notas 9 2 5" xfId="11009" xr:uid="{00000000-0005-0000-0000-0000022B0000}"/>
    <cellStyle name="Notas 9 2 5 2" xfId="11010" xr:uid="{00000000-0005-0000-0000-0000032B0000}"/>
    <cellStyle name="Notas 9 2 6" xfId="11011" xr:uid="{00000000-0005-0000-0000-0000042B0000}"/>
    <cellStyle name="Notas 9 3" xfId="11012" xr:uid="{00000000-0005-0000-0000-0000052B0000}"/>
    <cellStyle name="Notas 9 3 2" xfId="11013" xr:uid="{00000000-0005-0000-0000-0000062B0000}"/>
    <cellStyle name="Notas 9 4" xfId="11014" xr:uid="{00000000-0005-0000-0000-0000072B0000}"/>
    <cellStyle name="Notas 90" xfId="11015" xr:uid="{00000000-0005-0000-0000-0000082B0000}"/>
    <cellStyle name="Notas 90 2" xfId="11016" xr:uid="{00000000-0005-0000-0000-0000092B0000}"/>
    <cellStyle name="Notas 90 2 2" xfId="11017" xr:uid="{00000000-0005-0000-0000-00000A2B0000}"/>
    <cellStyle name="Notas 90 2 2 2" xfId="11018" xr:uid="{00000000-0005-0000-0000-00000B2B0000}"/>
    <cellStyle name="Notas 90 2 3" xfId="11019" xr:uid="{00000000-0005-0000-0000-00000C2B0000}"/>
    <cellStyle name="Notas 90 2 3 2" xfId="11020" xr:uid="{00000000-0005-0000-0000-00000D2B0000}"/>
    <cellStyle name="Notas 90 2 4" xfId="11021" xr:uid="{00000000-0005-0000-0000-00000E2B0000}"/>
    <cellStyle name="Notas 90 2 4 2" xfId="11022" xr:uid="{00000000-0005-0000-0000-00000F2B0000}"/>
    <cellStyle name="Notas 90 2 5" xfId="11023" xr:uid="{00000000-0005-0000-0000-0000102B0000}"/>
    <cellStyle name="Notas 90 2 5 2" xfId="11024" xr:uid="{00000000-0005-0000-0000-0000112B0000}"/>
    <cellStyle name="Notas 90 2 6" xfId="11025" xr:uid="{00000000-0005-0000-0000-0000122B0000}"/>
    <cellStyle name="Notas 90 3" xfId="11026" xr:uid="{00000000-0005-0000-0000-0000132B0000}"/>
    <cellStyle name="Notas 90 3 2" xfId="11027" xr:uid="{00000000-0005-0000-0000-0000142B0000}"/>
    <cellStyle name="Notas 90 4" xfId="11028" xr:uid="{00000000-0005-0000-0000-0000152B0000}"/>
    <cellStyle name="Notas 91" xfId="11029" xr:uid="{00000000-0005-0000-0000-0000162B0000}"/>
    <cellStyle name="Notas 91 2" xfId="11030" xr:uid="{00000000-0005-0000-0000-0000172B0000}"/>
    <cellStyle name="Notas 91 2 2" xfId="11031" xr:uid="{00000000-0005-0000-0000-0000182B0000}"/>
    <cellStyle name="Notas 91 2 2 2" xfId="11032" xr:uid="{00000000-0005-0000-0000-0000192B0000}"/>
    <cellStyle name="Notas 91 2 3" xfId="11033" xr:uid="{00000000-0005-0000-0000-00001A2B0000}"/>
    <cellStyle name="Notas 91 2 3 2" xfId="11034" xr:uid="{00000000-0005-0000-0000-00001B2B0000}"/>
    <cellStyle name="Notas 91 2 4" xfId="11035" xr:uid="{00000000-0005-0000-0000-00001C2B0000}"/>
    <cellStyle name="Notas 91 2 4 2" xfId="11036" xr:uid="{00000000-0005-0000-0000-00001D2B0000}"/>
    <cellStyle name="Notas 91 2 5" xfId="11037" xr:uid="{00000000-0005-0000-0000-00001E2B0000}"/>
    <cellStyle name="Notas 91 2 5 2" xfId="11038" xr:uid="{00000000-0005-0000-0000-00001F2B0000}"/>
    <cellStyle name="Notas 91 2 6" xfId="11039" xr:uid="{00000000-0005-0000-0000-0000202B0000}"/>
    <cellStyle name="Notas 91 3" xfId="11040" xr:uid="{00000000-0005-0000-0000-0000212B0000}"/>
    <cellStyle name="Notas 91 3 2" xfId="11041" xr:uid="{00000000-0005-0000-0000-0000222B0000}"/>
    <cellStyle name="Notas 91 4" xfId="11042" xr:uid="{00000000-0005-0000-0000-0000232B0000}"/>
    <cellStyle name="Notas 92" xfId="11043" xr:uid="{00000000-0005-0000-0000-0000242B0000}"/>
    <cellStyle name="Notas 92 2" xfId="11044" xr:uid="{00000000-0005-0000-0000-0000252B0000}"/>
    <cellStyle name="Notas 92 2 2" xfId="11045" xr:uid="{00000000-0005-0000-0000-0000262B0000}"/>
    <cellStyle name="Notas 92 2 2 2" xfId="11046" xr:uid="{00000000-0005-0000-0000-0000272B0000}"/>
    <cellStyle name="Notas 92 2 3" xfId="11047" xr:uid="{00000000-0005-0000-0000-0000282B0000}"/>
    <cellStyle name="Notas 92 2 3 2" xfId="11048" xr:uid="{00000000-0005-0000-0000-0000292B0000}"/>
    <cellStyle name="Notas 92 2 4" xfId="11049" xr:uid="{00000000-0005-0000-0000-00002A2B0000}"/>
    <cellStyle name="Notas 92 2 4 2" xfId="11050" xr:uid="{00000000-0005-0000-0000-00002B2B0000}"/>
    <cellStyle name="Notas 92 2 5" xfId="11051" xr:uid="{00000000-0005-0000-0000-00002C2B0000}"/>
    <cellStyle name="Notas 92 2 5 2" xfId="11052" xr:uid="{00000000-0005-0000-0000-00002D2B0000}"/>
    <cellStyle name="Notas 92 2 6" xfId="11053" xr:uid="{00000000-0005-0000-0000-00002E2B0000}"/>
    <cellStyle name="Notas 92 3" xfId="11054" xr:uid="{00000000-0005-0000-0000-00002F2B0000}"/>
    <cellStyle name="Notas 92 3 2" xfId="11055" xr:uid="{00000000-0005-0000-0000-0000302B0000}"/>
    <cellStyle name="Notas 92 4" xfId="11056" xr:uid="{00000000-0005-0000-0000-0000312B0000}"/>
    <cellStyle name="Notas 93" xfId="11057" xr:uid="{00000000-0005-0000-0000-0000322B0000}"/>
    <cellStyle name="Notas 93 2" xfId="11058" xr:uid="{00000000-0005-0000-0000-0000332B0000}"/>
    <cellStyle name="Notas 93 2 2" xfId="11059" xr:uid="{00000000-0005-0000-0000-0000342B0000}"/>
    <cellStyle name="Notas 93 2 2 2" xfId="11060" xr:uid="{00000000-0005-0000-0000-0000352B0000}"/>
    <cellStyle name="Notas 93 2 3" xfId="11061" xr:uid="{00000000-0005-0000-0000-0000362B0000}"/>
    <cellStyle name="Notas 93 2 3 2" xfId="11062" xr:uid="{00000000-0005-0000-0000-0000372B0000}"/>
    <cellStyle name="Notas 93 2 4" xfId="11063" xr:uid="{00000000-0005-0000-0000-0000382B0000}"/>
    <cellStyle name="Notas 93 2 4 2" xfId="11064" xr:uid="{00000000-0005-0000-0000-0000392B0000}"/>
    <cellStyle name="Notas 93 2 5" xfId="11065" xr:uid="{00000000-0005-0000-0000-00003A2B0000}"/>
    <cellStyle name="Notas 93 2 5 2" xfId="11066" xr:uid="{00000000-0005-0000-0000-00003B2B0000}"/>
    <cellStyle name="Notas 93 2 6" xfId="11067" xr:uid="{00000000-0005-0000-0000-00003C2B0000}"/>
    <cellStyle name="Notas 93 3" xfId="11068" xr:uid="{00000000-0005-0000-0000-00003D2B0000}"/>
    <cellStyle name="Notas 93 3 2" xfId="11069" xr:uid="{00000000-0005-0000-0000-00003E2B0000}"/>
    <cellStyle name="Notas 93 4" xfId="11070" xr:uid="{00000000-0005-0000-0000-00003F2B0000}"/>
    <cellStyle name="Notas 94" xfId="11071" xr:uid="{00000000-0005-0000-0000-0000402B0000}"/>
    <cellStyle name="Notas 94 2" xfId="11072" xr:uid="{00000000-0005-0000-0000-0000412B0000}"/>
    <cellStyle name="Notas 94 2 2" xfId="11073" xr:uid="{00000000-0005-0000-0000-0000422B0000}"/>
    <cellStyle name="Notas 94 2 2 2" xfId="11074" xr:uid="{00000000-0005-0000-0000-0000432B0000}"/>
    <cellStyle name="Notas 94 2 3" xfId="11075" xr:uid="{00000000-0005-0000-0000-0000442B0000}"/>
    <cellStyle name="Notas 94 2 3 2" xfId="11076" xr:uid="{00000000-0005-0000-0000-0000452B0000}"/>
    <cellStyle name="Notas 94 2 4" xfId="11077" xr:uid="{00000000-0005-0000-0000-0000462B0000}"/>
    <cellStyle name="Notas 94 2 4 2" xfId="11078" xr:uid="{00000000-0005-0000-0000-0000472B0000}"/>
    <cellStyle name="Notas 94 2 5" xfId="11079" xr:uid="{00000000-0005-0000-0000-0000482B0000}"/>
    <cellStyle name="Notas 94 2 5 2" xfId="11080" xr:uid="{00000000-0005-0000-0000-0000492B0000}"/>
    <cellStyle name="Notas 94 2 6" xfId="11081" xr:uid="{00000000-0005-0000-0000-00004A2B0000}"/>
    <cellStyle name="Notas 94 3" xfId="11082" xr:uid="{00000000-0005-0000-0000-00004B2B0000}"/>
    <cellStyle name="Notas 94 3 2" xfId="11083" xr:uid="{00000000-0005-0000-0000-00004C2B0000}"/>
    <cellStyle name="Notas 94 4" xfId="11084" xr:uid="{00000000-0005-0000-0000-00004D2B0000}"/>
    <cellStyle name="Notas 95" xfId="11085" xr:uid="{00000000-0005-0000-0000-00004E2B0000}"/>
    <cellStyle name="Notas 95 2" xfId="11086" xr:uid="{00000000-0005-0000-0000-00004F2B0000}"/>
    <cellStyle name="Notas 95 2 2" xfId="11087" xr:uid="{00000000-0005-0000-0000-0000502B0000}"/>
    <cellStyle name="Notas 95 2 2 2" xfId="11088" xr:uid="{00000000-0005-0000-0000-0000512B0000}"/>
    <cellStyle name="Notas 95 2 3" xfId="11089" xr:uid="{00000000-0005-0000-0000-0000522B0000}"/>
    <cellStyle name="Notas 95 2 3 2" xfId="11090" xr:uid="{00000000-0005-0000-0000-0000532B0000}"/>
    <cellStyle name="Notas 95 2 4" xfId="11091" xr:uid="{00000000-0005-0000-0000-0000542B0000}"/>
    <cellStyle name="Notas 95 2 4 2" xfId="11092" xr:uid="{00000000-0005-0000-0000-0000552B0000}"/>
    <cellStyle name="Notas 95 2 5" xfId="11093" xr:uid="{00000000-0005-0000-0000-0000562B0000}"/>
    <cellStyle name="Notas 95 2 5 2" xfId="11094" xr:uid="{00000000-0005-0000-0000-0000572B0000}"/>
    <cellStyle name="Notas 95 2 6" xfId="11095" xr:uid="{00000000-0005-0000-0000-0000582B0000}"/>
    <cellStyle name="Notas 95 3" xfId="11096" xr:uid="{00000000-0005-0000-0000-0000592B0000}"/>
    <cellStyle name="Notas 95 3 2" xfId="11097" xr:uid="{00000000-0005-0000-0000-00005A2B0000}"/>
    <cellStyle name="Notas 95 4" xfId="11098" xr:uid="{00000000-0005-0000-0000-00005B2B0000}"/>
    <cellStyle name="Notas 96" xfId="11099" xr:uid="{00000000-0005-0000-0000-00005C2B0000}"/>
    <cellStyle name="Notas 96 2" xfId="11100" xr:uid="{00000000-0005-0000-0000-00005D2B0000}"/>
    <cellStyle name="Notas 96 2 2" xfId="11101" xr:uid="{00000000-0005-0000-0000-00005E2B0000}"/>
    <cellStyle name="Notas 96 2 2 2" xfId="11102" xr:uid="{00000000-0005-0000-0000-00005F2B0000}"/>
    <cellStyle name="Notas 96 2 3" xfId="11103" xr:uid="{00000000-0005-0000-0000-0000602B0000}"/>
    <cellStyle name="Notas 96 2 3 2" xfId="11104" xr:uid="{00000000-0005-0000-0000-0000612B0000}"/>
    <cellStyle name="Notas 96 2 4" xfId="11105" xr:uid="{00000000-0005-0000-0000-0000622B0000}"/>
    <cellStyle name="Notas 96 2 4 2" xfId="11106" xr:uid="{00000000-0005-0000-0000-0000632B0000}"/>
    <cellStyle name="Notas 96 2 5" xfId="11107" xr:uid="{00000000-0005-0000-0000-0000642B0000}"/>
    <cellStyle name="Notas 96 2 5 2" xfId="11108" xr:uid="{00000000-0005-0000-0000-0000652B0000}"/>
    <cellStyle name="Notas 96 2 6" xfId="11109" xr:uid="{00000000-0005-0000-0000-0000662B0000}"/>
    <cellStyle name="Notas 96 3" xfId="11110" xr:uid="{00000000-0005-0000-0000-0000672B0000}"/>
    <cellStyle name="Notas 96 3 2" xfId="11111" xr:uid="{00000000-0005-0000-0000-0000682B0000}"/>
    <cellStyle name="Notas 96 4" xfId="11112" xr:uid="{00000000-0005-0000-0000-0000692B0000}"/>
    <cellStyle name="Notas 97" xfId="11113" xr:uid="{00000000-0005-0000-0000-00006A2B0000}"/>
    <cellStyle name="Notas 97 2" xfId="11114" xr:uid="{00000000-0005-0000-0000-00006B2B0000}"/>
    <cellStyle name="Notas 97 2 2" xfId="11115" xr:uid="{00000000-0005-0000-0000-00006C2B0000}"/>
    <cellStyle name="Notas 97 2 2 2" xfId="11116" xr:uid="{00000000-0005-0000-0000-00006D2B0000}"/>
    <cellStyle name="Notas 97 2 2 2 2" xfId="11117" xr:uid="{00000000-0005-0000-0000-00006E2B0000}"/>
    <cellStyle name="Notas 97 2 2 3" xfId="11118" xr:uid="{00000000-0005-0000-0000-00006F2B0000}"/>
    <cellStyle name="Notas 97 2 2 3 2" xfId="11119" xr:uid="{00000000-0005-0000-0000-0000702B0000}"/>
    <cellStyle name="Notas 97 2 2 4" xfId="11120" xr:uid="{00000000-0005-0000-0000-0000712B0000}"/>
    <cellStyle name="Notas 97 2 2 4 2" xfId="11121" xr:uid="{00000000-0005-0000-0000-0000722B0000}"/>
    <cellStyle name="Notas 97 2 2 5" xfId="11122" xr:uid="{00000000-0005-0000-0000-0000732B0000}"/>
    <cellStyle name="Notas 97 2 2 5 2" xfId="11123" xr:uid="{00000000-0005-0000-0000-0000742B0000}"/>
    <cellStyle name="Notas 97 2 2 6" xfId="11124" xr:uid="{00000000-0005-0000-0000-0000752B0000}"/>
    <cellStyle name="Notas 97 2 3" xfId="11125" xr:uid="{00000000-0005-0000-0000-0000762B0000}"/>
    <cellStyle name="Notas 97 2 3 2" xfId="11126" xr:uid="{00000000-0005-0000-0000-0000772B0000}"/>
    <cellStyle name="Notas 97 2 4" xfId="11127" xr:uid="{00000000-0005-0000-0000-0000782B0000}"/>
    <cellStyle name="Notas 97 3" xfId="11128" xr:uid="{00000000-0005-0000-0000-0000792B0000}"/>
    <cellStyle name="Notas 97 3 2" xfId="11129" xr:uid="{00000000-0005-0000-0000-00007A2B0000}"/>
    <cellStyle name="Notas 97 3 2 2" xfId="11130" xr:uid="{00000000-0005-0000-0000-00007B2B0000}"/>
    <cellStyle name="Notas 97 3 3" xfId="11131" xr:uid="{00000000-0005-0000-0000-00007C2B0000}"/>
    <cellStyle name="Notas 97 3 3 2" xfId="11132" xr:uid="{00000000-0005-0000-0000-00007D2B0000}"/>
    <cellStyle name="Notas 97 3 4" xfId="11133" xr:uid="{00000000-0005-0000-0000-00007E2B0000}"/>
    <cellStyle name="Notas 97 3 4 2" xfId="11134" xr:uid="{00000000-0005-0000-0000-00007F2B0000}"/>
    <cellStyle name="Notas 97 3 5" xfId="11135" xr:uid="{00000000-0005-0000-0000-0000802B0000}"/>
    <cellStyle name="Notas 97 3 5 2" xfId="11136" xr:uid="{00000000-0005-0000-0000-0000812B0000}"/>
    <cellStyle name="Notas 97 3 6" xfId="11137" xr:uid="{00000000-0005-0000-0000-0000822B0000}"/>
    <cellStyle name="Notas 97 4" xfId="11138" xr:uid="{00000000-0005-0000-0000-0000832B0000}"/>
    <cellStyle name="Notas 97 4 2" xfId="11139" xr:uid="{00000000-0005-0000-0000-0000842B0000}"/>
    <cellStyle name="Notas 97 5" xfId="11140" xr:uid="{00000000-0005-0000-0000-0000852B0000}"/>
    <cellStyle name="Notas 98" xfId="11141" xr:uid="{00000000-0005-0000-0000-0000862B0000}"/>
    <cellStyle name="Notas 98 2" xfId="11142" xr:uid="{00000000-0005-0000-0000-0000872B0000}"/>
    <cellStyle name="Notas 98 2 2" xfId="11143" xr:uid="{00000000-0005-0000-0000-0000882B0000}"/>
    <cellStyle name="Notas 98 2 2 2" xfId="11144" xr:uid="{00000000-0005-0000-0000-0000892B0000}"/>
    <cellStyle name="Notas 98 2 3" xfId="11145" xr:uid="{00000000-0005-0000-0000-00008A2B0000}"/>
    <cellStyle name="Notas 98 2 3 2" xfId="11146" xr:uid="{00000000-0005-0000-0000-00008B2B0000}"/>
    <cellStyle name="Notas 98 2 4" xfId="11147" xr:uid="{00000000-0005-0000-0000-00008C2B0000}"/>
    <cellStyle name="Notas 98 2 4 2" xfId="11148" xr:uid="{00000000-0005-0000-0000-00008D2B0000}"/>
    <cellStyle name="Notas 98 2 5" xfId="11149" xr:uid="{00000000-0005-0000-0000-00008E2B0000}"/>
    <cellStyle name="Notas 98 2 5 2" xfId="11150" xr:uid="{00000000-0005-0000-0000-00008F2B0000}"/>
    <cellStyle name="Notas 98 2 6" xfId="11151" xr:uid="{00000000-0005-0000-0000-0000902B0000}"/>
    <cellStyle name="Notas 98 3" xfId="11152" xr:uid="{00000000-0005-0000-0000-0000912B0000}"/>
    <cellStyle name="Notas 98 3 2" xfId="11153" xr:uid="{00000000-0005-0000-0000-0000922B0000}"/>
    <cellStyle name="Notas 98 4" xfId="11154" xr:uid="{00000000-0005-0000-0000-0000932B0000}"/>
    <cellStyle name="Notas 99" xfId="11155" xr:uid="{00000000-0005-0000-0000-0000942B0000}"/>
    <cellStyle name="Notas 99 2" xfId="11156" xr:uid="{00000000-0005-0000-0000-0000952B0000}"/>
    <cellStyle name="Notas 99 2 2" xfId="11157" xr:uid="{00000000-0005-0000-0000-0000962B0000}"/>
    <cellStyle name="Notas 99 2 2 2" xfId="11158" xr:uid="{00000000-0005-0000-0000-0000972B0000}"/>
    <cellStyle name="Notas 99 2 3" xfId="11159" xr:uid="{00000000-0005-0000-0000-0000982B0000}"/>
    <cellStyle name="Notas 99 2 3 2" xfId="11160" xr:uid="{00000000-0005-0000-0000-0000992B0000}"/>
    <cellStyle name="Notas 99 2 4" xfId="11161" xr:uid="{00000000-0005-0000-0000-00009A2B0000}"/>
    <cellStyle name="Notas 99 2 4 2" xfId="11162" xr:uid="{00000000-0005-0000-0000-00009B2B0000}"/>
    <cellStyle name="Notas 99 2 5" xfId="11163" xr:uid="{00000000-0005-0000-0000-00009C2B0000}"/>
    <cellStyle name="Notas 99 2 5 2" xfId="11164" xr:uid="{00000000-0005-0000-0000-00009D2B0000}"/>
    <cellStyle name="Notas 99 2 6" xfId="11165" xr:uid="{00000000-0005-0000-0000-00009E2B0000}"/>
    <cellStyle name="Notas 99 3" xfId="11166" xr:uid="{00000000-0005-0000-0000-00009F2B0000}"/>
    <cellStyle name="Notas 99 3 2" xfId="11167" xr:uid="{00000000-0005-0000-0000-0000A02B0000}"/>
    <cellStyle name="Notas 99 4" xfId="11168" xr:uid="{00000000-0005-0000-0000-0000A12B0000}"/>
    <cellStyle name="Percent" xfId="11169" xr:uid="{00000000-0005-0000-0000-0000A22B0000}"/>
    <cellStyle name="Percent 10" xfId="11170" xr:uid="{00000000-0005-0000-0000-0000A32B0000}"/>
    <cellStyle name="Percent 10 2" xfId="11171" xr:uid="{00000000-0005-0000-0000-0000A42B0000}"/>
    <cellStyle name="Percent 11" xfId="11172" xr:uid="{00000000-0005-0000-0000-0000A52B0000}"/>
    <cellStyle name="Percent 11 2" xfId="11173" xr:uid="{00000000-0005-0000-0000-0000A62B0000}"/>
    <cellStyle name="Percent 2" xfId="11174" xr:uid="{00000000-0005-0000-0000-0000A72B0000}"/>
    <cellStyle name="Percent 3" xfId="11175" xr:uid="{00000000-0005-0000-0000-0000A82B0000}"/>
    <cellStyle name="Percent 4" xfId="11176" xr:uid="{00000000-0005-0000-0000-0000A92B0000}"/>
    <cellStyle name="Percent 5" xfId="11177" xr:uid="{00000000-0005-0000-0000-0000AA2B0000}"/>
    <cellStyle name="Percent 6" xfId="11178" xr:uid="{00000000-0005-0000-0000-0000AB2B0000}"/>
    <cellStyle name="Percent 7" xfId="11179" xr:uid="{00000000-0005-0000-0000-0000AC2B0000}"/>
    <cellStyle name="Percent 8" xfId="11180" xr:uid="{00000000-0005-0000-0000-0000AD2B0000}"/>
    <cellStyle name="Percent 8 2" xfId="11181" xr:uid="{00000000-0005-0000-0000-0000AE2B0000}"/>
    <cellStyle name="Percent 9" xfId="11182" xr:uid="{00000000-0005-0000-0000-0000AF2B0000}"/>
    <cellStyle name="Percent 9 2" xfId="11183" xr:uid="{00000000-0005-0000-0000-0000B02B0000}"/>
    <cellStyle name="Porcentaje 2" xfId="11184" xr:uid="{00000000-0005-0000-0000-0000B12B0000}"/>
    <cellStyle name="Porcentaje 5" xfId="13865" xr:uid="{8AE8AB81-0D43-4CCB-932A-DB1941708BDC}"/>
    <cellStyle name="Salida 10" xfId="11185" xr:uid="{00000000-0005-0000-0000-0000B22B0000}"/>
    <cellStyle name="Salida 10 2" xfId="11186" xr:uid="{00000000-0005-0000-0000-0000B32B0000}"/>
    <cellStyle name="Salida 10 2 2" xfId="11187" xr:uid="{00000000-0005-0000-0000-0000B42B0000}"/>
    <cellStyle name="Salida 10 2 3" xfId="11188" xr:uid="{00000000-0005-0000-0000-0000B52B0000}"/>
    <cellStyle name="Salida 10 2 4" xfId="11189" xr:uid="{00000000-0005-0000-0000-0000B62B0000}"/>
    <cellStyle name="Salida 10 2 5" xfId="11190" xr:uid="{00000000-0005-0000-0000-0000B72B0000}"/>
    <cellStyle name="Salida 10 3" xfId="11191" xr:uid="{00000000-0005-0000-0000-0000B82B0000}"/>
    <cellStyle name="Salida 10 4" xfId="11192" xr:uid="{00000000-0005-0000-0000-0000B92B0000}"/>
    <cellStyle name="Salida 100" xfId="11193" xr:uid="{00000000-0005-0000-0000-0000BA2B0000}"/>
    <cellStyle name="Salida 100 2" xfId="11194" xr:uid="{00000000-0005-0000-0000-0000BB2B0000}"/>
    <cellStyle name="Salida 100 2 2" xfId="11195" xr:uid="{00000000-0005-0000-0000-0000BC2B0000}"/>
    <cellStyle name="Salida 100 2 3" xfId="11196" xr:uid="{00000000-0005-0000-0000-0000BD2B0000}"/>
    <cellStyle name="Salida 100 2 4" xfId="11197" xr:uid="{00000000-0005-0000-0000-0000BE2B0000}"/>
    <cellStyle name="Salida 100 2 5" xfId="11198" xr:uid="{00000000-0005-0000-0000-0000BF2B0000}"/>
    <cellStyle name="Salida 100 3" xfId="11199" xr:uid="{00000000-0005-0000-0000-0000C02B0000}"/>
    <cellStyle name="Salida 100 4" xfId="11200" xr:uid="{00000000-0005-0000-0000-0000C12B0000}"/>
    <cellStyle name="Salida 101" xfId="11201" xr:uid="{00000000-0005-0000-0000-0000C22B0000}"/>
    <cellStyle name="Salida 101 2" xfId="11202" xr:uid="{00000000-0005-0000-0000-0000C32B0000}"/>
    <cellStyle name="Salida 101 2 2" xfId="11203" xr:uid="{00000000-0005-0000-0000-0000C42B0000}"/>
    <cellStyle name="Salida 101 2 3" xfId="11204" xr:uid="{00000000-0005-0000-0000-0000C52B0000}"/>
    <cellStyle name="Salida 101 2 4" xfId="11205" xr:uid="{00000000-0005-0000-0000-0000C62B0000}"/>
    <cellStyle name="Salida 101 2 5" xfId="11206" xr:uid="{00000000-0005-0000-0000-0000C72B0000}"/>
    <cellStyle name="Salida 101 3" xfId="11207" xr:uid="{00000000-0005-0000-0000-0000C82B0000}"/>
    <cellStyle name="Salida 101 4" xfId="11208" xr:uid="{00000000-0005-0000-0000-0000C92B0000}"/>
    <cellStyle name="Salida 102" xfId="11209" xr:uid="{00000000-0005-0000-0000-0000CA2B0000}"/>
    <cellStyle name="Salida 102 2" xfId="11210" xr:uid="{00000000-0005-0000-0000-0000CB2B0000}"/>
    <cellStyle name="Salida 102 2 2" xfId="11211" xr:uid="{00000000-0005-0000-0000-0000CC2B0000}"/>
    <cellStyle name="Salida 102 2 3" xfId="11212" xr:uid="{00000000-0005-0000-0000-0000CD2B0000}"/>
    <cellStyle name="Salida 102 2 4" xfId="11213" xr:uid="{00000000-0005-0000-0000-0000CE2B0000}"/>
    <cellStyle name="Salida 102 2 5" xfId="11214" xr:uid="{00000000-0005-0000-0000-0000CF2B0000}"/>
    <cellStyle name="Salida 102 3" xfId="11215" xr:uid="{00000000-0005-0000-0000-0000D02B0000}"/>
    <cellStyle name="Salida 102 4" xfId="11216" xr:uid="{00000000-0005-0000-0000-0000D12B0000}"/>
    <cellStyle name="Salida 103" xfId="11217" xr:uid="{00000000-0005-0000-0000-0000D22B0000}"/>
    <cellStyle name="Salida 103 2" xfId="11218" xr:uid="{00000000-0005-0000-0000-0000D32B0000}"/>
    <cellStyle name="Salida 103 2 2" xfId="11219" xr:uid="{00000000-0005-0000-0000-0000D42B0000}"/>
    <cellStyle name="Salida 103 2 3" xfId="11220" xr:uid="{00000000-0005-0000-0000-0000D52B0000}"/>
    <cellStyle name="Salida 103 2 4" xfId="11221" xr:uid="{00000000-0005-0000-0000-0000D62B0000}"/>
    <cellStyle name="Salida 103 2 5" xfId="11222" xr:uid="{00000000-0005-0000-0000-0000D72B0000}"/>
    <cellStyle name="Salida 103 3" xfId="11223" xr:uid="{00000000-0005-0000-0000-0000D82B0000}"/>
    <cellStyle name="Salida 103 4" xfId="11224" xr:uid="{00000000-0005-0000-0000-0000D92B0000}"/>
    <cellStyle name="Salida 104" xfId="11225" xr:uid="{00000000-0005-0000-0000-0000DA2B0000}"/>
    <cellStyle name="Salida 104 2" xfId="11226" xr:uid="{00000000-0005-0000-0000-0000DB2B0000}"/>
    <cellStyle name="Salida 104 2 2" xfId="11227" xr:uid="{00000000-0005-0000-0000-0000DC2B0000}"/>
    <cellStyle name="Salida 104 2 3" xfId="11228" xr:uid="{00000000-0005-0000-0000-0000DD2B0000}"/>
    <cellStyle name="Salida 104 2 4" xfId="11229" xr:uid="{00000000-0005-0000-0000-0000DE2B0000}"/>
    <cellStyle name="Salida 104 2 5" xfId="11230" xr:uid="{00000000-0005-0000-0000-0000DF2B0000}"/>
    <cellStyle name="Salida 104 3" xfId="11231" xr:uid="{00000000-0005-0000-0000-0000E02B0000}"/>
    <cellStyle name="Salida 104 4" xfId="11232" xr:uid="{00000000-0005-0000-0000-0000E12B0000}"/>
    <cellStyle name="Salida 105" xfId="11233" xr:uid="{00000000-0005-0000-0000-0000E22B0000}"/>
    <cellStyle name="Salida 105 2" xfId="11234" xr:uid="{00000000-0005-0000-0000-0000E32B0000}"/>
    <cellStyle name="Salida 105 2 2" xfId="11235" xr:uid="{00000000-0005-0000-0000-0000E42B0000}"/>
    <cellStyle name="Salida 105 2 3" xfId="11236" xr:uid="{00000000-0005-0000-0000-0000E52B0000}"/>
    <cellStyle name="Salida 105 2 4" xfId="11237" xr:uid="{00000000-0005-0000-0000-0000E62B0000}"/>
    <cellStyle name="Salida 105 2 5" xfId="11238" xr:uid="{00000000-0005-0000-0000-0000E72B0000}"/>
    <cellStyle name="Salida 105 3" xfId="11239" xr:uid="{00000000-0005-0000-0000-0000E82B0000}"/>
    <cellStyle name="Salida 105 4" xfId="11240" xr:uid="{00000000-0005-0000-0000-0000E92B0000}"/>
    <cellStyle name="Salida 106" xfId="11241" xr:uid="{00000000-0005-0000-0000-0000EA2B0000}"/>
    <cellStyle name="Salida 106 2" xfId="11242" xr:uid="{00000000-0005-0000-0000-0000EB2B0000}"/>
    <cellStyle name="Salida 106 2 2" xfId="11243" xr:uid="{00000000-0005-0000-0000-0000EC2B0000}"/>
    <cellStyle name="Salida 106 2 3" xfId="11244" xr:uid="{00000000-0005-0000-0000-0000ED2B0000}"/>
    <cellStyle name="Salida 106 2 4" xfId="11245" xr:uid="{00000000-0005-0000-0000-0000EE2B0000}"/>
    <cellStyle name="Salida 106 2 5" xfId="11246" xr:uid="{00000000-0005-0000-0000-0000EF2B0000}"/>
    <cellStyle name="Salida 106 3" xfId="11247" xr:uid="{00000000-0005-0000-0000-0000F02B0000}"/>
    <cellStyle name="Salida 106 4" xfId="11248" xr:uid="{00000000-0005-0000-0000-0000F12B0000}"/>
    <cellStyle name="Salida 107" xfId="11249" xr:uid="{00000000-0005-0000-0000-0000F22B0000}"/>
    <cellStyle name="Salida 107 2" xfId="11250" xr:uid="{00000000-0005-0000-0000-0000F32B0000}"/>
    <cellStyle name="Salida 107 2 2" xfId="11251" xr:uid="{00000000-0005-0000-0000-0000F42B0000}"/>
    <cellStyle name="Salida 107 2 3" xfId="11252" xr:uid="{00000000-0005-0000-0000-0000F52B0000}"/>
    <cellStyle name="Salida 107 2 4" xfId="11253" xr:uid="{00000000-0005-0000-0000-0000F62B0000}"/>
    <cellStyle name="Salida 107 2 5" xfId="11254" xr:uid="{00000000-0005-0000-0000-0000F72B0000}"/>
    <cellStyle name="Salida 107 3" xfId="11255" xr:uid="{00000000-0005-0000-0000-0000F82B0000}"/>
    <cellStyle name="Salida 107 4" xfId="11256" xr:uid="{00000000-0005-0000-0000-0000F92B0000}"/>
    <cellStyle name="Salida 108" xfId="11257" xr:uid="{00000000-0005-0000-0000-0000FA2B0000}"/>
    <cellStyle name="Salida 108 2" xfId="11258" xr:uid="{00000000-0005-0000-0000-0000FB2B0000}"/>
    <cellStyle name="Salida 108 2 2" xfId="11259" xr:uid="{00000000-0005-0000-0000-0000FC2B0000}"/>
    <cellStyle name="Salida 108 2 3" xfId="11260" xr:uid="{00000000-0005-0000-0000-0000FD2B0000}"/>
    <cellStyle name="Salida 108 2 4" xfId="11261" xr:uid="{00000000-0005-0000-0000-0000FE2B0000}"/>
    <cellStyle name="Salida 108 2 5" xfId="11262" xr:uid="{00000000-0005-0000-0000-0000FF2B0000}"/>
    <cellStyle name="Salida 108 3" xfId="11263" xr:uid="{00000000-0005-0000-0000-0000002C0000}"/>
    <cellStyle name="Salida 108 4" xfId="11264" xr:uid="{00000000-0005-0000-0000-0000012C0000}"/>
    <cellStyle name="Salida 109" xfId="11265" xr:uid="{00000000-0005-0000-0000-0000022C0000}"/>
    <cellStyle name="Salida 109 2" xfId="11266" xr:uid="{00000000-0005-0000-0000-0000032C0000}"/>
    <cellStyle name="Salida 109 2 2" xfId="11267" xr:uid="{00000000-0005-0000-0000-0000042C0000}"/>
    <cellStyle name="Salida 109 2 3" xfId="11268" xr:uid="{00000000-0005-0000-0000-0000052C0000}"/>
    <cellStyle name="Salida 109 2 4" xfId="11269" xr:uid="{00000000-0005-0000-0000-0000062C0000}"/>
    <cellStyle name="Salida 109 2 5" xfId="11270" xr:uid="{00000000-0005-0000-0000-0000072C0000}"/>
    <cellStyle name="Salida 109 3" xfId="11271" xr:uid="{00000000-0005-0000-0000-0000082C0000}"/>
    <cellStyle name="Salida 109 4" xfId="11272" xr:uid="{00000000-0005-0000-0000-0000092C0000}"/>
    <cellStyle name="Salida 11" xfId="11273" xr:uid="{00000000-0005-0000-0000-00000A2C0000}"/>
    <cellStyle name="Salida 11 2" xfId="11274" xr:uid="{00000000-0005-0000-0000-00000B2C0000}"/>
    <cellStyle name="Salida 11 2 2" xfId="11275" xr:uid="{00000000-0005-0000-0000-00000C2C0000}"/>
    <cellStyle name="Salida 11 2 3" xfId="11276" xr:uid="{00000000-0005-0000-0000-00000D2C0000}"/>
    <cellStyle name="Salida 11 2 4" xfId="11277" xr:uid="{00000000-0005-0000-0000-00000E2C0000}"/>
    <cellStyle name="Salida 11 2 5" xfId="11278" xr:uid="{00000000-0005-0000-0000-00000F2C0000}"/>
    <cellStyle name="Salida 11 3" xfId="11279" xr:uid="{00000000-0005-0000-0000-0000102C0000}"/>
    <cellStyle name="Salida 11 4" xfId="11280" xr:uid="{00000000-0005-0000-0000-0000112C0000}"/>
    <cellStyle name="Salida 110" xfId="11281" xr:uid="{00000000-0005-0000-0000-0000122C0000}"/>
    <cellStyle name="Salida 110 2" xfId="11282" xr:uid="{00000000-0005-0000-0000-0000132C0000}"/>
    <cellStyle name="Salida 110 2 2" xfId="11283" xr:uid="{00000000-0005-0000-0000-0000142C0000}"/>
    <cellStyle name="Salida 110 2 3" xfId="11284" xr:uid="{00000000-0005-0000-0000-0000152C0000}"/>
    <cellStyle name="Salida 110 2 4" xfId="11285" xr:uid="{00000000-0005-0000-0000-0000162C0000}"/>
    <cellStyle name="Salida 110 2 5" xfId="11286" xr:uid="{00000000-0005-0000-0000-0000172C0000}"/>
    <cellStyle name="Salida 110 3" xfId="11287" xr:uid="{00000000-0005-0000-0000-0000182C0000}"/>
    <cellStyle name="Salida 110 4" xfId="11288" xr:uid="{00000000-0005-0000-0000-0000192C0000}"/>
    <cellStyle name="Salida 111" xfId="11289" xr:uid="{00000000-0005-0000-0000-00001A2C0000}"/>
    <cellStyle name="Salida 111 2" xfId="11290" xr:uid="{00000000-0005-0000-0000-00001B2C0000}"/>
    <cellStyle name="Salida 111 2 2" xfId="11291" xr:uid="{00000000-0005-0000-0000-00001C2C0000}"/>
    <cellStyle name="Salida 111 2 3" xfId="11292" xr:uid="{00000000-0005-0000-0000-00001D2C0000}"/>
    <cellStyle name="Salida 111 2 4" xfId="11293" xr:uid="{00000000-0005-0000-0000-00001E2C0000}"/>
    <cellStyle name="Salida 111 2 5" xfId="11294" xr:uid="{00000000-0005-0000-0000-00001F2C0000}"/>
    <cellStyle name="Salida 111 3" xfId="11295" xr:uid="{00000000-0005-0000-0000-0000202C0000}"/>
    <cellStyle name="Salida 111 4" xfId="11296" xr:uid="{00000000-0005-0000-0000-0000212C0000}"/>
    <cellStyle name="Salida 112" xfId="11297" xr:uid="{00000000-0005-0000-0000-0000222C0000}"/>
    <cellStyle name="Salida 112 2" xfId="11298" xr:uid="{00000000-0005-0000-0000-0000232C0000}"/>
    <cellStyle name="Salida 112 2 2" xfId="11299" xr:uid="{00000000-0005-0000-0000-0000242C0000}"/>
    <cellStyle name="Salida 112 2 3" xfId="11300" xr:uid="{00000000-0005-0000-0000-0000252C0000}"/>
    <cellStyle name="Salida 112 2 4" xfId="11301" xr:uid="{00000000-0005-0000-0000-0000262C0000}"/>
    <cellStyle name="Salida 112 2 5" xfId="11302" xr:uid="{00000000-0005-0000-0000-0000272C0000}"/>
    <cellStyle name="Salida 112 3" xfId="11303" xr:uid="{00000000-0005-0000-0000-0000282C0000}"/>
    <cellStyle name="Salida 112 4" xfId="11304" xr:uid="{00000000-0005-0000-0000-0000292C0000}"/>
    <cellStyle name="Salida 113" xfId="11305" xr:uid="{00000000-0005-0000-0000-00002A2C0000}"/>
    <cellStyle name="Salida 113 2" xfId="11306" xr:uid="{00000000-0005-0000-0000-00002B2C0000}"/>
    <cellStyle name="Salida 113 2 2" xfId="11307" xr:uid="{00000000-0005-0000-0000-00002C2C0000}"/>
    <cellStyle name="Salida 113 2 3" xfId="11308" xr:uid="{00000000-0005-0000-0000-00002D2C0000}"/>
    <cellStyle name="Salida 113 2 4" xfId="11309" xr:uid="{00000000-0005-0000-0000-00002E2C0000}"/>
    <cellStyle name="Salida 113 2 5" xfId="11310" xr:uid="{00000000-0005-0000-0000-00002F2C0000}"/>
    <cellStyle name="Salida 113 3" xfId="11311" xr:uid="{00000000-0005-0000-0000-0000302C0000}"/>
    <cellStyle name="Salida 113 4" xfId="11312" xr:uid="{00000000-0005-0000-0000-0000312C0000}"/>
    <cellStyle name="Salida 114" xfId="11313" xr:uid="{00000000-0005-0000-0000-0000322C0000}"/>
    <cellStyle name="Salida 114 2" xfId="11314" xr:uid="{00000000-0005-0000-0000-0000332C0000}"/>
    <cellStyle name="Salida 114 2 2" xfId="11315" xr:uid="{00000000-0005-0000-0000-0000342C0000}"/>
    <cellStyle name="Salida 114 2 3" xfId="11316" xr:uid="{00000000-0005-0000-0000-0000352C0000}"/>
    <cellStyle name="Salida 114 2 4" xfId="11317" xr:uid="{00000000-0005-0000-0000-0000362C0000}"/>
    <cellStyle name="Salida 114 2 5" xfId="11318" xr:uid="{00000000-0005-0000-0000-0000372C0000}"/>
    <cellStyle name="Salida 114 3" xfId="11319" xr:uid="{00000000-0005-0000-0000-0000382C0000}"/>
    <cellStyle name="Salida 114 4" xfId="11320" xr:uid="{00000000-0005-0000-0000-0000392C0000}"/>
    <cellStyle name="Salida 115" xfId="11321" xr:uid="{00000000-0005-0000-0000-00003A2C0000}"/>
    <cellStyle name="Salida 115 2" xfId="11322" xr:uid="{00000000-0005-0000-0000-00003B2C0000}"/>
    <cellStyle name="Salida 115 2 2" xfId="11323" xr:uid="{00000000-0005-0000-0000-00003C2C0000}"/>
    <cellStyle name="Salida 115 2 3" xfId="11324" xr:uid="{00000000-0005-0000-0000-00003D2C0000}"/>
    <cellStyle name="Salida 115 2 4" xfId="11325" xr:uid="{00000000-0005-0000-0000-00003E2C0000}"/>
    <cellStyle name="Salida 115 2 5" xfId="11326" xr:uid="{00000000-0005-0000-0000-00003F2C0000}"/>
    <cellStyle name="Salida 115 3" xfId="11327" xr:uid="{00000000-0005-0000-0000-0000402C0000}"/>
    <cellStyle name="Salida 115 4" xfId="11328" xr:uid="{00000000-0005-0000-0000-0000412C0000}"/>
    <cellStyle name="Salida 116" xfId="11329" xr:uid="{00000000-0005-0000-0000-0000422C0000}"/>
    <cellStyle name="Salida 116 2" xfId="11330" xr:uid="{00000000-0005-0000-0000-0000432C0000}"/>
    <cellStyle name="Salida 116 2 2" xfId="11331" xr:uid="{00000000-0005-0000-0000-0000442C0000}"/>
    <cellStyle name="Salida 116 2 3" xfId="11332" xr:uid="{00000000-0005-0000-0000-0000452C0000}"/>
    <cellStyle name="Salida 116 2 4" xfId="11333" xr:uid="{00000000-0005-0000-0000-0000462C0000}"/>
    <cellStyle name="Salida 116 2 5" xfId="11334" xr:uid="{00000000-0005-0000-0000-0000472C0000}"/>
    <cellStyle name="Salida 116 3" xfId="11335" xr:uid="{00000000-0005-0000-0000-0000482C0000}"/>
    <cellStyle name="Salida 116 4" xfId="11336" xr:uid="{00000000-0005-0000-0000-0000492C0000}"/>
    <cellStyle name="Salida 117" xfId="11337" xr:uid="{00000000-0005-0000-0000-00004A2C0000}"/>
    <cellStyle name="Salida 117 2" xfId="11338" xr:uid="{00000000-0005-0000-0000-00004B2C0000}"/>
    <cellStyle name="Salida 117 2 2" xfId="11339" xr:uid="{00000000-0005-0000-0000-00004C2C0000}"/>
    <cellStyle name="Salida 117 2 3" xfId="11340" xr:uid="{00000000-0005-0000-0000-00004D2C0000}"/>
    <cellStyle name="Salida 117 2 4" xfId="11341" xr:uid="{00000000-0005-0000-0000-00004E2C0000}"/>
    <cellStyle name="Salida 117 2 5" xfId="11342" xr:uid="{00000000-0005-0000-0000-00004F2C0000}"/>
    <cellStyle name="Salida 117 3" xfId="11343" xr:uid="{00000000-0005-0000-0000-0000502C0000}"/>
    <cellStyle name="Salida 117 4" xfId="11344" xr:uid="{00000000-0005-0000-0000-0000512C0000}"/>
    <cellStyle name="Salida 118" xfId="11345" xr:uid="{00000000-0005-0000-0000-0000522C0000}"/>
    <cellStyle name="Salida 118 2" xfId="11346" xr:uid="{00000000-0005-0000-0000-0000532C0000}"/>
    <cellStyle name="Salida 118 2 2" xfId="11347" xr:uid="{00000000-0005-0000-0000-0000542C0000}"/>
    <cellStyle name="Salida 118 2 3" xfId="11348" xr:uid="{00000000-0005-0000-0000-0000552C0000}"/>
    <cellStyle name="Salida 118 2 4" xfId="11349" xr:uid="{00000000-0005-0000-0000-0000562C0000}"/>
    <cellStyle name="Salida 118 2 5" xfId="11350" xr:uid="{00000000-0005-0000-0000-0000572C0000}"/>
    <cellStyle name="Salida 118 3" xfId="11351" xr:uid="{00000000-0005-0000-0000-0000582C0000}"/>
    <cellStyle name="Salida 118 4" xfId="11352" xr:uid="{00000000-0005-0000-0000-0000592C0000}"/>
    <cellStyle name="Salida 119" xfId="11353" xr:uid="{00000000-0005-0000-0000-00005A2C0000}"/>
    <cellStyle name="Salida 119 2" xfId="11354" xr:uid="{00000000-0005-0000-0000-00005B2C0000}"/>
    <cellStyle name="Salida 119 2 2" xfId="11355" xr:uid="{00000000-0005-0000-0000-00005C2C0000}"/>
    <cellStyle name="Salida 119 2 3" xfId="11356" xr:uid="{00000000-0005-0000-0000-00005D2C0000}"/>
    <cellStyle name="Salida 119 2 4" xfId="11357" xr:uid="{00000000-0005-0000-0000-00005E2C0000}"/>
    <cellStyle name="Salida 119 2 5" xfId="11358" xr:uid="{00000000-0005-0000-0000-00005F2C0000}"/>
    <cellStyle name="Salida 119 3" xfId="11359" xr:uid="{00000000-0005-0000-0000-0000602C0000}"/>
    <cellStyle name="Salida 119 4" xfId="11360" xr:uid="{00000000-0005-0000-0000-0000612C0000}"/>
    <cellStyle name="Salida 12" xfId="11361" xr:uid="{00000000-0005-0000-0000-0000622C0000}"/>
    <cellStyle name="Salida 12 2" xfId="11362" xr:uid="{00000000-0005-0000-0000-0000632C0000}"/>
    <cellStyle name="Salida 12 2 2" xfId="11363" xr:uid="{00000000-0005-0000-0000-0000642C0000}"/>
    <cellStyle name="Salida 12 2 3" xfId="11364" xr:uid="{00000000-0005-0000-0000-0000652C0000}"/>
    <cellStyle name="Salida 12 2 4" xfId="11365" xr:uid="{00000000-0005-0000-0000-0000662C0000}"/>
    <cellStyle name="Salida 12 2 5" xfId="11366" xr:uid="{00000000-0005-0000-0000-0000672C0000}"/>
    <cellStyle name="Salida 12 3" xfId="11367" xr:uid="{00000000-0005-0000-0000-0000682C0000}"/>
    <cellStyle name="Salida 12 4" xfId="11368" xr:uid="{00000000-0005-0000-0000-0000692C0000}"/>
    <cellStyle name="Salida 120" xfId="11369" xr:uid="{00000000-0005-0000-0000-00006A2C0000}"/>
    <cellStyle name="Salida 120 2" xfId="11370" xr:uid="{00000000-0005-0000-0000-00006B2C0000}"/>
    <cellStyle name="Salida 120 2 2" xfId="11371" xr:uid="{00000000-0005-0000-0000-00006C2C0000}"/>
    <cellStyle name="Salida 120 2 3" xfId="11372" xr:uid="{00000000-0005-0000-0000-00006D2C0000}"/>
    <cellStyle name="Salida 120 2 4" xfId="11373" xr:uid="{00000000-0005-0000-0000-00006E2C0000}"/>
    <cellStyle name="Salida 120 2 5" xfId="11374" xr:uid="{00000000-0005-0000-0000-00006F2C0000}"/>
    <cellStyle name="Salida 120 3" xfId="11375" xr:uid="{00000000-0005-0000-0000-0000702C0000}"/>
    <cellStyle name="Salida 120 4" xfId="11376" xr:uid="{00000000-0005-0000-0000-0000712C0000}"/>
    <cellStyle name="Salida 121" xfId="11377" xr:uid="{00000000-0005-0000-0000-0000722C0000}"/>
    <cellStyle name="Salida 121 2" xfId="11378" xr:uid="{00000000-0005-0000-0000-0000732C0000}"/>
    <cellStyle name="Salida 121 2 2" xfId="11379" xr:uid="{00000000-0005-0000-0000-0000742C0000}"/>
    <cellStyle name="Salida 121 2 3" xfId="11380" xr:uid="{00000000-0005-0000-0000-0000752C0000}"/>
    <cellStyle name="Salida 121 2 4" xfId="11381" xr:uid="{00000000-0005-0000-0000-0000762C0000}"/>
    <cellStyle name="Salida 121 2 5" xfId="11382" xr:uid="{00000000-0005-0000-0000-0000772C0000}"/>
    <cellStyle name="Salida 121 3" xfId="11383" xr:uid="{00000000-0005-0000-0000-0000782C0000}"/>
    <cellStyle name="Salida 121 4" xfId="11384" xr:uid="{00000000-0005-0000-0000-0000792C0000}"/>
    <cellStyle name="Salida 122" xfId="11385" xr:uid="{00000000-0005-0000-0000-00007A2C0000}"/>
    <cellStyle name="Salida 122 2" xfId="11386" xr:uid="{00000000-0005-0000-0000-00007B2C0000}"/>
    <cellStyle name="Salida 122 2 2" xfId="11387" xr:uid="{00000000-0005-0000-0000-00007C2C0000}"/>
    <cellStyle name="Salida 122 2 3" xfId="11388" xr:uid="{00000000-0005-0000-0000-00007D2C0000}"/>
    <cellStyle name="Salida 122 2 4" xfId="11389" xr:uid="{00000000-0005-0000-0000-00007E2C0000}"/>
    <cellStyle name="Salida 122 2 5" xfId="11390" xr:uid="{00000000-0005-0000-0000-00007F2C0000}"/>
    <cellStyle name="Salida 122 3" xfId="11391" xr:uid="{00000000-0005-0000-0000-0000802C0000}"/>
    <cellStyle name="Salida 122 4" xfId="11392" xr:uid="{00000000-0005-0000-0000-0000812C0000}"/>
    <cellStyle name="Salida 123" xfId="11393" xr:uid="{00000000-0005-0000-0000-0000822C0000}"/>
    <cellStyle name="Salida 123 2" xfId="11394" xr:uid="{00000000-0005-0000-0000-0000832C0000}"/>
    <cellStyle name="Salida 123 2 2" xfId="11395" xr:uid="{00000000-0005-0000-0000-0000842C0000}"/>
    <cellStyle name="Salida 123 2 3" xfId="11396" xr:uid="{00000000-0005-0000-0000-0000852C0000}"/>
    <cellStyle name="Salida 123 2 4" xfId="11397" xr:uid="{00000000-0005-0000-0000-0000862C0000}"/>
    <cellStyle name="Salida 123 2 5" xfId="11398" xr:uid="{00000000-0005-0000-0000-0000872C0000}"/>
    <cellStyle name="Salida 123 3" xfId="11399" xr:uid="{00000000-0005-0000-0000-0000882C0000}"/>
    <cellStyle name="Salida 123 4" xfId="11400" xr:uid="{00000000-0005-0000-0000-0000892C0000}"/>
    <cellStyle name="Salida 124" xfId="11401" xr:uid="{00000000-0005-0000-0000-00008A2C0000}"/>
    <cellStyle name="Salida 124 2" xfId="11402" xr:uid="{00000000-0005-0000-0000-00008B2C0000}"/>
    <cellStyle name="Salida 124 2 2" xfId="11403" xr:uid="{00000000-0005-0000-0000-00008C2C0000}"/>
    <cellStyle name="Salida 124 2 3" xfId="11404" xr:uid="{00000000-0005-0000-0000-00008D2C0000}"/>
    <cellStyle name="Salida 124 2 4" xfId="11405" xr:uid="{00000000-0005-0000-0000-00008E2C0000}"/>
    <cellStyle name="Salida 124 2 5" xfId="11406" xr:uid="{00000000-0005-0000-0000-00008F2C0000}"/>
    <cellStyle name="Salida 124 3" xfId="11407" xr:uid="{00000000-0005-0000-0000-0000902C0000}"/>
    <cellStyle name="Salida 124 4" xfId="11408" xr:uid="{00000000-0005-0000-0000-0000912C0000}"/>
    <cellStyle name="Salida 125" xfId="11409" xr:uid="{00000000-0005-0000-0000-0000922C0000}"/>
    <cellStyle name="Salida 125 2" xfId="11410" xr:uid="{00000000-0005-0000-0000-0000932C0000}"/>
    <cellStyle name="Salida 125 2 2" xfId="11411" xr:uid="{00000000-0005-0000-0000-0000942C0000}"/>
    <cellStyle name="Salida 125 2 3" xfId="11412" xr:uid="{00000000-0005-0000-0000-0000952C0000}"/>
    <cellStyle name="Salida 125 2 4" xfId="11413" xr:uid="{00000000-0005-0000-0000-0000962C0000}"/>
    <cellStyle name="Salida 125 2 5" xfId="11414" xr:uid="{00000000-0005-0000-0000-0000972C0000}"/>
    <cellStyle name="Salida 125 3" xfId="11415" xr:uid="{00000000-0005-0000-0000-0000982C0000}"/>
    <cellStyle name="Salida 125 4" xfId="11416" xr:uid="{00000000-0005-0000-0000-0000992C0000}"/>
    <cellStyle name="Salida 126" xfId="11417" xr:uid="{00000000-0005-0000-0000-00009A2C0000}"/>
    <cellStyle name="Salida 126 2" xfId="11418" xr:uid="{00000000-0005-0000-0000-00009B2C0000}"/>
    <cellStyle name="Salida 126 2 2" xfId="11419" xr:uid="{00000000-0005-0000-0000-00009C2C0000}"/>
    <cellStyle name="Salida 126 2 3" xfId="11420" xr:uid="{00000000-0005-0000-0000-00009D2C0000}"/>
    <cellStyle name="Salida 126 2 4" xfId="11421" xr:uid="{00000000-0005-0000-0000-00009E2C0000}"/>
    <cellStyle name="Salida 126 2 5" xfId="11422" xr:uid="{00000000-0005-0000-0000-00009F2C0000}"/>
    <cellStyle name="Salida 126 3" xfId="11423" xr:uid="{00000000-0005-0000-0000-0000A02C0000}"/>
    <cellStyle name="Salida 126 4" xfId="11424" xr:uid="{00000000-0005-0000-0000-0000A12C0000}"/>
    <cellStyle name="Salida 127" xfId="11425" xr:uid="{00000000-0005-0000-0000-0000A22C0000}"/>
    <cellStyle name="Salida 127 2" xfId="11426" xr:uid="{00000000-0005-0000-0000-0000A32C0000}"/>
    <cellStyle name="Salida 127 2 2" xfId="11427" xr:uid="{00000000-0005-0000-0000-0000A42C0000}"/>
    <cellStyle name="Salida 127 2 3" xfId="11428" xr:uid="{00000000-0005-0000-0000-0000A52C0000}"/>
    <cellStyle name="Salida 127 2 4" xfId="11429" xr:uid="{00000000-0005-0000-0000-0000A62C0000}"/>
    <cellStyle name="Salida 127 2 5" xfId="11430" xr:uid="{00000000-0005-0000-0000-0000A72C0000}"/>
    <cellStyle name="Salida 127 3" xfId="11431" xr:uid="{00000000-0005-0000-0000-0000A82C0000}"/>
    <cellStyle name="Salida 127 4" xfId="11432" xr:uid="{00000000-0005-0000-0000-0000A92C0000}"/>
    <cellStyle name="Salida 128" xfId="11433" xr:uid="{00000000-0005-0000-0000-0000AA2C0000}"/>
    <cellStyle name="Salida 128 2" xfId="11434" xr:uid="{00000000-0005-0000-0000-0000AB2C0000}"/>
    <cellStyle name="Salida 128 2 2" xfId="11435" xr:uid="{00000000-0005-0000-0000-0000AC2C0000}"/>
    <cellStyle name="Salida 128 2 3" xfId="11436" xr:uid="{00000000-0005-0000-0000-0000AD2C0000}"/>
    <cellStyle name="Salida 128 2 4" xfId="11437" xr:uid="{00000000-0005-0000-0000-0000AE2C0000}"/>
    <cellStyle name="Salida 128 2 5" xfId="11438" xr:uid="{00000000-0005-0000-0000-0000AF2C0000}"/>
    <cellStyle name="Salida 128 3" xfId="11439" xr:uid="{00000000-0005-0000-0000-0000B02C0000}"/>
    <cellStyle name="Salida 128 4" xfId="11440" xr:uid="{00000000-0005-0000-0000-0000B12C0000}"/>
    <cellStyle name="Salida 129" xfId="11441" xr:uid="{00000000-0005-0000-0000-0000B22C0000}"/>
    <cellStyle name="Salida 129 2" xfId="11442" xr:uid="{00000000-0005-0000-0000-0000B32C0000}"/>
    <cellStyle name="Salida 129 2 2" xfId="11443" xr:uid="{00000000-0005-0000-0000-0000B42C0000}"/>
    <cellStyle name="Salida 129 2 3" xfId="11444" xr:uid="{00000000-0005-0000-0000-0000B52C0000}"/>
    <cellStyle name="Salida 129 2 4" xfId="11445" xr:uid="{00000000-0005-0000-0000-0000B62C0000}"/>
    <cellStyle name="Salida 129 2 5" xfId="11446" xr:uid="{00000000-0005-0000-0000-0000B72C0000}"/>
    <cellStyle name="Salida 129 3" xfId="11447" xr:uid="{00000000-0005-0000-0000-0000B82C0000}"/>
    <cellStyle name="Salida 129 4" xfId="11448" xr:uid="{00000000-0005-0000-0000-0000B92C0000}"/>
    <cellStyle name="Salida 13" xfId="11449" xr:uid="{00000000-0005-0000-0000-0000BA2C0000}"/>
    <cellStyle name="Salida 13 2" xfId="11450" xr:uid="{00000000-0005-0000-0000-0000BB2C0000}"/>
    <cellStyle name="Salida 13 2 2" xfId="11451" xr:uid="{00000000-0005-0000-0000-0000BC2C0000}"/>
    <cellStyle name="Salida 13 2 3" xfId="11452" xr:uid="{00000000-0005-0000-0000-0000BD2C0000}"/>
    <cellStyle name="Salida 13 2 4" xfId="11453" xr:uid="{00000000-0005-0000-0000-0000BE2C0000}"/>
    <cellStyle name="Salida 13 2 5" xfId="11454" xr:uid="{00000000-0005-0000-0000-0000BF2C0000}"/>
    <cellStyle name="Salida 13 3" xfId="11455" xr:uid="{00000000-0005-0000-0000-0000C02C0000}"/>
    <cellStyle name="Salida 13 4" xfId="11456" xr:uid="{00000000-0005-0000-0000-0000C12C0000}"/>
    <cellStyle name="Salida 130" xfId="11457" xr:uid="{00000000-0005-0000-0000-0000C22C0000}"/>
    <cellStyle name="Salida 130 2" xfId="11458" xr:uid="{00000000-0005-0000-0000-0000C32C0000}"/>
    <cellStyle name="Salida 130 2 2" xfId="11459" xr:uid="{00000000-0005-0000-0000-0000C42C0000}"/>
    <cellStyle name="Salida 130 2 3" xfId="11460" xr:uid="{00000000-0005-0000-0000-0000C52C0000}"/>
    <cellStyle name="Salida 130 2 4" xfId="11461" xr:uid="{00000000-0005-0000-0000-0000C62C0000}"/>
    <cellStyle name="Salida 130 2 5" xfId="11462" xr:uid="{00000000-0005-0000-0000-0000C72C0000}"/>
    <cellStyle name="Salida 130 3" xfId="11463" xr:uid="{00000000-0005-0000-0000-0000C82C0000}"/>
    <cellStyle name="Salida 130 4" xfId="11464" xr:uid="{00000000-0005-0000-0000-0000C92C0000}"/>
    <cellStyle name="Salida 131" xfId="11465" xr:uid="{00000000-0005-0000-0000-0000CA2C0000}"/>
    <cellStyle name="Salida 131 2" xfId="11466" xr:uid="{00000000-0005-0000-0000-0000CB2C0000}"/>
    <cellStyle name="Salida 131 2 2" xfId="11467" xr:uid="{00000000-0005-0000-0000-0000CC2C0000}"/>
    <cellStyle name="Salida 131 2 3" xfId="11468" xr:uid="{00000000-0005-0000-0000-0000CD2C0000}"/>
    <cellStyle name="Salida 131 2 4" xfId="11469" xr:uid="{00000000-0005-0000-0000-0000CE2C0000}"/>
    <cellStyle name="Salida 131 2 5" xfId="11470" xr:uid="{00000000-0005-0000-0000-0000CF2C0000}"/>
    <cellStyle name="Salida 131 3" xfId="11471" xr:uid="{00000000-0005-0000-0000-0000D02C0000}"/>
    <cellStyle name="Salida 131 4" xfId="11472" xr:uid="{00000000-0005-0000-0000-0000D12C0000}"/>
    <cellStyle name="Salida 132" xfId="11473" xr:uid="{00000000-0005-0000-0000-0000D22C0000}"/>
    <cellStyle name="Salida 132 2" xfId="11474" xr:uid="{00000000-0005-0000-0000-0000D32C0000}"/>
    <cellStyle name="Salida 132 2 2" xfId="11475" xr:uid="{00000000-0005-0000-0000-0000D42C0000}"/>
    <cellStyle name="Salida 132 2 3" xfId="11476" xr:uid="{00000000-0005-0000-0000-0000D52C0000}"/>
    <cellStyle name="Salida 132 2 4" xfId="11477" xr:uid="{00000000-0005-0000-0000-0000D62C0000}"/>
    <cellStyle name="Salida 132 2 5" xfId="11478" xr:uid="{00000000-0005-0000-0000-0000D72C0000}"/>
    <cellStyle name="Salida 132 3" xfId="11479" xr:uid="{00000000-0005-0000-0000-0000D82C0000}"/>
    <cellStyle name="Salida 132 4" xfId="11480" xr:uid="{00000000-0005-0000-0000-0000D92C0000}"/>
    <cellStyle name="Salida 133" xfId="11481" xr:uid="{00000000-0005-0000-0000-0000DA2C0000}"/>
    <cellStyle name="Salida 133 2" xfId="11482" xr:uid="{00000000-0005-0000-0000-0000DB2C0000}"/>
    <cellStyle name="Salida 133 2 2" xfId="11483" xr:uid="{00000000-0005-0000-0000-0000DC2C0000}"/>
    <cellStyle name="Salida 133 2 3" xfId="11484" xr:uid="{00000000-0005-0000-0000-0000DD2C0000}"/>
    <cellStyle name="Salida 133 2 4" xfId="11485" xr:uid="{00000000-0005-0000-0000-0000DE2C0000}"/>
    <cellStyle name="Salida 133 2 5" xfId="11486" xr:uid="{00000000-0005-0000-0000-0000DF2C0000}"/>
    <cellStyle name="Salida 133 3" xfId="11487" xr:uid="{00000000-0005-0000-0000-0000E02C0000}"/>
    <cellStyle name="Salida 133 4" xfId="11488" xr:uid="{00000000-0005-0000-0000-0000E12C0000}"/>
    <cellStyle name="Salida 134" xfId="11489" xr:uid="{00000000-0005-0000-0000-0000E22C0000}"/>
    <cellStyle name="Salida 134 2" xfId="11490" xr:uid="{00000000-0005-0000-0000-0000E32C0000}"/>
    <cellStyle name="Salida 134 2 2" xfId="11491" xr:uid="{00000000-0005-0000-0000-0000E42C0000}"/>
    <cellStyle name="Salida 134 2 3" xfId="11492" xr:uid="{00000000-0005-0000-0000-0000E52C0000}"/>
    <cellStyle name="Salida 134 2 4" xfId="11493" xr:uid="{00000000-0005-0000-0000-0000E62C0000}"/>
    <cellStyle name="Salida 134 2 5" xfId="11494" xr:uid="{00000000-0005-0000-0000-0000E72C0000}"/>
    <cellStyle name="Salida 134 3" xfId="11495" xr:uid="{00000000-0005-0000-0000-0000E82C0000}"/>
    <cellStyle name="Salida 134 4" xfId="11496" xr:uid="{00000000-0005-0000-0000-0000E92C0000}"/>
    <cellStyle name="Salida 135" xfId="11497" xr:uid="{00000000-0005-0000-0000-0000EA2C0000}"/>
    <cellStyle name="Salida 135 2" xfId="11498" xr:uid="{00000000-0005-0000-0000-0000EB2C0000}"/>
    <cellStyle name="Salida 135 2 2" xfId="11499" xr:uid="{00000000-0005-0000-0000-0000EC2C0000}"/>
    <cellStyle name="Salida 135 2 3" xfId="11500" xr:uid="{00000000-0005-0000-0000-0000ED2C0000}"/>
    <cellStyle name="Salida 135 2 4" xfId="11501" xr:uid="{00000000-0005-0000-0000-0000EE2C0000}"/>
    <cellStyle name="Salida 135 2 5" xfId="11502" xr:uid="{00000000-0005-0000-0000-0000EF2C0000}"/>
    <cellStyle name="Salida 135 3" xfId="11503" xr:uid="{00000000-0005-0000-0000-0000F02C0000}"/>
    <cellStyle name="Salida 135 4" xfId="11504" xr:uid="{00000000-0005-0000-0000-0000F12C0000}"/>
    <cellStyle name="Salida 136" xfId="11505" xr:uid="{00000000-0005-0000-0000-0000F22C0000}"/>
    <cellStyle name="Salida 136 2" xfId="11506" xr:uid="{00000000-0005-0000-0000-0000F32C0000}"/>
    <cellStyle name="Salida 136 2 2" xfId="11507" xr:uid="{00000000-0005-0000-0000-0000F42C0000}"/>
    <cellStyle name="Salida 136 2 3" xfId="11508" xr:uid="{00000000-0005-0000-0000-0000F52C0000}"/>
    <cellStyle name="Salida 136 2 4" xfId="11509" xr:uid="{00000000-0005-0000-0000-0000F62C0000}"/>
    <cellStyle name="Salida 136 2 5" xfId="11510" xr:uid="{00000000-0005-0000-0000-0000F72C0000}"/>
    <cellStyle name="Salida 136 3" xfId="11511" xr:uid="{00000000-0005-0000-0000-0000F82C0000}"/>
    <cellStyle name="Salida 136 4" xfId="11512" xr:uid="{00000000-0005-0000-0000-0000F92C0000}"/>
    <cellStyle name="Salida 137" xfId="11513" xr:uid="{00000000-0005-0000-0000-0000FA2C0000}"/>
    <cellStyle name="Salida 137 2" xfId="11514" xr:uid="{00000000-0005-0000-0000-0000FB2C0000}"/>
    <cellStyle name="Salida 137 2 2" xfId="11515" xr:uid="{00000000-0005-0000-0000-0000FC2C0000}"/>
    <cellStyle name="Salida 137 2 3" xfId="11516" xr:uid="{00000000-0005-0000-0000-0000FD2C0000}"/>
    <cellStyle name="Salida 137 2 4" xfId="11517" xr:uid="{00000000-0005-0000-0000-0000FE2C0000}"/>
    <cellStyle name="Salida 137 2 5" xfId="11518" xr:uid="{00000000-0005-0000-0000-0000FF2C0000}"/>
    <cellStyle name="Salida 137 3" xfId="11519" xr:uid="{00000000-0005-0000-0000-0000002D0000}"/>
    <cellStyle name="Salida 137 4" xfId="11520" xr:uid="{00000000-0005-0000-0000-0000012D0000}"/>
    <cellStyle name="Salida 14" xfId="11521" xr:uid="{00000000-0005-0000-0000-0000022D0000}"/>
    <cellStyle name="Salida 14 2" xfId="11522" xr:uid="{00000000-0005-0000-0000-0000032D0000}"/>
    <cellStyle name="Salida 14 2 2" xfId="11523" xr:uid="{00000000-0005-0000-0000-0000042D0000}"/>
    <cellStyle name="Salida 14 2 3" xfId="11524" xr:uid="{00000000-0005-0000-0000-0000052D0000}"/>
    <cellStyle name="Salida 14 2 4" xfId="11525" xr:uid="{00000000-0005-0000-0000-0000062D0000}"/>
    <cellStyle name="Salida 14 2 5" xfId="11526" xr:uid="{00000000-0005-0000-0000-0000072D0000}"/>
    <cellStyle name="Salida 14 3" xfId="11527" xr:uid="{00000000-0005-0000-0000-0000082D0000}"/>
    <cellStyle name="Salida 14 4" xfId="11528" xr:uid="{00000000-0005-0000-0000-0000092D0000}"/>
    <cellStyle name="Salida 15" xfId="11529" xr:uid="{00000000-0005-0000-0000-00000A2D0000}"/>
    <cellStyle name="Salida 15 2" xfId="11530" xr:uid="{00000000-0005-0000-0000-00000B2D0000}"/>
    <cellStyle name="Salida 15 2 2" xfId="11531" xr:uid="{00000000-0005-0000-0000-00000C2D0000}"/>
    <cellStyle name="Salida 15 2 3" xfId="11532" xr:uid="{00000000-0005-0000-0000-00000D2D0000}"/>
    <cellStyle name="Salida 15 2 4" xfId="11533" xr:uid="{00000000-0005-0000-0000-00000E2D0000}"/>
    <cellStyle name="Salida 15 2 5" xfId="11534" xr:uid="{00000000-0005-0000-0000-00000F2D0000}"/>
    <cellStyle name="Salida 15 3" xfId="11535" xr:uid="{00000000-0005-0000-0000-0000102D0000}"/>
    <cellStyle name="Salida 15 4" xfId="11536" xr:uid="{00000000-0005-0000-0000-0000112D0000}"/>
    <cellStyle name="Salida 16" xfId="11537" xr:uid="{00000000-0005-0000-0000-0000122D0000}"/>
    <cellStyle name="Salida 16 2" xfId="11538" xr:uid="{00000000-0005-0000-0000-0000132D0000}"/>
    <cellStyle name="Salida 16 2 2" xfId="11539" xr:uid="{00000000-0005-0000-0000-0000142D0000}"/>
    <cellStyle name="Salida 16 2 3" xfId="11540" xr:uid="{00000000-0005-0000-0000-0000152D0000}"/>
    <cellStyle name="Salida 16 2 4" xfId="11541" xr:uid="{00000000-0005-0000-0000-0000162D0000}"/>
    <cellStyle name="Salida 16 2 5" xfId="11542" xr:uid="{00000000-0005-0000-0000-0000172D0000}"/>
    <cellStyle name="Salida 16 3" xfId="11543" xr:uid="{00000000-0005-0000-0000-0000182D0000}"/>
    <cellStyle name="Salida 16 4" xfId="11544" xr:uid="{00000000-0005-0000-0000-0000192D0000}"/>
    <cellStyle name="Salida 17" xfId="11545" xr:uid="{00000000-0005-0000-0000-00001A2D0000}"/>
    <cellStyle name="Salida 17 2" xfId="11546" xr:uid="{00000000-0005-0000-0000-00001B2D0000}"/>
    <cellStyle name="Salida 17 2 2" xfId="11547" xr:uid="{00000000-0005-0000-0000-00001C2D0000}"/>
    <cellStyle name="Salida 17 2 3" xfId="11548" xr:uid="{00000000-0005-0000-0000-00001D2D0000}"/>
    <cellStyle name="Salida 17 2 4" xfId="11549" xr:uid="{00000000-0005-0000-0000-00001E2D0000}"/>
    <cellStyle name="Salida 17 2 5" xfId="11550" xr:uid="{00000000-0005-0000-0000-00001F2D0000}"/>
    <cellStyle name="Salida 17 3" xfId="11551" xr:uid="{00000000-0005-0000-0000-0000202D0000}"/>
    <cellStyle name="Salida 17 4" xfId="11552" xr:uid="{00000000-0005-0000-0000-0000212D0000}"/>
    <cellStyle name="Salida 18" xfId="11553" xr:uid="{00000000-0005-0000-0000-0000222D0000}"/>
    <cellStyle name="Salida 18 2" xfId="11554" xr:uid="{00000000-0005-0000-0000-0000232D0000}"/>
    <cellStyle name="Salida 18 2 2" xfId="11555" xr:uid="{00000000-0005-0000-0000-0000242D0000}"/>
    <cellStyle name="Salida 18 2 3" xfId="11556" xr:uid="{00000000-0005-0000-0000-0000252D0000}"/>
    <cellStyle name="Salida 18 2 4" xfId="11557" xr:uid="{00000000-0005-0000-0000-0000262D0000}"/>
    <cellStyle name="Salida 18 2 5" xfId="11558" xr:uid="{00000000-0005-0000-0000-0000272D0000}"/>
    <cellStyle name="Salida 18 3" xfId="11559" xr:uid="{00000000-0005-0000-0000-0000282D0000}"/>
    <cellStyle name="Salida 18 4" xfId="11560" xr:uid="{00000000-0005-0000-0000-0000292D0000}"/>
    <cellStyle name="Salida 19" xfId="11561" xr:uid="{00000000-0005-0000-0000-00002A2D0000}"/>
    <cellStyle name="Salida 19 2" xfId="11562" xr:uid="{00000000-0005-0000-0000-00002B2D0000}"/>
    <cellStyle name="Salida 19 2 2" xfId="11563" xr:uid="{00000000-0005-0000-0000-00002C2D0000}"/>
    <cellStyle name="Salida 19 2 3" xfId="11564" xr:uid="{00000000-0005-0000-0000-00002D2D0000}"/>
    <cellStyle name="Salida 19 2 4" xfId="11565" xr:uid="{00000000-0005-0000-0000-00002E2D0000}"/>
    <cellStyle name="Salida 19 2 5" xfId="11566" xr:uid="{00000000-0005-0000-0000-00002F2D0000}"/>
    <cellStyle name="Salida 19 3" xfId="11567" xr:uid="{00000000-0005-0000-0000-0000302D0000}"/>
    <cellStyle name="Salida 19 4" xfId="11568" xr:uid="{00000000-0005-0000-0000-0000312D0000}"/>
    <cellStyle name="Salida 2" xfId="11569" xr:uid="{00000000-0005-0000-0000-0000322D0000}"/>
    <cellStyle name="Salida 2 2" xfId="11570" xr:uid="{00000000-0005-0000-0000-0000332D0000}"/>
    <cellStyle name="Salida 2 2 2" xfId="11571" xr:uid="{00000000-0005-0000-0000-0000342D0000}"/>
    <cellStyle name="Salida 2 2 3" xfId="11572" xr:uid="{00000000-0005-0000-0000-0000352D0000}"/>
    <cellStyle name="Salida 2 2 4" xfId="11573" xr:uid="{00000000-0005-0000-0000-0000362D0000}"/>
    <cellStyle name="Salida 2 2 5" xfId="11574" xr:uid="{00000000-0005-0000-0000-0000372D0000}"/>
    <cellStyle name="Salida 2 3" xfId="11575" xr:uid="{00000000-0005-0000-0000-0000382D0000}"/>
    <cellStyle name="Salida 2 4" xfId="11576" xr:uid="{00000000-0005-0000-0000-0000392D0000}"/>
    <cellStyle name="Salida 20" xfId="11577" xr:uid="{00000000-0005-0000-0000-00003A2D0000}"/>
    <cellStyle name="Salida 20 2" xfId="11578" xr:uid="{00000000-0005-0000-0000-00003B2D0000}"/>
    <cellStyle name="Salida 20 2 2" xfId="11579" xr:uid="{00000000-0005-0000-0000-00003C2D0000}"/>
    <cellStyle name="Salida 20 2 3" xfId="11580" xr:uid="{00000000-0005-0000-0000-00003D2D0000}"/>
    <cellStyle name="Salida 20 2 4" xfId="11581" xr:uid="{00000000-0005-0000-0000-00003E2D0000}"/>
    <cellStyle name="Salida 20 2 5" xfId="11582" xr:uid="{00000000-0005-0000-0000-00003F2D0000}"/>
    <cellStyle name="Salida 20 3" xfId="11583" xr:uid="{00000000-0005-0000-0000-0000402D0000}"/>
    <cellStyle name="Salida 20 4" xfId="11584" xr:uid="{00000000-0005-0000-0000-0000412D0000}"/>
    <cellStyle name="Salida 21" xfId="11585" xr:uid="{00000000-0005-0000-0000-0000422D0000}"/>
    <cellStyle name="Salida 21 2" xfId="11586" xr:uid="{00000000-0005-0000-0000-0000432D0000}"/>
    <cellStyle name="Salida 21 2 2" xfId="11587" xr:uid="{00000000-0005-0000-0000-0000442D0000}"/>
    <cellStyle name="Salida 21 2 3" xfId="11588" xr:uid="{00000000-0005-0000-0000-0000452D0000}"/>
    <cellStyle name="Salida 21 2 4" xfId="11589" xr:uid="{00000000-0005-0000-0000-0000462D0000}"/>
    <cellStyle name="Salida 21 2 5" xfId="11590" xr:uid="{00000000-0005-0000-0000-0000472D0000}"/>
    <cellStyle name="Salida 21 3" xfId="11591" xr:uid="{00000000-0005-0000-0000-0000482D0000}"/>
    <cellStyle name="Salida 21 4" xfId="11592" xr:uid="{00000000-0005-0000-0000-0000492D0000}"/>
    <cellStyle name="Salida 22" xfId="11593" xr:uid="{00000000-0005-0000-0000-00004A2D0000}"/>
    <cellStyle name="Salida 22 2" xfId="11594" xr:uid="{00000000-0005-0000-0000-00004B2D0000}"/>
    <cellStyle name="Salida 22 2 2" xfId="11595" xr:uid="{00000000-0005-0000-0000-00004C2D0000}"/>
    <cellStyle name="Salida 22 2 3" xfId="11596" xr:uid="{00000000-0005-0000-0000-00004D2D0000}"/>
    <cellStyle name="Salida 22 2 4" xfId="11597" xr:uid="{00000000-0005-0000-0000-00004E2D0000}"/>
    <cellStyle name="Salida 22 2 5" xfId="11598" xr:uid="{00000000-0005-0000-0000-00004F2D0000}"/>
    <cellStyle name="Salida 22 3" xfId="11599" xr:uid="{00000000-0005-0000-0000-0000502D0000}"/>
    <cellStyle name="Salida 22 4" xfId="11600" xr:uid="{00000000-0005-0000-0000-0000512D0000}"/>
    <cellStyle name="Salida 23" xfId="11601" xr:uid="{00000000-0005-0000-0000-0000522D0000}"/>
    <cellStyle name="Salida 23 2" xfId="11602" xr:uid="{00000000-0005-0000-0000-0000532D0000}"/>
    <cellStyle name="Salida 23 2 2" xfId="11603" xr:uid="{00000000-0005-0000-0000-0000542D0000}"/>
    <cellStyle name="Salida 23 2 3" xfId="11604" xr:uid="{00000000-0005-0000-0000-0000552D0000}"/>
    <cellStyle name="Salida 23 2 4" xfId="11605" xr:uid="{00000000-0005-0000-0000-0000562D0000}"/>
    <cellStyle name="Salida 23 2 5" xfId="11606" xr:uid="{00000000-0005-0000-0000-0000572D0000}"/>
    <cellStyle name="Salida 23 3" xfId="11607" xr:uid="{00000000-0005-0000-0000-0000582D0000}"/>
    <cellStyle name="Salida 23 4" xfId="11608" xr:uid="{00000000-0005-0000-0000-0000592D0000}"/>
    <cellStyle name="Salida 24" xfId="11609" xr:uid="{00000000-0005-0000-0000-00005A2D0000}"/>
    <cellStyle name="Salida 24 2" xfId="11610" xr:uid="{00000000-0005-0000-0000-00005B2D0000}"/>
    <cellStyle name="Salida 24 2 2" xfId="11611" xr:uid="{00000000-0005-0000-0000-00005C2D0000}"/>
    <cellStyle name="Salida 24 2 3" xfId="11612" xr:uid="{00000000-0005-0000-0000-00005D2D0000}"/>
    <cellStyle name="Salida 24 2 4" xfId="11613" xr:uid="{00000000-0005-0000-0000-00005E2D0000}"/>
    <cellStyle name="Salida 24 2 5" xfId="11614" xr:uid="{00000000-0005-0000-0000-00005F2D0000}"/>
    <cellStyle name="Salida 24 3" xfId="11615" xr:uid="{00000000-0005-0000-0000-0000602D0000}"/>
    <cellStyle name="Salida 24 4" xfId="11616" xr:uid="{00000000-0005-0000-0000-0000612D0000}"/>
    <cellStyle name="Salida 25" xfId="11617" xr:uid="{00000000-0005-0000-0000-0000622D0000}"/>
    <cellStyle name="Salida 25 2" xfId="11618" xr:uid="{00000000-0005-0000-0000-0000632D0000}"/>
    <cellStyle name="Salida 25 2 2" xfId="11619" xr:uid="{00000000-0005-0000-0000-0000642D0000}"/>
    <cellStyle name="Salida 25 2 3" xfId="11620" xr:uid="{00000000-0005-0000-0000-0000652D0000}"/>
    <cellStyle name="Salida 25 2 4" xfId="11621" xr:uid="{00000000-0005-0000-0000-0000662D0000}"/>
    <cellStyle name="Salida 25 2 5" xfId="11622" xr:uid="{00000000-0005-0000-0000-0000672D0000}"/>
    <cellStyle name="Salida 25 3" xfId="11623" xr:uid="{00000000-0005-0000-0000-0000682D0000}"/>
    <cellStyle name="Salida 25 4" xfId="11624" xr:uid="{00000000-0005-0000-0000-0000692D0000}"/>
    <cellStyle name="Salida 26" xfId="11625" xr:uid="{00000000-0005-0000-0000-00006A2D0000}"/>
    <cellStyle name="Salida 26 2" xfId="11626" xr:uid="{00000000-0005-0000-0000-00006B2D0000}"/>
    <cellStyle name="Salida 26 2 2" xfId="11627" xr:uid="{00000000-0005-0000-0000-00006C2D0000}"/>
    <cellStyle name="Salida 26 2 3" xfId="11628" xr:uid="{00000000-0005-0000-0000-00006D2D0000}"/>
    <cellStyle name="Salida 26 2 4" xfId="11629" xr:uid="{00000000-0005-0000-0000-00006E2D0000}"/>
    <cellStyle name="Salida 26 2 5" xfId="11630" xr:uid="{00000000-0005-0000-0000-00006F2D0000}"/>
    <cellStyle name="Salida 26 3" xfId="11631" xr:uid="{00000000-0005-0000-0000-0000702D0000}"/>
    <cellStyle name="Salida 26 4" xfId="11632" xr:uid="{00000000-0005-0000-0000-0000712D0000}"/>
    <cellStyle name="Salida 27" xfId="11633" xr:uid="{00000000-0005-0000-0000-0000722D0000}"/>
    <cellStyle name="Salida 27 2" xfId="11634" xr:uid="{00000000-0005-0000-0000-0000732D0000}"/>
    <cellStyle name="Salida 27 2 2" xfId="11635" xr:uid="{00000000-0005-0000-0000-0000742D0000}"/>
    <cellStyle name="Salida 27 2 3" xfId="11636" xr:uid="{00000000-0005-0000-0000-0000752D0000}"/>
    <cellStyle name="Salida 27 2 4" xfId="11637" xr:uid="{00000000-0005-0000-0000-0000762D0000}"/>
    <cellStyle name="Salida 27 2 5" xfId="11638" xr:uid="{00000000-0005-0000-0000-0000772D0000}"/>
    <cellStyle name="Salida 27 3" xfId="11639" xr:uid="{00000000-0005-0000-0000-0000782D0000}"/>
    <cellStyle name="Salida 27 4" xfId="11640" xr:uid="{00000000-0005-0000-0000-0000792D0000}"/>
    <cellStyle name="Salida 28" xfId="11641" xr:uid="{00000000-0005-0000-0000-00007A2D0000}"/>
    <cellStyle name="Salida 28 2" xfId="11642" xr:uid="{00000000-0005-0000-0000-00007B2D0000}"/>
    <cellStyle name="Salida 28 2 2" xfId="11643" xr:uid="{00000000-0005-0000-0000-00007C2D0000}"/>
    <cellStyle name="Salida 28 2 3" xfId="11644" xr:uid="{00000000-0005-0000-0000-00007D2D0000}"/>
    <cellStyle name="Salida 28 2 4" xfId="11645" xr:uid="{00000000-0005-0000-0000-00007E2D0000}"/>
    <cellStyle name="Salida 28 2 5" xfId="11646" xr:uid="{00000000-0005-0000-0000-00007F2D0000}"/>
    <cellStyle name="Salida 28 3" xfId="11647" xr:uid="{00000000-0005-0000-0000-0000802D0000}"/>
    <cellStyle name="Salida 28 4" xfId="11648" xr:uid="{00000000-0005-0000-0000-0000812D0000}"/>
    <cellStyle name="Salida 29" xfId="11649" xr:uid="{00000000-0005-0000-0000-0000822D0000}"/>
    <cellStyle name="Salida 29 2" xfId="11650" xr:uid="{00000000-0005-0000-0000-0000832D0000}"/>
    <cellStyle name="Salida 29 2 2" xfId="11651" xr:uid="{00000000-0005-0000-0000-0000842D0000}"/>
    <cellStyle name="Salida 29 2 3" xfId="11652" xr:uid="{00000000-0005-0000-0000-0000852D0000}"/>
    <cellStyle name="Salida 29 2 4" xfId="11653" xr:uid="{00000000-0005-0000-0000-0000862D0000}"/>
    <cellStyle name="Salida 29 2 5" xfId="11654" xr:uid="{00000000-0005-0000-0000-0000872D0000}"/>
    <cellStyle name="Salida 29 3" xfId="11655" xr:uid="{00000000-0005-0000-0000-0000882D0000}"/>
    <cellStyle name="Salida 29 4" xfId="11656" xr:uid="{00000000-0005-0000-0000-0000892D0000}"/>
    <cellStyle name="Salida 3" xfId="11657" xr:uid="{00000000-0005-0000-0000-00008A2D0000}"/>
    <cellStyle name="Salida 3 2" xfId="11658" xr:uid="{00000000-0005-0000-0000-00008B2D0000}"/>
    <cellStyle name="Salida 3 2 2" xfId="11659" xr:uid="{00000000-0005-0000-0000-00008C2D0000}"/>
    <cellStyle name="Salida 3 2 3" xfId="11660" xr:uid="{00000000-0005-0000-0000-00008D2D0000}"/>
    <cellStyle name="Salida 3 2 4" xfId="11661" xr:uid="{00000000-0005-0000-0000-00008E2D0000}"/>
    <cellStyle name="Salida 3 2 5" xfId="11662" xr:uid="{00000000-0005-0000-0000-00008F2D0000}"/>
    <cellStyle name="Salida 3 3" xfId="11663" xr:uid="{00000000-0005-0000-0000-0000902D0000}"/>
    <cellStyle name="Salida 3 4" xfId="11664" xr:uid="{00000000-0005-0000-0000-0000912D0000}"/>
    <cellStyle name="Salida 30" xfId="11665" xr:uid="{00000000-0005-0000-0000-0000922D0000}"/>
    <cellStyle name="Salida 30 2" xfId="11666" xr:uid="{00000000-0005-0000-0000-0000932D0000}"/>
    <cellStyle name="Salida 30 2 2" xfId="11667" xr:uid="{00000000-0005-0000-0000-0000942D0000}"/>
    <cellStyle name="Salida 30 2 3" xfId="11668" xr:uid="{00000000-0005-0000-0000-0000952D0000}"/>
    <cellStyle name="Salida 30 2 4" xfId="11669" xr:uid="{00000000-0005-0000-0000-0000962D0000}"/>
    <cellStyle name="Salida 30 2 5" xfId="11670" xr:uid="{00000000-0005-0000-0000-0000972D0000}"/>
    <cellStyle name="Salida 30 3" xfId="11671" xr:uid="{00000000-0005-0000-0000-0000982D0000}"/>
    <cellStyle name="Salida 30 4" xfId="11672" xr:uid="{00000000-0005-0000-0000-0000992D0000}"/>
    <cellStyle name="Salida 31" xfId="11673" xr:uid="{00000000-0005-0000-0000-00009A2D0000}"/>
    <cellStyle name="Salida 31 2" xfId="11674" xr:uid="{00000000-0005-0000-0000-00009B2D0000}"/>
    <cellStyle name="Salida 31 2 2" xfId="11675" xr:uid="{00000000-0005-0000-0000-00009C2D0000}"/>
    <cellStyle name="Salida 31 2 3" xfId="11676" xr:uid="{00000000-0005-0000-0000-00009D2D0000}"/>
    <cellStyle name="Salida 31 2 4" xfId="11677" xr:uid="{00000000-0005-0000-0000-00009E2D0000}"/>
    <cellStyle name="Salida 31 2 5" xfId="11678" xr:uid="{00000000-0005-0000-0000-00009F2D0000}"/>
    <cellStyle name="Salida 31 3" xfId="11679" xr:uid="{00000000-0005-0000-0000-0000A02D0000}"/>
    <cellStyle name="Salida 31 4" xfId="11680" xr:uid="{00000000-0005-0000-0000-0000A12D0000}"/>
    <cellStyle name="Salida 32" xfId="11681" xr:uid="{00000000-0005-0000-0000-0000A22D0000}"/>
    <cellStyle name="Salida 32 2" xfId="11682" xr:uid="{00000000-0005-0000-0000-0000A32D0000}"/>
    <cellStyle name="Salida 32 2 2" xfId="11683" xr:uid="{00000000-0005-0000-0000-0000A42D0000}"/>
    <cellStyle name="Salida 32 2 3" xfId="11684" xr:uid="{00000000-0005-0000-0000-0000A52D0000}"/>
    <cellStyle name="Salida 32 2 4" xfId="11685" xr:uid="{00000000-0005-0000-0000-0000A62D0000}"/>
    <cellStyle name="Salida 32 2 5" xfId="11686" xr:uid="{00000000-0005-0000-0000-0000A72D0000}"/>
    <cellStyle name="Salida 32 3" xfId="11687" xr:uid="{00000000-0005-0000-0000-0000A82D0000}"/>
    <cellStyle name="Salida 32 4" xfId="11688" xr:uid="{00000000-0005-0000-0000-0000A92D0000}"/>
    <cellStyle name="Salida 33" xfId="11689" xr:uid="{00000000-0005-0000-0000-0000AA2D0000}"/>
    <cellStyle name="Salida 33 2" xfId="11690" xr:uid="{00000000-0005-0000-0000-0000AB2D0000}"/>
    <cellStyle name="Salida 33 2 2" xfId="11691" xr:uid="{00000000-0005-0000-0000-0000AC2D0000}"/>
    <cellStyle name="Salida 33 2 3" xfId="11692" xr:uid="{00000000-0005-0000-0000-0000AD2D0000}"/>
    <cellStyle name="Salida 33 2 4" xfId="11693" xr:uid="{00000000-0005-0000-0000-0000AE2D0000}"/>
    <cellStyle name="Salida 33 2 5" xfId="11694" xr:uid="{00000000-0005-0000-0000-0000AF2D0000}"/>
    <cellStyle name="Salida 33 3" xfId="11695" xr:uid="{00000000-0005-0000-0000-0000B02D0000}"/>
    <cellStyle name="Salida 33 4" xfId="11696" xr:uid="{00000000-0005-0000-0000-0000B12D0000}"/>
    <cellStyle name="Salida 34" xfId="11697" xr:uid="{00000000-0005-0000-0000-0000B22D0000}"/>
    <cellStyle name="Salida 34 2" xfId="11698" xr:uid="{00000000-0005-0000-0000-0000B32D0000}"/>
    <cellStyle name="Salida 34 2 2" xfId="11699" xr:uid="{00000000-0005-0000-0000-0000B42D0000}"/>
    <cellStyle name="Salida 34 2 3" xfId="11700" xr:uid="{00000000-0005-0000-0000-0000B52D0000}"/>
    <cellStyle name="Salida 34 2 4" xfId="11701" xr:uid="{00000000-0005-0000-0000-0000B62D0000}"/>
    <cellStyle name="Salida 34 2 5" xfId="11702" xr:uid="{00000000-0005-0000-0000-0000B72D0000}"/>
    <cellStyle name="Salida 34 3" xfId="11703" xr:uid="{00000000-0005-0000-0000-0000B82D0000}"/>
    <cellStyle name="Salida 34 4" xfId="11704" xr:uid="{00000000-0005-0000-0000-0000B92D0000}"/>
    <cellStyle name="Salida 35" xfId="11705" xr:uid="{00000000-0005-0000-0000-0000BA2D0000}"/>
    <cellStyle name="Salida 35 2" xfId="11706" xr:uid="{00000000-0005-0000-0000-0000BB2D0000}"/>
    <cellStyle name="Salida 35 2 2" xfId="11707" xr:uid="{00000000-0005-0000-0000-0000BC2D0000}"/>
    <cellStyle name="Salida 35 2 3" xfId="11708" xr:uid="{00000000-0005-0000-0000-0000BD2D0000}"/>
    <cellStyle name="Salida 35 2 4" xfId="11709" xr:uid="{00000000-0005-0000-0000-0000BE2D0000}"/>
    <cellStyle name="Salida 35 2 5" xfId="11710" xr:uid="{00000000-0005-0000-0000-0000BF2D0000}"/>
    <cellStyle name="Salida 35 3" xfId="11711" xr:uid="{00000000-0005-0000-0000-0000C02D0000}"/>
    <cellStyle name="Salida 35 4" xfId="11712" xr:uid="{00000000-0005-0000-0000-0000C12D0000}"/>
    <cellStyle name="Salida 36" xfId="11713" xr:uid="{00000000-0005-0000-0000-0000C22D0000}"/>
    <cellStyle name="Salida 36 2" xfId="11714" xr:uid="{00000000-0005-0000-0000-0000C32D0000}"/>
    <cellStyle name="Salida 36 2 2" xfId="11715" xr:uid="{00000000-0005-0000-0000-0000C42D0000}"/>
    <cellStyle name="Salida 36 2 3" xfId="11716" xr:uid="{00000000-0005-0000-0000-0000C52D0000}"/>
    <cellStyle name="Salida 36 2 4" xfId="11717" xr:uid="{00000000-0005-0000-0000-0000C62D0000}"/>
    <cellStyle name="Salida 36 2 5" xfId="11718" xr:uid="{00000000-0005-0000-0000-0000C72D0000}"/>
    <cellStyle name="Salida 36 3" xfId="11719" xr:uid="{00000000-0005-0000-0000-0000C82D0000}"/>
    <cellStyle name="Salida 36 4" xfId="11720" xr:uid="{00000000-0005-0000-0000-0000C92D0000}"/>
    <cellStyle name="Salida 37" xfId="11721" xr:uid="{00000000-0005-0000-0000-0000CA2D0000}"/>
    <cellStyle name="Salida 37 2" xfId="11722" xr:uid="{00000000-0005-0000-0000-0000CB2D0000}"/>
    <cellStyle name="Salida 37 2 2" xfId="11723" xr:uid="{00000000-0005-0000-0000-0000CC2D0000}"/>
    <cellStyle name="Salida 37 2 3" xfId="11724" xr:uid="{00000000-0005-0000-0000-0000CD2D0000}"/>
    <cellStyle name="Salida 37 2 4" xfId="11725" xr:uid="{00000000-0005-0000-0000-0000CE2D0000}"/>
    <cellStyle name="Salida 37 2 5" xfId="11726" xr:uid="{00000000-0005-0000-0000-0000CF2D0000}"/>
    <cellStyle name="Salida 37 3" xfId="11727" xr:uid="{00000000-0005-0000-0000-0000D02D0000}"/>
    <cellStyle name="Salida 37 4" xfId="11728" xr:uid="{00000000-0005-0000-0000-0000D12D0000}"/>
    <cellStyle name="Salida 38" xfId="11729" xr:uid="{00000000-0005-0000-0000-0000D22D0000}"/>
    <cellStyle name="Salida 38 2" xfId="11730" xr:uid="{00000000-0005-0000-0000-0000D32D0000}"/>
    <cellStyle name="Salida 38 2 2" xfId="11731" xr:uid="{00000000-0005-0000-0000-0000D42D0000}"/>
    <cellStyle name="Salida 38 2 3" xfId="11732" xr:uid="{00000000-0005-0000-0000-0000D52D0000}"/>
    <cellStyle name="Salida 38 2 4" xfId="11733" xr:uid="{00000000-0005-0000-0000-0000D62D0000}"/>
    <cellStyle name="Salida 38 2 5" xfId="11734" xr:uid="{00000000-0005-0000-0000-0000D72D0000}"/>
    <cellStyle name="Salida 38 3" xfId="11735" xr:uid="{00000000-0005-0000-0000-0000D82D0000}"/>
    <cellStyle name="Salida 38 4" xfId="11736" xr:uid="{00000000-0005-0000-0000-0000D92D0000}"/>
    <cellStyle name="Salida 39" xfId="11737" xr:uid="{00000000-0005-0000-0000-0000DA2D0000}"/>
    <cellStyle name="Salida 39 2" xfId="11738" xr:uid="{00000000-0005-0000-0000-0000DB2D0000}"/>
    <cellStyle name="Salida 39 2 2" xfId="11739" xr:uid="{00000000-0005-0000-0000-0000DC2D0000}"/>
    <cellStyle name="Salida 39 2 3" xfId="11740" xr:uid="{00000000-0005-0000-0000-0000DD2D0000}"/>
    <cellStyle name="Salida 39 2 4" xfId="11741" xr:uid="{00000000-0005-0000-0000-0000DE2D0000}"/>
    <cellStyle name="Salida 39 2 5" xfId="11742" xr:uid="{00000000-0005-0000-0000-0000DF2D0000}"/>
    <cellStyle name="Salida 39 3" xfId="11743" xr:uid="{00000000-0005-0000-0000-0000E02D0000}"/>
    <cellStyle name="Salida 39 4" xfId="11744" xr:uid="{00000000-0005-0000-0000-0000E12D0000}"/>
    <cellStyle name="Salida 4" xfId="11745" xr:uid="{00000000-0005-0000-0000-0000E22D0000}"/>
    <cellStyle name="Salida 4 2" xfId="11746" xr:uid="{00000000-0005-0000-0000-0000E32D0000}"/>
    <cellStyle name="Salida 4 2 2" xfId="11747" xr:uid="{00000000-0005-0000-0000-0000E42D0000}"/>
    <cellStyle name="Salida 4 2 3" xfId="11748" xr:uid="{00000000-0005-0000-0000-0000E52D0000}"/>
    <cellStyle name="Salida 4 2 4" xfId="11749" xr:uid="{00000000-0005-0000-0000-0000E62D0000}"/>
    <cellStyle name="Salida 4 2 5" xfId="11750" xr:uid="{00000000-0005-0000-0000-0000E72D0000}"/>
    <cellStyle name="Salida 4 3" xfId="11751" xr:uid="{00000000-0005-0000-0000-0000E82D0000}"/>
    <cellStyle name="Salida 4 4" xfId="11752" xr:uid="{00000000-0005-0000-0000-0000E92D0000}"/>
    <cellStyle name="Salida 40" xfId="11753" xr:uid="{00000000-0005-0000-0000-0000EA2D0000}"/>
    <cellStyle name="Salida 40 2" xfId="11754" xr:uid="{00000000-0005-0000-0000-0000EB2D0000}"/>
    <cellStyle name="Salida 40 2 2" xfId="11755" xr:uid="{00000000-0005-0000-0000-0000EC2D0000}"/>
    <cellStyle name="Salida 40 2 3" xfId="11756" xr:uid="{00000000-0005-0000-0000-0000ED2D0000}"/>
    <cellStyle name="Salida 40 2 4" xfId="11757" xr:uid="{00000000-0005-0000-0000-0000EE2D0000}"/>
    <cellStyle name="Salida 40 2 5" xfId="11758" xr:uid="{00000000-0005-0000-0000-0000EF2D0000}"/>
    <cellStyle name="Salida 40 3" xfId="11759" xr:uid="{00000000-0005-0000-0000-0000F02D0000}"/>
    <cellStyle name="Salida 40 4" xfId="11760" xr:uid="{00000000-0005-0000-0000-0000F12D0000}"/>
    <cellStyle name="Salida 41" xfId="11761" xr:uid="{00000000-0005-0000-0000-0000F22D0000}"/>
    <cellStyle name="Salida 41 2" xfId="11762" xr:uid="{00000000-0005-0000-0000-0000F32D0000}"/>
    <cellStyle name="Salida 41 2 2" xfId="11763" xr:uid="{00000000-0005-0000-0000-0000F42D0000}"/>
    <cellStyle name="Salida 41 2 3" xfId="11764" xr:uid="{00000000-0005-0000-0000-0000F52D0000}"/>
    <cellStyle name="Salida 41 2 4" xfId="11765" xr:uid="{00000000-0005-0000-0000-0000F62D0000}"/>
    <cellStyle name="Salida 41 2 5" xfId="11766" xr:uid="{00000000-0005-0000-0000-0000F72D0000}"/>
    <cellStyle name="Salida 41 3" xfId="11767" xr:uid="{00000000-0005-0000-0000-0000F82D0000}"/>
    <cellStyle name="Salida 41 4" xfId="11768" xr:uid="{00000000-0005-0000-0000-0000F92D0000}"/>
    <cellStyle name="Salida 42" xfId="11769" xr:uid="{00000000-0005-0000-0000-0000FA2D0000}"/>
    <cellStyle name="Salida 42 2" xfId="11770" xr:uid="{00000000-0005-0000-0000-0000FB2D0000}"/>
    <cellStyle name="Salida 42 2 2" xfId="11771" xr:uid="{00000000-0005-0000-0000-0000FC2D0000}"/>
    <cellStyle name="Salida 42 2 3" xfId="11772" xr:uid="{00000000-0005-0000-0000-0000FD2D0000}"/>
    <cellStyle name="Salida 42 2 4" xfId="11773" xr:uid="{00000000-0005-0000-0000-0000FE2D0000}"/>
    <cellStyle name="Salida 42 2 5" xfId="11774" xr:uid="{00000000-0005-0000-0000-0000FF2D0000}"/>
    <cellStyle name="Salida 42 3" xfId="11775" xr:uid="{00000000-0005-0000-0000-0000002E0000}"/>
    <cellStyle name="Salida 42 4" xfId="11776" xr:uid="{00000000-0005-0000-0000-0000012E0000}"/>
    <cellStyle name="Salida 43" xfId="11777" xr:uid="{00000000-0005-0000-0000-0000022E0000}"/>
    <cellStyle name="Salida 43 2" xfId="11778" xr:uid="{00000000-0005-0000-0000-0000032E0000}"/>
    <cellStyle name="Salida 43 2 2" xfId="11779" xr:uid="{00000000-0005-0000-0000-0000042E0000}"/>
    <cellStyle name="Salida 43 2 3" xfId="11780" xr:uid="{00000000-0005-0000-0000-0000052E0000}"/>
    <cellStyle name="Salida 43 2 4" xfId="11781" xr:uid="{00000000-0005-0000-0000-0000062E0000}"/>
    <cellStyle name="Salida 43 2 5" xfId="11782" xr:uid="{00000000-0005-0000-0000-0000072E0000}"/>
    <cellStyle name="Salida 43 3" xfId="11783" xr:uid="{00000000-0005-0000-0000-0000082E0000}"/>
    <cellStyle name="Salida 43 4" xfId="11784" xr:uid="{00000000-0005-0000-0000-0000092E0000}"/>
    <cellStyle name="Salida 44" xfId="11785" xr:uid="{00000000-0005-0000-0000-00000A2E0000}"/>
    <cellStyle name="Salida 44 2" xfId="11786" xr:uid="{00000000-0005-0000-0000-00000B2E0000}"/>
    <cellStyle name="Salida 44 2 2" xfId="11787" xr:uid="{00000000-0005-0000-0000-00000C2E0000}"/>
    <cellStyle name="Salida 44 2 3" xfId="11788" xr:uid="{00000000-0005-0000-0000-00000D2E0000}"/>
    <cellStyle name="Salida 44 2 4" xfId="11789" xr:uid="{00000000-0005-0000-0000-00000E2E0000}"/>
    <cellStyle name="Salida 44 2 5" xfId="11790" xr:uid="{00000000-0005-0000-0000-00000F2E0000}"/>
    <cellStyle name="Salida 44 3" xfId="11791" xr:uid="{00000000-0005-0000-0000-0000102E0000}"/>
    <cellStyle name="Salida 44 4" xfId="11792" xr:uid="{00000000-0005-0000-0000-0000112E0000}"/>
    <cellStyle name="Salida 45" xfId="11793" xr:uid="{00000000-0005-0000-0000-0000122E0000}"/>
    <cellStyle name="Salida 45 2" xfId="11794" xr:uid="{00000000-0005-0000-0000-0000132E0000}"/>
    <cellStyle name="Salida 45 2 2" xfId="11795" xr:uid="{00000000-0005-0000-0000-0000142E0000}"/>
    <cellStyle name="Salida 45 2 3" xfId="11796" xr:uid="{00000000-0005-0000-0000-0000152E0000}"/>
    <cellStyle name="Salida 45 2 4" xfId="11797" xr:uid="{00000000-0005-0000-0000-0000162E0000}"/>
    <cellStyle name="Salida 45 2 5" xfId="11798" xr:uid="{00000000-0005-0000-0000-0000172E0000}"/>
    <cellStyle name="Salida 45 3" xfId="11799" xr:uid="{00000000-0005-0000-0000-0000182E0000}"/>
    <cellStyle name="Salida 45 4" xfId="11800" xr:uid="{00000000-0005-0000-0000-0000192E0000}"/>
    <cellStyle name="Salida 46" xfId="11801" xr:uid="{00000000-0005-0000-0000-00001A2E0000}"/>
    <cellStyle name="Salida 46 2" xfId="11802" xr:uid="{00000000-0005-0000-0000-00001B2E0000}"/>
    <cellStyle name="Salida 46 2 2" xfId="11803" xr:uid="{00000000-0005-0000-0000-00001C2E0000}"/>
    <cellStyle name="Salida 46 2 3" xfId="11804" xr:uid="{00000000-0005-0000-0000-00001D2E0000}"/>
    <cellStyle name="Salida 46 2 4" xfId="11805" xr:uid="{00000000-0005-0000-0000-00001E2E0000}"/>
    <cellStyle name="Salida 46 2 5" xfId="11806" xr:uid="{00000000-0005-0000-0000-00001F2E0000}"/>
    <cellStyle name="Salida 46 3" xfId="11807" xr:uid="{00000000-0005-0000-0000-0000202E0000}"/>
    <cellStyle name="Salida 46 4" xfId="11808" xr:uid="{00000000-0005-0000-0000-0000212E0000}"/>
    <cellStyle name="Salida 47" xfId="11809" xr:uid="{00000000-0005-0000-0000-0000222E0000}"/>
    <cellStyle name="Salida 47 2" xfId="11810" xr:uid="{00000000-0005-0000-0000-0000232E0000}"/>
    <cellStyle name="Salida 47 2 2" xfId="11811" xr:uid="{00000000-0005-0000-0000-0000242E0000}"/>
    <cellStyle name="Salida 47 2 3" xfId="11812" xr:uid="{00000000-0005-0000-0000-0000252E0000}"/>
    <cellStyle name="Salida 47 2 4" xfId="11813" xr:uid="{00000000-0005-0000-0000-0000262E0000}"/>
    <cellStyle name="Salida 47 2 5" xfId="11814" xr:uid="{00000000-0005-0000-0000-0000272E0000}"/>
    <cellStyle name="Salida 47 3" xfId="11815" xr:uid="{00000000-0005-0000-0000-0000282E0000}"/>
    <cellStyle name="Salida 47 4" xfId="11816" xr:uid="{00000000-0005-0000-0000-0000292E0000}"/>
    <cellStyle name="Salida 48" xfId="11817" xr:uid="{00000000-0005-0000-0000-00002A2E0000}"/>
    <cellStyle name="Salida 48 2" xfId="11818" xr:uid="{00000000-0005-0000-0000-00002B2E0000}"/>
    <cellStyle name="Salida 48 2 2" xfId="11819" xr:uid="{00000000-0005-0000-0000-00002C2E0000}"/>
    <cellStyle name="Salida 48 2 3" xfId="11820" xr:uid="{00000000-0005-0000-0000-00002D2E0000}"/>
    <cellStyle name="Salida 48 2 4" xfId="11821" xr:uid="{00000000-0005-0000-0000-00002E2E0000}"/>
    <cellStyle name="Salida 48 2 5" xfId="11822" xr:uid="{00000000-0005-0000-0000-00002F2E0000}"/>
    <cellStyle name="Salida 48 3" xfId="11823" xr:uid="{00000000-0005-0000-0000-0000302E0000}"/>
    <cellStyle name="Salida 48 4" xfId="11824" xr:uid="{00000000-0005-0000-0000-0000312E0000}"/>
    <cellStyle name="Salida 49" xfId="11825" xr:uid="{00000000-0005-0000-0000-0000322E0000}"/>
    <cellStyle name="Salida 49 2" xfId="11826" xr:uid="{00000000-0005-0000-0000-0000332E0000}"/>
    <cellStyle name="Salida 49 2 2" xfId="11827" xr:uid="{00000000-0005-0000-0000-0000342E0000}"/>
    <cellStyle name="Salida 49 2 3" xfId="11828" xr:uid="{00000000-0005-0000-0000-0000352E0000}"/>
    <cellStyle name="Salida 49 2 4" xfId="11829" xr:uid="{00000000-0005-0000-0000-0000362E0000}"/>
    <cellStyle name="Salida 49 2 5" xfId="11830" xr:uid="{00000000-0005-0000-0000-0000372E0000}"/>
    <cellStyle name="Salida 49 3" xfId="11831" xr:uid="{00000000-0005-0000-0000-0000382E0000}"/>
    <cellStyle name="Salida 49 4" xfId="11832" xr:uid="{00000000-0005-0000-0000-0000392E0000}"/>
    <cellStyle name="Salida 5" xfId="11833" xr:uid="{00000000-0005-0000-0000-00003A2E0000}"/>
    <cellStyle name="Salida 5 2" xfId="11834" xr:uid="{00000000-0005-0000-0000-00003B2E0000}"/>
    <cellStyle name="Salida 5 2 2" xfId="11835" xr:uid="{00000000-0005-0000-0000-00003C2E0000}"/>
    <cellStyle name="Salida 5 2 3" xfId="11836" xr:uid="{00000000-0005-0000-0000-00003D2E0000}"/>
    <cellStyle name="Salida 5 2 4" xfId="11837" xr:uid="{00000000-0005-0000-0000-00003E2E0000}"/>
    <cellStyle name="Salida 5 2 5" xfId="11838" xr:uid="{00000000-0005-0000-0000-00003F2E0000}"/>
    <cellStyle name="Salida 5 3" xfId="11839" xr:uid="{00000000-0005-0000-0000-0000402E0000}"/>
    <cellStyle name="Salida 5 4" xfId="11840" xr:uid="{00000000-0005-0000-0000-0000412E0000}"/>
    <cellStyle name="Salida 50" xfId="11841" xr:uid="{00000000-0005-0000-0000-0000422E0000}"/>
    <cellStyle name="Salida 50 2" xfId="11842" xr:uid="{00000000-0005-0000-0000-0000432E0000}"/>
    <cellStyle name="Salida 50 2 2" xfId="11843" xr:uid="{00000000-0005-0000-0000-0000442E0000}"/>
    <cellStyle name="Salida 50 2 3" xfId="11844" xr:uid="{00000000-0005-0000-0000-0000452E0000}"/>
    <cellStyle name="Salida 50 2 4" xfId="11845" xr:uid="{00000000-0005-0000-0000-0000462E0000}"/>
    <cellStyle name="Salida 50 2 5" xfId="11846" xr:uid="{00000000-0005-0000-0000-0000472E0000}"/>
    <cellStyle name="Salida 50 3" xfId="11847" xr:uid="{00000000-0005-0000-0000-0000482E0000}"/>
    <cellStyle name="Salida 50 4" xfId="11848" xr:uid="{00000000-0005-0000-0000-0000492E0000}"/>
    <cellStyle name="Salida 51" xfId="11849" xr:uid="{00000000-0005-0000-0000-00004A2E0000}"/>
    <cellStyle name="Salida 51 2" xfId="11850" xr:uid="{00000000-0005-0000-0000-00004B2E0000}"/>
    <cellStyle name="Salida 51 2 2" xfId="11851" xr:uid="{00000000-0005-0000-0000-00004C2E0000}"/>
    <cellStyle name="Salida 51 2 3" xfId="11852" xr:uid="{00000000-0005-0000-0000-00004D2E0000}"/>
    <cellStyle name="Salida 51 2 4" xfId="11853" xr:uid="{00000000-0005-0000-0000-00004E2E0000}"/>
    <cellStyle name="Salida 51 2 5" xfId="11854" xr:uid="{00000000-0005-0000-0000-00004F2E0000}"/>
    <cellStyle name="Salida 51 3" xfId="11855" xr:uid="{00000000-0005-0000-0000-0000502E0000}"/>
    <cellStyle name="Salida 51 4" xfId="11856" xr:uid="{00000000-0005-0000-0000-0000512E0000}"/>
    <cellStyle name="Salida 52" xfId="11857" xr:uid="{00000000-0005-0000-0000-0000522E0000}"/>
    <cellStyle name="Salida 52 2" xfId="11858" xr:uid="{00000000-0005-0000-0000-0000532E0000}"/>
    <cellStyle name="Salida 52 2 2" xfId="11859" xr:uid="{00000000-0005-0000-0000-0000542E0000}"/>
    <cellStyle name="Salida 52 2 3" xfId="11860" xr:uid="{00000000-0005-0000-0000-0000552E0000}"/>
    <cellStyle name="Salida 52 2 4" xfId="11861" xr:uid="{00000000-0005-0000-0000-0000562E0000}"/>
    <cellStyle name="Salida 52 2 5" xfId="11862" xr:uid="{00000000-0005-0000-0000-0000572E0000}"/>
    <cellStyle name="Salida 52 3" xfId="11863" xr:uid="{00000000-0005-0000-0000-0000582E0000}"/>
    <cellStyle name="Salida 52 4" xfId="11864" xr:uid="{00000000-0005-0000-0000-0000592E0000}"/>
    <cellStyle name="Salida 53" xfId="11865" xr:uid="{00000000-0005-0000-0000-00005A2E0000}"/>
    <cellStyle name="Salida 53 2" xfId="11866" xr:uid="{00000000-0005-0000-0000-00005B2E0000}"/>
    <cellStyle name="Salida 53 2 2" xfId="11867" xr:uid="{00000000-0005-0000-0000-00005C2E0000}"/>
    <cellStyle name="Salida 53 2 3" xfId="11868" xr:uid="{00000000-0005-0000-0000-00005D2E0000}"/>
    <cellStyle name="Salida 53 2 4" xfId="11869" xr:uid="{00000000-0005-0000-0000-00005E2E0000}"/>
    <cellStyle name="Salida 53 2 5" xfId="11870" xr:uid="{00000000-0005-0000-0000-00005F2E0000}"/>
    <cellStyle name="Salida 53 3" xfId="11871" xr:uid="{00000000-0005-0000-0000-0000602E0000}"/>
    <cellStyle name="Salida 53 4" xfId="11872" xr:uid="{00000000-0005-0000-0000-0000612E0000}"/>
    <cellStyle name="Salida 54" xfId="11873" xr:uid="{00000000-0005-0000-0000-0000622E0000}"/>
    <cellStyle name="Salida 54 2" xfId="11874" xr:uid="{00000000-0005-0000-0000-0000632E0000}"/>
    <cellStyle name="Salida 54 2 2" xfId="11875" xr:uid="{00000000-0005-0000-0000-0000642E0000}"/>
    <cellStyle name="Salida 54 2 3" xfId="11876" xr:uid="{00000000-0005-0000-0000-0000652E0000}"/>
    <cellStyle name="Salida 54 2 4" xfId="11877" xr:uid="{00000000-0005-0000-0000-0000662E0000}"/>
    <cellStyle name="Salida 54 2 5" xfId="11878" xr:uid="{00000000-0005-0000-0000-0000672E0000}"/>
    <cellStyle name="Salida 54 3" xfId="11879" xr:uid="{00000000-0005-0000-0000-0000682E0000}"/>
    <cellStyle name="Salida 54 4" xfId="11880" xr:uid="{00000000-0005-0000-0000-0000692E0000}"/>
    <cellStyle name="Salida 55" xfId="11881" xr:uid="{00000000-0005-0000-0000-00006A2E0000}"/>
    <cellStyle name="Salida 55 2" xfId="11882" xr:uid="{00000000-0005-0000-0000-00006B2E0000}"/>
    <cellStyle name="Salida 55 2 2" xfId="11883" xr:uid="{00000000-0005-0000-0000-00006C2E0000}"/>
    <cellStyle name="Salida 55 2 3" xfId="11884" xr:uid="{00000000-0005-0000-0000-00006D2E0000}"/>
    <cellStyle name="Salida 55 2 4" xfId="11885" xr:uid="{00000000-0005-0000-0000-00006E2E0000}"/>
    <cellStyle name="Salida 55 2 5" xfId="11886" xr:uid="{00000000-0005-0000-0000-00006F2E0000}"/>
    <cellStyle name="Salida 55 3" xfId="11887" xr:uid="{00000000-0005-0000-0000-0000702E0000}"/>
    <cellStyle name="Salida 55 4" xfId="11888" xr:uid="{00000000-0005-0000-0000-0000712E0000}"/>
    <cellStyle name="Salida 56" xfId="11889" xr:uid="{00000000-0005-0000-0000-0000722E0000}"/>
    <cellStyle name="Salida 56 2" xfId="11890" xr:uid="{00000000-0005-0000-0000-0000732E0000}"/>
    <cellStyle name="Salida 56 2 2" xfId="11891" xr:uid="{00000000-0005-0000-0000-0000742E0000}"/>
    <cellStyle name="Salida 56 2 3" xfId="11892" xr:uid="{00000000-0005-0000-0000-0000752E0000}"/>
    <cellStyle name="Salida 56 2 4" xfId="11893" xr:uid="{00000000-0005-0000-0000-0000762E0000}"/>
    <cellStyle name="Salida 56 2 5" xfId="11894" xr:uid="{00000000-0005-0000-0000-0000772E0000}"/>
    <cellStyle name="Salida 56 3" xfId="11895" xr:uid="{00000000-0005-0000-0000-0000782E0000}"/>
    <cellStyle name="Salida 56 4" xfId="11896" xr:uid="{00000000-0005-0000-0000-0000792E0000}"/>
    <cellStyle name="Salida 57" xfId="11897" xr:uid="{00000000-0005-0000-0000-00007A2E0000}"/>
    <cellStyle name="Salida 57 2" xfId="11898" xr:uid="{00000000-0005-0000-0000-00007B2E0000}"/>
    <cellStyle name="Salida 57 2 2" xfId="11899" xr:uid="{00000000-0005-0000-0000-00007C2E0000}"/>
    <cellStyle name="Salida 57 2 3" xfId="11900" xr:uid="{00000000-0005-0000-0000-00007D2E0000}"/>
    <cellStyle name="Salida 57 2 4" xfId="11901" xr:uid="{00000000-0005-0000-0000-00007E2E0000}"/>
    <cellStyle name="Salida 57 2 5" xfId="11902" xr:uid="{00000000-0005-0000-0000-00007F2E0000}"/>
    <cellStyle name="Salida 57 3" xfId="11903" xr:uid="{00000000-0005-0000-0000-0000802E0000}"/>
    <cellStyle name="Salida 57 4" xfId="11904" xr:uid="{00000000-0005-0000-0000-0000812E0000}"/>
    <cellStyle name="Salida 58" xfId="11905" xr:uid="{00000000-0005-0000-0000-0000822E0000}"/>
    <cellStyle name="Salida 58 2" xfId="11906" xr:uid="{00000000-0005-0000-0000-0000832E0000}"/>
    <cellStyle name="Salida 58 2 2" xfId="11907" xr:uid="{00000000-0005-0000-0000-0000842E0000}"/>
    <cellStyle name="Salida 58 2 3" xfId="11908" xr:uid="{00000000-0005-0000-0000-0000852E0000}"/>
    <cellStyle name="Salida 58 2 4" xfId="11909" xr:uid="{00000000-0005-0000-0000-0000862E0000}"/>
    <cellStyle name="Salida 58 2 5" xfId="11910" xr:uid="{00000000-0005-0000-0000-0000872E0000}"/>
    <cellStyle name="Salida 58 3" xfId="11911" xr:uid="{00000000-0005-0000-0000-0000882E0000}"/>
    <cellStyle name="Salida 58 4" xfId="11912" xr:uid="{00000000-0005-0000-0000-0000892E0000}"/>
    <cellStyle name="Salida 59" xfId="11913" xr:uid="{00000000-0005-0000-0000-00008A2E0000}"/>
    <cellStyle name="Salida 59 2" xfId="11914" xr:uid="{00000000-0005-0000-0000-00008B2E0000}"/>
    <cellStyle name="Salida 59 2 2" xfId="11915" xr:uid="{00000000-0005-0000-0000-00008C2E0000}"/>
    <cellStyle name="Salida 59 2 3" xfId="11916" xr:uid="{00000000-0005-0000-0000-00008D2E0000}"/>
    <cellStyle name="Salida 59 2 4" xfId="11917" xr:uid="{00000000-0005-0000-0000-00008E2E0000}"/>
    <cellStyle name="Salida 59 2 5" xfId="11918" xr:uid="{00000000-0005-0000-0000-00008F2E0000}"/>
    <cellStyle name="Salida 59 3" xfId="11919" xr:uid="{00000000-0005-0000-0000-0000902E0000}"/>
    <cellStyle name="Salida 59 4" xfId="11920" xr:uid="{00000000-0005-0000-0000-0000912E0000}"/>
    <cellStyle name="Salida 6" xfId="11921" xr:uid="{00000000-0005-0000-0000-0000922E0000}"/>
    <cellStyle name="Salida 6 2" xfId="11922" xr:uid="{00000000-0005-0000-0000-0000932E0000}"/>
    <cellStyle name="Salida 6 2 2" xfId="11923" xr:uid="{00000000-0005-0000-0000-0000942E0000}"/>
    <cellStyle name="Salida 6 2 3" xfId="11924" xr:uid="{00000000-0005-0000-0000-0000952E0000}"/>
    <cellStyle name="Salida 6 2 4" xfId="11925" xr:uid="{00000000-0005-0000-0000-0000962E0000}"/>
    <cellStyle name="Salida 6 2 5" xfId="11926" xr:uid="{00000000-0005-0000-0000-0000972E0000}"/>
    <cellStyle name="Salida 6 3" xfId="11927" xr:uid="{00000000-0005-0000-0000-0000982E0000}"/>
    <cellStyle name="Salida 6 4" xfId="11928" xr:uid="{00000000-0005-0000-0000-0000992E0000}"/>
    <cellStyle name="Salida 60" xfId="11929" xr:uid="{00000000-0005-0000-0000-00009A2E0000}"/>
    <cellStyle name="Salida 60 2" xfId="11930" xr:uid="{00000000-0005-0000-0000-00009B2E0000}"/>
    <cellStyle name="Salida 60 2 2" xfId="11931" xr:uid="{00000000-0005-0000-0000-00009C2E0000}"/>
    <cellStyle name="Salida 60 2 3" xfId="11932" xr:uid="{00000000-0005-0000-0000-00009D2E0000}"/>
    <cellStyle name="Salida 60 2 4" xfId="11933" xr:uid="{00000000-0005-0000-0000-00009E2E0000}"/>
    <cellStyle name="Salida 60 2 5" xfId="11934" xr:uid="{00000000-0005-0000-0000-00009F2E0000}"/>
    <cellStyle name="Salida 60 3" xfId="11935" xr:uid="{00000000-0005-0000-0000-0000A02E0000}"/>
    <cellStyle name="Salida 60 4" xfId="11936" xr:uid="{00000000-0005-0000-0000-0000A12E0000}"/>
    <cellStyle name="Salida 61" xfId="11937" xr:uid="{00000000-0005-0000-0000-0000A22E0000}"/>
    <cellStyle name="Salida 61 2" xfId="11938" xr:uid="{00000000-0005-0000-0000-0000A32E0000}"/>
    <cellStyle name="Salida 61 2 2" xfId="11939" xr:uid="{00000000-0005-0000-0000-0000A42E0000}"/>
    <cellStyle name="Salida 61 2 3" xfId="11940" xr:uid="{00000000-0005-0000-0000-0000A52E0000}"/>
    <cellStyle name="Salida 61 2 4" xfId="11941" xr:uid="{00000000-0005-0000-0000-0000A62E0000}"/>
    <cellStyle name="Salida 61 2 5" xfId="11942" xr:uid="{00000000-0005-0000-0000-0000A72E0000}"/>
    <cellStyle name="Salida 61 3" xfId="11943" xr:uid="{00000000-0005-0000-0000-0000A82E0000}"/>
    <cellStyle name="Salida 61 4" xfId="11944" xr:uid="{00000000-0005-0000-0000-0000A92E0000}"/>
    <cellStyle name="Salida 62" xfId="11945" xr:uid="{00000000-0005-0000-0000-0000AA2E0000}"/>
    <cellStyle name="Salida 62 2" xfId="11946" xr:uid="{00000000-0005-0000-0000-0000AB2E0000}"/>
    <cellStyle name="Salida 62 2 2" xfId="11947" xr:uid="{00000000-0005-0000-0000-0000AC2E0000}"/>
    <cellStyle name="Salida 62 2 3" xfId="11948" xr:uid="{00000000-0005-0000-0000-0000AD2E0000}"/>
    <cellStyle name="Salida 62 2 4" xfId="11949" xr:uid="{00000000-0005-0000-0000-0000AE2E0000}"/>
    <cellStyle name="Salida 62 2 5" xfId="11950" xr:uid="{00000000-0005-0000-0000-0000AF2E0000}"/>
    <cellStyle name="Salida 62 3" xfId="11951" xr:uid="{00000000-0005-0000-0000-0000B02E0000}"/>
    <cellStyle name="Salida 62 4" xfId="11952" xr:uid="{00000000-0005-0000-0000-0000B12E0000}"/>
    <cellStyle name="Salida 63" xfId="11953" xr:uid="{00000000-0005-0000-0000-0000B22E0000}"/>
    <cellStyle name="Salida 63 2" xfId="11954" xr:uid="{00000000-0005-0000-0000-0000B32E0000}"/>
    <cellStyle name="Salida 63 2 2" xfId="11955" xr:uid="{00000000-0005-0000-0000-0000B42E0000}"/>
    <cellStyle name="Salida 63 2 3" xfId="11956" xr:uid="{00000000-0005-0000-0000-0000B52E0000}"/>
    <cellStyle name="Salida 63 2 4" xfId="11957" xr:uid="{00000000-0005-0000-0000-0000B62E0000}"/>
    <cellStyle name="Salida 63 2 5" xfId="11958" xr:uid="{00000000-0005-0000-0000-0000B72E0000}"/>
    <cellStyle name="Salida 63 3" xfId="11959" xr:uid="{00000000-0005-0000-0000-0000B82E0000}"/>
    <cellStyle name="Salida 63 4" xfId="11960" xr:uid="{00000000-0005-0000-0000-0000B92E0000}"/>
    <cellStyle name="Salida 64" xfId="11961" xr:uid="{00000000-0005-0000-0000-0000BA2E0000}"/>
    <cellStyle name="Salida 64 2" xfId="11962" xr:uid="{00000000-0005-0000-0000-0000BB2E0000}"/>
    <cellStyle name="Salida 64 2 2" xfId="11963" xr:uid="{00000000-0005-0000-0000-0000BC2E0000}"/>
    <cellStyle name="Salida 64 2 3" xfId="11964" xr:uid="{00000000-0005-0000-0000-0000BD2E0000}"/>
    <cellStyle name="Salida 64 2 4" xfId="11965" xr:uid="{00000000-0005-0000-0000-0000BE2E0000}"/>
    <cellStyle name="Salida 64 2 5" xfId="11966" xr:uid="{00000000-0005-0000-0000-0000BF2E0000}"/>
    <cellStyle name="Salida 64 3" xfId="11967" xr:uid="{00000000-0005-0000-0000-0000C02E0000}"/>
    <cellStyle name="Salida 64 4" xfId="11968" xr:uid="{00000000-0005-0000-0000-0000C12E0000}"/>
    <cellStyle name="Salida 65" xfId="11969" xr:uid="{00000000-0005-0000-0000-0000C22E0000}"/>
    <cellStyle name="Salida 65 2" xfId="11970" xr:uid="{00000000-0005-0000-0000-0000C32E0000}"/>
    <cellStyle name="Salida 65 2 2" xfId="11971" xr:uid="{00000000-0005-0000-0000-0000C42E0000}"/>
    <cellStyle name="Salida 65 2 3" xfId="11972" xr:uid="{00000000-0005-0000-0000-0000C52E0000}"/>
    <cellStyle name="Salida 65 2 4" xfId="11973" xr:uid="{00000000-0005-0000-0000-0000C62E0000}"/>
    <cellStyle name="Salida 65 2 5" xfId="11974" xr:uid="{00000000-0005-0000-0000-0000C72E0000}"/>
    <cellStyle name="Salida 65 3" xfId="11975" xr:uid="{00000000-0005-0000-0000-0000C82E0000}"/>
    <cellStyle name="Salida 65 4" xfId="11976" xr:uid="{00000000-0005-0000-0000-0000C92E0000}"/>
    <cellStyle name="Salida 66" xfId="11977" xr:uid="{00000000-0005-0000-0000-0000CA2E0000}"/>
    <cellStyle name="Salida 66 2" xfId="11978" xr:uid="{00000000-0005-0000-0000-0000CB2E0000}"/>
    <cellStyle name="Salida 66 2 2" xfId="11979" xr:uid="{00000000-0005-0000-0000-0000CC2E0000}"/>
    <cellStyle name="Salida 66 2 3" xfId="11980" xr:uid="{00000000-0005-0000-0000-0000CD2E0000}"/>
    <cellStyle name="Salida 66 2 4" xfId="11981" xr:uid="{00000000-0005-0000-0000-0000CE2E0000}"/>
    <cellStyle name="Salida 66 2 5" xfId="11982" xr:uid="{00000000-0005-0000-0000-0000CF2E0000}"/>
    <cellStyle name="Salida 66 3" xfId="11983" xr:uid="{00000000-0005-0000-0000-0000D02E0000}"/>
    <cellStyle name="Salida 66 4" xfId="11984" xr:uid="{00000000-0005-0000-0000-0000D12E0000}"/>
    <cellStyle name="Salida 67" xfId="11985" xr:uid="{00000000-0005-0000-0000-0000D22E0000}"/>
    <cellStyle name="Salida 67 2" xfId="11986" xr:uid="{00000000-0005-0000-0000-0000D32E0000}"/>
    <cellStyle name="Salida 67 2 2" xfId="11987" xr:uid="{00000000-0005-0000-0000-0000D42E0000}"/>
    <cellStyle name="Salida 67 2 3" xfId="11988" xr:uid="{00000000-0005-0000-0000-0000D52E0000}"/>
    <cellStyle name="Salida 67 2 4" xfId="11989" xr:uid="{00000000-0005-0000-0000-0000D62E0000}"/>
    <cellStyle name="Salida 67 2 5" xfId="11990" xr:uid="{00000000-0005-0000-0000-0000D72E0000}"/>
    <cellStyle name="Salida 67 3" xfId="11991" xr:uid="{00000000-0005-0000-0000-0000D82E0000}"/>
    <cellStyle name="Salida 67 4" xfId="11992" xr:uid="{00000000-0005-0000-0000-0000D92E0000}"/>
    <cellStyle name="Salida 68" xfId="11993" xr:uid="{00000000-0005-0000-0000-0000DA2E0000}"/>
    <cellStyle name="Salida 68 2" xfId="11994" xr:uid="{00000000-0005-0000-0000-0000DB2E0000}"/>
    <cellStyle name="Salida 68 2 2" xfId="11995" xr:uid="{00000000-0005-0000-0000-0000DC2E0000}"/>
    <cellStyle name="Salida 68 2 3" xfId="11996" xr:uid="{00000000-0005-0000-0000-0000DD2E0000}"/>
    <cellStyle name="Salida 68 2 4" xfId="11997" xr:uid="{00000000-0005-0000-0000-0000DE2E0000}"/>
    <cellStyle name="Salida 68 2 5" xfId="11998" xr:uid="{00000000-0005-0000-0000-0000DF2E0000}"/>
    <cellStyle name="Salida 68 3" xfId="11999" xr:uid="{00000000-0005-0000-0000-0000E02E0000}"/>
    <cellStyle name="Salida 68 4" xfId="12000" xr:uid="{00000000-0005-0000-0000-0000E12E0000}"/>
    <cellStyle name="Salida 69" xfId="12001" xr:uid="{00000000-0005-0000-0000-0000E22E0000}"/>
    <cellStyle name="Salida 69 2" xfId="12002" xr:uid="{00000000-0005-0000-0000-0000E32E0000}"/>
    <cellStyle name="Salida 69 2 2" xfId="12003" xr:uid="{00000000-0005-0000-0000-0000E42E0000}"/>
    <cellStyle name="Salida 69 2 3" xfId="12004" xr:uid="{00000000-0005-0000-0000-0000E52E0000}"/>
    <cellStyle name="Salida 69 2 4" xfId="12005" xr:uid="{00000000-0005-0000-0000-0000E62E0000}"/>
    <cellStyle name="Salida 69 2 5" xfId="12006" xr:uid="{00000000-0005-0000-0000-0000E72E0000}"/>
    <cellStyle name="Salida 69 3" xfId="12007" xr:uid="{00000000-0005-0000-0000-0000E82E0000}"/>
    <cellStyle name="Salida 69 4" xfId="12008" xr:uid="{00000000-0005-0000-0000-0000E92E0000}"/>
    <cellStyle name="Salida 7" xfId="12009" xr:uid="{00000000-0005-0000-0000-0000EA2E0000}"/>
    <cellStyle name="Salida 7 2" xfId="12010" xr:uid="{00000000-0005-0000-0000-0000EB2E0000}"/>
    <cellStyle name="Salida 7 2 2" xfId="12011" xr:uid="{00000000-0005-0000-0000-0000EC2E0000}"/>
    <cellStyle name="Salida 7 2 3" xfId="12012" xr:uid="{00000000-0005-0000-0000-0000ED2E0000}"/>
    <cellStyle name="Salida 7 2 4" xfId="12013" xr:uid="{00000000-0005-0000-0000-0000EE2E0000}"/>
    <cellStyle name="Salida 7 2 5" xfId="12014" xr:uid="{00000000-0005-0000-0000-0000EF2E0000}"/>
    <cellStyle name="Salida 7 3" xfId="12015" xr:uid="{00000000-0005-0000-0000-0000F02E0000}"/>
    <cellStyle name="Salida 7 4" xfId="12016" xr:uid="{00000000-0005-0000-0000-0000F12E0000}"/>
    <cellStyle name="Salida 70" xfId="12017" xr:uid="{00000000-0005-0000-0000-0000F22E0000}"/>
    <cellStyle name="Salida 70 2" xfId="12018" xr:uid="{00000000-0005-0000-0000-0000F32E0000}"/>
    <cellStyle name="Salida 70 2 2" xfId="12019" xr:uid="{00000000-0005-0000-0000-0000F42E0000}"/>
    <cellStyle name="Salida 70 2 3" xfId="12020" xr:uid="{00000000-0005-0000-0000-0000F52E0000}"/>
    <cellStyle name="Salida 70 2 4" xfId="12021" xr:uid="{00000000-0005-0000-0000-0000F62E0000}"/>
    <cellStyle name="Salida 70 2 5" xfId="12022" xr:uid="{00000000-0005-0000-0000-0000F72E0000}"/>
    <cellStyle name="Salida 70 3" xfId="12023" xr:uid="{00000000-0005-0000-0000-0000F82E0000}"/>
    <cellStyle name="Salida 70 4" xfId="12024" xr:uid="{00000000-0005-0000-0000-0000F92E0000}"/>
    <cellStyle name="Salida 71" xfId="12025" xr:uid="{00000000-0005-0000-0000-0000FA2E0000}"/>
    <cellStyle name="Salida 71 2" xfId="12026" xr:uid="{00000000-0005-0000-0000-0000FB2E0000}"/>
    <cellStyle name="Salida 71 2 2" xfId="12027" xr:uid="{00000000-0005-0000-0000-0000FC2E0000}"/>
    <cellStyle name="Salida 71 2 3" xfId="12028" xr:uid="{00000000-0005-0000-0000-0000FD2E0000}"/>
    <cellStyle name="Salida 71 2 4" xfId="12029" xr:uid="{00000000-0005-0000-0000-0000FE2E0000}"/>
    <cellStyle name="Salida 71 2 5" xfId="12030" xr:uid="{00000000-0005-0000-0000-0000FF2E0000}"/>
    <cellStyle name="Salida 71 3" xfId="12031" xr:uid="{00000000-0005-0000-0000-0000002F0000}"/>
    <cellStyle name="Salida 71 4" xfId="12032" xr:uid="{00000000-0005-0000-0000-0000012F0000}"/>
    <cellStyle name="Salida 72" xfId="12033" xr:uid="{00000000-0005-0000-0000-0000022F0000}"/>
    <cellStyle name="Salida 72 2" xfId="12034" xr:uid="{00000000-0005-0000-0000-0000032F0000}"/>
    <cellStyle name="Salida 72 2 2" xfId="12035" xr:uid="{00000000-0005-0000-0000-0000042F0000}"/>
    <cellStyle name="Salida 72 2 3" xfId="12036" xr:uid="{00000000-0005-0000-0000-0000052F0000}"/>
    <cellStyle name="Salida 72 2 4" xfId="12037" xr:uid="{00000000-0005-0000-0000-0000062F0000}"/>
    <cellStyle name="Salida 72 2 5" xfId="12038" xr:uid="{00000000-0005-0000-0000-0000072F0000}"/>
    <cellStyle name="Salida 72 3" xfId="12039" xr:uid="{00000000-0005-0000-0000-0000082F0000}"/>
    <cellStyle name="Salida 72 4" xfId="12040" xr:uid="{00000000-0005-0000-0000-0000092F0000}"/>
    <cellStyle name="Salida 73" xfId="12041" xr:uid="{00000000-0005-0000-0000-00000A2F0000}"/>
    <cellStyle name="Salida 73 2" xfId="12042" xr:uid="{00000000-0005-0000-0000-00000B2F0000}"/>
    <cellStyle name="Salida 73 2 2" xfId="12043" xr:uid="{00000000-0005-0000-0000-00000C2F0000}"/>
    <cellStyle name="Salida 73 2 3" xfId="12044" xr:uid="{00000000-0005-0000-0000-00000D2F0000}"/>
    <cellStyle name="Salida 73 2 4" xfId="12045" xr:uid="{00000000-0005-0000-0000-00000E2F0000}"/>
    <cellStyle name="Salida 73 2 5" xfId="12046" xr:uid="{00000000-0005-0000-0000-00000F2F0000}"/>
    <cellStyle name="Salida 73 3" xfId="12047" xr:uid="{00000000-0005-0000-0000-0000102F0000}"/>
    <cellStyle name="Salida 73 4" xfId="12048" xr:uid="{00000000-0005-0000-0000-0000112F0000}"/>
    <cellStyle name="Salida 74" xfId="12049" xr:uid="{00000000-0005-0000-0000-0000122F0000}"/>
    <cellStyle name="Salida 74 2" xfId="12050" xr:uid="{00000000-0005-0000-0000-0000132F0000}"/>
    <cellStyle name="Salida 74 2 2" xfId="12051" xr:uid="{00000000-0005-0000-0000-0000142F0000}"/>
    <cellStyle name="Salida 74 2 3" xfId="12052" xr:uid="{00000000-0005-0000-0000-0000152F0000}"/>
    <cellStyle name="Salida 74 2 4" xfId="12053" xr:uid="{00000000-0005-0000-0000-0000162F0000}"/>
    <cellStyle name="Salida 74 2 5" xfId="12054" xr:uid="{00000000-0005-0000-0000-0000172F0000}"/>
    <cellStyle name="Salida 74 3" xfId="12055" xr:uid="{00000000-0005-0000-0000-0000182F0000}"/>
    <cellStyle name="Salida 74 4" xfId="12056" xr:uid="{00000000-0005-0000-0000-0000192F0000}"/>
    <cellStyle name="Salida 75" xfId="12057" xr:uid="{00000000-0005-0000-0000-00001A2F0000}"/>
    <cellStyle name="Salida 75 2" xfId="12058" xr:uid="{00000000-0005-0000-0000-00001B2F0000}"/>
    <cellStyle name="Salida 75 2 2" xfId="12059" xr:uid="{00000000-0005-0000-0000-00001C2F0000}"/>
    <cellStyle name="Salida 75 2 3" xfId="12060" xr:uid="{00000000-0005-0000-0000-00001D2F0000}"/>
    <cellStyle name="Salida 75 2 4" xfId="12061" xr:uid="{00000000-0005-0000-0000-00001E2F0000}"/>
    <cellStyle name="Salida 75 2 5" xfId="12062" xr:uid="{00000000-0005-0000-0000-00001F2F0000}"/>
    <cellStyle name="Salida 75 3" xfId="12063" xr:uid="{00000000-0005-0000-0000-0000202F0000}"/>
    <cellStyle name="Salida 75 4" xfId="12064" xr:uid="{00000000-0005-0000-0000-0000212F0000}"/>
    <cellStyle name="Salida 76" xfId="12065" xr:uid="{00000000-0005-0000-0000-0000222F0000}"/>
    <cellStyle name="Salida 76 2" xfId="12066" xr:uid="{00000000-0005-0000-0000-0000232F0000}"/>
    <cellStyle name="Salida 76 2 2" xfId="12067" xr:uid="{00000000-0005-0000-0000-0000242F0000}"/>
    <cellStyle name="Salida 76 2 3" xfId="12068" xr:uid="{00000000-0005-0000-0000-0000252F0000}"/>
    <cellStyle name="Salida 76 2 4" xfId="12069" xr:uid="{00000000-0005-0000-0000-0000262F0000}"/>
    <cellStyle name="Salida 76 2 5" xfId="12070" xr:uid="{00000000-0005-0000-0000-0000272F0000}"/>
    <cellStyle name="Salida 76 3" xfId="12071" xr:uid="{00000000-0005-0000-0000-0000282F0000}"/>
    <cellStyle name="Salida 76 4" xfId="12072" xr:uid="{00000000-0005-0000-0000-0000292F0000}"/>
    <cellStyle name="Salida 77" xfId="12073" xr:uid="{00000000-0005-0000-0000-00002A2F0000}"/>
    <cellStyle name="Salida 77 2" xfId="12074" xr:uid="{00000000-0005-0000-0000-00002B2F0000}"/>
    <cellStyle name="Salida 77 2 2" xfId="12075" xr:uid="{00000000-0005-0000-0000-00002C2F0000}"/>
    <cellStyle name="Salida 77 2 3" xfId="12076" xr:uid="{00000000-0005-0000-0000-00002D2F0000}"/>
    <cellStyle name="Salida 77 2 4" xfId="12077" xr:uid="{00000000-0005-0000-0000-00002E2F0000}"/>
    <cellStyle name="Salida 77 2 5" xfId="12078" xr:uid="{00000000-0005-0000-0000-00002F2F0000}"/>
    <cellStyle name="Salida 77 3" xfId="12079" xr:uid="{00000000-0005-0000-0000-0000302F0000}"/>
    <cellStyle name="Salida 77 4" xfId="12080" xr:uid="{00000000-0005-0000-0000-0000312F0000}"/>
    <cellStyle name="Salida 78" xfId="12081" xr:uid="{00000000-0005-0000-0000-0000322F0000}"/>
    <cellStyle name="Salida 78 2" xfId="12082" xr:uid="{00000000-0005-0000-0000-0000332F0000}"/>
    <cellStyle name="Salida 78 2 2" xfId="12083" xr:uid="{00000000-0005-0000-0000-0000342F0000}"/>
    <cellStyle name="Salida 78 2 3" xfId="12084" xr:uid="{00000000-0005-0000-0000-0000352F0000}"/>
    <cellStyle name="Salida 78 2 4" xfId="12085" xr:uid="{00000000-0005-0000-0000-0000362F0000}"/>
    <cellStyle name="Salida 78 2 5" xfId="12086" xr:uid="{00000000-0005-0000-0000-0000372F0000}"/>
    <cellStyle name="Salida 78 3" xfId="12087" xr:uid="{00000000-0005-0000-0000-0000382F0000}"/>
    <cellStyle name="Salida 78 4" xfId="12088" xr:uid="{00000000-0005-0000-0000-0000392F0000}"/>
    <cellStyle name="Salida 79" xfId="12089" xr:uid="{00000000-0005-0000-0000-00003A2F0000}"/>
    <cellStyle name="Salida 79 2" xfId="12090" xr:uid="{00000000-0005-0000-0000-00003B2F0000}"/>
    <cellStyle name="Salida 79 2 2" xfId="12091" xr:uid="{00000000-0005-0000-0000-00003C2F0000}"/>
    <cellStyle name="Salida 79 2 3" xfId="12092" xr:uid="{00000000-0005-0000-0000-00003D2F0000}"/>
    <cellStyle name="Salida 79 2 4" xfId="12093" xr:uid="{00000000-0005-0000-0000-00003E2F0000}"/>
    <cellStyle name="Salida 79 2 5" xfId="12094" xr:uid="{00000000-0005-0000-0000-00003F2F0000}"/>
    <cellStyle name="Salida 79 3" xfId="12095" xr:uid="{00000000-0005-0000-0000-0000402F0000}"/>
    <cellStyle name="Salida 79 4" xfId="12096" xr:uid="{00000000-0005-0000-0000-0000412F0000}"/>
    <cellStyle name="Salida 8" xfId="12097" xr:uid="{00000000-0005-0000-0000-0000422F0000}"/>
    <cellStyle name="Salida 8 2" xfId="12098" xr:uid="{00000000-0005-0000-0000-0000432F0000}"/>
    <cellStyle name="Salida 8 2 2" xfId="12099" xr:uid="{00000000-0005-0000-0000-0000442F0000}"/>
    <cellStyle name="Salida 8 2 3" xfId="12100" xr:uid="{00000000-0005-0000-0000-0000452F0000}"/>
    <cellStyle name="Salida 8 2 4" xfId="12101" xr:uid="{00000000-0005-0000-0000-0000462F0000}"/>
    <cellStyle name="Salida 8 2 5" xfId="12102" xr:uid="{00000000-0005-0000-0000-0000472F0000}"/>
    <cellStyle name="Salida 8 3" xfId="12103" xr:uid="{00000000-0005-0000-0000-0000482F0000}"/>
    <cellStyle name="Salida 8 4" xfId="12104" xr:uid="{00000000-0005-0000-0000-0000492F0000}"/>
    <cellStyle name="Salida 80" xfId="12105" xr:uid="{00000000-0005-0000-0000-00004A2F0000}"/>
    <cellStyle name="Salida 80 2" xfId="12106" xr:uid="{00000000-0005-0000-0000-00004B2F0000}"/>
    <cellStyle name="Salida 80 2 2" xfId="12107" xr:uid="{00000000-0005-0000-0000-00004C2F0000}"/>
    <cellStyle name="Salida 80 2 3" xfId="12108" xr:uid="{00000000-0005-0000-0000-00004D2F0000}"/>
    <cellStyle name="Salida 80 2 4" xfId="12109" xr:uid="{00000000-0005-0000-0000-00004E2F0000}"/>
    <cellStyle name="Salida 80 2 5" xfId="12110" xr:uid="{00000000-0005-0000-0000-00004F2F0000}"/>
    <cellStyle name="Salida 80 3" xfId="12111" xr:uid="{00000000-0005-0000-0000-0000502F0000}"/>
    <cellStyle name="Salida 80 4" xfId="12112" xr:uid="{00000000-0005-0000-0000-0000512F0000}"/>
    <cellStyle name="Salida 81" xfId="12113" xr:uid="{00000000-0005-0000-0000-0000522F0000}"/>
    <cellStyle name="Salida 81 2" xfId="12114" xr:uid="{00000000-0005-0000-0000-0000532F0000}"/>
    <cellStyle name="Salida 81 2 2" xfId="12115" xr:uid="{00000000-0005-0000-0000-0000542F0000}"/>
    <cellStyle name="Salida 81 2 3" xfId="12116" xr:uid="{00000000-0005-0000-0000-0000552F0000}"/>
    <cellStyle name="Salida 81 2 4" xfId="12117" xr:uid="{00000000-0005-0000-0000-0000562F0000}"/>
    <cellStyle name="Salida 81 2 5" xfId="12118" xr:uid="{00000000-0005-0000-0000-0000572F0000}"/>
    <cellStyle name="Salida 81 3" xfId="12119" xr:uid="{00000000-0005-0000-0000-0000582F0000}"/>
    <cellStyle name="Salida 81 4" xfId="12120" xr:uid="{00000000-0005-0000-0000-0000592F0000}"/>
    <cellStyle name="Salida 82" xfId="12121" xr:uid="{00000000-0005-0000-0000-00005A2F0000}"/>
    <cellStyle name="Salida 82 2" xfId="12122" xr:uid="{00000000-0005-0000-0000-00005B2F0000}"/>
    <cellStyle name="Salida 82 2 2" xfId="12123" xr:uid="{00000000-0005-0000-0000-00005C2F0000}"/>
    <cellStyle name="Salida 82 2 3" xfId="12124" xr:uid="{00000000-0005-0000-0000-00005D2F0000}"/>
    <cellStyle name="Salida 82 2 4" xfId="12125" xr:uid="{00000000-0005-0000-0000-00005E2F0000}"/>
    <cellStyle name="Salida 82 2 5" xfId="12126" xr:uid="{00000000-0005-0000-0000-00005F2F0000}"/>
    <cellStyle name="Salida 82 3" xfId="12127" xr:uid="{00000000-0005-0000-0000-0000602F0000}"/>
    <cellStyle name="Salida 82 4" xfId="12128" xr:uid="{00000000-0005-0000-0000-0000612F0000}"/>
    <cellStyle name="Salida 83" xfId="12129" xr:uid="{00000000-0005-0000-0000-0000622F0000}"/>
    <cellStyle name="Salida 83 2" xfId="12130" xr:uid="{00000000-0005-0000-0000-0000632F0000}"/>
    <cellStyle name="Salida 83 2 2" xfId="12131" xr:uid="{00000000-0005-0000-0000-0000642F0000}"/>
    <cellStyle name="Salida 83 2 3" xfId="12132" xr:uid="{00000000-0005-0000-0000-0000652F0000}"/>
    <cellStyle name="Salida 83 2 4" xfId="12133" xr:uid="{00000000-0005-0000-0000-0000662F0000}"/>
    <cellStyle name="Salida 83 2 5" xfId="12134" xr:uid="{00000000-0005-0000-0000-0000672F0000}"/>
    <cellStyle name="Salida 83 3" xfId="12135" xr:uid="{00000000-0005-0000-0000-0000682F0000}"/>
    <cellStyle name="Salida 83 4" xfId="12136" xr:uid="{00000000-0005-0000-0000-0000692F0000}"/>
    <cellStyle name="Salida 84" xfId="12137" xr:uid="{00000000-0005-0000-0000-00006A2F0000}"/>
    <cellStyle name="Salida 84 2" xfId="12138" xr:uid="{00000000-0005-0000-0000-00006B2F0000}"/>
    <cellStyle name="Salida 84 2 2" xfId="12139" xr:uid="{00000000-0005-0000-0000-00006C2F0000}"/>
    <cellStyle name="Salida 84 2 3" xfId="12140" xr:uid="{00000000-0005-0000-0000-00006D2F0000}"/>
    <cellStyle name="Salida 84 2 4" xfId="12141" xr:uid="{00000000-0005-0000-0000-00006E2F0000}"/>
    <cellStyle name="Salida 84 2 5" xfId="12142" xr:uid="{00000000-0005-0000-0000-00006F2F0000}"/>
    <cellStyle name="Salida 84 3" xfId="12143" xr:uid="{00000000-0005-0000-0000-0000702F0000}"/>
    <cellStyle name="Salida 84 4" xfId="12144" xr:uid="{00000000-0005-0000-0000-0000712F0000}"/>
    <cellStyle name="Salida 85" xfId="12145" xr:uid="{00000000-0005-0000-0000-0000722F0000}"/>
    <cellStyle name="Salida 85 2" xfId="12146" xr:uid="{00000000-0005-0000-0000-0000732F0000}"/>
    <cellStyle name="Salida 85 2 2" xfId="12147" xr:uid="{00000000-0005-0000-0000-0000742F0000}"/>
    <cellStyle name="Salida 85 2 3" xfId="12148" xr:uid="{00000000-0005-0000-0000-0000752F0000}"/>
    <cellStyle name="Salida 85 2 4" xfId="12149" xr:uid="{00000000-0005-0000-0000-0000762F0000}"/>
    <cellStyle name="Salida 85 2 5" xfId="12150" xr:uid="{00000000-0005-0000-0000-0000772F0000}"/>
    <cellStyle name="Salida 85 3" xfId="12151" xr:uid="{00000000-0005-0000-0000-0000782F0000}"/>
    <cellStyle name="Salida 85 4" xfId="12152" xr:uid="{00000000-0005-0000-0000-0000792F0000}"/>
    <cellStyle name="Salida 86" xfId="12153" xr:uid="{00000000-0005-0000-0000-00007A2F0000}"/>
    <cellStyle name="Salida 86 2" xfId="12154" xr:uid="{00000000-0005-0000-0000-00007B2F0000}"/>
    <cellStyle name="Salida 86 2 2" xfId="12155" xr:uid="{00000000-0005-0000-0000-00007C2F0000}"/>
    <cellStyle name="Salida 86 2 3" xfId="12156" xr:uid="{00000000-0005-0000-0000-00007D2F0000}"/>
    <cellStyle name="Salida 86 2 4" xfId="12157" xr:uid="{00000000-0005-0000-0000-00007E2F0000}"/>
    <cellStyle name="Salida 86 2 5" xfId="12158" xr:uid="{00000000-0005-0000-0000-00007F2F0000}"/>
    <cellStyle name="Salida 86 3" xfId="12159" xr:uid="{00000000-0005-0000-0000-0000802F0000}"/>
    <cellStyle name="Salida 86 4" xfId="12160" xr:uid="{00000000-0005-0000-0000-0000812F0000}"/>
    <cellStyle name="Salida 87" xfId="12161" xr:uid="{00000000-0005-0000-0000-0000822F0000}"/>
    <cellStyle name="Salida 87 2" xfId="12162" xr:uid="{00000000-0005-0000-0000-0000832F0000}"/>
    <cellStyle name="Salida 87 2 2" xfId="12163" xr:uid="{00000000-0005-0000-0000-0000842F0000}"/>
    <cellStyle name="Salida 87 2 3" xfId="12164" xr:uid="{00000000-0005-0000-0000-0000852F0000}"/>
    <cellStyle name="Salida 87 2 4" xfId="12165" xr:uid="{00000000-0005-0000-0000-0000862F0000}"/>
    <cellStyle name="Salida 87 2 5" xfId="12166" xr:uid="{00000000-0005-0000-0000-0000872F0000}"/>
    <cellStyle name="Salida 87 3" xfId="12167" xr:uid="{00000000-0005-0000-0000-0000882F0000}"/>
    <cellStyle name="Salida 87 4" xfId="12168" xr:uid="{00000000-0005-0000-0000-0000892F0000}"/>
    <cellStyle name="Salida 88" xfId="12169" xr:uid="{00000000-0005-0000-0000-00008A2F0000}"/>
    <cellStyle name="Salida 88 2" xfId="12170" xr:uid="{00000000-0005-0000-0000-00008B2F0000}"/>
    <cellStyle name="Salida 88 2 2" xfId="12171" xr:uid="{00000000-0005-0000-0000-00008C2F0000}"/>
    <cellStyle name="Salida 88 2 3" xfId="12172" xr:uid="{00000000-0005-0000-0000-00008D2F0000}"/>
    <cellStyle name="Salida 88 2 4" xfId="12173" xr:uid="{00000000-0005-0000-0000-00008E2F0000}"/>
    <cellStyle name="Salida 88 2 5" xfId="12174" xr:uid="{00000000-0005-0000-0000-00008F2F0000}"/>
    <cellStyle name="Salida 88 3" xfId="12175" xr:uid="{00000000-0005-0000-0000-0000902F0000}"/>
    <cellStyle name="Salida 88 4" xfId="12176" xr:uid="{00000000-0005-0000-0000-0000912F0000}"/>
    <cellStyle name="Salida 89" xfId="12177" xr:uid="{00000000-0005-0000-0000-0000922F0000}"/>
    <cellStyle name="Salida 89 2" xfId="12178" xr:uid="{00000000-0005-0000-0000-0000932F0000}"/>
    <cellStyle name="Salida 89 2 2" xfId="12179" xr:uid="{00000000-0005-0000-0000-0000942F0000}"/>
    <cellStyle name="Salida 89 2 3" xfId="12180" xr:uid="{00000000-0005-0000-0000-0000952F0000}"/>
    <cellStyle name="Salida 89 2 4" xfId="12181" xr:uid="{00000000-0005-0000-0000-0000962F0000}"/>
    <cellStyle name="Salida 89 2 5" xfId="12182" xr:uid="{00000000-0005-0000-0000-0000972F0000}"/>
    <cellStyle name="Salida 89 3" xfId="12183" xr:uid="{00000000-0005-0000-0000-0000982F0000}"/>
    <cellStyle name="Salida 89 4" xfId="12184" xr:uid="{00000000-0005-0000-0000-0000992F0000}"/>
    <cellStyle name="Salida 9" xfId="12185" xr:uid="{00000000-0005-0000-0000-00009A2F0000}"/>
    <cellStyle name="Salida 9 2" xfId="12186" xr:uid="{00000000-0005-0000-0000-00009B2F0000}"/>
    <cellStyle name="Salida 9 2 2" xfId="12187" xr:uid="{00000000-0005-0000-0000-00009C2F0000}"/>
    <cellStyle name="Salida 9 2 3" xfId="12188" xr:uid="{00000000-0005-0000-0000-00009D2F0000}"/>
    <cellStyle name="Salida 9 2 4" xfId="12189" xr:uid="{00000000-0005-0000-0000-00009E2F0000}"/>
    <cellStyle name="Salida 9 2 5" xfId="12190" xr:uid="{00000000-0005-0000-0000-00009F2F0000}"/>
    <cellStyle name="Salida 9 3" xfId="12191" xr:uid="{00000000-0005-0000-0000-0000A02F0000}"/>
    <cellStyle name="Salida 9 4" xfId="12192" xr:uid="{00000000-0005-0000-0000-0000A12F0000}"/>
    <cellStyle name="Salida 90" xfId="12193" xr:uid="{00000000-0005-0000-0000-0000A22F0000}"/>
    <cellStyle name="Salida 90 2" xfId="12194" xr:uid="{00000000-0005-0000-0000-0000A32F0000}"/>
    <cellStyle name="Salida 90 2 2" xfId="12195" xr:uid="{00000000-0005-0000-0000-0000A42F0000}"/>
    <cellStyle name="Salida 90 2 3" xfId="12196" xr:uid="{00000000-0005-0000-0000-0000A52F0000}"/>
    <cellStyle name="Salida 90 2 4" xfId="12197" xr:uid="{00000000-0005-0000-0000-0000A62F0000}"/>
    <cellStyle name="Salida 90 2 5" xfId="12198" xr:uid="{00000000-0005-0000-0000-0000A72F0000}"/>
    <cellStyle name="Salida 90 3" xfId="12199" xr:uid="{00000000-0005-0000-0000-0000A82F0000}"/>
    <cellStyle name="Salida 90 4" xfId="12200" xr:uid="{00000000-0005-0000-0000-0000A92F0000}"/>
    <cellStyle name="Salida 91" xfId="12201" xr:uid="{00000000-0005-0000-0000-0000AA2F0000}"/>
    <cellStyle name="Salida 91 2" xfId="12202" xr:uid="{00000000-0005-0000-0000-0000AB2F0000}"/>
    <cellStyle name="Salida 91 2 2" xfId="12203" xr:uid="{00000000-0005-0000-0000-0000AC2F0000}"/>
    <cellStyle name="Salida 91 2 3" xfId="12204" xr:uid="{00000000-0005-0000-0000-0000AD2F0000}"/>
    <cellStyle name="Salida 91 2 4" xfId="12205" xr:uid="{00000000-0005-0000-0000-0000AE2F0000}"/>
    <cellStyle name="Salida 91 2 5" xfId="12206" xr:uid="{00000000-0005-0000-0000-0000AF2F0000}"/>
    <cellStyle name="Salida 91 3" xfId="12207" xr:uid="{00000000-0005-0000-0000-0000B02F0000}"/>
    <cellStyle name="Salida 91 4" xfId="12208" xr:uid="{00000000-0005-0000-0000-0000B12F0000}"/>
    <cellStyle name="Salida 92" xfId="12209" xr:uid="{00000000-0005-0000-0000-0000B22F0000}"/>
    <cellStyle name="Salida 92 2" xfId="12210" xr:uid="{00000000-0005-0000-0000-0000B32F0000}"/>
    <cellStyle name="Salida 92 2 2" xfId="12211" xr:uid="{00000000-0005-0000-0000-0000B42F0000}"/>
    <cellStyle name="Salida 92 2 3" xfId="12212" xr:uid="{00000000-0005-0000-0000-0000B52F0000}"/>
    <cellStyle name="Salida 92 2 4" xfId="12213" xr:uid="{00000000-0005-0000-0000-0000B62F0000}"/>
    <cellStyle name="Salida 92 2 5" xfId="12214" xr:uid="{00000000-0005-0000-0000-0000B72F0000}"/>
    <cellStyle name="Salida 92 3" xfId="12215" xr:uid="{00000000-0005-0000-0000-0000B82F0000}"/>
    <cellStyle name="Salida 92 4" xfId="12216" xr:uid="{00000000-0005-0000-0000-0000B92F0000}"/>
    <cellStyle name="Salida 93" xfId="12217" xr:uid="{00000000-0005-0000-0000-0000BA2F0000}"/>
    <cellStyle name="Salida 93 2" xfId="12218" xr:uid="{00000000-0005-0000-0000-0000BB2F0000}"/>
    <cellStyle name="Salida 93 2 2" xfId="12219" xr:uid="{00000000-0005-0000-0000-0000BC2F0000}"/>
    <cellStyle name="Salida 93 2 3" xfId="12220" xr:uid="{00000000-0005-0000-0000-0000BD2F0000}"/>
    <cellStyle name="Salida 93 2 4" xfId="12221" xr:uid="{00000000-0005-0000-0000-0000BE2F0000}"/>
    <cellStyle name="Salida 93 2 5" xfId="12222" xr:uid="{00000000-0005-0000-0000-0000BF2F0000}"/>
    <cellStyle name="Salida 93 3" xfId="12223" xr:uid="{00000000-0005-0000-0000-0000C02F0000}"/>
    <cellStyle name="Salida 93 4" xfId="12224" xr:uid="{00000000-0005-0000-0000-0000C12F0000}"/>
    <cellStyle name="Salida 94" xfId="12225" xr:uid="{00000000-0005-0000-0000-0000C22F0000}"/>
    <cellStyle name="Salida 94 2" xfId="12226" xr:uid="{00000000-0005-0000-0000-0000C32F0000}"/>
    <cellStyle name="Salida 94 2 2" xfId="12227" xr:uid="{00000000-0005-0000-0000-0000C42F0000}"/>
    <cellStyle name="Salida 94 2 3" xfId="12228" xr:uid="{00000000-0005-0000-0000-0000C52F0000}"/>
    <cellStyle name="Salida 94 2 4" xfId="12229" xr:uid="{00000000-0005-0000-0000-0000C62F0000}"/>
    <cellStyle name="Salida 94 2 5" xfId="12230" xr:uid="{00000000-0005-0000-0000-0000C72F0000}"/>
    <cellStyle name="Salida 94 3" xfId="12231" xr:uid="{00000000-0005-0000-0000-0000C82F0000}"/>
    <cellStyle name="Salida 94 4" xfId="12232" xr:uid="{00000000-0005-0000-0000-0000C92F0000}"/>
    <cellStyle name="Salida 95" xfId="12233" xr:uid="{00000000-0005-0000-0000-0000CA2F0000}"/>
    <cellStyle name="Salida 95 2" xfId="12234" xr:uid="{00000000-0005-0000-0000-0000CB2F0000}"/>
    <cellStyle name="Salida 95 2 2" xfId="12235" xr:uid="{00000000-0005-0000-0000-0000CC2F0000}"/>
    <cellStyle name="Salida 95 2 3" xfId="12236" xr:uid="{00000000-0005-0000-0000-0000CD2F0000}"/>
    <cellStyle name="Salida 95 2 4" xfId="12237" xr:uid="{00000000-0005-0000-0000-0000CE2F0000}"/>
    <cellStyle name="Salida 95 2 5" xfId="12238" xr:uid="{00000000-0005-0000-0000-0000CF2F0000}"/>
    <cellStyle name="Salida 95 3" xfId="12239" xr:uid="{00000000-0005-0000-0000-0000D02F0000}"/>
    <cellStyle name="Salida 95 4" xfId="12240" xr:uid="{00000000-0005-0000-0000-0000D12F0000}"/>
    <cellStyle name="Salida 96" xfId="12241" xr:uid="{00000000-0005-0000-0000-0000D22F0000}"/>
    <cellStyle name="Salida 96 2" xfId="12242" xr:uid="{00000000-0005-0000-0000-0000D32F0000}"/>
    <cellStyle name="Salida 96 2 2" xfId="12243" xr:uid="{00000000-0005-0000-0000-0000D42F0000}"/>
    <cellStyle name="Salida 96 2 3" xfId="12244" xr:uid="{00000000-0005-0000-0000-0000D52F0000}"/>
    <cellStyle name="Salida 96 2 4" xfId="12245" xr:uid="{00000000-0005-0000-0000-0000D62F0000}"/>
    <cellStyle name="Salida 96 2 5" xfId="12246" xr:uid="{00000000-0005-0000-0000-0000D72F0000}"/>
    <cellStyle name="Salida 96 3" xfId="12247" xr:uid="{00000000-0005-0000-0000-0000D82F0000}"/>
    <cellStyle name="Salida 96 4" xfId="12248" xr:uid="{00000000-0005-0000-0000-0000D92F0000}"/>
    <cellStyle name="Salida 97" xfId="12249" xr:uid="{00000000-0005-0000-0000-0000DA2F0000}"/>
    <cellStyle name="Salida 97 2" xfId="12250" xr:uid="{00000000-0005-0000-0000-0000DB2F0000}"/>
    <cellStyle name="Salida 97 2 2" xfId="12251" xr:uid="{00000000-0005-0000-0000-0000DC2F0000}"/>
    <cellStyle name="Salida 97 2 3" xfId="12252" xr:uid="{00000000-0005-0000-0000-0000DD2F0000}"/>
    <cellStyle name="Salida 97 2 4" xfId="12253" xr:uid="{00000000-0005-0000-0000-0000DE2F0000}"/>
    <cellStyle name="Salida 97 2 5" xfId="12254" xr:uid="{00000000-0005-0000-0000-0000DF2F0000}"/>
    <cellStyle name="Salida 97 3" xfId="12255" xr:uid="{00000000-0005-0000-0000-0000E02F0000}"/>
    <cellStyle name="Salida 97 4" xfId="12256" xr:uid="{00000000-0005-0000-0000-0000E12F0000}"/>
    <cellStyle name="Salida 98" xfId="12257" xr:uid="{00000000-0005-0000-0000-0000E22F0000}"/>
    <cellStyle name="Salida 98 2" xfId="12258" xr:uid="{00000000-0005-0000-0000-0000E32F0000}"/>
    <cellStyle name="Salida 98 2 2" xfId="12259" xr:uid="{00000000-0005-0000-0000-0000E42F0000}"/>
    <cellStyle name="Salida 98 2 3" xfId="12260" xr:uid="{00000000-0005-0000-0000-0000E52F0000}"/>
    <cellStyle name="Salida 98 2 4" xfId="12261" xr:uid="{00000000-0005-0000-0000-0000E62F0000}"/>
    <cellStyle name="Salida 98 2 5" xfId="12262" xr:uid="{00000000-0005-0000-0000-0000E72F0000}"/>
    <cellStyle name="Salida 98 3" xfId="12263" xr:uid="{00000000-0005-0000-0000-0000E82F0000}"/>
    <cellStyle name="Salida 98 4" xfId="12264" xr:uid="{00000000-0005-0000-0000-0000E92F0000}"/>
    <cellStyle name="Salida 99" xfId="12265" xr:uid="{00000000-0005-0000-0000-0000EA2F0000}"/>
    <cellStyle name="Salida 99 2" xfId="12266" xr:uid="{00000000-0005-0000-0000-0000EB2F0000}"/>
    <cellStyle name="Salida 99 2 2" xfId="12267" xr:uid="{00000000-0005-0000-0000-0000EC2F0000}"/>
    <cellStyle name="Salida 99 2 3" xfId="12268" xr:uid="{00000000-0005-0000-0000-0000ED2F0000}"/>
    <cellStyle name="Salida 99 2 4" xfId="12269" xr:uid="{00000000-0005-0000-0000-0000EE2F0000}"/>
    <cellStyle name="Salida 99 2 5" xfId="12270" xr:uid="{00000000-0005-0000-0000-0000EF2F0000}"/>
    <cellStyle name="Salida 99 3" xfId="12271" xr:uid="{00000000-0005-0000-0000-0000F02F0000}"/>
    <cellStyle name="Salida 99 4" xfId="12272" xr:uid="{00000000-0005-0000-0000-0000F12F0000}"/>
    <cellStyle name="Texto de advertencia 10" xfId="12273" xr:uid="{00000000-0005-0000-0000-0000F22F0000}"/>
    <cellStyle name="Texto de advertencia 100" xfId="12274" xr:uid="{00000000-0005-0000-0000-0000F32F0000}"/>
    <cellStyle name="Texto de advertencia 101" xfId="12275" xr:uid="{00000000-0005-0000-0000-0000F42F0000}"/>
    <cellStyle name="Texto de advertencia 102" xfId="12276" xr:uid="{00000000-0005-0000-0000-0000F52F0000}"/>
    <cellStyle name="Texto de advertencia 103" xfId="12277" xr:uid="{00000000-0005-0000-0000-0000F62F0000}"/>
    <cellStyle name="Texto de advertencia 104" xfId="12278" xr:uid="{00000000-0005-0000-0000-0000F72F0000}"/>
    <cellStyle name="Texto de advertencia 105" xfId="12279" xr:uid="{00000000-0005-0000-0000-0000F82F0000}"/>
    <cellStyle name="Texto de advertencia 106" xfId="12280" xr:uid="{00000000-0005-0000-0000-0000F92F0000}"/>
    <cellStyle name="Texto de advertencia 107" xfId="12281" xr:uid="{00000000-0005-0000-0000-0000FA2F0000}"/>
    <cellStyle name="Texto de advertencia 108" xfId="12282" xr:uid="{00000000-0005-0000-0000-0000FB2F0000}"/>
    <cellStyle name="Texto de advertencia 109" xfId="12283" xr:uid="{00000000-0005-0000-0000-0000FC2F0000}"/>
    <cellStyle name="Texto de advertencia 11" xfId="12284" xr:uid="{00000000-0005-0000-0000-0000FD2F0000}"/>
    <cellStyle name="Texto de advertencia 110" xfId="12285" xr:uid="{00000000-0005-0000-0000-0000FE2F0000}"/>
    <cellStyle name="Texto de advertencia 111" xfId="12286" xr:uid="{00000000-0005-0000-0000-0000FF2F0000}"/>
    <cellStyle name="Texto de advertencia 112" xfId="12287" xr:uid="{00000000-0005-0000-0000-000000300000}"/>
    <cellStyle name="Texto de advertencia 113" xfId="12288" xr:uid="{00000000-0005-0000-0000-000001300000}"/>
    <cellStyle name="Texto de advertencia 114" xfId="12289" xr:uid="{00000000-0005-0000-0000-000002300000}"/>
    <cellStyle name="Texto de advertencia 115" xfId="12290" xr:uid="{00000000-0005-0000-0000-000003300000}"/>
    <cellStyle name="Texto de advertencia 116" xfId="12291" xr:uid="{00000000-0005-0000-0000-000004300000}"/>
    <cellStyle name="Texto de advertencia 117" xfId="12292" xr:uid="{00000000-0005-0000-0000-000005300000}"/>
    <cellStyle name="Texto de advertencia 118" xfId="12293" xr:uid="{00000000-0005-0000-0000-000006300000}"/>
    <cellStyle name="Texto de advertencia 119" xfId="12294" xr:uid="{00000000-0005-0000-0000-000007300000}"/>
    <cellStyle name="Texto de advertencia 12" xfId="12295" xr:uid="{00000000-0005-0000-0000-000008300000}"/>
    <cellStyle name="Texto de advertencia 120" xfId="12296" xr:uid="{00000000-0005-0000-0000-000009300000}"/>
    <cellStyle name="Texto de advertencia 121" xfId="12297" xr:uid="{00000000-0005-0000-0000-00000A300000}"/>
    <cellStyle name="Texto de advertencia 122" xfId="12298" xr:uid="{00000000-0005-0000-0000-00000B300000}"/>
    <cellStyle name="Texto de advertencia 123" xfId="12299" xr:uid="{00000000-0005-0000-0000-00000C300000}"/>
    <cellStyle name="Texto de advertencia 124" xfId="12300" xr:uid="{00000000-0005-0000-0000-00000D300000}"/>
    <cellStyle name="Texto de advertencia 125" xfId="12301" xr:uid="{00000000-0005-0000-0000-00000E300000}"/>
    <cellStyle name="Texto de advertencia 126" xfId="12302" xr:uid="{00000000-0005-0000-0000-00000F300000}"/>
    <cellStyle name="Texto de advertencia 127" xfId="12303" xr:uid="{00000000-0005-0000-0000-000010300000}"/>
    <cellStyle name="Texto de advertencia 128" xfId="12304" xr:uid="{00000000-0005-0000-0000-000011300000}"/>
    <cellStyle name="Texto de advertencia 129" xfId="12305" xr:uid="{00000000-0005-0000-0000-000012300000}"/>
    <cellStyle name="Texto de advertencia 13" xfId="12306" xr:uid="{00000000-0005-0000-0000-000013300000}"/>
    <cellStyle name="Texto de advertencia 130" xfId="12307" xr:uid="{00000000-0005-0000-0000-000014300000}"/>
    <cellStyle name="Texto de advertencia 131" xfId="12308" xr:uid="{00000000-0005-0000-0000-000015300000}"/>
    <cellStyle name="Texto de advertencia 132" xfId="12309" xr:uid="{00000000-0005-0000-0000-000016300000}"/>
    <cellStyle name="Texto de advertencia 133" xfId="12310" xr:uid="{00000000-0005-0000-0000-000017300000}"/>
    <cellStyle name="Texto de advertencia 134" xfId="12311" xr:uid="{00000000-0005-0000-0000-000018300000}"/>
    <cellStyle name="Texto de advertencia 135" xfId="12312" xr:uid="{00000000-0005-0000-0000-000019300000}"/>
    <cellStyle name="Texto de advertencia 136" xfId="12313" xr:uid="{00000000-0005-0000-0000-00001A300000}"/>
    <cellStyle name="Texto de advertencia 137" xfId="12314" xr:uid="{00000000-0005-0000-0000-00001B300000}"/>
    <cellStyle name="Texto de advertencia 14" xfId="12315" xr:uid="{00000000-0005-0000-0000-00001C300000}"/>
    <cellStyle name="Texto de advertencia 15" xfId="12316" xr:uid="{00000000-0005-0000-0000-00001D300000}"/>
    <cellStyle name="Texto de advertencia 16" xfId="12317" xr:uid="{00000000-0005-0000-0000-00001E300000}"/>
    <cellStyle name="Texto de advertencia 17" xfId="12318" xr:uid="{00000000-0005-0000-0000-00001F300000}"/>
    <cellStyle name="Texto de advertencia 18" xfId="12319" xr:uid="{00000000-0005-0000-0000-000020300000}"/>
    <cellStyle name="Texto de advertencia 19" xfId="12320" xr:uid="{00000000-0005-0000-0000-000021300000}"/>
    <cellStyle name="Texto de advertencia 2" xfId="12321" xr:uid="{00000000-0005-0000-0000-000022300000}"/>
    <cellStyle name="Texto de advertencia 20" xfId="12322" xr:uid="{00000000-0005-0000-0000-000023300000}"/>
    <cellStyle name="Texto de advertencia 21" xfId="12323" xr:uid="{00000000-0005-0000-0000-000024300000}"/>
    <cellStyle name="Texto de advertencia 22" xfId="12324" xr:uid="{00000000-0005-0000-0000-000025300000}"/>
    <cellStyle name="Texto de advertencia 23" xfId="12325" xr:uid="{00000000-0005-0000-0000-000026300000}"/>
    <cellStyle name="Texto de advertencia 24" xfId="12326" xr:uid="{00000000-0005-0000-0000-000027300000}"/>
    <cellStyle name="Texto de advertencia 25" xfId="12327" xr:uid="{00000000-0005-0000-0000-000028300000}"/>
    <cellStyle name="Texto de advertencia 26" xfId="12328" xr:uid="{00000000-0005-0000-0000-000029300000}"/>
    <cellStyle name="Texto de advertencia 27" xfId="12329" xr:uid="{00000000-0005-0000-0000-00002A300000}"/>
    <cellStyle name="Texto de advertencia 28" xfId="12330" xr:uid="{00000000-0005-0000-0000-00002B300000}"/>
    <cellStyle name="Texto de advertencia 29" xfId="12331" xr:uid="{00000000-0005-0000-0000-00002C300000}"/>
    <cellStyle name="Texto de advertencia 3" xfId="12332" xr:uid="{00000000-0005-0000-0000-00002D300000}"/>
    <cellStyle name="Texto de advertencia 30" xfId="12333" xr:uid="{00000000-0005-0000-0000-00002E300000}"/>
    <cellStyle name="Texto de advertencia 31" xfId="12334" xr:uid="{00000000-0005-0000-0000-00002F300000}"/>
    <cellStyle name="Texto de advertencia 32" xfId="12335" xr:uid="{00000000-0005-0000-0000-000030300000}"/>
    <cellStyle name="Texto de advertencia 33" xfId="12336" xr:uid="{00000000-0005-0000-0000-000031300000}"/>
    <cellStyle name="Texto de advertencia 34" xfId="12337" xr:uid="{00000000-0005-0000-0000-000032300000}"/>
    <cellStyle name="Texto de advertencia 35" xfId="12338" xr:uid="{00000000-0005-0000-0000-000033300000}"/>
    <cellStyle name="Texto de advertencia 36" xfId="12339" xr:uid="{00000000-0005-0000-0000-000034300000}"/>
    <cellStyle name="Texto de advertencia 37" xfId="12340" xr:uid="{00000000-0005-0000-0000-000035300000}"/>
    <cellStyle name="Texto de advertencia 38" xfId="12341" xr:uid="{00000000-0005-0000-0000-000036300000}"/>
    <cellStyle name="Texto de advertencia 39" xfId="12342" xr:uid="{00000000-0005-0000-0000-000037300000}"/>
    <cellStyle name="Texto de advertencia 4" xfId="12343" xr:uid="{00000000-0005-0000-0000-000038300000}"/>
    <cellStyle name="Texto de advertencia 40" xfId="12344" xr:uid="{00000000-0005-0000-0000-000039300000}"/>
    <cellStyle name="Texto de advertencia 41" xfId="12345" xr:uid="{00000000-0005-0000-0000-00003A300000}"/>
    <cellStyle name="Texto de advertencia 42" xfId="12346" xr:uid="{00000000-0005-0000-0000-00003B300000}"/>
    <cellStyle name="Texto de advertencia 43" xfId="12347" xr:uid="{00000000-0005-0000-0000-00003C300000}"/>
    <cellStyle name="Texto de advertencia 44" xfId="12348" xr:uid="{00000000-0005-0000-0000-00003D300000}"/>
    <cellStyle name="Texto de advertencia 45" xfId="12349" xr:uid="{00000000-0005-0000-0000-00003E300000}"/>
    <cellStyle name="Texto de advertencia 46" xfId="12350" xr:uid="{00000000-0005-0000-0000-00003F300000}"/>
    <cellStyle name="Texto de advertencia 47" xfId="12351" xr:uid="{00000000-0005-0000-0000-000040300000}"/>
    <cellStyle name="Texto de advertencia 48" xfId="12352" xr:uid="{00000000-0005-0000-0000-000041300000}"/>
    <cellStyle name="Texto de advertencia 49" xfId="12353" xr:uid="{00000000-0005-0000-0000-000042300000}"/>
    <cellStyle name="Texto de advertencia 5" xfId="12354" xr:uid="{00000000-0005-0000-0000-000043300000}"/>
    <cellStyle name="Texto de advertencia 50" xfId="12355" xr:uid="{00000000-0005-0000-0000-000044300000}"/>
    <cellStyle name="Texto de advertencia 51" xfId="12356" xr:uid="{00000000-0005-0000-0000-000045300000}"/>
    <cellStyle name="Texto de advertencia 52" xfId="12357" xr:uid="{00000000-0005-0000-0000-000046300000}"/>
    <cellStyle name="Texto de advertencia 53" xfId="12358" xr:uid="{00000000-0005-0000-0000-000047300000}"/>
    <cellStyle name="Texto de advertencia 54" xfId="12359" xr:uid="{00000000-0005-0000-0000-000048300000}"/>
    <cellStyle name="Texto de advertencia 55" xfId="12360" xr:uid="{00000000-0005-0000-0000-000049300000}"/>
    <cellStyle name="Texto de advertencia 56" xfId="12361" xr:uid="{00000000-0005-0000-0000-00004A300000}"/>
    <cellStyle name="Texto de advertencia 57" xfId="12362" xr:uid="{00000000-0005-0000-0000-00004B300000}"/>
    <cellStyle name="Texto de advertencia 58" xfId="12363" xr:uid="{00000000-0005-0000-0000-00004C300000}"/>
    <cellStyle name="Texto de advertencia 59" xfId="12364" xr:uid="{00000000-0005-0000-0000-00004D300000}"/>
    <cellStyle name="Texto de advertencia 6" xfId="12365" xr:uid="{00000000-0005-0000-0000-00004E300000}"/>
    <cellStyle name="Texto de advertencia 60" xfId="12366" xr:uid="{00000000-0005-0000-0000-00004F300000}"/>
    <cellStyle name="Texto de advertencia 61" xfId="12367" xr:uid="{00000000-0005-0000-0000-000050300000}"/>
    <cellStyle name="Texto de advertencia 62" xfId="12368" xr:uid="{00000000-0005-0000-0000-000051300000}"/>
    <cellStyle name="Texto de advertencia 63" xfId="12369" xr:uid="{00000000-0005-0000-0000-000052300000}"/>
    <cellStyle name="Texto de advertencia 64" xfId="12370" xr:uid="{00000000-0005-0000-0000-000053300000}"/>
    <cellStyle name="Texto de advertencia 65" xfId="12371" xr:uid="{00000000-0005-0000-0000-000054300000}"/>
    <cellStyle name="Texto de advertencia 66" xfId="12372" xr:uid="{00000000-0005-0000-0000-000055300000}"/>
    <cellStyle name="Texto de advertencia 67" xfId="12373" xr:uid="{00000000-0005-0000-0000-000056300000}"/>
    <cellStyle name="Texto de advertencia 68" xfId="12374" xr:uid="{00000000-0005-0000-0000-000057300000}"/>
    <cellStyle name="Texto de advertencia 69" xfId="12375" xr:uid="{00000000-0005-0000-0000-000058300000}"/>
    <cellStyle name="Texto de advertencia 7" xfId="12376" xr:uid="{00000000-0005-0000-0000-000059300000}"/>
    <cellStyle name="Texto de advertencia 70" xfId="12377" xr:uid="{00000000-0005-0000-0000-00005A300000}"/>
    <cellStyle name="Texto de advertencia 71" xfId="12378" xr:uid="{00000000-0005-0000-0000-00005B300000}"/>
    <cellStyle name="Texto de advertencia 72" xfId="12379" xr:uid="{00000000-0005-0000-0000-00005C300000}"/>
    <cellStyle name="Texto de advertencia 73" xfId="12380" xr:uid="{00000000-0005-0000-0000-00005D300000}"/>
    <cellStyle name="Texto de advertencia 74" xfId="12381" xr:uid="{00000000-0005-0000-0000-00005E300000}"/>
    <cellStyle name="Texto de advertencia 75" xfId="12382" xr:uid="{00000000-0005-0000-0000-00005F300000}"/>
    <cellStyle name="Texto de advertencia 76" xfId="12383" xr:uid="{00000000-0005-0000-0000-000060300000}"/>
    <cellStyle name="Texto de advertencia 77" xfId="12384" xr:uid="{00000000-0005-0000-0000-000061300000}"/>
    <cellStyle name="Texto de advertencia 78" xfId="12385" xr:uid="{00000000-0005-0000-0000-000062300000}"/>
    <cellStyle name="Texto de advertencia 79" xfId="12386" xr:uid="{00000000-0005-0000-0000-000063300000}"/>
    <cellStyle name="Texto de advertencia 8" xfId="12387" xr:uid="{00000000-0005-0000-0000-000064300000}"/>
    <cellStyle name="Texto de advertencia 80" xfId="12388" xr:uid="{00000000-0005-0000-0000-000065300000}"/>
    <cellStyle name="Texto de advertencia 81" xfId="12389" xr:uid="{00000000-0005-0000-0000-000066300000}"/>
    <cellStyle name="Texto de advertencia 82" xfId="12390" xr:uid="{00000000-0005-0000-0000-000067300000}"/>
    <cellStyle name="Texto de advertencia 83" xfId="12391" xr:uid="{00000000-0005-0000-0000-000068300000}"/>
    <cellStyle name="Texto de advertencia 84" xfId="12392" xr:uid="{00000000-0005-0000-0000-000069300000}"/>
    <cellStyle name="Texto de advertencia 85" xfId="12393" xr:uid="{00000000-0005-0000-0000-00006A300000}"/>
    <cellStyle name="Texto de advertencia 86" xfId="12394" xr:uid="{00000000-0005-0000-0000-00006B300000}"/>
    <cellStyle name="Texto de advertencia 87" xfId="12395" xr:uid="{00000000-0005-0000-0000-00006C300000}"/>
    <cellStyle name="Texto de advertencia 88" xfId="12396" xr:uid="{00000000-0005-0000-0000-00006D300000}"/>
    <cellStyle name="Texto de advertencia 89" xfId="12397" xr:uid="{00000000-0005-0000-0000-00006E300000}"/>
    <cellStyle name="Texto de advertencia 9" xfId="12398" xr:uid="{00000000-0005-0000-0000-00006F300000}"/>
    <cellStyle name="Texto de advertencia 90" xfId="12399" xr:uid="{00000000-0005-0000-0000-000070300000}"/>
    <cellStyle name="Texto de advertencia 91" xfId="12400" xr:uid="{00000000-0005-0000-0000-000071300000}"/>
    <cellStyle name="Texto de advertencia 92" xfId="12401" xr:uid="{00000000-0005-0000-0000-000072300000}"/>
    <cellStyle name="Texto de advertencia 93" xfId="12402" xr:uid="{00000000-0005-0000-0000-000073300000}"/>
    <cellStyle name="Texto de advertencia 94" xfId="12403" xr:uid="{00000000-0005-0000-0000-000074300000}"/>
    <cellStyle name="Texto de advertencia 95" xfId="12404" xr:uid="{00000000-0005-0000-0000-000075300000}"/>
    <cellStyle name="Texto de advertencia 96" xfId="12405" xr:uid="{00000000-0005-0000-0000-000076300000}"/>
    <cellStyle name="Texto de advertencia 97" xfId="12406" xr:uid="{00000000-0005-0000-0000-000077300000}"/>
    <cellStyle name="Texto de advertencia 98" xfId="12407" xr:uid="{00000000-0005-0000-0000-000078300000}"/>
    <cellStyle name="Texto de advertencia 99" xfId="12408" xr:uid="{00000000-0005-0000-0000-000079300000}"/>
    <cellStyle name="Texto explicativo 10" xfId="12409" xr:uid="{00000000-0005-0000-0000-00007A300000}"/>
    <cellStyle name="Texto explicativo 100" xfId="12410" xr:uid="{00000000-0005-0000-0000-00007B300000}"/>
    <cellStyle name="Texto explicativo 101" xfId="12411" xr:uid="{00000000-0005-0000-0000-00007C300000}"/>
    <cellStyle name="Texto explicativo 102" xfId="12412" xr:uid="{00000000-0005-0000-0000-00007D300000}"/>
    <cellStyle name="Texto explicativo 103" xfId="12413" xr:uid="{00000000-0005-0000-0000-00007E300000}"/>
    <cellStyle name="Texto explicativo 104" xfId="12414" xr:uid="{00000000-0005-0000-0000-00007F300000}"/>
    <cellStyle name="Texto explicativo 105" xfId="12415" xr:uid="{00000000-0005-0000-0000-000080300000}"/>
    <cellStyle name="Texto explicativo 106" xfId="12416" xr:uid="{00000000-0005-0000-0000-000081300000}"/>
    <cellStyle name="Texto explicativo 107" xfId="12417" xr:uid="{00000000-0005-0000-0000-000082300000}"/>
    <cellStyle name="Texto explicativo 108" xfId="12418" xr:uid="{00000000-0005-0000-0000-000083300000}"/>
    <cellStyle name="Texto explicativo 109" xfId="12419" xr:uid="{00000000-0005-0000-0000-000084300000}"/>
    <cellStyle name="Texto explicativo 11" xfId="12420" xr:uid="{00000000-0005-0000-0000-000085300000}"/>
    <cellStyle name="Texto explicativo 110" xfId="12421" xr:uid="{00000000-0005-0000-0000-000086300000}"/>
    <cellStyle name="Texto explicativo 111" xfId="12422" xr:uid="{00000000-0005-0000-0000-000087300000}"/>
    <cellStyle name="Texto explicativo 112" xfId="12423" xr:uid="{00000000-0005-0000-0000-000088300000}"/>
    <cellStyle name="Texto explicativo 113" xfId="12424" xr:uid="{00000000-0005-0000-0000-000089300000}"/>
    <cellStyle name="Texto explicativo 114" xfId="12425" xr:uid="{00000000-0005-0000-0000-00008A300000}"/>
    <cellStyle name="Texto explicativo 115" xfId="12426" xr:uid="{00000000-0005-0000-0000-00008B300000}"/>
    <cellStyle name="Texto explicativo 116" xfId="12427" xr:uid="{00000000-0005-0000-0000-00008C300000}"/>
    <cellStyle name="Texto explicativo 117" xfId="12428" xr:uid="{00000000-0005-0000-0000-00008D300000}"/>
    <cellStyle name="Texto explicativo 118" xfId="12429" xr:uid="{00000000-0005-0000-0000-00008E300000}"/>
    <cellStyle name="Texto explicativo 119" xfId="12430" xr:uid="{00000000-0005-0000-0000-00008F300000}"/>
    <cellStyle name="Texto explicativo 12" xfId="12431" xr:uid="{00000000-0005-0000-0000-000090300000}"/>
    <cellStyle name="Texto explicativo 120" xfId="12432" xr:uid="{00000000-0005-0000-0000-000091300000}"/>
    <cellStyle name="Texto explicativo 121" xfId="12433" xr:uid="{00000000-0005-0000-0000-000092300000}"/>
    <cellStyle name="Texto explicativo 122" xfId="12434" xr:uid="{00000000-0005-0000-0000-000093300000}"/>
    <cellStyle name="Texto explicativo 123" xfId="12435" xr:uid="{00000000-0005-0000-0000-000094300000}"/>
    <cellStyle name="Texto explicativo 124" xfId="12436" xr:uid="{00000000-0005-0000-0000-000095300000}"/>
    <cellStyle name="Texto explicativo 125" xfId="12437" xr:uid="{00000000-0005-0000-0000-000096300000}"/>
    <cellStyle name="Texto explicativo 126" xfId="12438" xr:uid="{00000000-0005-0000-0000-000097300000}"/>
    <cellStyle name="Texto explicativo 127" xfId="12439" xr:uid="{00000000-0005-0000-0000-000098300000}"/>
    <cellStyle name="Texto explicativo 128" xfId="12440" xr:uid="{00000000-0005-0000-0000-000099300000}"/>
    <cellStyle name="Texto explicativo 129" xfId="12441" xr:uid="{00000000-0005-0000-0000-00009A300000}"/>
    <cellStyle name="Texto explicativo 13" xfId="12442" xr:uid="{00000000-0005-0000-0000-00009B300000}"/>
    <cellStyle name="Texto explicativo 130" xfId="12443" xr:uid="{00000000-0005-0000-0000-00009C300000}"/>
    <cellStyle name="Texto explicativo 131" xfId="12444" xr:uid="{00000000-0005-0000-0000-00009D300000}"/>
    <cellStyle name="Texto explicativo 132" xfId="12445" xr:uid="{00000000-0005-0000-0000-00009E300000}"/>
    <cellStyle name="Texto explicativo 133" xfId="12446" xr:uid="{00000000-0005-0000-0000-00009F300000}"/>
    <cellStyle name="Texto explicativo 134" xfId="12447" xr:uid="{00000000-0005-0000-0000-0000A0300000}"/>
    <cellStyle name="Texto explicativo 135" xfId="12448" xr:uid="{00000000-0005-0000-0000-0000A1300000}"/>
    <cellStyle name="Texto explicativo 136" xfId="12449" xr:uid="{00000000-0005-0000-0000-0000A2300000}"/>
    <cellStyle name="Texto explicativo 137" xfId="12450" xr:uid="{00000000-0005-0000-0000-0000A3300000}"/>
    <cellStyle name="Texto explicativo 14" xfId="12451" xr:uid="{00000000-0005-0000-0000-0000A4300000}"/>
    <cellStyle name="Texto explicativo 15" xfId="12452" xr:uid="{00000000-0005-0000-0000-0000A5300000}"/>
    <cellStyle name="Texto explicativo 16" xfId="12453" xr:uid="{00000000-0005-0000-0000-0000A6300000}"/>
    <cellStyle name="Texto explicativo 17" xfId="12454" xr:uid="{00000000-0005-0000-0000-0000A7300000}"/>
    <cellStyle name="Texto explicativo 18" xfId="12455" xr:uid="{00000000-0005-0000-0000-0000A8300000}"/>
    <cellStyle name="Texto explicativo 19" xfId="12456" xr:uid="{00000000-0005-0000-0000-0000A9300000}"/>
    <cellStyle name="Texto explicativo 2" xfId="12457" xr:uid="{00000000-0005-0000-0000-0000AA300000}"/>
    <cellStyle name="Texto explicativo 20" xfId="12458" xr:uid="{00000000-0005-0000-0000-0000AB300000}"/>
    <cellStyle name="Texto explicativo 21" xfId="12459" xr:uid="{00000000-0005-0000-0000-0000AC300000}"/>
    <cellStyle name="Texto explicativo 22" xfId="12460" xr:uid="{00000000-0005-0000-0000-0000AD300000}"/>
    <cellStyle name="Texto explicativo 23" xfId="12461" xr:uid="{00000000-0005-0000-0000-0000AE300000}"/>
    <cellStyle name="Texto explicativo 24" xfId="12462" xr:uid="{00000000-0005-0000-0000-0000AF300000}"/>
    <cellStyle name="Texto explicativo 25" xfId="12463" xr:uid="{00000000-0005-0000-0000-0000B0300000}"/>
    <cellStyle name="Texto explicativo 26" xfId="12464" xr:uid="{00000000-0005-0000-0000-0000B1300000}"/>
    <cellStyle name="Texto explicativo 27" xfId="12465" xr:uid="{00000000-0005-0000-0000-0000B2300000}"/>
    <cellStyle name="Texto explicativo 28" xfId="12466" xr:uid="{00000000-0005-0000-0000-0000B3300000}"/>
    <cellStyle name="Texto explicativo 29" xfId="12467" xr:uid="{00000000-0005-0000-0000-0000B4300000}"/>
    <cellStyle name="Texto explicativo 3" xfId="12468" xr:uid="{00000000-0005-0000-0000-0000B5300000}"/>
    <cellStyle name="Texto explicativo 30" xfId="12469" xr:uid="{00000000-0005-0000-0000-0000B6300000}"/>
    <cellStyle name="Texto explicativo 31" xfId="12470" xr:uid="{00000000-0005-0000-0000-0000B7300000}"/>
    <cellStyle name="Texto explicativo 32" xfId="12471" xr:uid="{00000000-0005-0000-0000-0000B8300000}"/>
    <cellStyle name="Texto explicativo 33" xfId="12472" xr:uid="{00000000-0005-0000-0000-0000B9300000}"/>
    <cellStyle name="Texto explicativo 34" xfId="12473" xr:uid="{00000000-0005-0000-0000-0000BA300000}"/>
    <cellStyle name="Texto explicativo 35" xfId="12474" xr:uid="{00000000-0005-0000-0000-0000BB300000}"/>
    <cellStyle name="Texto explicativo 36" xfId="12475" xr:uid="{00000000-0005-0000-0000-0000BC300000}"/>
    <cellStyle name="Texto explicativo 37" xfId="12476" xr:uid="{00000000-0005-0000-0000-0000BD300000}"/>
    <cellStyle name="Texto explicativo 38" xfId="12477" xr:uid="{00000000-0005-0000-0000-0000BE300000}"/>
    <cellStyle name="Texto explicativo 39" xfId="12478" xr:uid="{00000000-0005-0000-0000-0000BF300000}"/>
    <cellStyle name="Texto explicativo 4" xfId="12479" xr:uid="{00000000-0005-0000-0000-0000C0300000}"/>
    <cellStyle name="Texto explicativo 40" xfId="12480" xr:uid="{00000000-0005-0000-0000-0000C1300000}"/>
    <cellStyle name="Texto explicativo 41" xfId="12481" xr:uid="{00000000-0005-0000-0000-0000C2300000}"/>
    <cellStyle name="Texto explicativo 42" xfId="12482" xr:uid="{00000000-0005-0000-0000-0000C3300000}"/>
    <cellStyle name="Texto explicativo 43" xfId="12483" xr:uid="{00000000-0005-0000-0000-0000C4300000}"/>
    <cellStyle name="Texto explicativo 44" xfId="12484" xr:uid="{00000000-0005-0000-0000-0000C5300000}"/>
    <cellStyle name="Texto explicativo 45" xfId="12485" xr:uid="{00000000-0005-0000-0000-0000C6300000}"/>
    <cellStyle name="Texto explicativo 46" xfId="12486" xr:uid="{00000000-0005-0000-0000-0000C7300000}"/>
    <cellStyle name="Texto explicativo 47" xfId="12487" xr:uid="{00000000-0005-0000-0000-0000C8300000}"/>
    <cellStyle name="Texto explicativo 48" xfId="12488" xr:uid="{00000000-0005-0000-0000-0000C9300000}"/>
    <cellStyle name="Texto explicativo 49" xfId="12489" xr:uid="{00000000-0005-0000-0000-0000CA300000}"/>
    <cellStyle name="Texto explicativo 5" xfId="12490" xr:uid="{00000000-0005-0000-0000-0000CB300000}"/>
    <cellStyle name="Texto explicativo 50" xfId="12491" xr:uid="{00000000-0005-0000-0000-0000CC300000}"/>
    <cellStyle name="Texto explicativo 51" xfId="12492" xr:uid="{00000000-0005-0000-0000-0000CD300000}"/>
    <cellStyle name="Texto explicativo 52" xfId="12493" xr:uid="{00000000-0005-0000-0000-0000CE300000}"/>
    <cellStyle name="Texto explicativo 53" xfId="12494" xr:uid="{00000000-0005-0000-0000-0000CF300000}"/>
    <cellStyle name="Texto explicativo 54" xfId="12495" xr:uid="{00000000-0005-0000-0000-0000D0300000}"/>
    <cellStyle name="Texto explicativo 55" xfId="12496" xr:uid="{00000000-0005-0000-0000-0000D1300000}"/>
    <cellStyle name="Texto explicativo 56" xfId="12497" xr:uid="{00000000-0005-0000-0000-0000D2300000}"/>
    <cellStyle name="Texto explicativo 57" xfId="12498" xr:uid="{00000000-0005-0000-0000-0000D3300000}"/>
    <cellStyle name="Texto explicativo 58" xfId="12499" xr:uid="{00000000-0005-0000-0000-0000D4300000}"/>
    <cellStyle name="Texto explicativo 59" xfId="12500" xr:uid="{00000000-0005-0000-0000-0000D5300000}"/>
    <cellStyle name="Texto explicativo 6" xfId="12501" xr:uid="{00000000-0005-0000-0000-0000D6300000}"/>
    <cellStyle name="Texto explicativo 60" xfId="12502" xr:uid="{00000000-0005-0000-0000-0000D7300000}"/>
    <cellStyle name="Texto explicativo 61" xfId="12503" xr:uid="{00000000-0005-0000-0000-0000D8300000}"/>
    <cellStyle name="Texto explicativo 62" xfId="12504" xr:uid="{00000000-0005-0000-0000-0000D9300000}"/>
    <cellStyle name="Texto explicativo 63" xfId="12505" xr:uid="{00000000-0005-0000-0000-0000DA300000}"/>
    <cellStyle name="Texto explicativo 64" xfId="12506" xr:uid="{00000000-0005-0000-0000-0000DB300000}"/>
    <cellStyle name="Texto explicativo 65" xfId="12507" xr:uid="{00000000-0005-0000-0000-0000DC300000}"/>
    <cellStyle name="Texto explicativo 66" xfId="12508" xr:uid="{00000000-0005-0000-0000-0000DD300000}"/>
    <cellStyle name="Texto explicativo 67" xfId="12509" xr:uid="{00000000-0005-0000-0000-0000DE300000}"/>
    <cellStyle name="Texto explicativo 68" xfId="12510" xr:uid="{00000000-0005-0000-0000-0000DF300000}"/>
    <cellStyle name="Texto explicativo 69" xfId="12511" xr:uid="{00000000-0005-0000-0000-0000E0300000}"/>
    <cellStyle name="Texto explicativo 7" xfId="12512" xr:uid="{00000000-0005-0000-0000-0000E1300000}"/>
    <cellStyle name="Texto explicativo 70" xfId="12513" xr:uid="{00000000-0005-0000-0000-0000E2300000}"/>
    <cellStyle name="Texto explicativo 71" xfId="12514" xr:uid="{00000000-0005-0000-0000-0000E3300000}"/>
    <cellStyle name="Texto explicativo 72" xfId="12515" xr:uid="{00000000-0005-0000-0000-0000E4300000}"/>
    <cellStyle name="Texto explicativo 73" xfId="12516" xr:uid="{00000000-0005-0000-0000-0000E5300000}"/>
    <cellStyle name="Texto explicativo 74" xfId="12517" xr:uid="{00000000-0005-0000-0000-0000E6300000}"/>
    <cellStyle name="Texto explicativo 75" xfId="12518" xr:uid="{00000000-0005-0000-0000-0000E7300000}"/>
    <cellStyle name="Texto explicativo 76" xfId="12519" xr:uid="{00000000-0005-0000-0000-0000E8300000}"/>
    <cellStyle name="Texto explicativo 77" xfId="12520" xr:uid="{00000000-0005-0000-0000-0000E9300000}"/>
    <cellStyle name="Texto explicativo 78" xfId="12521" xr:uid="{00000000-0005-0000-0000-0000EA300000}"/>
    <cellStyle name="Texto explicativo 79" xfId="12522" xr:uid="{00000000-0005-0000-0000-0000EB300000}"/>
    <cellStyle name="Texto explicativo 8" xfId="12523" xr:uid="{00000000-0005-0000-0000-0000EC300000}"/>
    <cellStyle name="Texto explicativo 80" xfId="12524" xr:uid="{00000000-0005-0000-0000-0000ED300000}"/>
    <cellStyle name="Texto explicativo 81" xfId="12525" xr:uid="{00000000-0005-0000-0000-0000EE300000}"/>
    <cellStyle name="Texto explicativo 82" xfId="12526" xr:uid="{00000000-0005-0000-0000-0000EF300000}"/>
    <cellStyle name="Texto explicativo 83" xfId="12527" xr:uid="{00000000-0005-0000-0000-0000F0300000}"/>
    <cellStyle name="Texto explicativo 84" xfId="12528" xr:uid="{00000000-0005-0000-0000-0000F1300000}"/>
    <cellStyle name="Texto explicativo 85" xfId="12529" xr:uid="{00000000-0005-0000-0000-0000F2300000}"/>
    <cellStyle name="Texto explicativo 86" xfId="12530" xr:uid="{00000000-0005-0000-0000-0000F3300000}"/>
    <cellStyle name="Texto explicativo 87" xfId="12531" xr:uid="{00000000-0005-0000-0000-0000F4300000}"/>
    <cellStyle name="Texto explicativo 88" xfId="12532" xr:uid="{00000000-0005-0000-0000-0000F5300000}"/>
    <cellStyle name="Texto explicativo 89" xfId="12533" xr:uid="{00000000-0005-0000-0000-0000F6300000}"/>
    <cellStyle name="Texto explicativo 9" xfId="12534" xr:uid="{00000000-0005-0000-0000-0000F7300000}"/>
    <cellStyle name="Texto explicativo 90" xfId="12535" xr:uid="{00000000-0005-0000-0000-0000F8300000}"/>
    <cellStyle name="Texto explicativo 91" xfId="12536" xr:uid="{00000000-0005-0000-0000-0000F9300000}"/>
    <cellStyle name="Texto explicativo 92" xfId="12537" xr:uid="{00000000-0005-0000-0000-0000FA300000}"/>
    <cellStyle name="Texto explicativo 93" xfId="12538" xr:uid="{00000000-0005-0000-0000-0000FB300000}"/>
    <cellStyle name="Texto explicativo 94" xfId="12539" xr:uid="{00000000-0005-0000-0000-0000FC300000}"/>
    <cellStyle name="Texto explicativo 95" xfId="12540" xr:uid="{00000000-0005-0000-0000-0000FD300000}"/>
    <cellStyle name="Texto explicativo 96" xfId="12541" xr:uid="{00000000-0005-0000-0000-0000FE300000}"/>
    <cellStyle name="Texto explicativo 97" xfId="12542" xr:uid="{00000000-0005-0000-0000-0000FF300000}"/>
    <cellStyle name="Texto explicativo 98" xfId="12543" xr:uid="{00000000-0005-0000-0000-000000310000}"/>
    <cellStyle name="Texto explicativo 99" xfId="12544" xr:uid="{00000000-0005-0000-0000-000001310000}"/>
    <cellStyle name="Título 1 10" xfId="12545" xr:uid="{00000000-0005-0000-0000-000002310000}"/>
    <cellStyle name="Título 1 100" xfId="12546" xr:uid="{00000000-0005-0000-0000-000003310000}"/>
    <cellStyle name="Título 1 101" xfId="12547" xr:uid="{00000000-0005-0000-0000-000004310000}"/>
    <cellStyle name="Título 1 102" xfId="12548" xr:uid="{00000000-0005-0000-0000-000005310000}"/>
    <cellStyle name="Título 1 103" xfId="12549" xr:uid="{00000000-0005-0000-0000-000006310000}"/>
    <cellStyle name="Título 1 104" xfId="12550" xr:uid="{00000000-0005-0000-0000-000007310000}"/>
    <cellStyle name="Título 1 105" xfId="12551" xr:uid="{00000000-0005-0000-0000-000008310000}"/>
    <cellStyle name="Título 1 106" xfId="12552" xr:uid="{00000000-0005-0000-0000-000009310000}"/>
    <cellStyle name="Título 1 107" xfId="12553" xr:uid="{00000000-0005-0000-0000-00000A310000}"/>
    <cellStyle name="Título 1 108" xfId="12554" xr:uid="{00000000-0005-0000-0000-00000B310000}"/>
    <cellStyle name="Título 1 109" xfId="12555" xr:uid="{00000000-0005-0000-0000-00000C310000}"/>
    <cellStyle name="Título 1 11" xfId="12556" xr:uid="{00000000-0005-0000-0000-00000D310000}"/>
    <cellStyle name="Título 1 110" xfId="12557" xr:uid="{00000000-0005-0000-0000-00000E310000}"/>
    <cellStyle name="Título 1 111" xfId="12558" xr:uid="{00000000-0005-0000-0000-00000F310000}"/>
    <cellStyle name="Título 1 112" xfId="12559" xr:uid="{00000000-0005-0000-0000-000010310000}"/>
    <cellStyle name="Título 1 113" xfId="12560" xr:uid="{00000000-0005-0000-0000-000011310000}"/>
    <cellStyle name="Título 1 114" xfId="12561" xr:uid="{00000000-0005-0000-0000-000012310000}"/>
    <cellStyle name="Título 1 115" xfId="12562" xr:uid="{00000000-0005-0000-0000-000013310000}"/>
    <cellStyle name="Título 1 116" xfId="12563" xr:uid="{00000000-0005-0000-0000-000014310000}"/>
    <cellStyle name="Título 1 117" xfId="12564" xr:uid="{00000000-0005-0000-0000-000015310000}"/>
    <cellStyle name="Título 1 118" xfId="12565" xr:uid="{00000000-0005-0000-0000-000016310000}"/>
    <cellStyle name="Título 1 119" xfId="12566" xr:uid="{00000000-0005-0000-0000-000017310000}"/>
    <cellStyle name="Título 1 12" xfId="12567" xr:uid="{00000000-0005-0000-0000-000018310000}"/>
    <cellStyle name="Título 1 120" xfId="12568" xr:uid="{00000000-0005-0000-0000-000019310000}"/>
    <cellStyle name="Título 1 121" xfId="12569" xr:uid="{00000000-0005-0000-0000-00001A310000}"/>
    <cellStyle name="Título 1 122" xfId="12570" xr:uid="{00000000-0005-0000-0000-00001B310000}"/>
    <cellStyle name="Título 1 123" xfId="12571" xr:uid="{00000000-0005-0000-0000-00001C310000}"/>
    <cellStyle name="Título 1 124" xfId="12572" xr:uid="{00000000-0005-0000-0000-00001D310000}"/>
    <cellStyle name="Título 1 125" xfId="12573" xr:uid="{00000000-0005-0000-0000-00001E310000}"/>
    <cellStyle name="Título 1 126" xfId="12574" xr:uid="{00000000-0005-0000-0000-00001F310000}"/>
    <cellStyle name="Título 1 127" xfId="12575" xr:uid="{00000000-0005-0000-0000-000020310000}"/>
    <cellStyle name="Título 1 128" xfId="12576" xr:uid="{00000000-0005-0000-0000-000021310000}"/>
    <cellStyle name="Título 1 129" xfId="12577" xr:uid="{00000000-0005-0000-0000-000022310000}"/>
    <cellStyle name="Título 1 13" xfId="12578" xr:uid="{00000000-0005-0000-0000-000023310000}"/>
    <cellStyle name="Título 1 130" xfId="12579" xr:uid="{00000000-0005-0000-0000-000024310000}"/>
    <cellStyle name="Título 1 131" xfId="12580" xr:uid="{00000000-0005-0000-0000-000025310000}"/>
    <cellStyle name="Título 1 132" xfId="12581" xr:uid="{00000000-0005-0000-0000-000026310000}"/>
    <cellStyle name="Título 1 133" xfId="12582" xr:uid="{00000000-0005-0000-0000-000027310000}"/>
    <cellStyle name="Título 1 134" xfId="12583" xr:uid="{00000000-0005-0000-0000-000028310000}"/>
    <cellStyle name="Título 1 135" xfId="12584" xr:uid="{00000000-0005-0000-0000-000029310000}"/>
    <cellStyle name="Título 1 136" xfId="12585" xr:uid="{00000000-0005-0000-0000-00002A310000}"/>
    <cellStyle name="Título 1 137" xfId="12586" xr:uid="{00000000-0005-0000-0000-00002B310000}"/>
    <cellStyle name="Título 1 14" xfId="12587" xr:uid="{00000000-0005-0000-0000-00002C310000}"/>
    <cellStyle name="Título 1 15" xfId="12588" xr:uid="{00000000-0005-0000-0000-00002D310000}"/>
    <cellStyle name="Título 1 16" xfId="12589" xr:uid="{00000000-0005-0000-0000-00002E310000}"/>
    <cellStyle name="Título 1 17" xfId="12590" xr:uid="{00000000-0005-0000-0000-00002F310000}"/>
    <cellStyle name="Título 1 18" xfId="12591" xr:uid="{00000000-0005-0000-0000-000030310000}"/>
    <cellStyle name="Título 1 19" xfId="12592" xr:uid="{00000000-0005-0000-0000-000031310000}"/>
    <cellStyle name="Título 1 2" xfId="12593" xr:uid="{00000000-0005-0000-0000-000032310000}"/>
    <cellStyle name="Título 1 20" xfId="12594" xr:uid="{00000000-0005-0000-0000-000033310000}"/>
    <cellStyle name="Título 1 21" xfId="12595" xr:uid="{00000000-0005-0000-0000-000034310000}"/>
    <cellStyle name="Título 1 22" xfId="12596" xr:uid="{00000000-0005-0000-0000-000035310000}"/>
    <cellStyle name="Título 1 23" xfId="12597" xr:uid="{00000000-0005-0000-0000-000036310000}"/>
    <cellStyle name="Título 1 24" xfId="12598" xr:uid="{00000000-0005-0000-0000-000037310000}"/>
    <cellStyle name="Título 1 25" xfId="12599" xr:uid="{00000000-0005-0000-0000-000038310000}"/>
    <cellStyle name="Título 1 26" xfId="12600" xr:uid="{00000000-0005-0000-0000-000039310000}"/>
    <cellStyle name="Título 1 27" xfId="12601" xr:uid="{00000000-0005-0000-0000-00003A310000}"/>
    <cellStyle name="Título 1 28" xfId="12602" xr:uid="{00000000-0005-0000-0000-00003B310000}"/>
    <cellStyle name="Título 1 29" xfId="12603" xr:uid="{00000000-0005-0000-0000-00003C310000}"/>
    <cellStyle name="Título 1 3" xfId="12604" xr:uid="{00000000-0005-0000-0000-00003D310000}"/>
    <cellStyle name="Título 1 30" xfId="12605" xr:uid="{00000000-0005-0000-0000-00003E310000}"/>
    <cellStyle name="Título 1 31" xfId="12606" xr:uid="{00000000-0005-0000-0000-00003F310000}"/>
    <cellStyle name="Título 1 32" xfId="12607" xr:uid="{00000000-0005-0000-0000-000040310000}"/>
    <cellStyle name="Título 1 33" xfId="12608" xr:uid="{00000000-0005-0000-0000-000041310000}"/>
    <cellStyle name="Título 1 34" xfId="12609" xr:uid="{00000000-0005-0000-0000-000042310000}"/>
    <cellStyle name="Título 1 35" xfId="12610" xr:uid="{00000000-0005-0000-0000-000043310000}"/>
    <cellStyle name="Título 1 36" xfId="12611" xr:uid="{00000000-0005-0000-0000-000044310000}"/>
    <cellStyle name="Título 1 37" xfId="12612" xr:uid="{00000000-0005-0000-0000-000045310000}"/>
    <cellStyle name="Título 1 38" xfId="12613" xr:uid="{00000000-0005-0000-0000-000046310000}"/>
    <cellStyle name="Título 1 39" xfId="12614" xr:uid="{00000000-0005-0000-0000-000047310000}"/>
    <cellStyle name="Título 1 4" xfId="12615" xr:uid="{00000000-0005-0000-0000-000048310000}"/>
    <cellStyle name="Título 1 40" xfId="12616" xr:uid="{00000000-0005-0000-0000-000049310000}"/>
    <cellStyle name="Título 1 41" xfId="12617" xr:uid="{00000000-0005-0000-0000-00004A310000}"/>
    <cellStyle name="Título 1 42" xfId="12618" xr:uid="{00000000-0005-0000-0000-00004B310000}"/>
    <cellStyle name="Título 1 43" xfId="12619" xr:uid="{00000000-0005-0000-0000-00004C310000}"/>
    <cellStyle name="Título 1 44" xfId="12620" xr:uid="{00000000-0005-0000-0000-00004D310000}"/>
    <cellStyle name="Título 1 45" xfId="12621" xr:uid="{00000000-0005-0000-0000-00004E310000}"/>
    <cellStyle name="Título 1 46" xfId="12622" xr:uid="{00000000-0005-0000-0000-00004F310000}"/>
    <cellStyle name="Título 1 47" xfId="12623" xr:uid="{00000000-0005-0000-0000-000050310000}"/>
    <cellStyle name="Título 1 48" xfId="12624" xr:uid="{00000000-0005-0000-0000-000051310000}"/>
    <cellStyle name="Título 1 49" xfId="12625" xr:uid="{00000000-0005-0000-0000-000052310000}"/>
    <cellStyle name="Título 1 5" xfId="12626" xr:uid="{00000000-0005-0000-0000-000053310000}"/>
    <cellStyle name="Título 1 50" xfId="12627" xr:uid="{00000000-0005-0000-0000-000054310000}"/>
    <cellStyle name="Título 1 51" xfId="12628" xr:uid="{00000000-0005-0000-0000-000055310000}"/>
    <cellStyle name="Título 1 52" xfId="12629" xr:uid="{00000000-0005-0000-0000-000056310000}"/>
    <cellStyle name="Título 1 53" xfId="12630" xr:uid="{00000000-0005-0000-0000-000057310000}"/>
    <cellStyle name="Título 1 54" xfId="12631" xr:uid="{00000000-0005-0000-0000-000058310000}"/>
    <cellStyle name="Título 1 55" xfId="12632" xr:uid="{00000000-0005-0000-0000-000059310000}"/>
    <cellStyle name="Título 1 56" xfId="12633" xr:uid="{00000000-0005-0000-0000-00005A310000}"/>
    <cellStyle name="Título 1 57" xfId="12634" xr:uid="{00000000-0005-0000-0000-00005B310000}"/>
    <cellStyle name="Título 1 58" xfId="12635" xr:uid="{00000000-0005-0000-0000-00005C310000}"/>
    <cellStyle name="Título 1 59" xfId="12636" xr:uid="{00000000-0005-0000-0000-00005D310000}"/>
    <cellStyle name="Título 1 6" xfId="12637" xr:uid="{00000000-0005-0000-0000-00005E310000}"/>
    <cellStyle name="Título 1 60" xfId="12638" xr:uid="{00000000-0005-0000-0000-00005F310000}"/>
    <cellStyle name="Título 1 61" xfId="12639" xr:uid="{00000000-0005-0000-0000-000060310000}"/>
    <cellStyle name="Título 1 62" xfId="12640" xr:uid="{00000000-0005-0000-0000-000061310000}"/>
    <cellStyle name="Título 1 63" xfId="12641" xr:uid="{00000000-0005-0000-0000-000062310000}"/>
    <cellStyle name="Título 1 64" xfId="12642" xr:uid="{00000000-0005-0000-0000-000063310000}"/>
    <cellStyle name="Título 1 65" xfId="12643" xr:uid="{00000000-0005-0000-0000-000064310000}"/>
    <cellStyle name="Título 1 66" xfId="12644" xr:uid="{00000000-0005-0000-0000-000065310000}"/>
    <cellStyle name="Título 1 67" xfId="12645" xr:uid="{00000000-0005-0000-0000-000066310000}"/>
    <cellStyle name="Título 1 68" xfId="12646" xr:uid="{00000000-0005-0000-0000-000067310000}"/>
    <cellStyle name="Título 1 69" xfId="12647" xr:uid="{00000000-0005-0000-0000-000068310000}"/>
    <cellStyle name="Título 1 7" xfId="12648" xr:uid="{00000000-0005-0000-0000-000069310000}"/>
    <cellStyle name="Título 1 70" xfId="12649" xr:uid="{00000000-0005-0000-0000-00006A310000}"/>
    <cellStyle name="Título 1 71" xfId="12650" xr:uid="{00000000-0005-0000-0000-00006B310000}"/>
    <cellStyle name="Título 1 72" xfId="12651" xr:uid="{00000000-0005-0000-0000-00006C310000}"/>
    <cellStyle name="Título 1 73" xfId="12652" xr:uid="{00000000-0005-0000-0000-00006D310000}"/>
    <cellStyle name="Título 1 74" xfId="12653" xr:uid="{00000000-0005-0000-0000-00006E310000}"/>
    <cellStyle name="Título 1 75" xfId="12654" xr:uid="{00000000-0005-0000-0000-00006F310000}"/>
    <cellStyle name="Título 1 76" xfId="12655" xr:uid="{00000000-0005-0000-0000-000070310000}"/>
    <cellStyle name="Título 1 77" xfId="12656" xr:uid="{00000000-0005-0000-0000-000071310000}"/>
    <cellStyle name="Título 1 78" xfId="12657" xr:uid="{00000000-0005-0000-0000-000072310000}"/>
    <cellStyle name="Título 1 79" xfId="12658" xr:uid="{00000000-0005-0000-0000-000073310000}"/>
    <cellStyle name="Título 1 8" xfId="12659" xr:uid="{00000000-0005-0000-0000-000074310000}"/>
    <cellStyle name="Título 1 80" xfId="12660" xr:uid="{00000000-0005-0000-0000-000075310000}"/>
    <cellStyle name="Título 1 81" xfId="12661" xr:uid="{00000000-0005-0000-0000-000076310000}"/>
    <cellStyle name="Título 1 82" xfId="12662" xr:uid="{00000000-0005-0000-0000-000077310000}"/>
    <cellStyle name="Título 1 83" xfId="12663" xr:uid="{00000000-0005-0000-0000-000078310000}"/>
    <cellStyle name="Título 1 84" xfId="12664" xr:uid="{00000000-0005-0000-0000-000079310000}"/>
    <cellStyle name="Título 1 85" xfId="12665" xr:uid="{00000000-0005-0000-0000-00007A310000}"/>
    <cellStyle name="Título 1 86" xfId="12666" xr:uid="{00000000-0005-0000-0000-00007B310000}"/>
    <cellStyle name="Título 1 87" xfId="12667" xr:uid="{00000000-0005-0000-0000-00007C310000}"/>
    <cellStyle name="Título 1 88" xfId="12668" xr:uid="{00000000-0005-0000-0000-00007D310000}"/>
    <cellStyle name="Título 1 89" xfId="12669" xr:uid="{00000000-0005-0000-0000-00007E310000}"/>
    <cellStyle name="Título 1 9" xfId="12670" xr:uid="{00000000-0005-0000-0000-00007F310000}"/>
    <cellStyle name="Título 1 90" xfId="12671" xr:uid="{00000000-0005-0000-0000-000080310000}"/>
    <cellStyle name="Título 1 91" xfId="12672" xr:uid="{00000000-0005-0000-0000-000081310000}"/>
    <cellStyle name="Título 1 92" xfId="12673" xr:uid="{00000000-0005-0000-0000-000082310000}"/>
    <cellStyle name="Título 1 93" xfId="12674" xr:uid="{00000000-0005-0000-0000-000083310000}"/>
    <cellStyle name="Título 1 94" xfId="12675" xr:uid="{00000000-0005-0000-0000-000084310000}"/>
    <cellStyle name="Título 1 95" xfId="12676" xr:uid="{00000000-0005-0000-0000-000085310000}"/>
    <cellStyle name="Título 1 96" xfId="12677" xr:uid="{00000000-0005-0000-0000-000086310000}"/>
    <cellStyle name="Título 1 97" xfId="12678" xr:uid="{00000000-0005-0000-0000-000087310000}"/>
    <cellStyle name="Título 1 98" xfId="12679" xr:uid="{00000000-0005-0000-0000-000088310000}"/>
    <cellStyle name="Título 1 99" xfId="12680" xr:uid="{00000000-0005-0000-0000-000089310000}"/>
    <cellStyle name="Título 10" xfId="12681" xr:uid="{00000000-0005-0000-0000-00008A310000}"/>
    <cellStyle name="Título 100" xfId="12682" xr:uid="{00000000-0005-0000-0000-00008B310000}"/>
    <cellStyle name="Título 101" xfId="12683" xr:uid="{00000000-0005-0000-0000-00008C310000}"/>
    <cellStyle name="Título 102" xfId="12684" xr:uid="{00000000-0005-0000-0000-00008D310000}"/>
    <cellStyle name="Título 103" xfId="12685" xr:uid="{00000000-0005-0000-0000-00008E310000}"/>
    <cellStyle name="Título 104" xfId="12686" xr:uid="{00000000-0005-0000-0000-00008F310000}"/>
    <cellStyle name="Título 105" xfId="12687" xr:uid="{00000000-0005-0000-0000-000090310000}"/>
    <cellStyle name="Título 106" xfId="12688" xr:uid="{00000000-0005-0000-0000-000091310000}"/>
    <cellStyle name="Título 107" xfId="12689" xr:uid="{00000000-0005-0000-0000-000092310000}"/>
    <cellStyle name="Título 108" xfId="12690" xr:uid="{00000000-0005-0000-0000-000093310000}"/>
    <cellStyle name="Título 109" xfId="12691" xr:uid="{00000000-0005-0000-0000-000094310000}"/>
    <cellStyle name="Título 11" xfId="12692" xr:uid="{00000000-0005-0000-0000-000095310000}"/>
    <cellStyle name="Título 110" xfId="12693" xr:uid="{00000000-0005-0000-0000-000096310000}"/>
    <cellStyle name="Título 111" xfId="12694" xr:uid="{00000000-0005-0000-0000-000097310000}"/>
    <cellStyle name="Título 112" xfId="12695" xr:uid="{00000000-0005-0000-0000-000098310000}"/>
    <cellStyle name="Título 113" xfId="12696" xr:uid="{00000000-0005-0000-0000-000099310000}"/>
    <cellStyle name="Título 114" xfId="12697" xr:uid="{00000000-0005-0000-0000-00009A310000}"/>
    <cellStyle name="Título 115" xfId="12698" xr:uid="{00000000-0005-0000-0000-00009B310000}"/>
    <cellStyle name="Título 116" xfId="12699" xr:uid="{00000000-0005-0000-0000-00009C310000}"/>
    <cellStyle name="Título 117" xfId="12700" xr:uid="{00000000-0005-0000-0000-00009D310000}"/>
    <cellStyle name="Título 118" xfId="12701" xr:uid="{00000000-0005-0000-0000-00009E310000}"/>
    <cellStyle name="Título 119" xfId="12702" xr:uid="{00000000-0005-0000-0000-00009F310000}"/>
    <cellStyle name="Título 12" xfId="12703" xr:uid="{00000000-0005-0000-0000-0000A0310000}"/>
    <cellStyle name="Título 120" xfId="12704" xr:uid="{00000000-0005-0000-0000-0000A1310000}"/>
    <cellStyle name="Título 121" xfId="12705" xr:uid="{00000000-0005-0000-0000-0000A2310000}"/>
    <cellStyle name="Título 122" xfId="12706" xr:uid="{00000000-0005-0000-0000-0000A3310000}"/>
    <cellStyle name="Título 123" xfId="12707" xr:uid="{00000000-0005-0000-0000-0000A4310000}"/>
    <cellStyle name="Título 124" xfId="12708" xr:uid="{00000000-0005-0000-0000-0000A5310000}"/>
    <cellStyle name="Título 125" xfId="12709" xr:uid="{00000000-0005-0000-0000-0000A6310000}"/>
    <cellStyle name="Título 126" xfId="12710" xr:uid="{00000000-0005-0000-0000-0000A7310000}"/>
    <cellStyle name="Título 127" xfId="12711" xr:uid="{00000000-0005-0000-0000-0000A8310000}"/>
    <cellStyle name="Título 128" xfId="12712" xr:uid="{00000000-0005-0000-0000-0000A9310000}"/>
    <cellStyle name="Título 129" xfId="12713" xr:uid="{00000000-0005-0000-0000-0000AA310000}"/>
    <cellStyle name="Título 13" xfId="12714" xr:uid="{00000000-0005-0000-0000-0000AB310000}"/>
    <cellStyle name="Título 130" xfId="12715" xr:uid="{00000000-0005-0000-0000-0000AC310000}"/>
    <cellStyle name="Título 131" xfId="12716" xr:uid="{00000000-0005-0000-0000-0000AD310000}"/>
    <cellStyle name="Título 132" xfId="12717" xr:uid="{00000000-0005-0000-0000-0000AE310000}"/>
    <cellStyle name="Título 133" xfId="12718" xr:uid="{00000000-0005-0000-0000-0000AF310000}"/>
    <cellStyle name="Título 134" xfId="12719" xr:uid="{00000000-0005-0000-0000-0000B0310000}"/>
    <cellStyle name="Título 135" xfId="12720" xr:uid="{00000000-0005-0000-0000-0000B1310000}"/>
    <cellStyle name="Título 136" xfId="12721" xr:uid="{00000000-0005-0000-0000-0000B2310000}"/>
    <cellStyle name="Título 137" xfId="12722" xr:uid="{00000000-0005-0000-0000-0000B3310000}"/>
    <cellStyle name="Título 138" xfId="12723" xr:uid="{00000000-0005-0000-0000-0000B4310000}"/>
    <cellStyle name="Título 139" xfId="12724" xr:uid="{00000000-0005-0000-0000-0000B5310000}"/>
    <cellStyle name="Título 14" xfId="12725" xr:uid="{00000000-0005-0000-0000-0000B6310000}"/>
    <cellStyle name="Título 15" xfId="12726" xr:uid="{00000000-0005-0000-0000-0000B7310000}"/>
    <cellStyle name="Título 16" xfId="12727" xr:uid="{00000000-0005-0000-0000-0000B8310000}"/>
    <cellStyle name="Título 17" xfId="12728" xr:uid="{00000000-0005-0000-0000-0000B9310000}"/>
    <cellStyle name="Título 18" xfId="12729" xr:uid="{00000000-0005-0000-0000-0000BA310000}"/>
    <cellStyle name="Título 19" xfId="12730" xr:uid="{00000000-0005-0000-0000-0000BB310000}"/>
    <cellStyle name="Título 2 10" xfId="12731" xr:uid="{00000000-0005-0000-0000-0000BC310000}"/>
    <cellStyle name="Título 2 100" xfId="12732" xr:uid="{00000000-0005-0000-0000-0000BD310000}"/>
    <cellStyle name="Título 2 101" xfId="12733" xr:uid="{00000000-0005-0000-0000-0000BE310000}"/>
    <cellStyle name="Título 2 102" xfId="12734" xr:uid="{00000000-0005-0000-0000-0000BF310000}"/>
    <cellStyle name="Título 2 103" xfId="12735" xr:uid="{00000000-0005-0000-0000-0000C0310000}"/>
    <cellStyle name="Título 2 104" xfId="12736" xr:uid="{00000000-0005-0000-0000-0000C1310000}"/>
    <cellStyle name="Título 2 105" xfId="12737" xr:uid="{00000000-0005-0000-0000-0000C2310000}"/>
    <cellStyle name="Título 2 106" xfId="12738" xr:uid="{00000000-0005-0000-0000-0000C3310000}"/>
    <cellStyle name="Título 2 107" xfId="12739" xr:uid="{00000000-0005-0000-0000-0000C4310000}"/>
    <cellStyle name="Título 2 108" xfId="12740" xr:uid="{00000000-0005-0000-0000-0000C5310000}"/>
    <cellStyle name="Título 2 109" xfId="12741" xr:uid="{00000000-0005-0000-0000-0000C6310000}"/>
    <cellStyle name="Título 2 11" xfId="12742" xr:uid="{00000000-0005-0000-0000-0000C7310000}"/>
    <cellStyle name="Título 2 110" xfId="12743" xr:uid="{00000000-0005-0000-0000-0000C8310000}"/>
    <cellStyle name="Título 2 111" xfId="12744" xr:uid="{00000000-0005-0000-0000-0000C9310000}"/>
    <cellStyle name="Título 2 112" xfId="12745" xr:uid="{00000000-0005-0000-0000-0000CA310000}"/>
    <cellStyle name="Título 2 113" xfId="12746" xr:uid="{00000000-0005-0000-0000-0000CB310000}"/>
    <cellStyle name="Título 2 114" xfId="12747" xr:uid="{00000000-0005-0000-0000-0000CC310000}"/>
    <cellStyle name="Título 2 115" xfId="12748" xr:uid="{00000000-0005-0000-0000-0000CD310000}"/>
    <cellStyle name="Título 2 116" xfId="12749" xr:uid="{00000000-0005-0000-0000-0000CE310000}"/>
    <cellStyle name="Título 2 117" xfId="12750" xr:uid="{00000000-0005-0000-0000-0000CF310000}"/>
    <cellStyle name="Título 2 118" xfId="12751" xr:uid="{00000000-0005-0000-0000-0000D0310000}"/>
    <cellStyle name="Título 2 119" xfId="12752" xr:uid="{00000000-0005-0000-0000-0000D1310000}"/>
    <cellStyle name="Título 2 12" xfId="12753" xr:uid="{00000000-0005-0000-0000-0000D2310000}"/>
    <cellStyle name="Título 2 120" xfId="12754" xr:uid="{00000000-0005-0000-0000-0000D3310000}"/>
    <cellStyle name="Título 2 121" xfId="12755" xr:uid="{00000000-0005-0000-0000-0000D4310000}"/>
    <cellStyle name="Título 2 122" xfId="12756" xr:uid="{00000000-0005-0000-0000-0000D5310000}"/>
    <cellStyle name="Título 2 123" xfId="12757" xr:uid="{00000000-0005-0000-0000-0000D6310000}"/>
    <cellStyle name="Título 2 124" xfId="12758" xr:uid="{00000000-0005-0000-0000-0000D7310000}"/>
    <cellStyle name="Título 2 125" xfId="12759" xr:uid="{00000000-0005-0000-0000-0000D8310000}"/>
    <cellStyle name="Título 2 126" xfId="12760" xr:uid="{00000000-0005-0000-0000-0000D9310000}"/>
    <cellStyle name="Título 2 127" xfId="12761" xr:uid="{00000000-0005-0000-0000-0000DA310000}"/>
    <cellStyle name="Título 2 128" xfId="12762" xr:uid="{00000000-0005-0000-0000-0000DB310000}"/>
    <cellStyle name="Título 2 129" xfId="12763" xr:uid="{00000000-0005-0000-0000-0000DC310000}"/>
    <cellStyle name="Título 2 13" xfId="12764" xr:uid="{00000000-0005-0000-0000-0000DD310000}"/>
    <cellStyle name="Título 2 130" xfId="12765" xr:uid="{00000000-0005-0000-0000-0000DE310000}"/>
    <cellStyle name="Título 2 131" xfId="12766" xr:uid="{00000000-0005-0000-0000-0000DF310000}"/>
    <cellStyle name="Título 2 132" xfId="12767" xr:uid="{00000000-0005-0000-0000-0000E0310000}"/>
    <cellStyle name="Título 2 133" xfId="12768" xr:uid="{00000000-0005-0000-0000-0000E1310000}"/>
    <cellStyle name="Título 2 134" xfId="12769" xr:uid="{00000000-0005-0000-0000-0000E2310000}"/>
    <cellStyle name="Título 2 135" xfId="12770" xr:uid="{00000000-0005-0000-0000-0000E3310000}"/>
    <cellStyle name="Título 2 136" xfId="12771" xr:uid="{00000000-0005-0000-0000-0000E4310000}"/>
    <cellStyle name="Título 2 137" xfId="12772" xr:uid="{00000000-0005-0000-0000-0000E5310000}"/>
    <cellStyle name="Título 2 14" xfId="12773" xr:uid="{00000000-0005-0000-0000-0000E6310000}"/>
    <cellStyle name="Título 2 15" xfId="12774" xr:uid="{00000000-0005-0000-0000-0000E7310000}"/>
    <cellStyle name="Título 2 16" xfId="12775" xr:uid="{00000000-0005-0000-0000-0000E8310000}"/>
    <cellStyle name="Título 2 17" xfId="12776" xr:uid="{00000000-0005-0000-0000-0000E9310000}"/>
    <cellStyle name="Título 2 18" xfId="12777" xr:uid="{00000000-0005-0000-0000-0000EA310000}"/>
    <cellStyle name="Título 2 19" xfId="12778" xr:uid="{00000000-0005-0000-0000-0000EB310000}"/>
    <cellStyle name="Título 2 2" xfId="12779" xr:uid="{00000000-0005-0000-0000-0000EC310000}"/>
    <cellStyle name="Título 2 20" xfId="12780" xr:uid="{00000000-0005-0000-0000-0000ED310000}"/>
    <cellStyle name="Título 2 21" xfId="12781" xr:uid="{00000000-0005-0000-0000-0000EE310000}"/>
    <cellStyle name="Título 2 22" xfId="12782" xr:uid="{00000000-0005-0000-0000-0000EF310000}"/>
    <cellStyle name="Título 2 23" xfId="12783" xr:uid="{00000000-0005-0000-0000-0000F0310000}"/>
    <cellStyle name="Título 2 24" xfId="12784" xr:uid="{00000000-0005-0000-0000-0000F1310000}"/>
    <cellStyle name="Título 2 25" xfId="12785" xr:uid="{00000000-0005-0000-0000-0000F2310000}"/>
    <cellStyle name="Título 2 26" xfId="12786" xr:uid="{00000000-0005-0000-0000-0000F3310000}"/>
    <cellStyle name="Título 2 27" xfId="12787" xr:uid="{00000000-0005-0000-0000-0000F4310000}"/>
    <cellStyle name="Título 2 28" xfId="12788" xr:uid="{00000000-0005-0000-0000-0000F5310000}"/>
    <cellStyle name="Título 2 29" xfId="12789" xr:uid="{00000000-0005-0000-0000-0000F6310000}"/>
    <cellStyle name="Título 2 3" xfId="12790" xr:uid="{00000000-0005-0000-0000-0000F7310000}"/>
    <cellStyle name="Título 2 30" xfId="12791" xr:uid="{00000000-0005-0000-0000-0000F8310000}"/>
    <cellStyle name="Título 2 31" xfId="12792" xr:uid="{00000000-0005-0000-0000-0000F9310000}"/>
    <cellStyle name="Título 2 32" xfId="12793" xr:uid="{00000000-0005-0000-0000-0000FA310000}"/>
    <cellStyle name="Título 2 33" xfId="12794" xr:uid="{00000000-0005-0000-0000-0000FB310000}"/>
    <cellStyle name="Título 2 34" xfId="12795" xr:uid="{00000000-0005-0000-0000-0000FC310000}"/>
    <cellStyle name="Título 2 35" xfId="12796" xr:uid="{00000000-0005-0000-0000-0000FD310000}"/>
    <cellStyle name="Título 2 36" xfId="12797" xr:uid="{00000000-0005-0000-0000-0000FE310000}"/>
    <cellStyle name="Título 2 37" xfId="12798" xr:uid="{00000000-0005-0000-0000-0000FF310000}"/>
    <cellStyle name="Título 2 38" xfId="12799" xr:uid="{00000000-0005-0000-0000-000000320000}"/>
    <cellStyle name="Título 2 39" xfId="12800" xr:uid="{00000000-0005-0000-0000-000001320000}"/>
    <cellStyle name="Título 2 4" xfId="12801" xr:uid="{00000000-0005-0000-0000-000002320000}"/>
    <cellStyle name="Título 2 40" xfId="12802" xr:uid="{00000000-0005-0000-0000-000003320000}"/>
    <cellStyle name="Título 2 41" xfId="12803" xr:uid="{00000000-0005-0000-0000-000004320000}"/>
    <cellStyle name="Título 2 42" xfId="12804" xr:uid="{00000000-0005-0000-0000-000005320000}"/>
    <cellStyle name="Título 2 43" xfId="12805" xr:uid="{00000000-0005-0000-0000-000006320000}"/>
    <cellStyle name="Título 2 44" xfId="12806" xr:uid="{00000000-0005-0000-0000-000007320000}"/>
    <cellStyle name="Título 2 45" xfId="12807" xr:uid="{00000000-0005-0000-0000-000008320000}"/>
    <cellStyle name="Título 2 46" xfId="12808" xr:uid="{00000000-0005-0000-0000-000009320000}"/>
    <cellStyle name="Título 2 47" xfId="12809" xr:uid="{00000000-0005-0000-0000-00000A320000}"/>
    <cellStyle name="Título 2 48" xfId="12810" xr:uid="{00000000-0005-0000-0000-00000B320000}"/>
    <cellStyle name="Título 2 49" xfId="12811" xr:uid="{00000000-0005-0000-0000-00000C320000}"/>
    <cellStyle name="Título 2 5" xfId="12812" xr:uid="{00000000-0005-0000-0000-00000D320000}"/>
    <cellStyle name="Título 2 50" xfId="12813" xr:uid="{00000000-0005-0000-0000-00000E320000}"/>
    <cellStyle name="Título 2 51" xfId="12814" xr:uid="{00000000-0005-0000-0000-00000F320000}"/>
    <cellStyle name="Título 2 52" xfId="12815" xr:uid="{00000000-0005-0000-0000-000010320000}"/>
    <cellStyle name="Título 2 53" xfId="12816" xr:uid="{00000000-0005-0000-0000-000011320000}"/>
    <cellStyle name="Título 2 54" xfId="12817" xr:uid="{00000000-0005-0000-0000-000012320000}"/>
    <cellStyle name="Título 2 55" xfId="12818" xr:uid="{00000000-0005-0000-0000-000013320000}"/>
    <cellStyle name="Título 2 56" xfId="12819" xr:uid="{00000000-0005-0000-0000-000014320000}"/>
    <cellStyle name="Título 2 57" xfId="12820" xr:uid="{00000000-0005-0000-0000-000015320000}"/>
    <cellStyle name="Título 2 58" xfId="12821" xr:uid="{00000000-0005-0000-0000-000016320000}"/>
    <cellStyle name="Título 2 59" xfId="12822" xr:uid="{00000000-0005-0000-0000-000017320000}"/>
    <cellStyle name="Título 2 6" xfId="12823" xr:uid="{00000000-0005-0000-0000-000018320000}"/>
    <cellStyle name="Título 2 60" xfId="12824" xr:uid="{00000000-0005-0000-0000-000019320000}"/>
    <cellStyle name="Título 2 61" xfId="12825" xr:uid="{00000000-0005-0000-0000-00001A320000}"/>
    <cellStyle name="Título 2 62" xfId="12826" xr:uid="{00000000-0005-0000-0000-00001B320000}"/>
    <cellStyle name="Título 2 63" xfId="12827" xr:uid="{00000000-0005-0000-0000-00001C320000}"/>
    <cellStyle name="Título 2 64" xfId="12828" xr:uid="{00000000-0005-0000-0000-00001D320000}"/>
    <cellStyle name="Título 2 65" xfId="12829" xr:uid="{00000000-0005-0000-0000-00001E320000}"/>
    <cellStyle name="Título 2 66" xfId="12830" xr:uid="{00000000-0005-0000-0000-00001F320000}"/>
    <cellStyle name="Título 2 67" xfId="12831" xr:uid="{00000000-0005-0000-0000-000020320000}"/>
    <cellStyle name="Título 2 68" xfId="12832" xr:uid="{00000000-0005-0000-0000-000021320000}"/>
    <cellStyle name="Título 2 69" xfId="12833" xr:uid="{00000000-0005-0000-0000-000022320000}"/>
    <cellStyle name="Título 2 7" xfId="12834" xr:uid="{00000000-0005-0000-0000-000023320000}"/>
    <cellStyle name="Título 2 70" xfId="12835" xr:uid="{00000000-0005-0000-0000-000024320000}"/>
    <cellStyle name="Título 2 71" xfId="12836" xr:uid="{00000000-0005-0000-0000-000025320000}"/>
    <cellStyle name="Título 2 72" xfId="12837" xr:uid="{00000000-0005-0000-0000-000026320000}"/>
    <cellStyle name="Título 2 73" xfId="12838" xr:uid="{00000000-0005-0000-0000-000027320000}"/>
    <cellStyle name="Título 2 74" xfId="12839" xr:uid="{00000000-0005-0000-0000-000028320000}"/>
    <cellStyle name="Título 2 75" xfId="12840" xr:uid="{00000000-0005-0000-0000-000029320000}"/>
    <cellStyle name="Título 2 76" xfId="12841" xr:uid="{00000000-0005-0000-0000-00002A320000}"/>
    <cellStyle name="Título 2 77" xfId="12842" xr:uid="{00000000-0005-0000-0000-00002B320000}"/>
    <cellStyle name="Título 2 78" xfId="12843" xr:uid="{00000000-0005-0000-0000-00002C320000}"/>
    <cellStyle name="Título 2 79" xfId="12844" xr:uid="{00000000-0005-0000-0000-00002D320000}"/>
    <cellStyle name="Título 2 8" xfId="12845" xr:uid="{00000000-0005-0000-0000-00002E320000}"/>
    <cellStyle name="Título 2 80" xfId="12846" xr:uid="{00000000-0005-0000-0000-00002F320000}"/>
    <cellStyle name="Título 2 81" xfId="12847" xr:uid="{00000000-0005-0000-0000-000030320000}"/>
    <cellStyle name="Título 2 82" xfId="12848" xr:uid="{00000000-0005-0000-0000-000031320000}"/>
    <cellStyle name="Título 2 83" xfId="12849" xr:uid="{00000000-0005-0000-0000-000032320000}"/>
    <cellStyle name="Título 2 84" xfId="12850" xr:uid="{00000000-0005-0000-0000-000033320000}"/>
    <cellStyle name="Título 2 85" xfId="12851" xr:uid="{00000000-0005-0000-0000-000034320000}"/>
    <cellStyle name="Título 2 86" xfId="12852" xr:uid="{00000000-0005-0000-0000-000035320000}"/>
    <cellStyle name="Título 2 87" xfId="12853" xr:uid="{00000000-0005-0000-0000-000036320000}"/>
    <cellStyle name="Título 2 88" xfId="12854" xr:uid="{00000000-0005-0000-0000-000037320000}"/>
    <cellStyle name="Título 2 89" xfId="12855" xr:uid="{00000000-0005-0000-0000-000038320000}"/>
    <cellStyle name="Título 2 9" xfId="12856" xr:uid="{00000000-0005-0000-0000-000039320000}"/>
    <cellStyle name="Título 2 90" xfId="12857" xr:uid="{00000000-0005-0000-0000-00003A320000}"/>
    <cellStyle name="Título 2 91" xfId="12858" xr:uid="{00000000-0005-0000-0000-00003B320000}"/>
    <cellStyle name="Título 2 92" xfId="12859" xr:uid="{00000000-0005-0000-0000-00003C320000}"/>
    <cellStyle name="Título 2 93" xfId="12860" xr:uid="{00000000-0005-0000-0000-00003D320000}"/>
    <cellStyle name="Título 2 94" xfId="12861" xr:uid="{00000000-0005-0000-0000-00003E320000}"/>
    <cellStyle name="Título 2 95" xfId="12862" xr:uid="{00000000-0005-0000-0000-00003F320000}"/>
    <cellStyle name="Título 2 96" xfId="12863" xr:uid="{00000000-0005-0000-0000-000040320000}"/>
    <cellStyle name="Título 2 97" xfId="12864" xr:uid="{00000000-0005-0000-0000-000041320000}"/>
    <cellStyle name="Título 2 98" xfId="12865" xr:uid="{00000000-0005-0000-0000-000042320000}"/>
    <cellStyle name="Título 2 99" xfId="12866" xr:uid="{00000000-0005-0000-0000-000043320000}"/>
    <cellStyle name="Título 20" xfId="12867" xr:uid="{00000000-0005-0000-0000-000044320000}"/>
    <cellStyle name="Título 21" xfId="12868" xr:uid="{00000000-0005-0000-0000-000045320000}"/>
    <cellStyle name="Título 22" xfId="12869" xr:uid="{00000000-0005-0000-0000-000046320000}"/>
    <cellStyle name="Título 23" xfId="12870" xr:uid="{00000000-0005-0000-0000-000047320000}"/>
    <cellStyle name="Título 24" xfId="12871" xr:uid="{00000000-0005-0000-0000-000048320000}"/>
    <cellStyle name="Título 25" xfId="12872" xr:uid="{00000000-0005-0000-0000-000049320000}"/>
    <cellStyle name="Título 26" xfId="12873" xr:uid="{00000000-0005-0000-0000-00004A320000}"/>
    <cellStyle name="Título 27" xfId="12874" xr:uid="{00000000-0005-0000-0000-00004B320000}"/>
    <cellStyle name="Título 28" xfId="12875" xr:uid="{00000000-0005-0000-0000-00004C320000}"/>
    <cellStyle name="Título 29" xfId="12876" xr:uid="{00000000-0005-0000-0000-00004D320000}"/>
    <cellStyle name="Título 3 10" xfId="12877" xr:uid="{00000000-0005-0000-0000-00004E320000}"/>
    <cellStyle name="Título 3 100" xfId="12878" xr:uid="{00000000-0005-0000-0000-00004F320000}"/>
    <cellStyle name="Título 3 101" xfId="12879" xr:uid="{00000000-0005-0000-0000-000050320000}"/>
    <cellStyle name="Título 3 102" xfId="12880" xr:uid="{00000000-0005-0000-0000-000051320000}"/>
    <cellStyle name="Título 3 103" xfId="12881" xr:uid="{00000000-0005-0000-0000-000052320000}"/>
    <cellStyle name="Título 3 104" xfId="12882" xr:uid="{00000000-0005-0000-0000-000053320000}"/>
    <cellStyle name="Título 3 105" xfId="12883" xr:uid="{00000000-0005-0000-0000-000054320000}"/>
    <cellStyle name="Título 3 106" xfId="12884" xr:uid="{00000000-0005-0000-0000-000055320000}"/>
    <cellStyle name="Título 3 107" xfId="12885" xr:uid="{00000000-0005-0000-0000-000056320000}"/>
    <cellStyle name="Título 3 108" xfId="12886" xr:uid="{00000000-0005-0000-0000-000057320000}"/>
    <cellStyle name="Título 3 109" xfId="12887" xr:uid="{00000000-0005-0000-0000-000058320000}"/>
    <cellStyle name="Título 3 11" xfId="12888" xr:uid="{00000000-0005-0000-0000-000059320000}"/>
    <cellStyle name="Título 3 110" xfId="12889" xr:uid="{00000000-0005-0000-0000-00005A320000}"/>
    <cellStyle name="Título 3 111" xfId="12890" xr:uid="{00000000-0005-0000-0000-00005B320000}"/>
    <cellStyle name="Título 3 112" xfId="12891" xr:uid="{00000000-0005-0000-0000-00005C320000}"/>
    <cellStyle name="Título 3 113" xfId="12892" xr:uid="{00000000-0005-0000-0000-00005D320000}"/>
    <cellStyle name="Título 3 114" xfId="12893" xr:uid="{00000000-0005-0000-0000-00005E320000}"/>
    <cellStyle name="Título 3 115" xfId="12894" xr:uid="{00000000-0005-0000-0000-00005F320000}"/>
    <cellStyle name="Título 3 116" xfId="12895" xr:uid="{00000000-0005-0000-0000-000060320000}"/>
    <cellStyle name="Título 3 117" xfId="12896" xr:uid="{00000000-0005-0000-0000-000061320000}"/>
    <cellStyle name="Título 3 118" xfId="12897" xr:uid="{00000000-0005-0000-0000-000062320000}"/>
    <cellStyle name="Título 3 119" xfId="12898" xr:uid="{00000000-0005-0000-0000-000063320000}"/>
    <cellStyle name="Título 3 12" xfId="12899" xr:uid="{00000000-0005-0000-0000-000064320000}"/>
    <cellStyle name="Título 3 120" xfId="12900" xr:uid="{00000000-0005-0000-0000-000065320000}"/>
    <cellStyle name="Título 3 121" xfId="12901" xr:uid="{00000000-0005-0000-0000-000066320000}"/>
    <cellStyle name="Título 3 122" xfId="12902" xr:uid="{00000000-0005-0000-0000-000067320000}"/>
    <cellStyle name="Título 3 123" xfId="12903" xr:uid="{00000000-0005-0000-0000-000068320000}"/>
    <cellStyle name="Título 3 124" xfId="12904" xr:uid="{00000000-0005-0000-0000-000069320000}"/>
    <cellStyle name="Título 3 125" xfId="12905" xr:uid="{00000000-0005-0000-0000-00006A320000}"/>
    <cellStyle name="Título 3 126" xfId="12906" xr:uid="{00000000-0005-0000-0000-00006B320000}"/>
    <cellStyle name="Título 3 127" xfId="12907" xr:uid="{00000000-0005-0000-0000-00006C320000}"/>
    <cellStyle name="Título 3 128" xfId="12908" xr:uid="{00000000-0005-0000-0000-00006D320000}"/>
    <cellStyle name="Título 3 129" xfId="12909" xr:uid="{00000000-0005-0000-0000-00006E320000}"/>
    <cellStyle name="Título 3 13" xfId="12910" xr:uid="{00000000-0005-0000-0000-00006F320000}"/>
    <cellStyle name="Título 3 130" xfId="12911" xr:uid="{00000000-0005-0000-0000-000070320000}"/>
    <cellStyle name="Título 3 131" xfId="12912" xr:uid="{00000000-0005-0000-0000-000071320000}"/>
    <cellStyle name="Título 3 132" xfId="12913" xr:uid="{00000000-0005-0000-0000-000072320000}"/>
    <cellStyle name="Título 3 133" xfId="12914" xr:uid="{00000000-0005-0000-0000-000073320000}"/>
    <cellStyle name="Título 3 134" xfId="12915" xr:uid="{00000000-0005-0000-0000-000074320000}"/>
    <cellStyle name="Título 3 135" xfId="12916" xr:uid="{00000000-0005-0000-0000-000075320000}"/>
    <cellStyle name="Título 3 136" xfId="12917" xr:uid="{00000000-0005-0000-0000-000076320000}"/>
    <cellStyle name="Título 3 137" xfId="12918" xr:uid="{00000000-0005-0000-0000-000077320000}"/>
    <cellStyle name="Título 3 14" xfId="12919" xr:uid="{00000000-0005-0000-0000-000078320000}"/>
    <cellStyle name="Título 3 15" xfId="12920" xr:uid="{00000000-0005-0000-0000-000079320000}"/>
    <cellStyle name="Título 3 16" xfId="12921" xr:uid="{00000000-0005-0000-0000-00007A320000}"/>
    <cellStyle name="Título 3 17" xfId="12922" xr:uid="{00000000-0005-0000-0000-00007B320000}"/>
    <cellStyle name="Título 3 18" xfId="12923" xr:uid="{00000000-0005-0000-0000-00007C320000}"/>
    <cellStyle name="Título 3 19" xfId="12924" xr:uid="{00000000-0005-0000-0000-00007D320000}"/>
    <cellStyle name="Título 3 2" xfId="12925" xr:uid="{00000000-0005-0000-0000-00007E320000}"/>
    <cellStyle name="Título 3 20" xfId="12926" xr:uid="{00000000-0005-0000-0000-00007F320000}"/>
    <cellStyle name="Título 3 21" xfId="12927" xr:uid="{00000000-0005-0000-0000-000080320000}"/>
    <cellStyle name="Título 3 22" xfId="12928" xr:uid="{00000000-0005-0000-0000-000081320000}"/>
    <cellStyle name="Título 3 23" xfId="12929" xr:uid="{00000000-0005-0000-0000-000082320000}"/>
    <cellStyle name="Título 3 24" xfId="12930" xr:uid="{00000000-0005-0000-0000-000083320000}"/>
    <cellStyle name="Título 3 25" xfId="12931" xr:uid="{00000000-0005-0000-0000-000084320000}"/>
    <cellStyle name="Título 3 26" xfId="12932" xr:uid="{00000000-0005-0000-0000-000085320000}"/>
    <cellStyle name="Título 3 27" xfId="12933" xr:uid="{00000000-0005-0000-0000-000086320000}"/>
    <cellStyle name="Título 3 28" xfId="12934" xr:uid="{00000000-0005-0000-0000-000087320000}"/>
    <cellStyle name="Título 3 29" xfId="12935" xr:uid="{00000000-0005-0000-0000-000088320000}"/>
    <cellStyle name="Título 3 3" xfId="12936" xr:uid="{00000000-0005-0000-0000-000089320000}"/>
    <cellStyle name="Título 3 30" xfId="12937" xr:uid="{00000000-0005-0000-0000-00008A320000}"/>
    <cellStyle name="Título 3 31" xfId="12938" xr:uid="{00000000-0005-0000-0000-00008B320000}"/>
    <cellStyle name="Título 3 32" xfId="12939" xr:uid="{00000000-0005-0000-0000-00008C320000}"/>
    <cellStyle name="Título 3 33" xfId="12940" xr:uid="{00000000-0005-0000-0000-00008D320000}"/>
    <cellStyle name="Título 3 34" xfId="12941" xr:uid="{00000000-0005-0000-0000-00008E320000}"/>
    <cellStyle name="Título 3 35" xfId="12942" xr:uid="{00000000-0005-0000-0000-00008F320000}"/>
    <cellStyle name="Título 3 36" xfId="12943" xr:uid="{00000000-0005-0000-0000-000090320000}"/>
    <cellStyle name="Título 3 37" xfId="12944" xr:uid="{00000000-0005-0000-0000-000091320000}"/>
    <cellStyle name="Título 3 38" xfId="12945" xr:uid="{00000000-0005-0000-0000-000092320000}"/>
    <cellStyle name="Título 3 39" xfId="12946" xr:uid="{00000000-0005-0000-0000-000093320000}"/>
    <cellStyle name="Título 3 4" xfId="12947" xr:uid="{00000000-0005-0000-0000-000094320000}"/>
    <cellStyle name="Título 3 40" xfId="12948" xr:uid="{00000000-0005-0000-0000-000095320000}"/>
    <cellStyle name="Título 3 41" xfId="12949" xr:uid="{00000000-0005-0000-0000-000096320000}"/>
    <cellStyle name="Título 3 42" xfId="12950" xr:uid="{00000000-0005-0000-0000-000097320000}"/>
    <cellStyle name="Título 3 43" xfId="12951" xr:uid="{00000000-0005-0000-0000-000098320000}"/>
    <cellStyle name="Título 3 44" xfId="12952" xr:uid="{00000000-0005-0000-0000-000099320000}"/>
    <cellStyle name="Título 3 45" xfId="12953" xr:uid="{00000000-0005-0000-0000-00009A320000}"/>
    <cellStyle name="Título 3 46" xfId="12954" xr:uid="{00000000-0005-0000-0000-00009B320000}"/>
    <cellStyle name="Título 3 47" xfId="12955" xr:uid="{00000000-0005-0000-0000-00009C320000}"/>
    <cellStyle name="Título 3 48" xfId="12956" xr:uid="{00000000-0005-0000-0000-00009D320000}"/>
    <cellStyle name="Título 3 49" xfId="12957" xr:uid="{00000000-0005-0000-0000-00009E320000}"/>
    <cellStyle name="Título 3 5" xfId="12958" xr:uid="{00000000-0005-0000-0000-00009F320000}"/>
    <cellStyle name="Título 3 50" xfId="12959" xr:uid="{00000000-0005-0000-0000-0000A0320000}"/>
    <cellStyle name="Título 3 51" xfId="12960" xr:uid="{00000000-0005-0000-0000-0000A1320000}"/>
    <cellStyle name="Título 3 52" xfId="12961" xr:uid="{00000000-0005-0000-0000-0000A2320000}"/>
    <cellStyle name="Título 3 53" xfId="12962" xr:uid="{00000000-0005-0000-0000-0000A3320000}"/>
    <cellStyle name="Título 3 54" xfId="12963" xr:uid="{00000000-0005-0000-0000-0000A4320000}"/>
    <cellStyle name="Título 3 55" xfId="12964" xr:uid="{00000000-0005-0000-0000-0000A5320000}"/>
    <cellStyle name="Título 3 56" xfId="12965" xr:uid="{00000000-0005-0000-0000-0000A6320000}"/>
    <cellStyle name="Título 3 57" xfId="12966" xr:uid="{00000000-0005-0000-0000-0000A7320000}"/>
    <cellStyle name="Título 3 58" xfId="12967" xr:uid="{00000000-0005-0000-0000-0000A8320000}"/>
    <cellStyle name="Título 3 59" xfId="12968" xr:uid="{00000000-0005-0000-0000-0000A9320000}"/>
    <cellStyle name="Título 3 6" xfId="12969" xr:uid="{00000000-0005-0000-0000-0000AA320000}"/>
    <cellStyle name="Título 3 60" xfId="12970" xr:uid="{00000000-0005-0000-0000-0000AB320000}"/>
    <cellStyle name="Título 3 61" xfId="12971" xr:uid="{00000000-0005-0000-0000-0000AC320000}"/>
    <cellStyle name="Título 3 62" xfId="12972" xr:uid="{00000000-0005-0000-0000-0000AD320000}"/>
    <cellStyle name="Título 3 63" xfId="12973" xr:uid="{00000000-0005-0000-0000-0000AE320000}"/>
    <cellStyle name="Título 3 64" xfId="12974" xr:uid="{00000000-0005-0000-0000-0000AF320000}"/>
    <cellStyle name="Título 3 65" xfId="12975" xr:uid="{00000000-0005-0000-0000-0000B0320000}"/>
    <cellStyle name="Título 3 66" xfId="12976" xr:uid="{00000000-0005-0000-0000-0000B1320000}"/>
    <cellStyle name="Título 3 67" xfId="12977" xr:uid="{00000000-0005-0000-0000-0000B2320000}"/>
    <cellStyle name="Título 3 68" xfId="12978" xr:uid="{00000000-0005-0000-0000-0000B3320000}"/>
    <cellStyle name="Título 3 69" xfId="12979" xr:uid="{00000000-0005-0000-0000-0000B4320000}"/>
    <cellStyle name="Título 3 7" xfId="12980" xr:uid="{00000000-0005-0000-0000-0000B5320000}"/>
    <cellStyle name="Título 3 70" xfId="12981" xr:uid="{00000000-0005-0000-0000-0000B6320000}"/>
    <cellStyle name="Título 3 71" xfId="12982" xr:uid="{00000000-0005-0000-0000-0000B7320000}"/>
    <cellStyle name="Título 3 72" xfId="12983" xr:uid="{00000000-0005-0000-0000-0000B8320000}"/>
    <cellStyle name="Título 3 73" xfId="12984" xr:uid="{00000000-0005-0000-0000-0000B9320000}"/>
    <cellStyle name="Título 3 74" xfId="12985" xr:uid="{00000000-0005-0000-0000-0000BA320000}"/>
    <cellStyle name="Título 3 75" xfId="12986" xr:uid="{00000000-0005-0000-0000-0000BB320000}"/>
    <cellStyle name="Título 3 76" xfId="12987" xr:uid="{00000000-0005-0000-0000-0000BC320000}"/>
    <cellStyle name="Título 3 77" xfId="12988" xr:uid="{00000000-0005-0000-0000-0000BD320000}"/>
    <cellStyle name="Título 3 78" xfId="12989" xr:uid="{00000000-0005-0000-0000-0000BE320000}"/>
    <cellStyle name="Título 3 79" xfId="12990" xr:uid="{00000000-0005-0000-0000-0000BF320000}"/>
    <cellStyle name="Título 3 8" xfId="12991" xr:uid="{00000000-0005-0000-0000-0000C0320000}"/>
    <cellStyle name="Título 3 80" xfId="12992" xr:uid="{00000000-0005-0000-0000-0000C1320000}"/>
    <cellStyle name="Título 3 81" xfId="12993" xr:uid="{00000000-0005-0000-0000-0000C2320000}"/>
    <cellStyle name="Título 3 82" xfId="12994" xr:uid="{00000000-0005-0000-0000-0000C3320000}"/>
    <cellStyle name="Título 3 83" xfId="12995" xr:uid="{00000000-0005-0000-0000-0000C4320000}"/>
    <cellStyle name="Título 3 84" xfId="12996" xr:uid="{00000000-0005-0000-0000-0000C5320000}"/>
    <cellStyle name="Título 3 85" xfId="12997" xr:uid="{00000000-0005-0000-0000-0000C6320000}"/>
    <cellStyle name="Título 3 86" xfId="12998" xr:uid="{00000000-0005-0000-0000-0000C7320000}"/>
    <cellStyle name="Título 3 87" xfId="12999" xr:uid="{00000000-0005-0000-0000-0000C8320000}"/>
    <cellStyle name="Título 3 88" xfId="13000" xr:uid="{00000000-0005-0000-0000-0000C9320000}"/>
    <cellStyle name="Título 3 89" xfId="13001" xr:uid="{00000000-0005-0000-0000-0000CA320000}"/>
    <cellStyle name="Título 3 9" xfId="13002" xr:uid="{00000000-0005-0000-0000-0000CB320000}"/>
    <cellStyle name="Título 3 90" xfId="13003" xr:uid="{00000000-0005-0000-0000-0000CC320000}"/>
    <cellStyle name="Título 3 91" xfId="13004" xr:uid="{00000000-0005-0000-0000-0000CD320000}"/>
    <cellStyle name="Título 3 92" xfId="13005" xr:uid="{00000000-0005-0000-0000-0000CE320000}"/>
    <cellStyle name="Título 3 93" xfId="13006" xr:uid="{00000000-0005-0000-0000-0000CF320000}"/>
    <cellStyle name="Título 3 94" xfId="13007" xr:uid="{00000000-0005-0000-0000-0000D0320000}"/>
    <cellStyle name="Título 3 95" xfId="13008" xr:uid="{00000000-0005-0000-0000-0000D1320000}"/>
    <cellStyle name="Título 3 96" xfId="13009" xr:uid="{00000000-0005-0000-0000-0000D2320000}"/>
    <cellStyle name="Título 3 97" xfId="13010" xr:uid="{00000000-0005-0000-0000-0000D3320000}"/>
    <cellStyle name="Título 3 98" xfId="13011" xr:uid="{00000000-0005-0000-0000-0000D4320000}"/>
    <cellStyle name="Título 3 99" xfId="13012" xr:uid="{00000000-0005-0000-0000-0000D5320000}"/>
    <cellStyle name="Título 30" xfId="13013" xr:uid="{00000000-0005-0000-0000-0000D6320000}"/>
    <cellStyle name="Título 31" xfId="13014" xr:uid="{00000000-0005-0000-0000-0000D7320000}"/>
    <cellStyle name="Título 32" xfId="13015" xr:uid="{00000000-0005-0000-0000-0000D8320000}"/>
    <cellStyle name="Título 33" xfId="13016" xr:uid="{00000000-0005-0000-0000-0000D9320000}"/>
    <cellStyle name="Título 34" xfId="13017" xr:uid="{00000000-0005-0000-0000-0000DA320000}"/>
    <cellStyle name="Título 35" xfId="13018" xr:uid="{00000000-0005-0000-0000-0000DB320000}"/>
    <cellStyle name="Título 36" xfId="13019" xr:uid="{00000000-0005-0000-0000-0000DC320000}"/>
    <cellStyle name="Título 37" xfId="13020" xr:uid="{00000000-0005-0000-0000-0000DD320000}"/>
    <cellStyle name="Título 38" xfId="13021" xr:uid="{00000000-0005-0000-0000-0000DE320000}"/>
    <cellStyle name="Título 39" xfId="13022" xr:uid="{00000000-0005-0000-0000-0000DF320000}"/>
    <cellStyle name="Título 4" xfId="13023" xr:uid="{00000000-0005-0000-0000-0000E0320000}"/>
    <cellStyle name="Título 40" xfId="13024" xr:uid="{00000000-0005-0000-0000-0000E1320000}"/>
    <cellStyle name="Título 41" xfId="13025" xr:uid="{00000000-0005-0000-0000-0000E2320000}"/>
    <cellStyle name="Título 42" xfId="13026" xr:uid="{00000000-0005-0000-0000-0000E3320000}"/>
    <cellStyle name="Título 43" xfId="13027" xr:uid="{00000000-0005-0000-0000-0000E4320000}"/>
    <cellStyle name="Título 44" xfId="13028" xr:uid="{00000000-0005-0000-0000-0000E5320000}"/>
    <cellStyle name="Título 45" xfId="13029" xr:uid="{00000000-0005-0000-0000-0000E6320000}"/>
    <cellStyle name="Título 46" xfId="13030" xr:uid="{00000000-0005-0000-0000-0000E7320000}"/>
    <cellStyle name="Título 47" xfId="13031" xr:uid="{00000000-0005-0000-0000-0000E8320000}"/>
    <cellStyle name="Título 48" xfId="13032" xr:uid="{00000000-0005-0000-0000-0000E9320000}"/>
    <cellStyle name="Título 49" xfId="13033" xr:uid="{00000000-0005-0000-0000-0000EA320000}"/>
    <cellStyle name="Título 5" xfId="13034" xr:uid="{00000000-0005-0000-0000-0000EB320000}"/>
    <cellStyle name="Título 50" xfId="13035" xr:uid="{00000000-0005-0000-0000-0000EC320000}"/>
    <cellStyle name="Título 51" xfId="13036" xr:uid="{00000000-0005-0000-0000-0000ED320000}"/>
    <cellStyle name="Título 52" xfId="13037" xr:uid="{00000000-0005-0000-0000-0000EE320000}"/>
    <cellStyle name="Título 53" xfId="13038" xr:uid="{00000000-0005-0000-0000-0000EF320000}"/>
    <cellStyle name="Título 54" xfId="13039" xr:uid="{00000000-0005-0000-0000-0000F0320000}"/>
    <cellStyle name="Título 55" xfId="13040" xr:uid="{00000000-0005-0000-0000-0000F1320000}"/>
    <cellStyle name="Título 56" xfId="13041" xr:uid="{00000000-0005-0000-0000-0000F2320000}"/>
    <cellStyle name="Título 57" xfId="13042" xr:uid="{00000000-0005-0000-0000-0000F3320000}"/>
    <cellStyle name="Título 58" xfId="13043" xr:uid="{00000000-0005-0000-0000-0000F4320000}"/>
    <cellStyle name="Título 59" xfId="13044" xr:uid="{00000000-0005-0000-0000-0000F5320000}"/>
    <cellStyle name="Título 6" xfId="13045" xr:uid="{00000000-0005-0000-0000-0000F6320000}"/>
    <cellStyle name="Título 60" xfId="13046" xr:uid="{00000000-0005-0000-0000-0000F7320000}"/>
    <cellStyle name="Título 61" xfId="13047" xr:uid="{00000000-0005-0000-0000-0000F8320000}"/>
    <cellStyle name="Título 62" xfId="13048" xr:uid="{00000000-0005-0000-0000-0000F9320000}"/>
    <cellStyle name="Título 63" xfId="13049" xr:uid="{00000000-0005-0000-0000-0000FA320000}"/>
    <cellStyle name="Título 64" xfId="13050" xr:uid="{00000000-0005-0000-0000-0000FB320000}"/>
    <cellStyle name="Título 65" xfId="13051" xr:uid="{00000000-0005-0000-0000-0000FC320000}"/>
    <cellStyle name="Título 66" xfId="13052" xr:uid="{00000000-0005-0000-0000-0000FD320000}"/>
    <cellStyle name="Título 67" xfId="13053" xr:uid="{00000000-0005-0000-0000-0000FE320000}"/>
    <cellStyle name="Título 68" xfId="13054" xr:uid="{00000000-0005-0000-0000-0000FF320000}"/>
    <cellStyle name="Título 69" xfId="13055" xr:uid="{00000000-0005-0000-0000-000000330000}"/>
    <cellStyle name="Título 7" xfId="13056" xr:uid="{00000000-0005-0000-0000-000001330000}"/>
    <cellStyle name="Título 70" xfId="13057" xr:uid="{00000000-0005-0000-0000-000002330000}"/>
    <cellStyle name="Título 71" xfId="13058" xr:uid="{00000000-0005-0000-0000-000003330000}"/>
    <cellStyle name="Título 72" xfId="13059" xr:uid="{00000000-0005-0000-0000-000004330000}"/>
    <cellStyle name="Título 73" xfId="13060" xr:uid="{00000000-0005-0000-0000-000005330000}"/>
    <cellStyle name="Título 74" xfId="13061" xr:uid="{00000000-0005-0000-0000-000006330000}"/>
    <cellStyle name="Título 75" xfId="13062" xr:uid="{00000000-0005-0000-0000-000007330000}"/>
    <cellStyle name="Título 76" xfId="13063" xr:uid="{00000000-0005-0000-0000-000008330000}"/>
    <cellStyle name="Título 77" xfId="13064" xr:uid="{00000000-0005-0000-0000-000009330000}"/>
    <cellStyle name="Título 78" xfId="13065" xr:uid="{00000000-0005-0000-0000-00000A330000}"/>
    <cellStyle name="Título 79" xfId="13066" xr:uid="{00000000-0005-0000-0000-00000B330000}"/>
    <cellStyle name="Título 8" xfId="13067" xr:uid="{00000000-0005-0000-0000-00000C330000}"/>
    <cellStyle name="Título 80" xfId="13068" xr:uid="{00000000-0005-0000-0000-00000D330000}"/>
    <cellStyle name="Título 81" xfId="13069" xr:uid="{00000000-0005-0000-0000-00000E330000}"/>
    <cellStyle name="Título 82" xfId="13070" xr:uid="{00000000-0005-0000-0000-00000F330000}"/>
    <cellStyle name="Título 83" xfId="13071" xr:uid="{00000000-0005-0000-0000-000010330000}"/>
    <cellStyle name="Título 84" xfId="13072" xr:uid="{00000000-0005-0000-0000-000011330000}"/>
    <cellStyle name="Título 85" xfId="13073" xr:uid="{00000000-0005-0000-0000-000012330000}"/>
    <cellStyle name="Título 86" xfId="13074" xr:uid="{00000000-0005-0000-0000-000013330000}"/>
    <cellStyle name="Título 87" xfId="13075" xr:uid="{00000000-0005-0000-0000-000014330000}"/>
    <cellStyle name="Título 88" xfId="13076" xr:uid="{00000000-0005-0000-0000-000015330000}"/>
    <cellStyle name="Título 89" xfId="13077" xr:uid="{00000000-0005-0000-0000-000016330000}"/>
    <cellStyle name="Título 9" xfId="13078" xr:uid="{00000000-0005-0000-0000-000017330000}"/>
    <cellStyle name="Título 90" xfId="13079" xr:uid="{00000000-0005-0000-0000-000018330000}"/>
    <cellStyle name="Título 91" xfId="13080" xr:uid="{00000000-0005-0000-0000-000019330000}"/>
    <cellStyle name="Título 92" xfId="13081" xr:uid="{00000000-0005-0000-0000-00001A330000}"/>
    <cellStyle name="Título 93" xfId="13082" xr:uid="{00000000-0005-0000-0000-00001B330000}"/>
    <cellStyle name="Título 94" xfId="13083" xr:uid="{00000000-0005-0000-0000-00001C330000}"/>
    <cellStyle name="Título 95" xfId="13084" xr:uid="{00000000-0005-0000-0000-00001D330000}"/>
    <cellStyle name="Título 96" xfId="13085" xr:uid="{00000000-0005-0000-0000-00001E330000}"/>
    <cellStyle name="Título 97" xfId="13086" xr:uid="{00000000-0005-0000-0000-00001F330000}"/>
    <cellStyle name="Título 98" xfId="13087" xr:uid="{00000000-0005-0000-0000-000020330000}"/>
    <cellStyle name="Título 99" xfId="13088" xr:uid="{00000000-0005-0000-0000-000021330000}"/>
    <cellStyle name="Total 10" xfId="13089" xr:uid="{00000000-0005-0000-0000-000022330000}"/>
    <cellStyle name="Total 10 2" xfId="13090" xr:uid="{00000000-0005-0000-0000-000023330000}"/>
    <cellStyle name="Total 100" xfId="13091" xr:uid="{00000000-0005-0000-0000-000024330000}"/>
    <cellStyle name="Total 100 2" xfId="13092" xr:uid="{00000000-0005-0000-0000-000025330000}"/>
    <cellStyle name="Total 101" xfId="13093" xr:uid="{00000000-0005-0000-0000-000026330000}"/>
    <cellStyle name="Total 101 2" xfId="13094" xr:uid="{00000000-0005-0000-0000-000027330000}"/>
    <cellStyle name="Total 102" xfId="13095" xr:uid="{00000000-0005-0000-0000-000028330000}"/>
    <cellStyle name="Total 102 2" xfId="13096" xr:uid="{00000000-0005-0000-0000-000029330000}"/>
    <cellStyle name="Total 103" xfId="13097" xr:uid="{00000000-0005-0000-0000-00002A330000}"/>
    <cellStyle name="Total 103 2" xfId="13098" xr:uid="{00000000-0005-0000-0000-00002B330000}"/>
    <cellStyle name="Total 104" xfId="13099" xr:uid="{00000000-0005-0000-0000-00002C330000}"/>
    <cellStyle name="Total 104 2" xfId="13100" xr:uid="{00000000-0005-0000-0000-00002D330000}"/>
    <cellStyle name="Total 105" xfId="13101" xr:uid="{00000000-0005-0000-0000-00002E330000}"/>
    <cellStyle name="Total 105 2" xfId="13102" xr:uid="{00000000-0005-0000-0000-00002F330000}"/>
    <cellStyle name="Total 106" xfId="13103" xr:uid="{00000000-0005-0000-0000-000030330000}"/>
    <cellStyle name="Total 106 2" xfId="13104" xr:uid="{00000000-0005-0000-0000-000031330000}"/>
    <cellStyle name="Total 107" xfId="13105" xr:uid="{00000000-0005-0000-0000-000032330000}"/>
    <cellStyle name="Total 107 2" xfId="13106" xr:uid="{00000000-0005-0000-0000-000033330000}"/>
    <cellStyle name="Total 108" xfId="13107" xr:uid="{00000000-0005-0000-0000-000034330000}"/>
    <cellStyle name="Total 108 2" xfId="13108" xr:uid="{00000000-0005-0000-0000-000035330000}"/>
    <cellStyle name="Total 109" xfId="13109" xr:uid="{00000000-0005-0000-0000-000036330000}"/>
    <cellStyle name="Total 109 2" xfId="13110" xr:uid="{00000000-0005-0000-0000-000037330000}"/>
    <cellStyle name="Total 11" xfId="13111" xr:uid="{00000000-0005-0000-0000-000038330000}"/>
    <cellStyle name="Total 11 2" xfId="13112" xr:uid="{00000000-0005-0000-0000-000039330000}"/>
    <cellStyle name="Total 110" xfId="13113" xr:uid="{00000000-0005-0000-0000-00003A330000}"/>
    <cellStyle name="Total 110 2" xfId="13114" xr:uid="{00000000-0005-0000-0000-00003B330000}"/>
    <cellStyle name="Total 111" xfId="13115" xr:uid="{00000000-0005-0000-0000-00003C330000}"/>
    <cellStyle name="Total 111 2" xfId="13116" xr:uid="{00000000-0005-0000-0000-00003D330000}"/>
    <cellStyle name="Total 112" xfId="13117" xr:uid="{00000000-0005-0000-0000-00003E330000}"/>
    <cellStyle name="Total 112 2" xfId="13118" xr:uid="{00000000-0005-0000-0000-00003F330000}"/>
    <cellStyle name="Total 113" xfId="13119" xr:uid="{00000000-0005-0000-0000-000040330000}"/>
    <cellStyle name="Total 113 2" xfId="13120" xr:uid="{00000000-0005-0000-0000-000041330000}"/>
    <cellStyle name="Total 114" xfId="13121" xr:uid="{00000000-0005-0000-0000-000042330000}"/>
    <cellStyle name="Total 114 2" xfId="13122" xr:uid="{00000000-0005-0000-0000-000043330000}"/>
    <cellStyle name="Total 115" xfId="13123" xr:uid="{00000000-0005-0000-0000-000044330000}"/>
    <cellStyle name="Total 115 2" xfId="13124" xr:uid="{00000000-0005-0000-0000-000045330000}"/>
    <cellStyle name="Total 116" xfId="13125" xr:uid="{00000000-0005-0000-0000-000046330000}"/>
    <cellStyle name="Total 116 2" xfId="13126" xr:uid="{00000000-0005-0000-0000-000047330000}"/>
    <cellStyle name="Total 117" xfId="13127" xr:uid="{00000000-0005-0000-0000-000048330000}"/>
    <cellStyle name="Total 117 2" xfId="13128" xr:uid="{00000000-0005-0000-0000-000049330000}"/>
    <cellStyle name="Total 118" xfId="13129" xr:uid="{00000000-0005-0000-0000-00004A330000}"/>
    <cellStyle name="Total 118 2" xfId="13130" xr:uid="{00000000-0005-0000-0000-00004B330000}"/>
    <cellStyle name="Total 119" xfId="13131" xr:uid="{00000000-0005-0000-0000-00004C330000}"/>
    <cellStyle name="Total 119 2" xfId="13132" xr:uid="{00000000-0005-0000-0000-00004D330000}"/>
    <cellStyle name="Total 12" xfId="13133" xr:uid="{00000000-0005-0000-0000-00004E330000}"/>
    <cellStyle name="Total 12 2" xfId="13134" xr:uid="{00000000-0005-0000-0000-00004F330000}"/>
    <cellStyle name="Total 120" xfId="13135" xr:uid="{00000000-0005-0000-0000-000050330000}"/>
    <cellStyle name="Total 120 2" xfId="13136" xr:uid="{00000000-0005-0000-0000-000051330000}"/>
    <cellStyle name="Total 121" xfId="13137" xr:uid="{00000000-0005-0000-0000-000052330000}"/>
    <cellStyle name="Total 121 2" xfId="13138" xr:uid="{00000000-0005-0000-0000-000053330000}"/>
    <cellStyle name="Total 122" xfId="13139" xr:uid="{00000000-0005-0000-0000-000054330000}"/>
    <cellStyle name="Total 122 2" xfId="13140" xr:uid="{00000000-0005-0000-0000-000055330000}"/>
    <cellStyle name="Total 123" xfId="13141" xr:uid="{00000000-0005-0000-0000-000056330000}"/>
    <cellStyle name="Total 123 2" xfId="13142" xr:uid="{00000000-0005-0000-0000-000057330000}"/>
    <cellStyle name="Total 124" xfId="13143" xr:uid="{00000000-0005-0000-0000-000058330000}"/>
    <cellStyle name="Total 124 2" xfId="13144" xr:uid="{00000000-0005-0000-0000-000059330000}"/>
    <cellStyle name="Total 125" xfId="13145" xr:uid="{00000000-0005-0000-0000-00005A330000}"/>
    <cellStyle name="Total 125 2" xfId="13146" xr:uid="{00000000-0005-0000-0000-00005B330000}"/>
    <cellStyle name="Total 126" xfId="13147" xr:uid="{00000000-0005-0000-0000-00005C330000}"/>
    <cellStyle name="Total 126 2" xfId="13148" xr:uid="{00000000-0005-0000-0000-00005D330000}"/>
    <cellStyle name="Total 127" xfId="13149" xr:uid="{00000000-0005-0000-0000-00005E330000}"/>
    <cellStyle name="Total 127 2" xfId="13150" xr:uid="{00000000-0005-0000-0000-00005F330000}"/>
    <cellStyle name="Total 128" xfId="13151" xr:uid="{00000000-0005-0000-0000-000060330000}"/>
    <cellStyle name="Total 128 2" xfId="13152" xr:uid="{00000000-0005-0000-0000-000061330000}"/>
    <cellStyle name="Total 129" xfId="13153" xr:uid="{00000000-0005-0000-0000-000062330000}"/>
    <cellStyle name="Total 129 2" xfId="13154" xr:uid="{00000000-0005-0000-0000-000063330000}"/>
    <cellStyle name="Total 13" xfId="13155" xr:uid="{00000000-0005-0000-0000-000064330000}"/>
    <cellStyle name="Total 13 2" xfId="13156" xr:uid="{00000000-0005-0000-0000-000065330000}"/>
    <cellStyle name="Total 130" xfId="13157" xr:uid="{00000000-0005-0000-0000-000066330000}"/>
    <cellStyle name="Total 130 2" xfId="13158" xr:uid="{00000000-0005-0000-0000-000067330000}"/>
    <cellStyle name="Total 131" xfId="13159" xr:uid="{00000000-0005-0000-0000-000068330000}"/>
    <cellStyle name="Total 131 2" xfId="13160" xr:uid="{00000000-0005-0000-0000-000069330000}"/>
    <cellStyle name="Total 132" xfId="13161" xr:uid="{00000000-0005-0000-0000-00006A330000}"/>
    <cellStyle name="Total 132 2" xfId="13162" xr:uid="{00000000-0005-0000-0000-00006B330000}"/>
    <cellStyle name="Total 132 2 2" xfId="13163" xr:uid="{00000000-0005-0000-0000-00006C330000}"/>
    <cellStyle name="Total 132 2 2 2" xfId="13164" xr:uid="{00000000-0005-0000-0000-00006D330000}"/>
    <cellStyle name="Total 132 2 3" xfId="13165" xr:uid="{00000000-0005-0000-0000-00006E330000}"/>
    <cellStyle name="Total 132 2 3 2" xfId="13166" xr:uid="{00000000-0005-0000-0000-00006F330000}"/>
    <cellStyle name="Total 132 2 4" xfId="13167" xr:uid="{00000000-0005-0000-0000-000070330000}"/>
    <cellStyle name="Total 132 2 4 2" xfId="13168" xr:uid="{00000000-0005-0000-0000-000071330000}"/>
    <cellStyle name="Total 132 2 5" xfId="13169" xr:uid="{00000000-0005-0000-0000-000072330000}"/>
    <cellStyle name="Total 132 2 5 2" xfId="13170" xr:uid="{00000000-0005-0000-0000-000073330000}"/>
    <cellStyle name="Total 132 2 6" xfId="13171" xr:uid="{00000000-0005-0000-0000-000074330000}"/>
    <cellStyle name="Total 132 3" xfId="13172" xr:uid="{00000000-0005-0000-0000-000075330000}"/>
    <cellStyle name="Total 132 3 2" xfId="13173" xr:uid="{00000000-0005-0000-0000-000076330000}"/>
    <cellStyle name="Total 132 4" xfId="13174" xr:uid="{00000000-0005-0000-0000-000077330000}"/>
    <cellStyle name="Total 133" xfId="13175" xr:uid="{00000000-0005-0000-0000-000078330000}"/>
    <cellStyle name="Total 133 2" xfId="13176" xr:uid="{00000000-0005-0000-0000-000079330000}"/>
    <cellStyle name="Total 133 2 2" xfId="13177" xr:uid="{00000000-0005-0000-0000-00007A330000}"/>
    <cellStyle name="Total 133 2 2 2" xfId="13178" xr:uid="{00000000-0005-0000-0000-00007B330000}"/>
    <cellStyle name="Total 133 2 3" xfId="13179" xr:uid="{00000000-0005-0000-0000-00007C330000}"/>
    <cellStyle name="Total 133 2 3 2" xfId="13180" xr:uid="{00000000-0005-0000-0000-00007D330000}"/>
    <cellStyle name="Total 133 2 4" xfId="13181" xr:uid="{00000000-0005-0000-0000-00007E330000}"/>
    <cellStyle name="Total 133 2 4 2" xfId="13182" xr:uid="{00000000-0005-0000-0000-00007F330000}"/>
    <cellStyle name="Total 133 2 5" xfId="13183" xr:uid="{00000000-0005-0000-0000-000080330000}"/>
    <cellStyle name="Total 133 2 5 2" xfId="13184" xr:uid="{00000000-0005-0000-0000-000081330000}"/>
    <cellStyle name="Total 133 2 6" xfId="13185" xr:uid="{00000000-0005-0000-0000-000082330000}"/>
    <cellStyle name="Total 133 3" xfId="13186" xr:uid="{00000000-0005-0000-0000-000083330000}"/>
    <cellStyle name="Total 133 3 2" xfId="13187" xr:uid="{00000000-0005-0000-0000-000084330000}"/>
    <cellStyle name="Total 133 4" xfId="13188" xr:uid="{00000000-0005-0000-0000-000085330000}"/>
    <cellStyle name="Total 134" xfId="13189" xr:uid="{00000000-0005-0000-0000-000086330000}"/>
    <cellStyle name="Total 134 2" xfId="13190" xr:uid="{00000000-0005-0000-0000-000087330000}"/>
    <cellStyle name="Total 134 2 2" xfId="13191" xr:uid="{00000000-0005-0000-0000-000088330000}"/>
    <cellStyle name="Total 134 2 2 2" xfId="13192" xr:uid="{00000000-0005-0000-0000-000089330000}"/>
    <cellStyle name="Total 134 2 3" xfId="13193" xr:uid="{00000000-0005-0000-0000-00008A330000}"/>
    <cellStyle name="Total 134 2 3 2" xfId="13194" xr:uid="{00000000-0005-0000-0000-00008B330000}"/>
    <cellStyle name="Total 134 2 4" xfId="13195" xr:uid="{00000000-0005-0000-0000-00008C330000}"/>
    <cellStyle name="Total 134 2 4 2" xfId="13196" xr:uid="{00000000-0005-0000-0000-00008D330000}"/>
    <cellStyle name="Total 134 2 5" xfId="13197" xr:uid="{00000000-0005-0000-0000-00008E330000}"/>
    <cellStyle name="Total 134 2 5 2" xfId="13198" xr:uid="{00000000-0005-0000-0000-00008F330000}"/>
    <cellStyle name="Total 134 2 6" xfId="13199" xr:uid="{00000000-0005-0000-0000-000090330000}"/>
    <cellStyle name="Total 134 3" xfId="13200" xr:uid="{00000000-0005-0000-0000-000091330000}"/>
    <cellStyle name="Total 134 3 2" xfId="13201" xr:uid="{00000000-0005-0000-0000-000092330000}"/>
    <cellStyle name="Total 134 4" xfId="13202" xr:uid="{00000000-0005-0000-0000-000093330000}"/>
    <cellStyle name="Total 135" xfId="13203" xr:uid="{00000000-0005-0000-0000-000094330000}"/>
    <cellStyle name="Total 135 2" xfId="13204" xr:uid="{00000000-0005-0000-0000-000095330000}"/>
    <cellStyle name="Total 135 2 2" xfId="13205" xr:uid="{00000000-0005-0000-0000-000096330000}"/>
    <cellStyle name="Total 135 2 2 2" xfId="13206" xr:uid="{00000000-0005-0000-0000-000097330000}"/>
    <cellStyle name="Total 135 2 3" xfId="13207" xr:uid="{00000000-0005-0000-0000-000098330000}"/>
    <cellStyle name="Total 135 2 3 2" xfId="13208" xr:uid="{00000000-0005-0000-0000-000099330000}"/>
    <cellStyle name="Total 135 2 4" xfId="13209" xr:uid="{00000000-0005-0000-0000-00009A330000}"/>
    <cellStyle name="Total 135 2 4 2" xfId="13210" xr:uid="{00000000-0005-0000-0000-00009B330000}"/>
    <cellStyle name="Total 135 2 5" xfId="13211" xr:uid="{00000000-0005-0000-0000-00009C330000}"/>
    <cellStyle name="Total 135 2 5 2" xfId="13212" xr:uid="{00000000-0005-0000-0000-00009D330000}"/>
    <cellStyle name="Total 135 2 6" xfId="13213" xr:uid="{00000000-0005-0000-0000-00009E330000}"/>
    <cellStyle name="Total 135 3" xfId="13214" xr:uid="{00000000-0005-0000-0000-00009F330000}"/>
    <cellStyle name="Total 135 3 2" xfId="13215" xr:uid="{00000000-0005-0000-0000-0000A0330000}"/>
    <cellStyle name="Total 135 4" xfId="13216" xr:uid="{00000000-0005-0000-0000-0000A1330000}"/>
    <cellStyle name="Total 136" xfId="13217" xr:uid="{00000000-0005-0000-0000-0000A2330000}"/>
    <cellStyle name="Total 136 2" xfId="13218" xr:uid="{00000000-0005-0000-0000-0000A3330000}"/>
    <cellStyle name="Total 136 2 2" xfId="13219" xr:uid="{00000000-0005-0000-0000-0000A4330000}"/>
    <cellStyle name="Total 136 2 2 2" xfId="13220" xr:uid="{00000000-0005-0000-0000-0000A5330000}"/>
    <cellStyle name="Total 136 2 3" xfId="13221" xr:uid="{00000000-0005-0000-0000-0000A6330000}"/>
    <cellStyle name="Total 136 2 3 2" xfId="13222" xr:uid="{00000000-0005-0000-0000-0000A7330000}"/>
    <cellStyle name="Total 136 2 4" xfId="13223" xr:uid="{00000000-0005-0000-0000-0000A8330000}"/>
    <cellStyle name="Total 136 2 4 2" xfId="13224" xr:uid="{00000000-0005-0000-0000-0000A9330000}"/>
    <cellStyle name="Total 136 2 5" xfId="13225" xr:uid="{00000000-0005-0000-0000-0000AA330000}"/>
    <cellStyle name="Total 136 2 5 2" xfId="13226" xr:uid="{00000000-0005-0000-0000-0000AB330000}"/>
    <cellStyle name="Total 136 2 6" xfId="13227" xr:uid="{00000000-0005-0000-0000-0000AC330000}"/>
    <cellStyle name="Total 136 3" xfId="13228" xr:uid="{00000000-0005-0000-0000-0000AD330000}"/>
    <cellStyle name="Total 136 3 2" xfId="13229" xr:uid="{00000000-0005-0000-0000-0000AE330000}"/>
    <cellStyle name="Total 136 4" xfId="13230" xr:uid="{00000000-0005-0000-0000-0000AF330000}"/>
    <cellStyle name="Total 137" xfId="13231" xr:uid="{00000000-0005-0000-0000-0000B0330000}"/>
    <cellStyle name="Total 137 2" xfId="13232" xr:uid="{00000000-0005-0000-0000-0000B1330000}"/>
    <cellStyle name="Total 137 2 2" xfId="13233" xr:uid="{00000000-0005-0000-0000-0000B2330000}"/>
    <cellStyle name="Total 137 2 2 2" xfId="13234" xr:uid="{00000000-0005-0000-0000-0000B3330000}"/>
    <cellStyle name="Total 137 2 3" xfId="13235" xr:uid="{00000000-0005-0000-0000-0000B4330000}"/>
    <cellStyle name="Total 137 2 3 2" xfId="13236" xr:uid="{00000000-0005-0000-0000-0000B5330000}"/>
    <cellStyle name="Total 137 2 4" xfId="13237" xr:uid="{00000000-0005-0000-0000-0000B6330000}"/>
    <cellStyle name="Total 137 2 4 2" xfId="13238" xr:uid="{00000000-0005-0000-0000-0000B7330000}"/>
    <cellStyle name="Total 137 2 5" xfId="13239" xr:uid="{00000000-0005-0000-0000-0000B8330000}"/>
    <cellStyle name="Total 137 2 5 2" xfId="13240" xr:uid="{00000000-0005-0000-0000-0000B9330000}"/>
    <cellStyle name="Total 137 2 6" xfId="13241" xr:uid="{00000000-0005-0000-0000-0000BA330000}"/>
    <cellStyle name="Total 137 3" xfId="13242" xr:uid="{00000000-0005-0000-0000-0000BB330000}"/>
    <cellStyle name="Total 137 3 2" xfId="13243" xr:uid="{00000000-0005-0000-0000-0000BC330000}"/>
    <cellStyle name="Total 137 4" xfId="13244" xr:uid="{00000000-0005-0000-0000-0000BD330000}"/>
    <cellStyle name="Total 138" xfId="13245" xr:uid="{00000000-0005-0000-0000-0000BE330000}"/>
    <cellStyle name="Total 138 2" xfId="13246" xr:uid="{00000000-0005-0000-0000-0000BF330000}"/>
    <cellStyle name="Total 138 2 2" xfId="13247" xr:uid="{00000000-0005-0000-0000-0000C0330000}"/>
    <cellStyle name="Total 138 3" xfId="13248" xr:uid="{00000000-0005-0000-0000-0000C1330000}"/>
    <cellStyle name="Total 14" xfId="13249" xr:uid="{00000000-0005-0000-0000-0000C2330000}"/>
    <cellStyle name="Total 14 2" xfId="13250" xr:uid="{00000000-0005-0000-0000-0000C3330000}"/>
    <cellStyle name="Total 15" xfId="13251" xr:uid="{00000000-0005-0000-0000-0000C4330000}"/>
    <cellStyle name="Total 15 2" xfId="13252" xr:uid="{00000000-0005-0000-0000-0000C5330000}"/>
    <cellStyle name="Total 16" xfId="13253" xr:uid="{00000000-0005-0000-0000-0000C6330000}"/>
    <cellStyle name="Total 16 2" xfId="13254" xr:uid="{00000000-0005-0000-0000-0000C7330000}"/>
    <cellStyle name="Total 17" xfId="13255" xr:uid="{00000000-0005-0000-0000-0000C8330000}"/>
    <cellStyle name="Total 17 2" xfId="13256" xr:uid="{00000000-0005-0000-0000-0000C9330000}"/>
    <cellStyle name="Total 18" xfId="13257" xr:uid="{00000000-0005-0000-0000-0000CA330000}"/>
    <cellStyle name="Total 18 2" xfId="13258" xr:uid="{00000000-0005-0000-0000-0000CB330000}"/>
    <cellStyle name="Total 19" xfId="13259" xr:uid="{00000000-0005-0000-0000-0000CC330000}"/>
    <cellStyle name="Total 19 2" xfId="13260" xr:uid="{00000000-0005-0000-0000-0000CD330000}"/>
    <cellStyle name="Total 2" xfId="13261" xr:uid="{00000000-0005-0000-0000-0000CE330000}"/>
    <cellStyle name="Total 2 2" xfId="13262" xr:uid="{00000000-0005-0000-0000-0000CF330000}"/>
    <cellStyle name="Total 20" xfId="13263" xr:uid="{00000000-0005-0000-0000-0000D0330000}"/>
    <cellStyle name="Total 20 2" xfId="13264" xr:uid="{00000000-0005-0000-0000-0000D1330000}"/>
    <cellStyle name="Total 21" xfId="13265" xr:uid="{00000000-0005-0000-0000-0000D2330000}"/>
    <cellStyle name="Total 21 2" xfId="13266" xr:uid="{00000000-0005-0000-0000-0000D3330000}"/>
    <cellStyle name="Total 22" xfId="13267" xr:uid="{00000000-0005-0000-0000-0000D4330000}"/>
    <cellStyle name="Total 22 2" xfId="13268" xr:uid="{00000000-0005-0000-0000-0000D5330000}"/>
    <cellStyle name="Total 23" xfId="13269" xr:uid="{00000000-0005-0000-0000-0000D6330000}"/>
    <cellStyle name="Total 23 2" xfId="13270" xr:uid="{00000000-0005-0000-0000-0000D7330000}"/>
    <cellStyle name="Total 24" xfId="13271" xr:uid="{00000000-0005-0000-0000-0000D8330000}"/>
    <cellStyle name="Total 24 2" xfId="13272" xr:uid="{00000000-0005-0000-0000-0000D9330000}"/>
    <cellStyle name="Total 25" xfId="13273" xr:uid="{00000000-0005-0000-0000-0000DA330000}"/>
    <cellStyle name="Total 25 2" xfId="13274" xr:uid="{00000000-0005-0000-0000-0000DB330000}"/>
    <cellStyle name="Total 26" xfId="13275" xr:uid="{00000000-0005-0000-0000-0000DC330000}"/>
    <cellStyle name="Total 26 2" xfId="13276" xr:uid="{00000000-0005-0000-0000-0000DD330000}"/>
    <cellStyle name="Total 27" xfId="13277" xr:uid="{00000000-0005-0000-0000-0000DE330000}"/>
    <cellStyle name="Total 27 2" xfId="13278" xr:uid="{00000000-0005-0000-0000-0000DF330000}"/>
    <cellStyle name="Total 28" xfId="13279" xr:uid="{00000000-0005-0000-0000-0000E0330000}"/>
    <cellStyle name="Total 28 2" xfId="13280" xr:uid="{00000000-0005-0000-0000-0000E1330000}"/>
    <cellStyle name="Total 29" xfId="13281" xr:uid="{00000000-0005-0000-0000-0000E2330000}"/>
    <cellStyle name="Total 29 2" xfId="13282" xr:uid="{00000000-0005-0000-0000-0000E3330000}"/>
    <cellStyle name="Total 3" xfId="13283" xr:uid="{00000000-0005-0000-0000-0000E4330000}"/>
    <cellStyle name="Total 3 2" xfId="13284" xr:uid="{00000000-0005-0000-0000-0000E5330000}"/>
    <cellStyle name="Total 30" xfId="13285" xr:uid="{00000000-0005-0000-0000-0000E6330000}"/>
    <cellStyle name="Total 30 2" xfId="13286" xr:uid="{00000000-0005-0000-0000-0000E7330000}"/>
    <cellStyle name="Total 31" xfId="13287" xr:uid="{00000000-0005-0000-0000-0000E8330000}"/>
    <cellStyle name="Total 31 2" xfId="13288" xr:uid="{00000000-0005-0000-0000-0000E9330000}"/>
    <cellStyle name="Total 32" xfId="13289" xr:uid="{00000000-0005-0000-0000-0000EA330000}"/>
    <cellStyle name="Total 32 2" xfId="13290" xr:uid="{00000000-0005-0000-0000-0000EB330000}"/>
    <cellStyle name="Total 33" xfId="13291" xr:uid="{00000000-0005-0000-0000-0000EC330000}"/>
    <cellStyle name="Total 33 2" xfId="13292" xr:uid="{00000000-0005-0000-0000-0000ED330000}"/>
    <cellStyle name="Total 34" xfId="13293" xr:uid="{00000000-0005-0000-0000-0000EE330000}"/>
    <cellStyle name="Total 34 2" xfId="13294" xr:uid="{00000000-0005-0000-0000-0000EF330000}"/>
    <cellStyle name="Total 35" xfId="13295" xr:uid="{00000000-0005-0000-0000-0000F0330000}"/>
    <cellStyle name="Total 35 2" xfId="13296" xr:uid="{00000000-0005-0000-0000-0000F1330000}"/>
    <cellStyle name="Total 36" xfId="13297" xr:uid="{00000000-0005-0000-0000-0000F2330000}"/>
    <cellStyle name="Total 36 2" xfId="13298" xr:uid="{00000000-0005-0000-0000-0000F3330000}"/>
    <cellStyle name="Total 37" xfId="13299" xr:uid="{00000000-0005-0000-0000-0000F4330000}"/>
    <cellStyle name="Total 37 2" xfId="13300" xr:uid="{00000000-0005-0000-0000-0000F5330000}"/>
    <cellStyle name="Total 38" xfId="13301" xr:uid="{00000000-0005-0000-0000-0000F6330000}"/>
    <cellStyle name="Total 38 2" xfId="13302" xr:uid="{00000000-0005-0000-0000-0000F7330000}"/>
    <cellStyle name="Total 39" xfId="13303" xr:uid="{00000000-0005-0000-0000-0000F8330000}"/>
    <cellStyle name="Total 39 2" xfId="13304" xr:uid="{00000000-0005-0000-0000-0000F9330000}"/>
    <cellStyle name="Total 4" xfId="13305" xr:uid="{00000000-0005-0000-0000-0000FA330000}"/>
    <cellStyle name="Total 4 2" xfId="13306" xr:uid="{00000000-0005-0000-0000-0000FB330000}"/>
    <cellStyle name="Total 40" xfId="13307" xr:uid="{00000000-0005-0000-0000-0000FC330000}"/>
    <cellStyle name="Total 40 2" xfId="13308" xr:uid="{00000000-0005-0000-0000-0000FD330000}"/>
    <cellStyle name="Total 41" xfId="13309" xr:uid="{00000000-0005-0000-0000-0000FE330000}"/>
    <cellStyle name="Total 41 2" xfId="13310" xr:uid="{00000000-0005-0000-0000-0000FF330000}"/>
    <cellStyle name="Total 42" xfId="13311" xr:uid="{00000000-0005-0000-0000-000000340000}"/>
    <cellStyle name="Total 42 2" xfId="13312" xr:uid="{00000000-0005-0000-0000-000001340000}"/>
    <cellStyle name="Total 43" xfId="13313" xr:uid="{00000000-0005-0000-0000-000002340000}"/>
    <cellStyle name="Total 43 2" xfId="13314" xr:uid="{00000000-0005-0000-0000-000003340000}"/>
    <cellStyle name="Total 44" xfId="13315" xr:uid="{00000000-0005-0000-0000-000004340000}"/>
    <cellStyle name="Total 44 2" xfId="13316" xr:uid="{00000000-0005-0000-0000-000005340000}"/>
    <cellStyle name="Total 45" xfId="13317" xr:uid="{00000000-0005-0000-0000-000006340000}"/>
    <cellStyle name="Total 45 2" xfId="13318" xr:uid="{00000000-0005-0000-0000-000007340000}"/>
    <cellStyle name="Total 46" xfId="13319" xr:uid="{00000000-0005-0000-0000-000008340000}"/>
    <cellStyle name="Total 46 2" xfId="13320" xr:uid="{00000000-0005-0000-0000-000009340000}"/>
    <cellStyle name="Total 47" xfId="13321" xr:uid="{00000000-0005-0000-0000-00000A340000}"/>
    <cellStyle name="Total 47 2" xfId="13322" xr:uid="{00000000-0005-0000-0000-00000B340000}"/>
    <cellStyle name="Total 48" xfId="13323" xr:uid="{00000000-0005-0000-0000-00000C340000}"/>
    <cellStyle name="Total 48 2" xfId="13324" xr:uid="{00000000-0005-0000-0000-00000D340000}"/>
    <cellStyle name="Total 49" xfId="13325" xr:uid="{00000000-0005-0000-0000-00000E340000}"/>
    <cellStyle name="Total 49 2" xfId="13326" xr:uid="{00000000-0005-0000-0000-00000F340000}"/>
    <cellStyle name="Total 5" xfId="13327" xr:uid="{00000000-0005-0000-0000-000010340000}"/>
    <cellStyle name="Total 5 2" xfId="13328" xr:uid="{00000000-0005-0000-0000-000011340000}"/>
    <cellStyle name="Total 50" xfId="13329" xr:uid="{00000000-0005-0000-0000-000012340000}"/>
    <cellStyle name="Total 50 2" xfId="13330" xr:uid="{00000000-0005-0000-0000-000013340000}"/>
    <cellStyle name="Total 51" xfId="13331" xr:uid="{00000000-0005-0000-0000-000014340000}"/>
    <cellStyle name="Total 51 2" xfId="13332" xr:uid="{00000000-0005-0000-0000-000015340000}"/>
    <cellStyle name="Total 52" xfId="13333" xr:uid="{00000000-0005-0000-0000-000016340000}"/>
    <cellStyle name="Total 52 2" xfId="13334" xr:uid="{00000000-0005-0000-0000-000017340000}"/>
    <cellStyle name="Total 53" xfId="13335" xr:uid="{00000000-0005-0000-0000-000018340000}"/>
    <cellStyle name="Total 53 2" xfId="13336" xr:uid="{00000000-0005-0000-0000-000019340000}"/>
    <cellStyle name="Total 54" xfId="13337" xr:uid="{00000000-0005-0000-0000-00001A340000}"/>
    <cellStyle name="Total 54 2" xfId="13338" xr:uid="{00000000-0005-0000-0000-00001B340000}"/>
    <cellStyle name="Total 55" xfId="13339" xr:uid="{00000000-0005-0000-0000-00001C340000}"/>
    <cellStyle name="Total 55 2" xfId="13340" xr:uid="{00000000-0005-0000-0000-00001D340000}"/>
    <cellStyle name="Total 56" xfId="13341" xr:uid="{00000000-0005-0000-0000-00001E340000}"/>
    <cellStyle name="Total 56 2" xfId="13342" xr:uid="{00000000-0005-0000-0000-00001F340000}"/>
    <cellStyle name="Total 57" xfId="13343" xr:uid="{00000000-0005-0000-0000-000020340000}"/>
    <cellStyle name="Total 57 2" xfId="13344" xr:uid="{00000000-0005-0000-0000-000021340000}"/>
    <cellStyle name="Total 58" xfId="13345" xr:uid="{00000000-0005-0000-0000-000022340000}"/>
    <cellStyle name="Total 58 2" xfId="13346" xr:uid="{00000000-0005-0000-0000-000023340000}"/>
    <cellStyle name="Total 59" xfId="13347" xr:uid="{00000000-0005-0000-0000-000024340000}"/>
    <cellStyle name="Total 59 2" xfId="13348" xr:uid="{00000000-0005-0000-0000-000025340000}"/>
    <cellStyle name="Total 6" xfId="13349" xr:uid="{00000000-0005-0000-0000-000026340000}"/>
    <cellStyle name="Total 6 2" xfId="13350" xr:uid="{00000000-0005-0000-0000-000027340000}"/>
    <cellStyle name="Total 60" xfId="13351" xr:uid="{00000000-0005-0000-0000-000028340000}"/>
    <cellStyle name="Total 60 2" xfId="13352" xr:uid="{00000000-0005-0000-0000-000029340000}"/>
    <cellStyle name="Total 61" xfId="13353" xr:uid="{00000000-0005-0000-0000-00002A340000}"/>
    <cellStyle name="Total 61 2" xfId="13354" xr:uid="{00000000-0005-0000-0000-00002B340000}"/>
    <cellStyle name="Total 62" xfId="13355" xr:uid="{00000000-0005-0000-0000-00002C340000}"/>
    <cellStyle name="Total 62 2" xfId="13356" xr:uid="{00000000-0005-0000-0000-00002D340000}"/>
    <cellStyle name="Total 63" xfId="13357" xr:uid="{00000000-0005-0000-0000-00002E340000}"/>
    <cellStyle name="Total 63 2" xfId="13358" xr:uid="{00000000-0005-0000-0000-00002F340000}"/>
    <cellStyle name="Total 64" xfId="13359" xr:uid="{00000000-0005-0000-0000-000030340000}"/>
    <cellStyle name="Total 64 2" xfId="13360" xr:uid="{00000000-0005-0000-0000-000031340000}"/>
    <cellStyle name="Total 65" xfId="13361" xr:uid="{00000000-0005-0000-0000-000032340000}"/>
    <cellStyle name="Total 65 2" xfId="13362" xr:uid="{00000000-0005-0000-0000-000033340000}"/>
    <cellStyle name="Total 66" xfId="13363" xr:uid="{00000000-0005-0000-0000-000034340000}"/>
    <cellStyle name="Total 66 2" xfId="13364" xr:uid="{00000000-0005-0000-0000-000035340000}"/>
    <cellStyle name="Total 67" xfId="13365" xr:uid="{00000000-0005-0000-0000-000036340000}"/>
    <cellStyle name="Total 67 2" xfId="13366" xr:uid="{00000000-0005-0000-0000-000037340000}"/>
    <cellStyle name="Total 68" xfId="13367" xr:uid="{00000000-0005-0000-0000-000038340000}"/>
    <cellStyle name="Total 68 2" xfId="13368" xr:uid="{00000000-0005-0000-0000-000039340000}"/>
    <cellStyle name="Total 69" xfId="13369" xr:uid="{00000000-0005-0000-0000-00003A340000}"/>
    <cellStyle name="Total 69 2" xfId="13370" xr:uid="{00000000-0005-0000-0000-00003B340000}"/>
    <cellStyle name="Total 7" xfId="13371" xr:uid="{00000000-0005-0000-0000-00003C340000}"/>
    <cellStyle name="Total 7 2" xfId="13372" xr:uid="{00000000-0005-0000-0000-00003D340000}"/>
    <cellStyle name="Total 70" xfId="13373" xr:uid="{00000000-0005-0000-0000-00003E340000}"/>
    <cellStyle name="Total 70 2" xfId="13374" xr:uid="{00000000-0005-0000-0000-00003F340000}"/>
    <cellStyle name="Total 71" xfId="13375" xr:uid="{00000000-0005-0000-0000-000040340000}"/>
    <cellStyle name="Total 71 2" xfId="13376" xr:uid="{00000000-0005-0000-0000-000041340000}"/>
    <cellStyle name="Total 72" xfId="13377" xr:uid="{00000000-0005-0000-0000-000042340000}"/>
    <cellStyle name="Total 72 2" xfId="13378" xr:uid="{00000000-0005-0000-0000-000043340000}"/>
    <cellStyle name="Total 73" xfId="13379" xr:uid="{00000000-0005-0000-0000-000044340000}"/>
    <cellStyle name="Total 73 2" xfId="13380" xr:uid="{00000000-0005-0000-0000-000045340000}"/>
    <cellStyle name="Total 74" xfId="13381" xr:uid="{00000000-0005-0000-0000-000046340000}"/>
    <cellStyle name="Total 74 2" xfId="13382" xr:uid="{00000000-0005-0000-0000-000047340000}"/>
    <cellStyle name="Total 75" xfId="13383" xr:uid="{00000000-0005-0000-0000-000048340000}"/>
    <cellStyle name="Total 75 2" xfId="13384" xr:uid="{00000000-0005-0000-0000-000049340000}"/>
    <cellStyle name="Total 76" xfId="13385" xr:uid="{00000000-0005-0000-0000-00004A340000}"/>
    <cellStyle name="Total 76 2" xfId="13386" xr:uid="{00000000-0005-0000-0000-00004B340000}"/>
    <cellStyle name="Total 77" xfId="13387" xr:uid="{00000000-0005-0000-0000-00004C340000}"/>
    <cellStyle name="Total 77 2" xfId="13388" xr:uid="{00000000-0005-0000-0000-00004D340000}"/>
    <cellStyle name="Total 78" xfId="13389" xr:uid="{00000000-0005-0000-0000-00004E340000}"/>
    <cellStyle name="Total 78 2" xfId="13390" xr:uid="{00000000-0005-0000-0000-00004F340000}"/>
    <cellStyle name="Total 79" xfId="13391" xr:uid="{00000000-0005-0000-0000-000050340000}"/>
    <cellStyle name="Total 79 2" xfId="13392" xr:uid="{00000000-0005-0000-0000-000051340000}"/>
    <cellStyle name="Total 8" xfId="13393" xr:uid="{00000000-0005-0000-0000-000052340000}"/>
    <cellStyle name="Total 8 2" xfId="13394" xr:uid="{00000000-0005-0000-0000-000053340000}"/>
    <cellStyle name="Total 80" xfId="13395" xr:uid="{00000000-0005-0000-0000-000054340000}"/>
    <cellStyle name="Total 80 2" xfId="13396" xr:uid="{00000000-0005-0000-0000-000055340000}"/>
    <cellStyle name="Total 81" xfId="13397" xr:uid="{00000000-0005-0000-0000-000056340000}"/>
    <cellStyle name="Total 81 2" xfId="13398" xr:uid="{00000000-0005-0000-0000-000057340000}"/>
    <cellStyle name="Total 82" xfId="13399" xr:uid="{00000000-0005-0000-0000-000058340000}"/>
    <cellStyle name="Total 82 2" xfId="13400" xr:uid="{00000000-0005-0000-0000-000059340000}"/>
    <cellStyle name="Total 83" xfId="13401" xr:uid="{00000000-0005-0000-0000-00005A340000}"/>
    <cellStyle name="Total 83 2" xfId="13402" xr:uid="{00000000-0005-0000-0000-00005B340000}"/>
    <cellStyle name="Total 84" xfId="13403" xr:uid="{00000000-0005-0000-0000-00005C340000}"/>
    <cellStyle name="Total 84 2" xfId="13404" xr:uid="{00000000-0005-0000-0000-00005D340000}"/>
    <cellStyle name="Total 85" xfId="13405" xr:uid="{00000000-0005-0000-0000-00005E340000}"/>
    <cellStyle name="Total 85 2" xfId="13406" xr:uid="{00000000-0005-0000-0000-00005F340000}"/>
    <cellStyle name="Total 86" xfId="13407" xr:uid="{00000000-0005-0000-0000-000060340000}"/>
    <cellStyle name="Total 86 2" xfId="13408" xr:uid="{00000000-0005-0000-0000-000061340000}"/>
    <cellStyle name="Total 87" xfId="13409" xr:uid="{00000000-0005-0000-0000-000062340000}"/>
    <cellStyle name="Total 87 2" xfId="13410" xr:uid="{00000000-0005-0000-0000-000063340000}"/>
    <cellStyle name="Total 88" xfId="13411" xr:uid="{00000000-0005-0000-0000-000064340000}"/>
    <cellStyle name="Total 88 2" xfId="13412" xr:uid="{00000000-0005-0000-0000-000065340000}"/>
    <cellStyle name="Total 89" xfId="13413" xr:uid="{00000000-0005-0000-0000-000066340000}"/>
    <cellStyle name="Total 89 2" xfId="13414" xr:uid="{00000000-0005-0000-0000-000067340000}"/>
    <cellStyle name="Total 9" xfId="13415" xr:uid="{00000000-0005-0000-0000-000068340000}"/>
    <cellStyle name="Total 9 2" xfId="13416" xr:uid="{00000000-0005-0000-0000-000069340000}"/>
    <cellStyle name="Total 90" xfId="13417" xr:uid="{00000000-0005-0000-0000-00006A340000}"/>
    <cellStyle name="Total 90 2" xfId="13418" xr:uid="{00000000-0005-0000-0000-00006B340000}"/>
    <cellStyle name="Total 91" xfId="13419" xr:uid="{00000000-0005-0000-0000-00006C340000}"/>
    <cellStyle name="Total 91 2" xfId="13420" xr:uid="{00000000-0005-0000-0000-00006D340000}"/>
    <cellStyle name="Total 92" xfId="13421" xr:uid="{00000000-0005-0000-0000-00006E340000}"/>
    <cellStyle name="Total 92 2" xfId="13422" xr:uid="{00000000-0005-0000-0000-00006F340000}"/>
    <cellStyle name="Total 93" xfId="13423" xr:uid="{00000000-0005-0000-0000-000070340000}"/>
    <cellStyle name="Total 93 2" xfId="13424" xr:uid="{00000000-0005-0000-0000-000071340000}"/>
    <cellStyle name="Total 94" xfId="13425" xr:uid="{00000000-0005-0000-0000-000072340000}"/>
    <cellStyle name="Total 94 2" xfId="13426" xr:uid="{00000000-0005-0000-0000-000073340000}"/>
    <cellStyle name="Total 95" xfId="13427" xr:uid="{00000000-0005-0000-0000-000074340000}"/>
    <cellStyle name="Total 95 2" xfId="13428" xr:uid="{00000000-0005-0000-0000-000075340000}"/>
    <cellStyle name="Total 96" xfId="13429" xr:uid="{00000000-0005-0000-0000-000076340000}"/>
    <cellStyle name="Total 96 2" xfId="13430" xr:uid="{00000000-0005-0000-0000-000077340000}"/>
    <cellStyle name="Total 97" xfId="13431" xr:uid="{00000000-0005-0000-0000-000078340000}"/>
    <cellStyle name="Total 97 2" xfId="13432" xr:uid="{00000000-0005-0000-0000-000079340000}"/>
    <cellStyle name="Total 98" xfId="13433" xr:uid="{00000000-0005-0000-0000-00007A340000}"/>
    <cellStyle name="Total 98 2" xfId="13434" xr:uid="{00000000-0005-0000-0000-00007B340000}"/>
    <cellStyle name="Total 99" xfId="13435" xr:uid="{00000000-0005-0000-0000-00007C340000}"/>
    <cellStyle name="Total 99 2" xfId="13436" xr:uid="{00000000-0005-0000-0000-00007D340000}"/>
  </cellStyles>
  <dxfs count="0"/>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6</xdr:col>
      <xdr:colOff>114300</xdr:colOff>
      <xdr:row>7</xdr:row>
      <xdr:rowOff>495301</xdr:rowOff>
    </xdr:from>
    <xdr:to>
      <xdr:col>7</xdr:col>
      <xdr:colOff>104775</xdr:colOff>
      <xdr:row>7</xdr:row>
      <xdr:rowOff>504825</xdr:rowOff>
    </xdr:to>
    <xdr:cxnSp macro="">
      <xdr:nvCxnSpPr>
        <xdr:cNvPr id="7" name="6 Conector recto de flecha">
          <a:extLst>
            <a:ext uri="{FF2B5EF4-FFF2-40B4-BE49-F238E27FC236}">
              <a16:creationId xmlns:a16="http://schemas.microsoft.com/office/drawing/2014/main" id="{00000000-0008-0000-0000-000007000000}"/>
            </a:ext>
          </a:extLst>
        </xdr:cNvPr>
        <xdr:cNvCxnSpPr/>
      </xdr:nvCxnSpPr>
      <xdr:spPr>
        <a:xfrm>
          <a:off x="2705100" y="3181351"/>
          <a:ext cx="55245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8</xdr:row>
      <xdr:rowOff>542925</xdr:rowOff>
    </xdr:from>
    <xdr:to>
      <xdr:col>7</xdr:col>
      <xdr:colOff>104775</xdr:colOff>
      <xdr:row>8</xdr:row>
      <xdr:rowOff>552449</xdr:rowOff>
    </xdr:to>
    <xdr:cxnSp macro="">
      <xdr:nvCxnSpPr>
        <xdr:cNvPr id="14" name="13 Conector recto de flecha">
          <a:extLst>
            <a:ext uri="{FF2B5EF4-FFF2-40B4-BE49-F238E27FC236}">
              <a16:creationId xmlns:a16="http://schemas.microsoft.com/office/drawing/2014/main" id="{00000000-0008-0000-0000-00000E000000}"/>
            </a:ext>
          </a:extLst>
        </xdr:cNvPr>
        <xdr:cNvCxnSpPr/>
      </xdr:nvCxnSpPr>
      <xdr:spPr>
        <a:xfrm>
          <a:off x="2705100" y="4200525"/>
          <a:ext cx="55245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6</xdr:row>
      <xdr:rowOff>695326</xdr:rowOff>
    </xdr:from>
    <xdr:to>
      <xdr:col>7</xdr:col>
      <xdr:colOff>0</xdr:colOff>
      <xdr:row>6</xdr:row>
      <xdr:rowOff>704850</xdr:rowOff>
    </xdr:to>
    <xdr:cxnSp macro="">
      <xdr:nvCxnSpPr>
        <xdr:cNvPr id="9" name="8 Conector recto de flecha">
          <a:extLst>
            <a:ext uri="{FF2B5EF4-FFF2-40B4-BE49-F238E27FC236}">
              <a16:creationId xmlns:a16="http://schemas.microsoft.com/office/drawing/2014/main" id="{00000000-0008-0000-0000-000009000000}"/>
            </a:ext>
          </a:extLst>
        </xdr:cNvPr>
        <xdr:cNvCxnSpPr/>
      </xdr:nvCxnSpPr>
      <xdr:spPr>
        <a:xfrm>
          <a:off x="3124200" y="2028826"/>
          <a:ext cx="55245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428625</xdr:rowOff>
    </xdr:from>
    <xdr:to>
      <xdr:col>6</xdr:col>
      <xdr:colOff>28575</xdr:colOff>
      <xdr:row>7</xdr:row>
      <xdr:rowOff>76200</xdr:rowOff>
    </xdr:to>
    <xdr:cxnSp macro="">
      <xdr:nvCxnSpPr>
        <xdr:cNvPr id="2" name="6 Conector recto de flecha">
          <a:extLst>
            <a:ext uri="{FF2B5EF4-FFF2-40B4-BE49-F238E27FC236}">
              <a16:creationId xmlns:a16="http://schemas.microsoft.com/office/drawing/2014/main" id="{00000000-0008-0000-0800-000002000000}"/>
            </a:ext>
          </a:extLst>
        </xdr:cNvPr>
        <xdr:cNvCxnSpPr/>
      </xdr:nvCxnSpPr>
      <xdr:spPr>
        <a:xfrm flipV="1">
          <a:off x="2476500" y="1743075"/>
          <a:ext cx="447675"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xdr:row>
      <xdr:rowOff>95250</xdr:rowOff>
    </xdr:from>
    <xdr:to>
      <xdr:col>5</xdr:col>
      <xdr:colOff>390525</xdr:colOff>
      <xdr:row>7</xdr:row>
      <xdr:rowOff>381000</xdr:rowOff>
    </xdr:to>
    <xdr:cxnSp macro="">
      <xdr:nvCxnSpPr>
        <xdr:cNvPr id="3" name="6 Conector recto de flecha">
          <a:extLst>
            <a:ext uri="{FF2B5EF4-FFF2-40B4-BE49-F238E27FC236}">
              <a16:creationId xmlns:a16="http://schemas.microsoft.com/office/drawing/2014/main" id="{00000000-0008-0000-0800-000003000000}"/>
            </a:ext>
          </a:extLst>
        </xdr:cNvPr>
        <xdr:cNvCxnSpPr/>
      </xdr:nvCxnSpPr>
      <xdr:spPr>
        <a:xfrm>
          <a:off x="2476500" y="2133600"/>
          <a:ext cx="390525" cy="285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8</xdr:row>
      <xdr:rowOff>561975</xdr:rowOff>
    </xdr:from>
    <xdr:to>
      <xdr:col>6</xdr:col>
      <xdr:colOff>9525</xdr:colOff>
      <xdr:row>8</xdr:row>
      <xdr:rowOff>571499</xdr:rowOff>
    </xdr:to>
    <xdr:cxnSp macro="">
      <xdr:nvCxnSpPr>
        <xdr:cNvPr id="4" name="13 Conector recto de flecha">
          <a:extLst>
            <a:ext uri="{FF2B5EF4-FFF2-40B4-BE49-F238E27FC236}">
              <a16:creationId xmlns:a16="http://schemas.microsoft.com/office/drawing/2014/main" id="{00000000-0008-0000-0800-000004000000}"/>
            </a:ext>
          </a:extLst>
        </xdr:cNvPr>
        <xdr:cNvCxnSpPr/>
      </xdr:nvCxnSpPr>
      <xdr:spPr>
        <a:xfrm>
          <a:off x="2486025" y="3562350"/>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828675</xdr:colOff>
      <xdr:row>9</xdr:row>
      <xdr:rowOff>742950</xdr:rowOff>
    </xdr:from>
    <xdr:to>
      <xdr:col>5</xdr:col>
      <xdr:colOff>409575</xdr:colOff>
      <xdr:row>9</xdr:row>
      <xdr:rowOff>752474</xdr:rowOff>
    </xdr:to>
    <xdr:cxnSp macro="">
      <xdr:nvCxnSpPr>
        <xdr:cNvPr id="5" name="13 Conector recto de flecha">
          <a:extLst>
            <a:ext uri="{FF2B5EF4-FFF2-40B4-BE49-F238E27FC236}">
              <a16:creationId xmlns:a16="http://schemas.microsoft.com/office/drawing/2014/main" id="{00000000-0008-0000-0800-000005000000}"/>
            </a:ext>
          </a:extLst>
        </xdr:cNvPr>
        <xdr:cNvCxnSpPr/>
      </xdr:nvCxnSpPr>
      <xdr:spPr>
        <a:xfrm>
          <a:off x="2466975" y="4810125"/>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12</xdr:row>
      <xdr:rowOff>66675</xdr:rowOff>
    </xdr:from>
    <xdr:to>
      <xdr:col>6</xdr:col>
      <xdr:colOff>9525</xdr:colOff>
      <xdr:row>12</xdr:row>
      <xdr:rowOff>352425</xdr:rowOff>
    </xdr:to>
    <xdr:cxnSp macro="">
      <xdr:nvCxnSpPr>
        <xdr:cNvPr id="6" name="13 Conector recto de flecha">
          <a:extLst>
            <a:ext uri="{FF2B5EF4-FFF2-40B4-BE49-F238E27FC236}">
              <a16:creationId xmlns:a16="http://schemas.microsoft.com/office/drawing/2014/main" id="{00000000-0008-0000-0800-000006000000}"/>
            </a:ext>
          </a:extLst>
        </xdr:cNvPr>
        <xdr:cNvCxnSpPr/>
      </xdr:nvCxnSpPr>
      <xdr:spPr>
        <a:xfrm>
          <a:off x="2486025" y="7372350"/>
          <a:ext cx="419100" cy="285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12</xdr:row>
      <xdr:rowOff>66675</xdr:rowOff>
    </xdr:from>
    <xdr:to>
      <xdr:col>6</xdr:col>
      <xdr:colOff>47625</xdr:colOff>
      <xdr:row>13</xdr:row>
      <xdr:rowOff>342900</xdr:rowOff>
    </xdr:to>
    <xdr:cxnSp macro="">
      <xdr:nvCxnSpPr>
        <xdr:cNvPr id="7" name="13 Conector recto de flecha">
          <a:extLst>
            <a:ext uri="{FF2B5EF4-FFF2-40B4-BE49-F238E27FC236}">
              <a16:creationId xmlns:a16="http://schemas.microsoft.com/office/drawing/2014/main" id="{00000000-0008-0000-0800-000007000000}"/>
            </a:ext>
          </a:extLst>
        </xdr:cNvPr>
        <xdr:cNvCxnSpPr/>
      </xdr:nvCxnSpPr>
      <xdr:spPr>
        <a:xfrm>
          <a:off x="2486025" y="7372350"/>
          <a:ext cx="457200" cy="1038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828675</xdr:colOff>
      <xdr:row>14</xdr:row>
      <xdr:rowOff>495300</xdr:rowOff>
    </xdr:from>
    <xdr:to>
      <xdr:col>5</xdr:col>
      <xdr:colOff>409575</xdr:colOff>
      <xdr:row>14</xdr:row>
      <xdr:rowOff>504824</xdr:rowOff>
    </xdr:to>
    <xdr:cxnSp macro="">
      <xdr:nvCxnSpPr>
        <xdr:cNvPr id="8" name="13 Conector recto de flecha">
          <a:extLst>
            <a:ext uri="{FF2B5EF4-FFF2-40B4-BE49-F238E27FC236}">
              <a16:creationId xmlns:a16="http://schemas.microsoft.com/office/drawing/2014/main" id="{00000000-0008-0000-0800-000008000000}"/>
            </a:ext>
          </a:extLst>
        </xdr:cNvPr>
        <xdr:cNvCxnSpPr/>
      </xdr:nvCxnSpPr>
      <xdr:spPr>
        <a:xfrm>
          <a:off x="2466975" y="9401175"/>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10</xdr:row>
      <xdr:rowOff>514350</xdr:rowOff>
    </xdr:from>
    <xdr:to>
      <xdr:col>6</xdr:col>
      <xdr:colOff>38100</xdr:colOff>
      <xdr:row>12</xdr:row>
      <xdr:rowOff>66676</xdr:rowOff>
    </xdr:to>
    <xdr:cxnSp macro="">
      <xdr:nvCxnSpPr>
        <xdr:cNvPr id="9" name="13 Conector recto de flecha">
          <a:extLst>
            <a:ext uri="{FF2B5EF4-FFF2-40B4-BE49-F238E27FC236}">
              <a16:creationId xmlns:a16="http://schemas.microsoft.com/office/drawing/2014/main" id="{00000000-0008-0000-0800-000009000000}"/>
            </a:ext>
          </a:extLst>
        </xdr:cNvPr>
        <xdr:cNvCxnSpPr/>
      </xdr:nvCxnSpPr>
      <xdr:spPr>
        <a:xfrm flipV="1">
          <a:off x="2486025" y="6296025"/>
          <a:ext cx="447675" cy="10763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11</xdr:row>
      <xdr:rowOff>457200</xdr:rowOff>
    </xdr:from>
    <xdr:to>
      <xdr:col>6</xdr:col>
      <xdr:colOff>28575</xdr:colOff>
      <xdr:row>12</xdr:row>
      <xdr:rowOff>57151</xdr:rowOff>
    </xdr:to>
    <xdr:cxnSp macro="">
      <xdr:nvCxnSpPr>
        <xdr:cNvPr id="10" name="13 Conector recto de flecha">
          <a:extLst>
            <a:ext uri="{FF2B5EF4-FFF2-40B4-BE49-F238E27FC236}">
              <a16:creationId xmlns:a16="http://schemas.microsoft.com/office/drawing/2014/main" id="{00000000-0008-0000-0800-00000A000000}"/>
            </a:ext>
          </a:extLst>
        </xdr:cNvPr>
        <xdr:cNvCxnSpPr/>
      </xdr:nvCxnSpPr>
      <xdr:spPr>
        <a:xfrm flipV="1">
          <a:off x="2486025" y="7000875"/>
          <a:ext cx="438150" cy="3619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19</xdr:row>
      <xdr:rowOff>1733550</xdr:rowOff>
    </xdr:from>
    <xdr:to>
      <xdr:col>6</xdr:col>
      <xdr:colOff>28575</xdr:colOff>
      <xdr:row>19</xdr:row>
      <xdr:rowOff>1743074</xdr:rowOff>
    </xdr:to>
    <xdr:cxnSp macro="">
      <xdr:nvCxnSpPr>
        <xdr:cNvPr id="11" name="13 Conector recto de flecha">
          <a:extLst>
            <a:ext uri="{FF2B5EF4-FFF2-40B4-BE49-F238E27FC236}">
              <a16:creationId xmlns:a16="http://schemas.microsoft.com/office/drawing/2014/main" id="{00000000-0008-0000-0800-00000B000000}"/>
            </a:ext>
          </a:extLst>
        </xdr:cNvPr>
        <xdr:cNvCxnSpPr/>
      </xdr:nvCxnSpPr>
      <xdr:spPr>
        <a:xfrm>
          <a:off x="2505075" y="15582900"/>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17</xdr:row>
      <xdr:rowOff>485775</xdr:rowOff>
    </xdr:from>
    <xdr:to>
      <xdr:col>6</xdr:col>
      <xdr:colOff>9525</xdr:colOff>
      <xdr:row>17</xdr:row>
      <xdr:rowOff>495299</xdr:rowOff>
    </xdr:to>
    <xdr:cxnSp macro="">
      <xdr:nvCxnSpPr>
        <xdr:cNvPr id="12" name="13 Conector recto de flecha">
          <a:extLst>
            <a:ext uri="{FF2B5EF4-FFF2-40B4-BE49-F238E27FC236}">
              <a16:creationId xmlns:a16="http://schemas.microsoft.com/office/drawing/2014/main" id="{00000000-0008-0000-0800-00000C000000}"/>
            </a:ext>
          </a:extLst>
        </xdr:cNvPr>
        <xdr:cNvCxnSpPr/>
      </xdr:nvCxnSpPr>
      <xdr:spPr>
        <a:xfrm>
          <a:off x="2486025" y="12411075"/>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828675</xdr:colOff>
      <xdr:row>16</xdr:row>
      <xdr:rowOff>628650</xdr:rowOff>
    </xdr:from>
    <xdr:to>
      <xdr:col>6</xdr:col>
      <xdr:colOff>38100</xdr:colOff>
      <xdr:row>17</xdr:row>
      <xdr:rowOff>485776</xdr:rowOff>
    </xdr:to>
    <xdr:cxnSp macro="">
      <xdr:nvCxnSpPr>
        <xdr:cNvPr id="13" name="13 Conector recto de flecha">
          <a:extLst>
            <a:ext uri="{FF2B5EF4-FFF2-40B4-BE49-F238E27FC236}">
              <a16:creationId xmlns:a16="http://schemas.microsoft.com/office/drawing/2014/main" id="{00000000-0008-0000-0800-00000D000000}"/>
            </a:ext>
          </a:extLst>
        </xdr:cNvPr>
        <xdr:cNvCxnSpPr/>
      </xdr:nvCxnSpPr>
      <xdr:spPr>
        <a:xfrm flipV="1">
          <a:off x="2466975" y="11591925"/>
          <a:ext cx="466725" cy="8191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485775</xdr:rowOff>
    </xdr:from>
    <xdr:to>
      <xdr:col>6</xdr:col>
      <xdr:colOff>38100</xdr:colOff>
      <xdr:row>18</xdr:row>
      <xdr:rowOff>361950</xdr:rowOff>
    </xdr:to>
    <xdr:cxnSp macro="">
      <xdr:nvCxnSpPr>
        <xdr:cNvPr id="14" name="13 Conector recto de flecha">
          <a:extLst>
            <a:ext uri="{FF2B5EF4-FFF2-40B4-BE49-F238E27FC236}">
              <a16:creationId xmlns:a16="http://schemas.microsoft.com/office/drawing/2014/main" id="{00000000-0008-0000-0800-00000E000000}"/>
            </a:ext>
          </a:extLst>
        </xdr:cNvPr>
        <xdr:cNvCxnSpPr/>
      </xdr:nvCxnSpPr>
      <xdr:spPr>
        <a:xfrm>
          <a:off x="2476500" y="12411075"/>
          <a:ext cx="457200" cy="838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20</xdr:row>
      <xdr:rowOff>552450</xdr:rowOff>
    </xdr:from>
    <xdr:to>
      <xdr:col>6</xdr:col>
      <xdr:colOff>28575</xdr:colOff>
      <xdr:row>21</xdr:row>
      <xdr:rowOff>19052</xdr:rowOff>
    </xdr:to>
    <xdr:cxnSp macro="">
      <xdr:nvCxnSpPr>
        <xdr:cNvPr id="15" name="13 Conector recto de flecha">
          <a:extLst>
            <a:ext uri="{FF2B5EF4-FFF2-40B4-BE49-F238E27FC236}">
              <a16:creationId xmlns:a16="http://schemas.microsoft.com/office/drawing/2014/main" id="{00000000-0008-0000-0800-00000F000000}"/>
            </a:ext>
          </a:extLst>
        </xdr:cNvPr>
        <xdr:cNvCxnSpPr/>
      </xdr:nvCxnSpPr>
      <xdr:spPr>
        <a:xfrm flipV="1">
          <a:off x="2476500" y="19059525"/>
          <a:ext cx="447675" cy="4286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21</xdr:row>
      <xdr:rowOff>19050</xdr:rowOff>
    </xdr:from>
    <xdr:to>
      <xdr:col>6</xdr:col>
      <xdr:colOff>47625</xdr:colOff>
      <xdr:row>21</xdr:row>
      <xdr:rowOff>447675</xdr:rowOff>
    </xdr:to>
    <xdr:cxnSp macro="">
      <xdr:nvCxnSpPr>
        <xdr:cNvPr id="16" name="13 Conector recto de flecha">
          <a:extLst>
            <a:ext uri="{FF2B5EF4-FFF2-40B4-BE49-F238E27FC236}">
              <a16:creationId xmlns:a16="http://schemas.microsoft.com/office/drawing/2014/main" id="{00000000-0008-0000-0800-000010000000}"/>
            </a:ext>
          </a:extLst>
        </xdr:cNvPr>
        <xdr:cNvCxnSpPr/>
      </xdr:nvCxnSpPr>
      <xdr:spPr>
        <a:xfrm>
          <a:off x="2486025" y="19488150"/>
          <a:ext cx="457200" cy="428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22</xdr:row>
      <xdr:rowOff>1238250</xdr:rowOff>
    </xdr:from>
    <xdr:to>
      <xdr:col>6</xdr:col>
      <xdr:colOff>19050</xdr:colOff>
      <xdr:row>22</xdr:row>
      <xdr:rowOff>1247774</xdr:rowOff>
    </xdr:to>
    <xdr:cxnSp macro="">
      <xdr:nvCxnSpPr>
        <xdr:cNvPr id="17" name="13 Conector recto de flecha">
          <a:extLst>
            <a:ext uri="{FF2B5EF4-FFF2-40B4-BE49-F238E27FC236}">
              <a16:creationId xmlns:a16="http://schemas.microsoft.com/office/drawing/2014/main" id="{00000000-0008-0000-0800-000011000000}"/>
            </a:ext>
          </a:extLst>
        </xdr:cNvPr>
        <xdr:cNvCxnSpPr/>
      </xdr:nvCxnSpPr>
      <xdr:spPr>
        <a:xfrm>
          <a:off x="2495550" y="21669375"/>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23</xdr:row>
      <xdr:rowOff>1143000</xdr:rowOff>
    </xdr:from>
    <xdr:to>
      <xdr:col>6</xdr:col>
      <xdr:colOff>19050</xdr:colOff>
      <xdr:row>23</xdr:row>
      <xdr:rowOff>1152524</xdr:rowOff>
    </xdr:to>
    <xdr:cxnSp macro="">
      <xdr:nvCxnSpPr>
        <xdr:cNvPr id="18" name="13 Conector recto de flecha">
          <a:extLst>
            <a:ext uri="{FF2B5EF4-FFF2-40B4-BE49-F238E27FC236}">
              <a16:creationId xmlns:a16="http://schemas.microsoft.com/office/drawing/2014/main" id="{00000000-0008-0000-0800-000012000000}"/>
            </a:ext>
          </a:extLst>
        </xdr:cNvPr>
        <xdr:cNvCxnSpPr/>
      </xdr:nvCxnSpPr>
      <xdr:spPr>
        <a:xfrm>
          <a:off x="2495550" y="24669750"/>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15</xdr:row>
      <xdr:rowOff>542925</xdr:rowOff>
    </xdr:from>
    <xdr:to>
      <xdr:col>6</xdr:col>
      <xdr:colOff>0</xdr:colOff>
      <xdr:row>15</xdr:row>
      <xdr:rowOff>552449</xdr:rowOff>
    </xdr:to>
    <xdr:cxnSp macro="">
      <xdr:nvCxnSpPr>
        <xdr:cNvPr id="19" name="13 Conector recto de flecha">
          <a:extLst>
            <a:ext uri="{FF2B5EF4-FFF2-40B4-BE49-F238E27FC236}">
              <a16:creationId xmlns:a16="http://schemas.microsoft.com/office/drawing/2014/main" id="{00000000-0008-0000-0800-000013000000}"/>
            </a:ext>
          </a:extLst>
        </xdr:cNvPr>
        <xdr:cNvCxnSpPr/>
      </xdr:nvCxnSpPr>
      <xdr:spPr>
        <a:xfrm>
          <a:off x="2476500" y="10410825"/>
          <a:ext cx="419100"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pia%20compaq%20c\DISCO%20D%20ANTERIOR\PRESUPUESTO\2002\SEGUNDO%20PRESUPUESTO%20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ESPALDOS\DISCO%20D%20ANTERIOR\PENSIONES\CENTRO%20COSTOS%20POR%20PENS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opia%20compaq%20c\DISCO%20D%20ANTERIOR\PRESUPUESTO\2002\SEGUNDO%20PRESUPUESTO%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PRIMER%20PRESUPUEST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pia%20compaq%20c\DISCO%20D%20ANTERIOR\PRESUPUESTO\2003\SEGUNDO%20PRESUPUEST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ESPALDOS\DISCO%20D%20ANTERIOR\PRESUPUESTO\2006\presupuesto%202006%20sin%204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copia%20compaq%20c\DISCO%20D%20ANTERIOR\PRESUPUESTO\2002\SEGUNDO%20PRESUPUESTO%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200503\AppData\Local\Microsoft\Windows\Temporary%20Internet%20Files\Content.Outlook\LL76B7I3\VERSION%202%20PRESUPUESTO%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opia%20compaq%20c\DISCO%20D%20ANTERIOR\PRESUPUESTO\2003\SEGUNDO%20PRESUPUESTO%202003.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D:\Documents%20and%20Settings\U980051\Configuraci&#243;n%20local\Archivos%20temporales%20de%20Internet\OLK38\Documents%20and%20Settings\U930196\Mis%20documentos\DOCUMENTOS%20DE%20TRABAJO\Mis%20documentos\HOJA%20DE%20DATOS%20PERSONALES_2002\BASE%20MAQUILADA%202003.xls?AF6E9EA6" TargetMode="External"/><Relationship Id="rId1" Type="http://schemas.openxmlformats.org/officeDocument/2006/relationships/externalLinkPath" Target="file:///\\AF6E9EA6\BASE%20MAQUILADA%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CC"/>
      <sheetName val="colo"/>
      <sheetName val="ttl"/>
      <sheetName val="clav"/>
      <sheetName val="101"/>
      <sheetName val="102"/>
      <sheetName val="103"/>
      <sheetName val="401"/>
      <sheetName val="vacantes"/>
      <sheetName val="vacantes actual"/>
      <sheetName val="HE"/>
      <sheetName val="Aporta"/>
      <sheetName val="bas00"/>
      <sheetName val="bas01"/>
      <sheetName val="bas02"/>
      <sheetName val="listado"/>
      <sheetName val="difern"/>
      <sheetName val="contra_renunc"/>
    </sheetNames>
    <sheetDataSet>
      <sheetData sheetId="0">
        <row r="2">
          <cell r="C2">
            <v>702.64999405204469</v>
          </cell>
        </row>
      </sheetData>
      <sheetData sheetId="1">
        <row r="8">
          <cell r="K8">
            <v>3471.6000000000004</v>
          </cell>
        </row>
      </sheetData>
      <sheetData sheetId="2">
        <row r="2">
          <cell r="C2">
            <v>702.64999405204469</v>
          </cell>
        </row>
        <row r="8">
          <cell r="K8">
            <v>3471.6000000000004</v>
          </cell>
          <cell r="N8">
            <v>491.81000000000006</v>
          </cell>
          <cell r="O8">
            <v>289.3</v>
          </cell>
          <cell r="P8">
            <v>289.3</v>
          </cell>
        </row>
      </sheetData>
      <sheetData sheetId="3"/>
      <sheetData sheetId="4"/>
      <sheetData sheetId="5"/>
      <sheetData sheetId="6"/>
      <sheetData sheetId="7"/>
      <sheetData sheetId="8"/>
      <sheetData sheetId="9"/>
      <sheetData sheetId="10"/>
      <sheetData sheetId="11">
        <row r="2">
          <cell r="C2">
            <v>702.64999405204469</v>
          </cell>
        </row>
      </sheetData>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RESUMEN"/>
      <sheetName val="INPEP"/>
      <sheetName val="miinpep"/>
      <sheetName val="TASAS"/>
      <sheetName val="dts12-01"/>
      <sheetName val="dts11-01"/>
      <sheetName val="dts10-01"/>
      <sheetName val="dts09-01"/>
      <sheetName val="dts08-01"/>
      <sheetName val="dts07-01"/>
      <sheetName val="dts06-01"/>
      <sheetName val="dts05-01"/>
      <sheetName val="dts04-01"/>
      <sheetName val="dts03-01"/>
      <sheetName val="dts02-01"/>
      <sheetName val="dts01-01"/>
      <sheetName val="dts12-00"/>
      <sheetName val="REP11-00"/>
      <sheetName val="dts11-00"/>
      <sheetName val="REP10-00"/>
      <sheetName val="Hoja3"/>
      <sheetName val="dts10-00"/>
      <sheetName val="REP09-00"/>
      <sheetName val="dts09-00"/>
      <sheetName val="REP08-00"/>
      <sheetName val="dts08-00"/>
      <sheetName val="REP07-00"/>
      <sheetName val="dts07-00"/>
      <sheetName val="REP06-00"/>
      <sheetName val="dts06-00"/>
      <sheetName val="REP05-00"/>
      <sheetName val="dts05-00"/>
      <sheetName val="REP04-00"/>
      <sheetName val="dts04-00"/>
      <sheetName val="REP03-00"/>
      <sheetName val="dts03-00"/>
      <sheetName val="REP02-00"/>
      <sheetName val="dts02-00"/>
      <sheetName val="REP01-00"/>
      <sheetName val="dts-01-00"/>
      <sheetName val="rep12-99"/>
      <sheetName val="dts12-99"/>
      <sheetName val="rep11-99"/>
      <sheetName val="dts11-99"/>
      <sheetName val="rep10-99"/>
      <sheetName val="dts10-99"/>
      <sheetName val="rep09-99"/>
      <sheetName val="dts09-99"/>
      <sheetName val="rep08-99"/>
      <sheetName val="dts08-99"/>
      <sheetName val="rep07-99"/>
      <sheetName val="dts07-99"/>
      <sheetName val="rep06-99"/>
      <sheetName val="dts06-99"/>
      <sheetName val="REP05-99"/>
      <sheetName val="DTS05-99"/>
      <sheetName val="REP04-99"/>
      <sheetName val="DTS04-99"/>
      <sheetName val="REP03-99"/>
      <sheetName val="DTS03-99"/>
      <sheetName val="REP02-99"/>
      <sheetName val="DTS02-99"/>
      <sheetName val="REP01_99"/>
      <sheetName val="DATOS01_99"/>
      <sheetName val="REP CON 12"/>
      <sheetName val="DATOS DIC"/>
      <sheetName val="REP CON 11"/>
      <sheetName val="DATOS NOV"/>
      <sheetName val="REP CON 10"/>
      <sheetName val="DATOS  OCT"/>
      <sheetName val="REP CON 09"/>
      <sheetName val="DATOS SEPT"/>
      <sheetName val="REP CONT 08"/>
      <sheetName val="DATOS AGOS"/>
      <sheetName val="REP CONT 07"/>
      <sheetName val="DATOS JULIO"/>
      <sheetName val="REP CONT 06"/>
      <sheetName val="DATOS JUNIO"/>
      <sheetName val="REP CONT 05"/>
      <sheetName val="DATOS MAYO"/>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
      <sheetName val="ttl"/>
      <sheetName val="HE"/>
      <sheetName val="RES"/>
      <sheetName val="CC"/>
      <sheetName val="clav"/>
      <sheetName val="101"/>
      <sheetName val="102"/>
      <sheetName val="103"/>
      <sheetName val="401"/>
      <sheetName val="vacantes"/>
      <sheetName val="vacantes actual"/>
      <sheetName val="Aporta"/>
      <sheetName val="bas00"/>
      <sheetName val="bas01"/>
      <sheetName val="bas02"/>
      <sheetName val="listado"/>
      <sheetName val="difern"/>
      <sheetName val="contra_renunc"/>
    </sheetNames>
    <sheetDataSet>
      <sheetData sheetId="0">
        <row r="2">
          <cell r="C2">
            <v>702.64999405204469</v>
          </cell>
        </row>
        <row r="8">
          <cell r="K8">
            <v>3471.6000000000004</v>
          </cell>
          <cell r="N8">
            <v>491.81000000000006</v>
          </cell>
          <cell r="O8">
            <v>289.3</v>
          </cell>
          <cell r="P8">
            <v>289.3</v>
          </cell>
        </row>
      </sheetData>
      <sheetData sheetId="1">
        <row r="2">
          <cell r="C2">
            <v>702.64999405204469</v>
          </cell>
        </row>
      </sheetData>
      <sheetData sheetId="2">
        <row r="2">
          <cell r="C2">
            <v>702.64999405204469</v>
          </cell>
        </row>
      </sheetData>
      <sheetData sheetId="3">
        <row r="2">
          <cell r="C2">
            <v>702.64999405204469</v>
          </cell>
        </row>
      </sheetData>
      <sheetData sheetId="4">
        <row r="8">
          <cell r="K8">
            <v>3471.6000000000004</v>
          </cell>
        </row>
      </sheetData>
      <sheetData sheetId="5">
        <row r="8">
          <cell r="K8">
            <v>3471.6000000000004</v>
          </cell>
        </row>
      </sheetData>
      <sheetData sheetId="6">
        <row r="8">
          <cell r="K8">
            <v>3471.6000000000004</v>
          </cell>
        </row>
      </sheetData>
      <sheetData sheetId="7"/>
      <sheetData sheetId="8">
        <row r="2">
          <cell r="C2">
            <v>702.64999405204469</v>
          </cell>
        </row>
      </sheetData>
      <sheetData sheetId="9">
        <row r="2">
          <cell r="C2">
            <v>702.64999405204469</v>
          </cell>
        </row>
      </sheetData>
      <sheetData sheetId="10">
        <row r="2">
          <cell r="C2">
            <v>702.64999405204469</v>
          </cell>
        </row>
      </sheetData>
      <sheetData sheetId="11">
        <row r="2">
          <cell r="C2">
            <v>702.64999405204469</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sheetName val="2003"/>
      <sheetName val="colo"/>
      <sheetName val="101"/>
      <sheetName val="102"/>
      <sheetName val="103"/>
      <sheetName val="301"/>
      <sheetName val="clav"/>
      <sheetName val="VAC"/>
      <sheetName val="EXTR"/>
      <sheetName val="OBS"/>
      <sheetName val="2002"/>
      <sheetName val="bas00"/>
      <sheetName val="bas para 02"/>
      <sheetName val="bas_para 03"/>
      <sheetName val="ger"/>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 val="cc"/>
      <sheetName val="col"/>
      <sheetName val="101 "/>
      <sheetName val="102"/>
      <sheetName val="103"/>
      <sheetName val="301"/>
      <sheetName val="11b"/>
      <sheetName val="12b"/>
      <sheetName val="13b"/>
      <sheetName val="31b"/>
      <sheetName val="clav"/>
      <sheetName val="rang"/>
      <sheetName val="VAC"/>
      <sheetName val="EXT"/>
      <sheetName val="OBS"/>
      <sheetName val="bas00"/>
      <sheetName val="bas p_02"/>
      <sheetName val="bas_p_03"/>
      <sheetName val="colo"/>
      <sheetName val="EXTR"/>
      <sheetName val="2002"/>
      <sheetName val="bas para02"/>
      <sheetName val="bas_para03"/>
      <sheetName val="Hoja1"/>
      <sheetName val="PLANILLA"/>
      <sheetName val="Hoja2"/>
      <sheetName val="Hoja3"/>
    </sheetNames>
    <sheetDataSet>
      <sheetData sheetId="0"/>
      <sheetData sheetId="1">
        <row r="29">
          <cell r="C29">
            <v>381.12352763430465</v>
          </cell>
        </row>
      </sheetData>
      <sheetData sheetId="2"/>
      <sheetData sheetId="3"/>
      <sheetData sheetId="4"/>
      <sheetData sheetId="5"/>
      <sheetData sheetId="6"/>
      <sheetData sheetId="7"/>
      <sheetData sheetId="8"/>
      <sheetData sheetId="9"/>
      <sheetData sheetId="10"/>
      <sheetData sheetId="11"/>
      <sheetData sheetId="12"/>
      <sheetData sheetId="13"/>
      <sheetData sheetId="14">
        <row r="29">
          <cell r="C29">
            <v>381.12352763430465</v>
          </cell>
        </row>
      </sheetData>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_institu"/>
      <sheetName val="tabla"/>
      <sheetName val="bases y prorrateo"/>
      <sheetName val="base"/>
      <sheetName val="comp_numpers"/>
      <sheetName val="cont_temp_05"/>
      <sheetName val="consolidado destajo"/>
    </sheetNames>
    <sheetDataSet>
      <sheetData sheetId="0" refreshError="1"/>
      <sheetData sheetId="1" refreshError="1"/>
      <sheetData sheetId="2" refreshError="1">
        <row r="1">
          <cell r="A1" t="str">
            <v>CC_05</v>
          </cell>
        </row>
        <row r="62">
          <cell r="F62">
            <v>35.772357723577237</v>
          </cell>
        </row>
        <row r="63">
          <cell r="F63">
            <v>36.178861788617887</v>
          </cell>
        </row>
        <row r="64">
          <cell r="F64">
            <v>308.53881278538813</v>
          </cell>
        </row>
        <row r="65">
          <cell r="F65">
            <v>48.27913279132791</v>
          </cell>
        </row>
        <row r="66">
          <cell r="F66">
            <v>572.04</v>
          </cell>
        </row>
        <row r="67">
          <cell r="F67">
            <v>236.88</v>
          </cell>
        </row>
        <row r="68">
          <cell r="F68">
            <v>353.16195652173917</v>
          </cell>
        </row>
        <row r="69">
          <cell r="F69">
            <v>193.2</v>
          </cell>
        </row>
        <row r="70">
          <cell r="F70">
            <v>254.38452380952381</v>
          </cell>
        </row>
        <row r="71">
          <cell r="F71">
            <v>5.1598915989159888</v>
          </cell>
        </row>
        <row r="72">
          <cell r="F72">
            <v>28.492547425474253</v>
          </cell>
        </row>
        <row r="73">
          <cell r="F73">
            <v>170.73170731707316</v>
          </cell>
        </row>
        <row r="74">
          <cell r="F74">
            <v>22.662601626016261</v>
          </cell>
        </row>
        <row r="75">
          <cell r="F75">
            <v>14.308943089430894</v>
          </cell>
        </row>
        <row r="76">
          <cell r="F76">
            <v>11.869918699186991</v>
          </cell>
        </row>
        <row r="77">
          <cell r="F77">
            <v>16.761517615176153</v>
          </cell>
        </row>
        <row r="78">
          <cell r="F78">
            <v>2.3306233062330621</v>
          </cell>
        </row>
        <row r="79">
          <cell r="F79">
            <v>32.75714285714286</v>
          </cell>
        </row>
        <row r="80">
          <cell r="F80">
            <v>15.789473684210526</v>
          </cell>
        </row>
        <row r="81">
          <cell r="F81">
            <v>149.05149051490514</v>
          </cell>
        </row>
        <row r="82">
          <cell r="F82">
            <v>596.20596205962056</v>
          </cell>
        </row>
      </sheetData>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colo"/>
      <sheetName val="ttl"/>
      <sheetName val="clav"/>
      <sheetName val="101"/>
      <sheetName val="102"/>
      <sheetName val="103"/>
      <sheetName val="401"/>
      <sheetName val="vacantes"/>
      <sheetName val="vacantes actual"/>
      <sheetName val="HE"/>
      <sheetName val="Aporta"/>
      <sheetName val="bas00"/>
      <sheetName val="bas01"/>
      <sheetName val="bas02"/>
      <sheetName val="listado"/>
      <sheetName val="CC"/>
      <sheetName val="difern"/>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_institu"/>
      <sheetName val="TABLA"/>
      <sheetName val="BASE PRESUP"/>
      <sheetName val="bases y prorrateo"/>
      <sheetName val="Hoja3"/>
    </sheetNames>
    <sheetDataSet>
      <sheetData sheetId="0"/>
      <sheetData sheetId="1">
        <row r="3">
          <cell r="AV3" t="str">
            <v>0110</v>
          </cell>
        </row>
      </sheetData>
      <sheetData sheetId="2"/>
      <sheetData sheetId="3">
        <row r="82">
          <cell r="F82">
            <v>110.60294117647059</v>
          </cell>
        </row>
        <row r="83">
          <cell r="F83">
            <v>3.6842105263157894</v>
          </cell>
        </row>
        <row r="87">
          <cell r="F87">
            <v>36.315789473684212</v>
          </cell>
        </row>
        <row r="94">
          <cell r="F94">
            <v>0</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sheetName val="EXT"/>
      <sheetName val="2003"/>
      <sheetName val="col"/>
      <sheetName val="101 "/>
      <sheetName val="102"/>
      <sheetName val="103"/>
      <sheetName val="301"/>
      <sheetName val="11b"/>
      <sheetName val="12b"/>
      <sheetName val="13b"/>
      <sheetName val="31b"/>
      <sheetName val="clav"/>
      <sheetName val="rang"/>
      <sheetName val="VAC"/>
      <sheetName val="OBS"/>
      <sheetName val="bas00"/>
      <sheetName val="bas p_02"/>
      <sheetName val="bas_p_03"/>
      <sheetName val="Hoja1"/>
      <sheetName val="PLANILLA"/>
      <sheetName val="Hoja2"/>
      <sheetName val="Hoja3"/>
      <sheetName val="colo"/>
      <sheetName val="EXTR"/>
      <sheetName val="2002"/>
      <sheetName val="bas para02"/>
      <sheetName val="bas_para03"/>
    </sheetNames>
    <sheetDataSet>
      <sheetData sheetId="0" refreshError="1"/>
      <sheetData sheetId="1">
        <row r="29">
          <cell r="C29">
            <v>381.12352763430465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9">
          <cell r="C29">
            <v>381.12352763430465</v>
          </cell>
        </row>
      </sheetData>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ACTIVO BASE UNIDA"/>
      <sheetName val="base hijos 23_09_03"/>
      <sheetName val="Hoja1"/>
      <sheetName val="PERSONAL CANCELADO"/>
    </sheetNames>
    <sheetDataSet>
      <sheetData sheetId="0" refreshError="1"/>
      <sheetData sheetId="1" refreshError="1"/>
      <sheetData sheetId="2" refreshError="1">
        <row r="2">
          <cell r="B2">
            <v>2003</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showGridLines="0" topLeftCell="B1" zoomScaleNormal="100" zoomScaleSheetLayoutView="100" workbookViewId="0">
      <selection activeCell="J21" sqref="J21"/>
    </sheetView>
  </sheetViews>
  <sheetFormatPr baseColWidth="10" defaultRowHeight="15" x14ac:dyDescent="0.25"/>
  <cols>
    <col min="1" max="1" width="7" style="5" customWidth="1"/>
    <col min="2" max="2" width="8.7109375" customWidth="1"/>
    <col min="3" max="3" width="1.28515625" customWidth="1"/>
    <col min="4" max="4" width="6.7109375" customWidth="1"/>
    <col min="5" max="5" width="11.7109375" customWidth="1"/>
    <col min="6" max="6" width="12.5703125" customWidth="1"/>
    <col min="7" max="7" width="8.42578125" hidden="1" customWidth="1"/>
    <col min="8" max="8" width="22.7109375" hidden="1" customWidth="1"/>
    <col min="9" max="9" width="25.140625" customWidth="1"/>
    <col min="10" max="10" width="26.140625" customWidth="1"/>
    <col min="11" max="11" width="43.140625" customWidth="1"/>
    <col min="12" max="12" width="15.28515625" customWidth="1"/>
    <col min="13" max="13" width="1.7109375" customWidth="1"/>
  </cols>
  <sheetData>
    <row r="1" spans="1:12" ht="18.75" x14ac:dyDescent="0.3">
      <c r="D1" s="2" t="s">
        <v>148</v>
      </c>
    </row>
    <row r="2" spans="1:12" ht="18.75" x14ac:dyDescent="0.3">
      <c r="D2" s="2" t="s">
        <v>160</v>
      </c>
    </row>
    <row r="3" spans="1:12" ht="15.75" x14ac:dyDescent="0.25">
      <c r="D3" s="3" t="s">
        <v>2</v>
      </c>
    </row>
    <row r="4" spans="1:12" ht="6.75" customHeight="1" thickBot="1" x14ac:dyDescent="0.3"/>
    <row r="5" spans="1:12" ht="16.5" customHeight="1" x14ac:dyDescent="0.25">
      <c r="A5" s="170" t="s">
        <v>155</v>
      </c>
      <c r="D5" s="173" t="s">
        <v>3</v>
      </c>
      <c r="E5" s="175" t="s">
        <v>4</v>
      </c>
      <c r="F5" s="175" t="s">
        <v>157</v>
      </c>
      <c r="G5" s="177" t="s">
        <v>5</v>
      </c>
      <c r="H5" s="178"/>
      <c r="I5" s="181" t="s">
        <v>10</v>
      </c>
      <c r="J5" s="182"/>
      <c r="K5" s="183" t="s">
        <v>6</v>
      </c>
      <c r="L5" s="171" t="s">
        <v>7</v>
      </c>
    </row>
    <row r="6" spans="1:12" ht="28.5" customHeight="1" thickBot="1" x14ac:dyDescent="0.3">
      <c r="A6" s="170"/>
      <c r="D6" s="174"/>
      <c r="E6" s="176"/>
      <c r="F6" s="176"/>
      <c r="G6" s="179"/>
      <c r="H6" s="180"/>
      <c r="I6" s="28" t="s">
        <v>8</v>
      </c>
      <c r="J6" s="28" t="s">
        <v>9</v>
      </c>
      <c r="K6" s="184"/>
      <c r="L6" s="172"/>
    </row>
    <row r="7" spans="1:12" ht="106.5" customHeight="1" thickBot="1" x14ac:dyDescent="0.3">
      <c r="A7" s="43" t="s">
        <v>156</v>
      </c>
      <c r="B7" s="46"/>
      <c r="C7" s="46"/>
      <c r="D7" s="37"/>
      <c r="E7" s="40"/>
      <c r="F7" s="38"/>
      <c r="G7" s="39"/>
      <c r="H7" s="25">
        <v>52000</v>
      </c>
      <c r="I7" s="24"/>
      <c r="J7" s="47"/>
      <c r="K7" s="48"/>
      <c r="L7" s="45"/>
    </row>
    <row r="8" spans="1:12" ht="92.25" hidden="1" customHeight="1" x14ac:dyDescent="0.25">
      <c r="A8" s="43"/>
      <c r="D8" s="26"/>
      <c r="E8" s="41"/>
      <c r="F8" s="18"/>
      <c r="G8" s="19"/>
      <c r="H8" s="20"/>
      <c r="I8" s="4"/>
      <c r="J8" s="4"/>
      <c r="K8" s="23"/>
      <c r="L8" s="27"/>
    </row>
    <row r="9" spans="1:12" ht="85.5" hidden="1" customHeight="1" thickBot="1" x14ac:dyDescent="0.3">
      <c r="A9" s="43"/>
      <c r="D9" s="26"/>
      <c r="E9" s="42"/>
      <c r="F9" s="18"/>
      <c r="G9" s="21"/>
      <c r="H9" s="22"/>
      <c r="I9" s="24"/>
      <c r="J9" s="24"/>
      <c r="K9" s="23"/>
      <c r="L9" s="27"/>
    </row>
    <row r="10" spans="1:12" ht="20.100000000000001" customHeight="1" thickBot="1" x14ac:dyDescent="0.3">
      <c r="D10" s="29"/>
      <c r="E10" s="30" t="s">
        <v>147</v>
      </c>
      <c r="F10" s="31">
        <f>SUM(F7:F9)</f>
        <v>0</v>
      </c>
      <c r="G10" s="32"/>
      <c r="H10" s="33">
        <f>SUM(H7:H9)</f>
        <v>52000</v>
      </c>
      <c r="I10" s="34"/>
      <c r="J10" s="35"/>
      <c r="K10" s="35"/>
      <c r="L10" s="36"/>
    </row>
    <row r="11" spans="1:12" ht="5.25" customHeight="1" x14ac:dyDescent="0.25"/>
  </sheetData>
  <mergeCells count="8">
    <mergeCell ref="A5:A6"/>
    <mergeCell ref="L5:L6"/>
    <mergeCell ref="D5:D6"/>
    <mergeCell ref="E5:E6"/>
    <mergeCell ref="F5:F6"/>
    <mergeCell ref="G5:H6"/>
    <mergeCell ref="I5:J5"/>
    <mergeCell ref="K5:K6"/>
  </mergeCells>
  <pageMargins left="0.27559055118110237" right="0.23622047244094491" top="0.59055118110236227" bottom="0.27559055118110237"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DFCD-CCEA-410A-A68E-361237D67411}">
  <sheetPr>
    <tabColor theme="9" tint="0.39997558519241921"/>
  </sheetPr>
  <dimension ref="B1:F32"/>
  <sheetViews>
    <sheetView showGridLines="0" tabSelected="1" topLeftCell="A13" workbookViewId="0">
      <selection activeCell="B17" sqref="B17"/>
    </sheetView>
  </sheetViews>
  <sheetFormatPr baseColWidth="10" defaultRowHeight="15" x14ac:dyDescent="0.25"/>
  <cols>
    <col min="1" max="1" width="1.5703125" style="118" customWidth="1"/>
    <col min="2" max="2" width="52.42578125" style="118" customWidth="1"/>
    <col min="3" max="3" width="19.5703125" style="118" customWidth="1"/>
    <col min="4" max="4" width="15.42578125" style="118" customWidth="1"/>
    <col min="5" max="5" width="2.5703125" style="118" customWidth="1"/>
    <col min="6" max="6" width="14.140625" style="118" bestFit="1" customWidth="1"/>
    <col min="7" max="16384" width="11.42578125" style="118"/>
  </cols>
  <sheetData>
    <row r="1" spans="2:6" x14ac:dyDescent="0.25">
      <c r="B1" s="169" t="s">
        <v>141</v>
      </c>
    </row>
    <row r="2" spans="2:6" x14ac:dyDescent="0.25">
      <c r="B2" s="169" t="s">
        <v>285</v>
      </c>
    </row>
    <row r="3" spans="2:6" x14ac:dyDescent="0.25">
      <c r="B3" s="169" t="s">
        <v>245</v>
      </c>
    </row>
    <row r="4" spans="2:6" x14ac:dyDescent="0.25">
      <c r="B4" s="169" t="s">
        <v>2</v>
      </c>
    </row>
    <row r="6" spans="2:6" ht="20.100000000000001" customHeight="1" x14ac:dyDescent="0.25">
      <c r="B6" s="124" t="s">
        <v>10</v>
      </c>
      <c r="C6" s="127" t="s">
        <v>250</v>
      </c>
      <c r="D6" s="123" t="s">
        <v>251</v>
      </c>
    </row>
    <row r="7" spans="2:6" ht="20.100000000000001" customHeight="1" x14ac:dyDescent="0.25">
      <c r="B7" s="121" t="s">
        <v>273</v>
      </c>
      <c r="C7" s="128">
        <v>3920000</v>
      </c>
      <c r="D7" s="125"/>
    </row>
    <row r="8" spans="2:6" ht="20.100000000000001" customHeight="1" x14ac:dyDescent="0.25">
      <c r="B8" s="121" t="s">
        <v>262</v>
      </c>
      <c r="C8" s="139">
        <v>0</v>
      </c>
      <c r="D8" s="146">
        <v>500000</v>
      </c>
    </row>
    <row r="9" spans="2:6" ht="20.100000000000001" customHeight="1" x14ac:dyDescent="0.25">
      <c r="B9" s="145" t="s">
        <v>263</v>
      </c>
      <c r="C9" s="128">
        <v>0</v>
      </c>
      <c r="D9" s="128">
        <v>1800000</v>
      </c>
    </row>
    <row r="10" spans="2:6" ht="20.100000000000001" customHeight="1" x14ac:dyDescent="0.25">
      <c r="B10" s="145" t="s">
        <v>264</v>
      </c>
      <c r="C10" s="128">
        <v>0</v>
      </c>
      <c r="D10" s="128">
        <v>1200000</v>
      </c>
    </row>
    <row r="11" spans="2:6" ht="20.100000000000001" customHeight="1" x14ac:dyDescent="0.25">
      <c r="B11" s="133" t="s">
        <v>265</v>
      </c>
      <c r="C11" s="134">
        <v>0</v>
      </c>
      <c r="D11" s="134">
        <v>420000</v>
      </c>
    </row>
    <row r="12" spans="2:6" ht="20.100000000000001" customHeight="1" x14ac:dyDescent="0.25">
      <c r="B12" s="137" t="s">
        <v>260</v>
      </c>
      <c r="C12" s="138">
        <f>SUM(C7:C11)</f>
        <v>3920000</v>
      </c>
      <c r="D12" s="138">
        <f>SUM(D7:D11)</f>
        <v>3920000</v>
      </c>
      <c r="F12" s="119"/>
    </row>
    <row r="13" spans="2:6" ht="20.100000000000001" customHeight="1" x14ac:dyDescent="0.25">
      <c r="B13" s="131" t="s">
        <v>266</v>
      </c>
      <c r="C13" s="132">
        <v>200185</v>
      </c>
      <c r="D13" s="132">
        <v>0</v>
      </c>
    </row>
    <row r="14" spans="2:6" ht="20.100000000000001" customHeight="1" x14ac:dyDescent="0.25">
      <c r="B14" s="135" t="s">
        <v>256</v>
      </c>
      <c r="C14" s="128">
        <v>19540</v>
      </c>
      <c r="D14" s="128">
        <v>0</v>
      </c>
    </row>
    <row r="15" spans="2:6" ht="20.100000000000001" customHeight="1" x14ac:dyDescent="0.25">
      <c r="B15" s="145" t="s">
        <v>267</v>
      </c>
      <c r="C15" s="128">
        <v>39060</v>
      </c>
      <c r="D15" s="128">
        <v>0</v>
      </c>
    </row>
    <row r="16" spans="2:6" ht="20.100000000000001" customHeight="1" x14ac:dyDescent="0.25">
      <c r="B16" s="148" t="s">
        <v>268</v>
      </c>
      <c r="C16" s="128">
        <v>51320</v>
      </c>
      <c r="D16" s="139">
        <v>0</v>
      </c>
    </row>
    <row r="17" spans="2:6" ht="20.100000000000001" customHeight="1" x14ac:dyDescent="0.25">
      <c r="B17" s="148" t="s">
        <v>249</v>
      </c>
      <c r="C17" s="139">
        <v>2060</v>
      </c>
      <c r="D17" s="128">
        <v>0</v>
      </c>
    </row>
    <row r="18" spans="2:6" ht="20.100000000000001" customHeight="1" x14ac:dyDescent="0.25">
      <c r="B18" s="145" t="s">
        <v>269</v>
      </c>
      <c r="C18" s="128">
        <v>12150</v>
      </c>
      <c r="D18" s="139">
        <v>0</v>
      </c>
    </row>
    <row r="19" spans="2:6" ht="20.100000000000001" customHeight="1" x14ac:dyDescent="0.25">
      <c r="B19" s="145" t="s">
        <v>270</v>
      </c>
      <c r="C19" s="139">
        <v>13485</v>
      </c>
      <c r="D19" s="128">
        <v>0</v>
      </c>
    </row>
    <row r="20" spans="2:6" ht="20.100000000000001" customHeight="1" x14ac:dyDescent="0.25">
      <c r="B20" s="147" t="s">
        <v>271</v>
      </c>
      <c r="C20" s="139">
        <v>36770</v>
      </c>
      <c r="D20" s="139">
        <v>0</v>
      </c>
    </row>
    <row r="21" spans="2:6" ht="20.100000000000001" customHeight="1" x14ac:dyDescent="0.25">
      <c r="B21" s="135" t="s">
        <v>272</v>
      </c>
      <c r="C21" s="139">
        <v>37440</v>
      </c>
      <c r="D21" s="128">
        <v>0</v>
      </c>
    </row>
    <row r="22" spans="2:6" ht="20.100000000000001" customHeight="1" x14ac:dyDescent="0.25">
      <c r="B22" s="143" t="s">
        <v>252</v>
      </c>
      <c r="C22" s="129">
        <v>0</v>
      </c>
      <c r="D22" s="134">
        <v>412010</v>
      </c>
    </row>
    <row r="23" spans="2:6" ht="20.100000000000001" customHeight="1" x14ac:dyDescent="0.25">
      <c r="B23" s="140" t="s">
        <v>260</v>
      </c>
      <c r="C23" s="138">
        <f>SUM(C13:C22)</f>
        <v>412010</v>
      </c>
      <c r="D23" s="138">
        <f>SUM(D13:D22)</f>
        <v>412010</v>
      </c>
      <c r="F23" s="119"/>
    </row>
    <row r="24" spans="2:6" ht="20.100000000000001" customHeight="1" x14ac:dyDescent="0.25">
      <c r="B24" s="142" t="s">
        <v>261</v>
      </c>
      <c r="C24" s="141">
        <f>+C23+C12</f>
        <v>4332010</v>
      </c>
      <c r="D24" s="141">
        <f>D23+D12</f>
        <v>4332010</v>
      </c>
      <c r="F24" s="119"/>
    </row>
    <row r="25" spans="2:6" ht="6.75" customHeight="1" x14ac:dyDescent="0.25">
      <c r="C25" s="44"/>
      <c r="D25" s="44"/>
    </row>
    <row r="26" spans="2:6" x14ac:dyDescent="0.25">
      <c r="C26" s="44"/>
      <c r="D26" s="44"/>
    </row>
    <row r="27" spans="2:6" x14ac:dyDescent="0.25">
      <c r="C27" s="44"/>
      <c r="D27" s="44"/>
    </row>
    <row r="28" spans="2:6" x14ac:dyDescent="0.25">
      <c r="C28" s="44"/>
      <c r="D28" s="44"/>
    </row>
    <row r="29" spans="2:6" x14ac:dyDescent="0.25">
      <c r="C29" s="44"/>
      <c r="D29" s="44"/>
    </row>
    <row r="30" spans="2:6" x14ac:dyDescent="0.25">
      <c r="C30" s="120"/>
      <c r="D30" s="120"/>
    </row>
    <row r="32" spans="2:6" x14ac:dyDescent="0.25">
      <c r="C32" s="119"/>
      <c r="D32" s="119"/>
    </row>
  </sheetData>
  <pageMargins left="0.98425196850393704" right="0.98425196850393704" top="1.1811023622047245" bottom="1.181102362204724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6B48-1E9E-4245-9915-6E8D2189184B}">
  <sheetPr>
    <tabColor theme="6" tint="-0.249977111117893"/>
  </sheetPr>
  <dimension ref="B1:D13"/>
  <sheetViews>
    <sheetView showGridLines="0" zoomScaleNormal="100" zoomScaleSheetLayoutView="100" workbookViewId="0">
      <selection activeCell="B1" sqref="B1"/>
    </sheetView>
  </sheetViews>
  <sheetFormatPr baseColWidth="10" defaultRowHeight="14.25" x14ac:dyDescent="0.2"/>
  <cols>
    <col min="1" max="1" width="0.85546875" style="50" customWidth="1"/>
    <col min="2" max="2" width="30.28515625" style="50" customWidth="1"/>
    <col min="3" max="4" width="14.42578125" style="50" customWidth="1"/>
    <col min="5" max="5" width="6.28515625" style="50" customWidth="1"/>
    <col min="6" max="6" width="12.7109375" style="50" bestFit="1" customWidth="1"/>
    <col min="7" max="8" width="25.5703125" style="50" customWidth="1"/>
    <col min="9" max="9" width="1.7109375" style="50" customWidth="1"/>
    <col min="10" max="10" width="11.42578125" style="50"/>
    <col min="11" max="11" width="49.28515625" style="50" customWidth="1"/>
    <col min="12" max="12" width="26.85546875" style="50" customWidth="1"/>
    <col min="13" max="13" width="21.85546875" style="50" customWidth="1"/>
    <col min="14" max="16384" width="11.42578125" style="50"/>
  </cols>
  <sheetData>
    <row r="1" spans="2:4" x14ac:dyDescent="0.2">
      <c r="B1" s="169" t="s">
        <v>141</v>
      </c>
    </row>
    <row r="2" spans="2:4" x14ac:dyDescent="0.2">
      <c r="B2" s="169" t="s">
        <v>148</v>
      </c>
    </row>
    <row r="3" spans="2:4" x14ac:dyDescent="0.2">
      <c r="B3" s="169" t="s">
        <v>245</v>
      </c>
    </row>
    <row r="4" spans="2:4" x14ac:dyDescent="0.2">
      <c r="B4" s="169" t="s">
        <v>2</v>
      </c>
    </row>
    <row r="5" spans="2:4" ht="15" customHeight="1" x14ac:dyDescent="0.2"/>
    <row r="6" spans="2:4" ht="20.100000000000001" customHeight="1" x14ac:dyDescent="0.25">
      <c r="B6" s="124" t="s">
        <v>10</v>
      </c>
      <c r="C6" s="127" t="s">
        <v>250</v>
      </c>
      <c r="D6" s="123" t="s">
        <v>251</v>
      </c>
    </row>
    <row r="7" spans="2:4" ht="20.100000000000001" customHeight="1" x14ac:dyDescent="0.2">
      <c r="B7" s="168" t="s">
        <v>266</v>
      </c>
      <c r="C7" s="128">
        <v>49750</v>
      </c>
      <c r="D7" s="146">
        <v>0</v>
      </c>
    </row>
    <row r="8" spans="2:4" ht="20.100000000000001" customHeight="1" x14ac:dyDescent="0.2">
      <c r="B8" s="163" t="s">
        <v>278</v>
      </c>
      <c r="C8" s="134">
        <v>0</v>
      </c>
      <c r="D8" s="126">
        <v>49750</v>
      </c>
    </row>
    <row r="9" spans="2:4" ht="20.100000000000001" customHeight="1" x14ac:dyDescent="0.25">
      <c r="B9" s="137" t="s">
        <v>260</v>
      </c>
      <c r="C9" s="138">
        <f>SUM(C7:C8)</f>
        <v>49750</v>
      </c>
      <c r="D9" s="138">
        <f>SUM(D7:D8)</f>
        <v>49750</v>
      </c>
    </row>
    <row r="10" spans="2:4" ht="20.100000000000001" customHeight="1" x14ac:dyDescent="0.2">
      <c r="B10" s="159" t="s">
        <v>279</v>
      </c>
      <c r="C10" s="132">
        <v>2000</v>
      </c>
      <c r="D10" s="132">
        <v>0</v>
      </c>
    </row>
    <row r="11" spans="2:4" ht="20.100000000000001" customHeight="1" x14ac:dyDescent="0.2">
      <c r="B11" s="164" t="s">
        <v>279</v>
      </c>
      <c r="C11" s="134">
        <v>0</v>
      </c>
      <c r="D11" s="134">
        <v>2000</v>
      </c>
    </row>
    <row r="12" spans="2:4" ht="20.100000000000001" customHeight="1" x14ac:dyDescent="0.25">
      <c r="B12" s="137" t="s">
        <v>260</v>
      </c>
      <c r="C12" s="138">
        <f>SUM(C10:C11)</f>
        <v>2000</v>
      </c>
      <c r="D12" s="138">
        <f>SUM(D10:D11)</f>
        <v>2000</v>
      </c>
    </row>
    <row r="13" spans="2:4" ht="20.100000000000001" customHeight="1" x14ac:dyDescent="0.25">
      <c r="B13" s="142" t="s">
        <v>261</v>
      </c>
      <c r="C13" s="138">
        <f>C9+C12</f>
        <v>51750</v>
      </c>
      <c r="D13" s="138">
        <f>D9+D12</f>
        <v>51750</v>
      </c>
    </row>
  </sheetData>
  <phoneticPr fontId="40" type="noConversion"/>
  <pageMargins left="1.1811023622047245" right="1.1811023622047245" top="1.1811023622047245" bottom="1.1811023622047245" header="0.31496062992125984" footer="0.31496062992125984"/>
  <pageSetup scale="11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C40"/>
  <sheetViews>
    <sheetView workbookViewId="0">
      <selection activeCell="H12" sqref="H12"/>
    </sheetView>
  </sheetViews>
  <sheetFormatPr baseColWidth="10" defaultRowHeight="15" x14ac:dyDescent="0.25"/>
  <sheetData>
    <row r="3" spans="2:3" ht="27" customHeight="1" x14ac:dyDescent="0.25">
      <c r="B3" s="113" t="s">
        <v>209</v>
      </c>
      <c r="C3" s="113" t="s">
        <v>210</v>
      </c>
    </row>
    <row r="4" spans="2:3" s="112" customFormat="1" ht="18.75" x14ac:dyDescent="0.25">
      <c r="B4" s="114">
        <v>51201</v>
      </c>
      <c r="C4" s="115" t="s">
        <v>211</v>
      </c>
    </row>
    <row r="5" spans="2:3" s="112" customFormat="1" ht="18.75" x14ac:dyDescent="0.25">
      <c r="B5" s="114">
        <v>51203</v>
      </c>
      <c r="C5" s="115" t="s">
        <v>212</v>
      </c>
    </row>
    <row r="6" spans="2:3" s="112" customFormat="1" ht="18.75" x14ac:dyDescent="0.25">
      <c r="B6" s="114">
        <v>51204</v>
      </c>
      <c r="C6" s="115" t="s">
        <v>213</v>
      </c>
    </row>
    <row r="7" spans="2:3" s="112" customFormat="1" ht="18.75" x14ac:dyDescent="0.25">
      <c r="B7" s="114">
        <v>51207</v>
      </c>
      <c r="C7" s="115" t="s">
        <v>214</v>
      </c>
    </row>
    <row r="8" spans="2:3" s="112" customFormat="1" ht="18.75" x14ac:dyDescent="0.25">
      <c r="B8" s="114">
        <v>51301</v>
      </c>
      <c r="C8" s="115" t="s">
        <v>215</v>
      </c>
    </row>
    <row r="9" spans="2:3" s="112" customFormat="1" ht="18.75" x14ac:dyDescent="0.25">
      <c r="B9" s="114">
        <v>51402</v>
      </c>
      <c r="C9" s="115" t="s">
        <v>216</v>
      </c>
    </row>
    <row r="10" spans="2:3" s="112" customFormat="1" ht="18.75" x14ac:dyDescent="0.25">
      <c r="B10" s="114">
        <v>51502</v>
      </c>
      <c r="C10" s="115" t="s">
        <v>217</v>
      </c>
    </row>
    <row r="11" spans="2:3" s="112" customFormat="1" ht="18.75" x14ac:dyDescent="0.25">
      <c r="B11" s="114">
        <v>51702</v>
      </c>
      <c r="C11" s="115" t="s">
        <v>218</v>
      </c>
    </row>
    <row r="12" spans="2:3" s="112" customFormat="1" ht="18.75" x14ac:dyDescent="0.25">
      <c r="B12" s="114">
        <v>51903</v>
      </c>
      <c r="C12" s="115" t="s">
        <v>219</v>
      </c>
    </row>
    <row r="13" spans="2:3" s="112" customFormat="1" ht="18.75" x14ac:dyDescent="0.25">
      <c r="B13" s="114">
        <v>54101</v>
      </c>
      <c r="C13" s="115" t="s">
        <v>220</v>
      </c>
    </row>
    <row r="14" spans="2:3" s="112" customFormat="1" ht="18.75" x14ac:dyDescent="0.25">
      <c r="B14" s="114">
        <v>54104</v>
      </c>
      <c r="C14" s="115" t="s">
        <v>221</v>
      </c>
    </row>
    <row r="15" spans="2:3" s="112" customFormat="1" ht="18.75" x14ac:dyDescent="0.25">
      <c r="B15" s="114">
        <v>54105</v>
      </c>
      <c r="C15" s="115" t="s">
        <v>222</v>
      </c>
    </row>
    <row r="16" spans="2:3" s="112" customFormat="1" ht="18.75" x14ac:dyDescent="0.25">
      <c r="B16" s="114">
        <v>54112</v>
      </c>
      <c r="C16" s="115" t="s">
        <v>223</v>
      </c>
    </row>
    <row r="17" spans="2:3" s="112" customFormat="1" ht="18.75" x14ac:dyDescent="0.25">
      <c r="B17" s="114">
        <v>54116</v>
      </c>
      <c r="C17" s="115" t="s">
        <v>224</v>
      </c>
    </row>
    <row r="18" spans="2:3" s="112" customFormat="1" ht="18.75" x14ac:dyDescent="0.25">
      <c r="B18" s="114">
        <v>54199</v>
      </c>
      <c r="C18" s="115" t="s">
        <v>225</v>
      </c>
    </row>
    <row r="19" spans="2:3" s="112" customFormat="1" ht="18.75" x14ac:dyDescent="0.25">
      <c r="B19" s="114">
        <v>54201</v>
      </c>
      <c r="C19" s="115" t="s">
        <v>226</v>
      </c>
    </row>
    <row r="20" spans="2:3" s="112" customFormat="1" ht="18.75" x14ac:dyDescent="0.25">
      <c r="B20" s="114">
        <v>54202</v>
      </c>
      <c r="C20" s="115" t="s">
        <v>227</v>
      </c>
    </row>
    <row r="21" spans="2:3" s="112" customFormat="1" ht="18.75" x14ac:dyDescent="0.25">
      <c r="B21" s="114">
        <v>54203</v>
      </c>
      <c r="C21" s="115" t="s">
        <v>228</v>
      </c>
    </row>
    <row r="22" spans="2:3" s="112" customFormat="1" ht="18.75" x14ac:dyDescent="0.25">
      <c r="B22" s="114">
        <v>54204</v>
      </c>
      <c r="C22" s="115" t="s">
        <v>229</v>
      </c>
    </row>
    <row r="23" spans="2:3" s="112" customFormat="1" ht="18.75" x14ac:dyDescent="0.25">
      <c r="B23" s="114">
        <v>54305</v>
      </c>
      <c r="C23" s="115" t="s">
        <v>230</v>
      </c>
    </row>
    <row r="24" spans="2:3" s="112" customFormat="1" ht="18.75" x14ac:dyDescent="0.25">
      <c r="B24" s="114">
        <v>54306</v>
      </c>
      <c r="C24" s="115" t="s">
        <v>231</v>
      </c>
    </row>
    <row r="25" spans="2:3" s="112" customFormat="1" ht="18.75" x14ac:dyDescent="0.25">
      <c r="B25" s="114">
        <v>54307</v>
      </c>
      <c r="C25" s="115" t="s">
        <v>246</v>
      </c>
    </row>
    <row r="26" spans="2:3" s="112" customFormat="1" ht="18.75" x14ac:dyDescent="0.25">
      <c r="B26" s="114">
        <v>54308</v>
      </c>
      <c r="C26" s="115" t="s">
        <v>232</v>
      </c>
    </row>
    <row r="27" spans="2:3" s="112" customFormat="1" ht="18.75" x14ac:dyDescent="0.25">
      <c r="B27" s="114">
        <v>54313</v>
      </c>
      <c r="C27" s="115" t="s">
        <v>233</v>
      </c>
    </row>
    <row r="28" spans="2:3" s="112" customFormat="1" ht="18.75" x14ac:dyDescent="0.25">
      <c r="B28" s="114">
        <v>54314</v>
      </c>
      <c r="C28" s="115" t="s">
        <v>234</v>
      </c>
    </row>
    <row r="29" spans="2:3" s="112" customFormat="1" ht="18.75" x14ac:dyDescent="0.25">
      <c r="B29" s="114">
        <v>54316</v>
      </c>
      <c r="C29" s="115" t="s">
        <v>235</v>
      </c>
    </row>
    <row r="30" spans="2:3" s="112" customFormat="1" ht="18.75" x14ac:dyDescent="0.25">
      <c r="B30" s="114">
        <v>54317</v>
      </c>
      <c r="C30" s="115" t="s">
        <v>236</v>
      </c>
    </row>
    <row r="31" spans="2:3" s="112" customFormat="1" ht="18.75" x14ac:dyDescent="0.25">
      <c r="B31" s="114">
        <v>54399</v>
      </c>
      <c r="C31" s="115" t="s">
        <v>237</v>
      </c>
    </row>
    <row r="32" spans="2:3" s="112" customFormat="1" ht="18.75" x14ac:dyDescent="0.25">
      <c r="B32" s="114">
        <v>54403</v>
      </c>
      <c r="C32" s="115" t="s">
        <v>238</v>
      </c>
    </row>
    <row r="33" spans="2:3" s="112" customFormat="1" ht="18.75" x14ac:dyDescent="0.25">
      <c r="B33" s="114">
        <v>54404</v>
      </c>
      <c r="C33" s="115" t="s">
        <v>239</v>
      </c>
    </row>
    <row r="34" spans="2:3" s="112" customFormat="1" ht="18.75" x14ac:dyDescent="0.25">
      <c r="B34" s="114">
        <v>54501</v>
      </c>
      <c r="C34" s="115" t="s">
        <v>240</v>
      </c>
    </row>
    <row r="35" spans="2:3" s="112" customFormat="1" ht="18.75" x14ac:dyDescent="0.25">
      <c r="B35" s="114">
        <v>54599</v>
      </c>
      <c r="C35" s="115" t="s">
        <v>244</v>
      </c>
    </row>
    <row r="36" spans="2:3" s="112" customFormat="1" ht="18.75" x14ac:dyDescent="0.25">
      <c r="B36" s="114">
        <v>55599</v>
      </c>
      <c r="C36" s="115" t="s">
        <v>241</v>
      </c>
    </row>
    <row r="37" spans="2:3" s="112" customFormat="1" ht="18.75" x14ac:dyDescent="0.25">
      <c r="B37" s="114">
        <v>55704</v>
      </c>
      <c r="C37" s="115" t="s">
        <v>242</v>
      </c>
    </row>
    <row r="38" spans="2:3" s="112" customFormat="1" ht="18.75" x14ac:dyDescent="0.25">
      <c r="B38" s="114">
        <v>56303</v>
      </c>
      <c r="C38" s="115" t="s">
        <v>243</v>
      </c>
    </row>
    <row r="39" spans="2:3" s="112" customFormat="1" ht="18.75" x14ac:dyDescent="0.25">
      <c r="B39" s="114">
        <v>61102</v>
      </c>
      <c r="C39" s="115" t="s">
        <v>247</v>
      </c>
    </row>
    <row r="40" spans="2:3" ht="18.75" x14ac:dyDescent="0.25">
      <c r="B40" s="116">
        <v>61199</v>
      </c>
      <c r="C40" s="117"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3DBF-9951-4FA8-A5C0-2731A4A40C86}">
  <sheetPr>
    <tabColor rgb="FF0066FF"/>
  </sheetPr>
  <dimension ref="A1:D49"/>
  <sheetViews>
    <sheetView showGridLines="0" workbookViewId="0">
      <selection activeCell="B18" sqref="B18"/>
    </sheetView>
  </sheetViews>
  <sheetFormatPr baseColWidth="10" defaultRowHeight="15" x14ac:dyDescent="0.25"/>
  <cols>
    <col min="1" max="1" width="1.5703125" style="118" customWidth="1"/>
    <col min="2" max="2" width="52.42578125" customWidth="1"/>
    <col min="3" max="3" width="14" customWidth="1"/>
    <col min="4" max="4" width="15.42578125" customWidth="1"/>
    <col min="5" max="5" width="2.5703125" customWidth="1"/>
  </cols>
  <sheetData>
    <row r="1" spans="2:4" s="118" customFormat="1" ht="14.1" customHeight="1" x14ac:dyDescent="0.25">
      <c r="B1" s="169" t="s">
        <v>141</v>
      </c>
    </row>
    <row r="2" spans="2:4" s="118" customFormat="1" ht="14.1" customHeight="1" x14ac:dyDescent="0.25">
      <c r="B2" s="169" t="s">
        <v>149</v>
      </c>
    </row>
    <row r="3" spans="2:4" s="118" customFormat="1" ht="14.1" customHeight="1" x14ac:dyDescent="0.25">
      <c r="B3" s="169" t="s">
        <v>245</v>
      </c>
    </row>
    <row r="4" spans="2:4" s="118" customFormat="1" ht="14.1" customHeight="1" x14ac:dyDescent="0.25">
      <c r="B4" s="169" t="s">
        <v>2</v>
      </c>
    </row>
    <row r="5" spans="2:4" s="118" customFormat="1" ht="6" customHeight="1" x14ac:dyDescent="0.25"/>
    <row r="6" spans="2:4" ht="15" customHeight="1" x14ac:dyDescent="0.25">
      <c r="B6" s="124" t="s">
        <v>10</v>
      </c>
      <c r="C6" s="127" t="s">
        <v>250</v>
      </c>
      <c r="D6" s="123" t="s">
        <v>251</v>
      </c>
    </row>
    <row r="7" spans="2:4" ht="15" customHeight="1" x14ac:dyDescent="0.25">
      <c r="B7" s="121" t="s">
        <v>255</v>
      </c>
      <c r="C7" s="128">
        <v>10095</v>
      </c>
      <c r="D7" s="146">
        <v>0</v>
      </c>
    </row>
    <row r="8" spans="2:4" ht="15" customHeight="1" x14ac:dyDescent="0.25">
      <c r="B8" s="122" t="s">
        <v>252</v>
      </c>
      <c r="C8" s="134">
        <v>0</v>
      </c>
      <c r="D8" s="126">
        <v>10095</v>
      </c>
    </row>
    <row r="9" spans="2:4" ht="15" customHeight="1" x14ac:dyDescent="0.25">
      <c r="B9" s="136" t="s">
        <v>249</v>
      </c>
      <c r="C9" s="130">
        <f>6030+220+400+35</f>
        <v>6685</v>
      </c>
      <c r="D9" s="130">
        <f>6030+220+400+35</f>
        <v>6685</v>
      </c>
    </row>
    <row r="10" spans="2:4" ht="15" customHeight="1" x14ac:dyDescent="0.25">
      <c r="B10" s="137" t="s">
        <v>260</v>
      </c>
      <c r="C10" s="138">
        <f>SUM(C7:C9)</f>
        <v>16780</v>
      </c>
      <c r="D10" s="138">
        <f>SUM(D7:D9)</f>
        <v>16780</v>
      </c>
    </row>
    <row r="11" spans="2:4" ht="15" customHeight="1" x14ac:dyDescent="0.25">
      <c r="B11" s="131" t="s">
        <v>249</v>
      </c>
      <c r="C11" s="132">
        <f>15000+8500</f>
        <v>23500</v>
      </c>
      <c r="D11" s="132">
        <v>0</v>
      </c>
    </row>
    <row r="12" spans="2:4" s="118" customFormat="1" ht="15" customHeight="1" x14ac:dyDescent="0.25">
      <c r="B12" s="135" t="s">
        <v>257</v>
      </c>
      <c r="C12" s="128">
        <v>0</v>
      </c>
      <c r="D12" s="128">
        <v>15000</v>
      </c>
    </row>
    <row r="13" spans="2:4" s="118" customFormat="1" ht="15" customHeight="1" x14ac:dyDescent="0.25">
      <c r="B13" s="133" t="s">
        <v>252</v>
      </c>
      <c r="C13" s="134">
        <v>0</v>
      </c>
      <c r="D13" s="134">
        <v>8500</v>
      </c>
    </row>
    <row r="14" spans="2:4" s="118" customFormat="1" ht="15" customHeight="1" x14ac:dyDescent="0.25">
      <c r="B14" s="149" t="s">
        <v>256</v>
      </c>
      <c r="C14" s="132">
        <f>175+200</f>
        <v>375</v>
      </c>
      <c r="D14" s="132">
        <v>0</v>
      </c>
    </row>
    <row r="15" spans="2:4" s="118" customFormat="1" ht="15" customHeight="1" x14ac:dyDescent="0.25">
      <c r="B15" s="150" t="s">
        <v>256</v>
      </c>
      <c r="C15" s="134">
        <v>0</v>
      </c>
      <c r="D15" s="134">
        <f>175+200</f>
        <v>375</v>
      </c>
    </row>
    <row r="16" spans="2:4" s="154" customFormat="1" ht="15" customHeight="1" x14ac:dyDescent="0.25">
      <c r="B16" s="149" t="s">
        <v>277</v>
      </c>
      <c r="C16" s="152">
        <f>1840+230</f>
        <v>2070</v>
      </c>
      <c r="D16" s="152">
        <v>0</v>
      </c>
    </row>
    <row r="17" spans="2:4" s="154" customFormat="1" ht="15" customHeight="1" x14ac:dyDescent="0.25">
      <c r="B17" s="150" t="s">
        <v>268</v>
      </c>
      <c r="C17" s="156">
        <v>0</v>
      </c>
      <c r="D17" s="156">
        <f>1840+230</f>
        <v>2070</v>
      </c>
    </row>
    <row r="18" spans="2:4" s="154" customFormat="1" ht="15" customHeight="1" x14ac:dyDescent="0.25">
      <c r="B18" s="159" t="s">
        <v>274</v>
      </c>
      <c r="C18" s="152">
        <v>28810</v>
      </c>
      <c r="D18" s="152">
        <v>0</v>
      </c>
    </row>
    <row r="19" spans="2:4" s="154" customFormat="1" ht="15" customHeight="1" x14ac:dyDescent="0.25">
      <c r="B19" s="157" t="s">
        <v>271</v>
      </c>
      <c r="C19" s="158">
        <v>0</v>
      </c>
      <c r="D19" s="158">
        <v>28810</v>
      </c>
    </row>
    <row r="20" spans="2:4" s="154" customFormat="1" ht="15" customHeight="1" x14ac:dyDescent="0.25">
      <c r="B20" s="165" t="s">
        <v>260</v>
      </c>
      <c r="C20" s="166">
        <f>SUM(C11:C19)</f>
        <v>54755</v>
      </c>
      <c r="D20" s="166">
        <f>SUM(D11:D19)</f>
        <v>54755</v>
      </c>
    </row>
    <row r="21" spans="2:4" s="154" customFormat="1" ht="15" customHeight="1" x14ac:dyDescent="0.25">
      <c r="B21" s="148" t="s">
        <v>267</v>
      </c>
      <c r="C21" s="158">
        <v>130</v>
      </c>
      <c r="D21" s="158">
        <v>0</v>
      </c>
    </row>
    <row r="22" spans="2:4" s="154" customFormat="1" ht="15" customHeight="1" x14ac:dyDescent="0.25">
      <c r="B22" s="150" t="s">
        <v>267</v>
      </c>
      <c r="C22" s="156">
        <v>0</v>
      </c>
      <c r="D22" s="156">
        <v>130</v>
      </c>
    </row>
    <row r="23" spans="2:4" s="154" customFormat="1" ht="15" customHeight="1" x14ac:dyDescent="0.25">
      <c r="B23" s="159" t="s">
        <v>275</v>
      </c>
      <c r="C23" s="152">
        <v>6800</v>
      </c>
      <c r="D23" s="152">
        <v>0</v>
      </c>
    </row>
    <row r="24" spans="2:4" s="154" customFormat="1" ht="15" customHeight="1" x14ac:dyDescent="0.25">
      <c r="B24" s="150" t="s">
        <v>268</v>
      </c>
      <c r="C24" s="156">
        <v>0</v>
      </c>
      <c r="D24" s="156">
        <v>6800</v>
      </c>
    </row>
    <row r="25" spans="2:4" s="154" customFormat="1" ht="15" customHeight="1" x14ac:dyDescent="0.25">
      <c r="B25" s="159" t="s">
        <v>276</v>
      </c>
      <c r="C25" s="160">
        <v>6000</v>
      </c>
      <c r="D25" s="152">
        <v>0</v>
      </c>
    </row>
    <row r="26" spans="2:4" s="154" customFormat="1" ht="15" customHeight="1" x14ac:dyDescent="0.25">
      <c r="B26" s="150" t="s">
        <v>253</v>
      </c>
      <c r="C26" s="161">
        <v>0</v>
      </c>
      <c r="D26" s="156">
        <v>6000</v>
      </c>
    </row>
    <row r="27" spans="2:4" s="154" customFormat="1" ht="15" customHeight="1" x14ac:dyDescent="0.25">
      <c r="B27" s="162" t="s">
        <v>280</v>
      </c>
      <c r="C27" s="152">
        <v>30000</v>
      </c>
      <c r="D27" s="152">
        <v>0</v>
      </c>
    </row>
    <row r="28" spans="2:4" s="154" customFormat="1" ht="15" customHeight="1" x14ac:dyDescent="0.25">
      <c r="B28" s="163" t="s">
        <v>281</v>
      </c>
      <c r="C28" s="156">
        <v>0</v>
      </c>
      <c r="D28" s="156">
        <v>30000</v>
      </c>
    </row>
    <row r="29" spans="2:4" s="154" customFormat="1" ht="15" customHeight="1" x14ac:dyDescent="0.25">
      <c r="B29" s="149" t="s">
        <v>254</v>
      </c>
      <c r="C29" s="152">
        <v>200</v>
      </c>
      <c r="D29" s="152">
        <v>0</v>
      </c>
    </row>
    <row r="30" spans="2:4" s="154" customFormat="1" ht="15" customHeight="1" x14ac:dyDescent="0.25">
      <c r="B30" s="150" t="s">
        <v>254</v>
      </c>
      <c r="C30" s="156">
        <v>0</v>
      </c>
      <c r="D30" s="156">
        <v>200</v>
      </c>
    </row>
    <row r="31" spans="2:4" s="154" customFormat="1" ht="15" customHeight="1" x14ac:dyDescent="0.25">
      <c r="B31" s="144" t="s">
        <v>260</v>
      </c>
      <c r="C31" s="151">
        <f>SUM(C21:C30)</f>
        <v>43130</v>
      </c>
      <c r="D31" s="151">
        <f>SUM(D21:D30)</f>
        <v>43130</v>
      </c>
    </row>
    <row r="32" spans="2:4" s="154" customFormat="1" ht="15" customHeight="1" x14ac:dyDescent="0.25">
      <c r="B32" s="149" t="s">
        <v>258</v>
      </c>
      <c r="C32" s="152">
        <v>1500</v>
      </c>
      <c r="D32" s="152">
        <v>0</v>
      </c>
    </row>
    <row r="33" spans="2:4" s="154" customFormat="1" ht="15" customHeight="1" x14ac:dyDescent="0.25">
      <c r="B33" s="150" t="s">
        <v>258</v>
      </c>
      <c r="C33" s="155">
        <v>0</v>
      </c>
      <c r="D33" s="156">
        <v>1500</v>
      </c>
    </row>
    <row r="34" spans="2:4" s="154" customFormat="1" ht="15" customHeight="1" x14ac:dyDescent="0.25">
      <c r="B34" s="159" t="s">
        <v>282</v>
      </c>
      <c r="C34" s="153">
        <v>20</v>
      </c>
      <c r="D34" s="152">
        <v>0</v>
      </c>
    </row>
    <row r="35" spans="2:4" s="154" customFormat="1" ht="15" customHeight="1" x14ac:dyDescent="0.25">
      <c r="B35" s="164" t="s">
        <v>282</v>
      </c>
      <c r="C35" s="155">
        <v>0</v>
      </c>
      <c r="D35" s="156">
        <v>20</v>
      </c>
    </row>
    <row r="36" spans="2:4" s="154" customFormat="1" ht="15" customHeight="1" x14ac:dyDescent="0.25">
      <c r="B36" s="159" t="s">
        <v>283</v>
      </c>
      <c r="C36" s="152">
        <v>285</v>
      </c>
      <c r="D36" s="152">
        <v>0</v>
      </c>
    </row>
    <row r="37" spans="2:4" s="154" customFormat="1" ht="15" customHeight="1" x14ac:dyDescent="0.25">
      <c r="B37" s="150" t="s">
        <v>259</v>
      </c>
      <c r="C37" s="155">
        <v>0</v>
      </c>
      <c r="D37" s="156">
        <v>285</v>
      </c>
    </row>
    <row r="38" spans="2:4" s="154" customFormat="1" ht="15" customHeight="1" x14ac:dyDescent="0.25">
      <c r="B38" s="159" t="s">
        <v>262</v>
      </c>
      <c r="C38" s="152">
        <v>7200</v>
      </c>
      <c r="D38" s="152">
        <v>0</v>
      </c>
    </row>
    <row r="39" spans="2:4" s="154" customFormat="1" ht="15" customHeight="1" x14ac:dyDescent="0.25">
      <c r="B39" s="164" t="s">
        <v>284</v>
      </c>
      <c r="C39" s="155">
        <v>0</v>
      </c>
      <c r="D39" s="156">
        <v>7200</v>
      </c>
    </row>
    <row r="40" spans="2:4" s="118" customFormat="1" ht="15" customHeight="1" x14ac:dyDescent="0.25">
      <c r="B40" s="167" t="s">
        <v>260</v>
      </c>
      <c r="C40" s="166">
        <f>SUM(C32:C39)</f>
        <v>9005</v>
      </c>
      <c r="D40" s="166">
        <f>SUM(D32:D39)</f>
        <v>9005</v>
      </c>
    </row>
    <row r="41" spans="2:4" s="118" customFormat="1" ht="15" customHeight="1" x14ac:dyDescent="0.25">
      <c r="B41" s="142" t="s">
        <v>261</v>
      </c>
      <c r="C41" s="141">
        <f>+C40+C31+C20+C10</f>
        <v>123670</v>
      </c>
      <c r="D41" s="141">
        <f>+D40+D31+D20+D10</f>
        <v>123670</v>
      </c>
    </row>
    <row r="42" spans="2:4" s="118" customFormat="1" ht="6.75" customHeight="1" x14ac:dyDescent="0.25">
      <c r="C42" s="44"/>
      <c r="D42" s="44"/>
    </row>
    <row r="43" spans="2:4" s="118" customFormat="1" x14ac:dyDescent="0.25">
      <c r="C43" s="44"/>
      <c r="D43" s="44"/>
    </row>
    <row r="44" spans="2:4" s="118" customFormat="1" x14ac:dyDescent="0.25">
      <c r="C44" s="44"/>
      <c r="D44" s="44"/>
    </row>
    <row r="45" spans="2:4" s="118" customFormat="1" x14ac:dyDescent="0.25">
      <c r="C45" s="44"/>
      <c r="D45" s="44"/>
    </row>
    <row r="46" spans="2:4" s="118" customFormat="1" x14ac:dyDescent="0.25">
      <c r="C46" s="44"/>
      <c r="D46" s="44"/>
    </row>
    <row r="47" spans="2:4" x14ac:dyDescent="0.25">
      <c r="C47" s="120"/>
      <c r="D47" s="120"/>
    </row>
    <row r="49" spans="3:4" x14ac:dyDescent="0.25">
      <c r="C49" s="119"/>
      <c r="D49" s="119"/>
    </row>
  </sheetData>
  <pageMargins left="1.1811023622047245" right="1.1811023622047245" top="0.78740157480314965" bottom="0.35433070866141736"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8"/>
  <sheetViews>
    <sheetView showGridLines="0" topLeftCell="A13" zoomScaleNormal="100" zoomScaleSheetLayoutView="100" workbookViewId="0">
      <selection activeCell="M6" sqref="M6:N40"/>
    </sheetView>
  </sheetViews>
  <sheetFormatPr baseColWidth="10" defaultRowHeight="14.25" x14ac:dyDescent="0.2"/>
  <cols>
    <col min="1" max="1" width="5.28515625" style="49" customWidth="1"/>
    <col min="2" max="2" width="0.85546875" style="50" customWidth="1"/>
    <col min="3" max="3" width="6.7109375" style="50" customWidth="1"/>
    <col min="4" max="4" width="11.7109375" style="50" customWidth="1"/>
    <col min="5" max="5" width="12.5703125" style="50" customWidth="1"/>
    <col min="6" max="6" width="6.28515625" style="50" customWidth="1"/>
    <col min="7" max="7" width="12.7109375" style="50" bestFit="1" customWidth="1"/>
    <col min="8" max="8" width="25.5703125" style="50" customWidth="1"/>
    <col min="9" max="9" width="25.28515625" style="50" customWidth="1"/>
    <col min="10" max="10" width="48" style="50" customWidth="1"/>
    <col min="11" max="11" width="15.28515625" style="50" customWidth="1"/>
    <col min="12" max="12" width="1.7109375" style="50" customWidth="1"/>
    <col min="13" max="16384" width="11.42578125" style="50"/>
  </cols>
  <sheetData>
    <row r="1" spans="1:14" ht="18" x14ac:dyDescent="0.25">
      <c r="C1" s="51" t="s">
        <v>149</v>
      </c>
    </row>
    <row r="2" spans="1:14" ht="18" x14ac:dyDescent="0.25">
      <c r="C2" s="51" t="s">
        <v>207</v>
      </c>
    </row>
    <row r="3" spans="1:14" ht="15.75" x14ac:dyDescent="0.25">
      <c r="C3" s="52" t="s">
        <v>2</v>
      </c>
    </row>
    <row r="4" spans="1:14" ht="6.75" customHeight="1" thickBot="1" x14ac:dyDescent="0.25"/>
    <row r="5" spans="1:14" ht="16.5" customHeight="1" x14ac:dyDescent="0.2">
      <c r="A5" s="211" t="s">
        <v>154</v>
      </c>
      <c r="C5" s="209" t="s">
        <v>3</v>
      </c>
      <c r="D5" s="213" t="s">
        <v>4</v>
      </c>
      <c r="E5" s="213" t="s">
        <v>157</v>
      </c>
      <c r="F5" s="213" t="s">
        <v>5</v>
      </c>
      <c r="G5" s="213"/>
      <c r="H5" s="215" t="s">
        <v>10</v>
      </c>
      <c r="I5" s="215"/>
      <c r="J5" s="205" t="s">
        <v>6</v>
      </c>
      <c r="K5" s="207" t="s">
        <v>7</v>
      </c>
    </row>
    <row r="6" spans="1:14" ht="28.5" customHeight="1" thickBot="1" x14ac:dyDescent="0.25">
      <c r="A6" s="211"/>
      <c r="C6" s="212"/>
      <c r="D6" s="214"/>
      <c r="E6" s="214"/>
      <c r="F6" s="214"/>
      <c r="G6" s="214"/>
      <c r="H6" s="110" t="s">
        <v>8</v>
      </c>
      <c r="I6" s="53" t="s">
        <v>9</v>
      </c>
      <c r="J6" s="206"/>
      <c r="K6" s="208"/>
      <c r="N6" s="97"/>
    </row>
    <row r="7" spans="1:14" ht="57" customHeight="1" x14ac:dyDescent="0.25">
      <c r="A7" s="193" t="s">
        <v>208</v>
      </c>
      <c r="B7" s="54"/>
      <c r="C7" s="209">
        <v>1</v>
      </c>
      <c r="D7" s="187">
        <v>43585</v>
      </c>
      <c r="E7" s="189">
        <f>SUM(G7:G8)</f>
        <v>16780</v>
      </c>
      <c r="F7" s="55"/>
      <c r="G7" s="56">
        <v>16480</v>
      </c>
      <c r="H7" s="111" t="s">
        <v>161</v>
      </c>
      <c r="I7" s="57" t="s">
        <v>163</v>
      </c>
      <c r="J7" s="200" t="s">
        <v>164</v>
      </c>
      <c r="K7" s="191" t="s">
        <v>165</v>
      </c>
    </row>
    <row r="8" spans="1:14" ht="75.75" customHeight="1" thickBot="1" x14ac:dyDescent="0.3">
      <c r="A8" s="193"/>
      <c r="B8" s="54"/>
      <c r="C8" s="210"/>
      <c r="D8" s="196"/>
      <c r="E8" s="197"/>
      <c r="F8" s="58"/>
      <c r="G8" s="59">
        <v>300</v>
      </c>
      <c r="H8" s="60" t="s">
        <v>162</v>
      </c>
      <c r="I8" s="100" t="s">
        <v>158</v>
      </c>
      <c r="J8" s="201"/>
      <c r="K8" s="194"/>
    </row>
    <row r="9" spans="1:14" ht="84" customHeight="1" thickBot="1" x14ac:dyDescent="0.3">
      <c r="A9" s="103" t="s">
        <v>159</v>
      </c>
      <c r="C9" s="107">
        <v>2</v>
      </c>
      <c r="D9" s="105">
        <v>43585</v>
      </c>
      <c r="E9" s="61">
        <v>10000</v>
      </c>
      <c r="F9" s="62"/>
      <c r="G9" s="63">
        <v>10000</v>
      </c>
      <c r="H9" s="111" t="s">
        <v>166</v>
      </c>
      <c r="I9" s="64" t="s">
        <v>167</v>
      </c>
      <c r="J9" s="65" t="s">
        <v>168</v>
      </c>
      <c r="K9" s="102" t="s">
        <v>169</v>
      </c>
      <c r="L9" s="66"/>
      <c r="M9" s="67"/>
    </row>
    <row r="10" spans="1:14" ht="135" customHeight="1" thickBot="1" x14ac:dyDescent="0.3">
      <c r="A10" s="68" t="s">
        <v>151</v>
      </c>
      <c r="C10" s="69">
        <v>3</v>
      </c>
      <c r="D10" s="70">
        <v>43598</v>
      </c>
      <c r="E10" s="71">
        <f>SUM(G10)</f>
        <v>5000</v>
      </c>
      <c r="F10" s="72"/>
      <c r="G10" s="73">
        <v>5000</v>
      </c>
      <c r="H10" s="74" t="s">
        <v>170</v>
      </c>
      <c r="I10" s="64" t="s">
        <v>163</v>
      </c>
      <c r="J10" s="75" t="s">
        <v>171</v>
      </c>
      <c r="K10" s="76" t="s">
        <v>172</v>
      </c>
    </row>
    <row r="11" spans="1:14" ht="60" customHeight="1" x14ac:dyDescent="0.25">
      <c r="A11" s="193" t="s">
        <v>150</v>
      </c>
      <c r="C11" s="185">
        <v>4</v>
      </c>
      <c r="D11" s="187">
        <v>43598</v>
      </c>
      <c r="E11" s="189">
        <f>SUM(G11:G14)</f>
        <v>5000</v>
      </c>
      <c r="F11" s="86"/>
      <c r="G11" s="87">
        <v>500</v>
      </c>
      <c r="H11" s="109" t="s">
        <v>183</v>
      </c>
      <c r="I11" s="203" t="s">
        <v>178</v>
      </c>
      <c r="J11" s="200" t="s">
        <v>173</v>
      </c>
      <c r="K11" s="191" t="s">
        <v>174</v>
      </c>
      <c r="L11" s="66"/>
      <c r="M11" s="67"/>
    </row>
    <row r="12" spans="1:14" ht="60" customHeight="1" x14ac:dyDescent="0.25">
      <c r="A12" s="193"/>
      <c r="C12" s="195"/>
      <c r="D12" s="196"/>
      <c r="E12" s="197"/>
      <c r="F12" s="58"/>
      <c r="G12" s="88">
        <v>200</v>
      </c>
      <c r="H12" s="89" t="s">
        <v>179</v>
      </c>
      <c r="I12" s="204"/>
      <c r="J12" s="201"/>
      <c r="K12" s="194"/>
      <c r="L12" s="66"/>
      <c r="M12" s="67"/>
    </row>
    <row r="13" spans="1:14" ht="60" customHeight="1" x14ac:dyDescent="0.25">
      <c r="A13" s="193"/>
      <c r="C13" s="195"/>
      <c r="D13" s="196"/>
      <c r="E13" s="197"/>
      <c r="F13" s="90"/>
      <c r="G13" s="88">
        <v>3800</v>
      </c>
      <c r="H13" s="89" t="s">
        <v>180</v>
      </c>
      <c r="I13" s="204"/>
      <c r="J13" s="201"/>
      <c r="K13" s="194"/>
      <c r="L13" s="66"/>
      <c r="M13" s="67"/>
    </row>
    <row r="14" spans="1:14" ht="66" customHeight="1" x14ac:dyDescent="0.25">
      <c r="A14" s="193"/>
      <c r="C14" s="195"/>
      <c r="D14" s="196"/>
      <c r="E14" s="197"/>
      <c r="F14" s="58"/>
      <c r="G14" s="59">
        <v>500</v>
      </c>
      <c r="H14" s="89" t="s">
        <v>181</v>
      </c>
      <c r="I14" s="204"/>
      <c r="J14" s="201"/>
      <c r="K14" s="194"/>
      <c r="L14" s="66"/>
      <c r="M14" s="67"/>
    </row>
    <row r="15" spans="1:14" ht="75.75" customHeight="1" thickBot="1" x14ac:dyDescent="0.3">
      <c r="A15" s="193"/>
      <c r="B15" s="54"/>
      <c r="C15" s="186"/>
      <c r="D15" s="188"/>
      <c r="E15" s="91">
        <f>SUM(G15)</f>
        <v>5500</v>
      </c>
      <c r="F15" s="92"/>
      <c r="G15" s="93">
        <v>5500</v>
      </c>
      <c r="H15" s="110" t="s">
        <v>182</v>
      </c>
      <c r="I15" s="94" t="s">
        <v>205</v>
      </c>
      <c r="J15" s="202"/>
      <c r="K15" s="192"/>
      <c r="L15" s="66"/>
      <c r="M15" s="67"/>
    </row>
    <row r="16" spans="1:14" ht="86.25" customHeight="1" thickBot="1" x14ac:dyDescent="0.3">
      <c r="A16" s="68" t="s">
        <v>152</v>
      </c>
      <c r="B16" s="54"/>
      <c r="C16" s="108">
        <v>5</v>
      </c>
      <c r="D16" s="106">
        <v>43600</v>
      </c>
      <c r="E16" s="91">
        <v>6000</v>
      </c>
      <c r="F16" s="92"/>
      <c r="G16" s="93">
        <v>6000</v>
      </c>
      <c r="H16" s="110" t="s">
        <v>176</v>
      </c>
      <c r="I16" s="101" t="s">
        <v>177</v>
      </c>
      <c r="J16" s="104" t="s">
        <v>175</v>
      </c>
      <c r="K16" s="95" t="s">
        <v>172</v>
      </c>
      <c r="L16" s="66"/>
      <c r="M16" s="67"/>
    </row>
    <row r="17" spans="1:13" ht="75.75" customHeight="1" x14ac:dyDescent="0.25">
      <c r="A17" s="193" t="s">
        <v>153</v>
      </c>
      <c r="B17" s="54"/>
      <c r="C17" s="185">
        <v>6</v>
      </c>
      <c r="D17" s="187">
        <v>43606</v>
      </c>
      <c r="E17" s="189">
        <f>SUM(G17:G19)</f>
        <v>7620</v>
      </c>
      <c r="F17" s="55"/>
      <c r="G17" s="56">
        <v>6620</v>
      </c>
      <c r="H17" s="109" t="s">
        <v>184</v>
      </c>
      <c r="I17" s="198" t="s">
        <v>178</v>
      </c>
      <c r="J17" s="200" t="s">
        <v>187</v>
      </c>
      <c r="K17" s="191" t="s">
        <v>174</v>
      </c>
      <c r="L17" s="66"/>
      <c r="M17" s="67"/>
    </row>
    <row r="18" spans="1:13" ht="75.75" customHeight="1" x14ac:dyDescent="0.25">
      <c r="A18" s="193"/>
      <c r="B18" s="54"/>
      <c r="C18" s="195"/>
      <c r="D18" s="196"/>
      <c r="E18" s="197"/>
      <c r="F18" s="58"/>
      <c r="G18" s="59">
        <v>800</v>
      </c>
      <c r="H18" s="89" t="s">
        <v>183</v>
      </c>
      <c r="I18" s="199"/>
      <c r="J18" s="201"/>
      <c r="K18" s="194"/>
      <c r="L18" s="66"/>
      <c r="M18" s="67"/>
    </row>
    <row r="19" spans="1:13" ht="75.75" customHeight="1" x14ac:dyDescent="0.25">
      <c r="A19" s="193"/>
      <c r="B19" s="54"/>
      <c r="C19" s="195"/>
      <c r="D19" s="196"/>
      <c r="E19" s="197"/>
      <c r="F19" s="58"/>
      <c r="G19" s="59">
        <v>200</v>
      </c>
      <c r="H19" s="89" t="s">
        <v>186</v>
      </c>
      <c r="I19" s="199"/>
      <c r="J19" s="201"/>
      <c r="K19" s="194"/>
      <c r="L19" s="66"/>
      <c r="M19" s="67"/>
    </row>
    <row r="20" spans="1:13" ht="366.75" customHeight="1" thickBot="1" x14ac:dyDescent="0.3">
      <c r="A20" s="193"/>
      <c r="B20" s="54"/>
      <c r="C20" s="186"/>
      <c r="D20" s="188"/>
      <c r="E20" s="91">
        <f>SUM(G20)</f>
        <v>300</v>
      </c>
      <c r="F20" s="92"/>
      <c r="G20" s="93">
        <v>300</v>
      </c>
      <c r="H20" s="110" t="s">
        <v>185</v>
      </c>
      <c r="I20" s="94" t="s">
        <v>205</v>
      </c>
      <c r="J20" s="202"/>
      <c r="K20" s="192"/>
      <c r="L20" s="66"/>
      <c r="M20" s="67"/>
    </row>
    <row r="21" spans="1:13" ht="75.75" customHeight="1" x14ac:dyDescent="0.25">
      <c r="A21" s="193" t="s">
        <v>188</v>
      </c>
      <c r="B21" s="54"/>
      <c r="C21" s="185">
        <v>7</v>
      </c>
      <c r="D21" s="187">
        <v>43621</v>
      </c>
      <c r="E21" s="189">
        <f>SUM(G21:G22)</f>
        <v>555</v>
      </c>
      <c r="F21" s="55"/>
      <c r="G21" s="56">
        <v>500</v>
      </c>
      <c r="H21" s="111" t="s">
        <v>189</v>
      </c>
      <c r="I21" s="111" t="s">
        <v>192</v>
      </c>
      <c r="J21" s="98" t="s">
        <v>193</v>
      </c>
      <c r="K21" s="191" t="s">
        <v>195</v>
      </c>
      <c r="L21" s="66"/>
      <c r="M21" s="67"/>
    </row>
    <row r="22" spans="1:13" ht="75.75" customHeight="1" thickBot="1" x14ac:dyDescent="0.3">
      <c r="A22" s="193"/>
      <c r="B22" s="54"/>
      <c r="C22" s="186"/>
      <c r="D22" s="188"/>
      <c r="E22" s="190"/>
      <c r="F22" s="92"/>
      <c r="G22" s="93">
        <v>55</v>
      </c>
      <c r="H22" s="110" t="s">
        <v>190</v>
      </c>
      <c r="I22" s="96" t="s">
        <v>191</v>
      </c>
      <c r="J22" s="99" t="s">
        <v>194</v>
      </c>
      <c r="K22" s="192"/>
      <c r="L22" s="66"/>
      <c r="M22" s="67"/>
    </row>
    <row r="23" spans="1:13" ht="243.75" customHeight="1" thickBot="1" x14ac:dyDescent="0.3">
      <c r="A23" s="68" t="s">
        <v>196</v>
      </c>
      <c r="B23" s="54"/>
      <c r="C23" s="108">
        <v>8</v>
      </c>
      <c r="D23" s="106">
        <v>43626</v>
      </c>
      <c r="E23" s="91">
        <f>G23</f>
        <v>50</v>
      </c>
      <c r="F23" s="92"/>
      <c r="G23" s="93">
        <v>50</v>
      </c>
      <c r="H23" s="110" t="s">
        <v>206</v>
      </c>
      <c r="I23" s="96" t="s">
        <v>197</v>
      </c>
      <c r="J23" s="104" t="s">
        <v>198</v>
      </c>
      <c r="K23" s="95" t="s">
        <v>199</v>
      </c>
      <c r="L23" s="66"/>
      <c r="M23" s="67"/>
    </row>
    <row r="24" spans="1:13" ht="191.25" customHeight="1" thickBot="1" x14ac:dyDescent="0.3">
      <c r="A24" s="68" t="s">
        <v>200</v>
      </c>
      <c r="B24" s="54"/>
      <c r="C24" s="108">
        <v>9</v>
      </c>
      <c r="D24" s="106">
        <v>43628</v>
      </c>
      <c r="E24" s="91">
        <f>G24</f>
        <v>6000</v>
      </c>
      <c r="F24" s="92"/>
      <c r="G24" s="93">
        <v>6000</v>
      </c>
      <c r="H24" s="110" t="s">
        <v>201</v>
      </c>
      <c r="I24" s="110" t="s">
        <v>202</v>
      </c>
      <c r="J24" s="104" t="s">
        <v>203</v>
      </c>
      <c r="K24" s="95" t="s">
        <v>204</v>
      </c>
      <c r="L24" s="66"/>
      <c r="M24" s="67"/>
    </row>
    <row r="25" spans="1:13" ht="20.100000000000001" customHeight="1" thickBot="1" x14ac:dyDescent="0.3">
      <c r="C25" s="77"/>
      <c r="D25" s="78" t="s">
        <v>147</v>
      </c>
      <c r="E25" s="79">
        <f>SUM(E7:E24)</f>
        <v>62805</v>
      </c>
      <c r="F25" s="80"/>
      <c r="G25" s="81"/>
      <c r="H25" s="82"/>
      <c r="I25" s="83"/>
      <c r="J25" s="82"/>
      <c r="K25" s="84"/>
    </row>
    <row r="26" spans="1:13" ht="5.25" customHeight="1" x14ac:dyDescent="0.2"/>
    <row r="27" spans="1:13" x14ac:dyDescent="0.2">
      <c r="A27" s="193"/>
    </row>
    <row r="28" spans="1:13" x14ac:dyDescent="0.2">
      <c r="A28" s="193"/>
      <c r="E28" s="85"/>
    </row>
  </sheetData>
  <mergeCells count="34">
    <mergeCell ref="J5:J6"/>
    <mergeCell ref="K5:K6"/>
    <mergeCell ref="A7:A8"/>
    <mergeCell ref="C7:C8"/>
    <mergeCell ref="D7:D8"/>
    <mergeCell ref="E7:E8"/>
    <mergeCell ref="J7:J8"/>
    <mergeCell ref="K7:K8"/>
    <mergeCell ref="A5:A6"/>
    <mergeCell ref="C5:C6"/>
    <mergeCell ref="D5:D6"/>
    <mergeCell ref="E5:E6"/>
    <mergeCell ref="F5:G6"/>
    <mergeCell ref="H5:I5"/>
    <mergeCell ref="K11:K15"/>
    <mergeCell ref="A17:A20"/>
    <mergeCell ref="C17:C20"/>
    <mergeCell ref="D17:D20"/>
    <mergeCell ref="E17:E19"/>
    <mergeCell ref="I17:I19"/>
    <mergeCell ref="J17:J20"/>
    <mergeCell ref="K17:K20"/>
    <mergeCell ref="A11:A15"/>
    <mergeCell ref="C11:C15"/>
    <mergeCell ref="D11:D15"/>
    <mergeCell ref="E11:E14"/>
    <mergeCell ref="I11:I14"/>
    <mergeCell ref="J11:J15"/>
    <mergeCell ref="C21:C22"/>
    <mergeCell ref="D21:D22"/>
    <mergeCell ref="E21:E22"/>
    <mergeCell ref="K21:K22"/>
    <mergeCell ref="A27:A28"/>
    <mergeCell ref="A21:A22"/>
  </mergeCells>
  <pageMargins left="0.27559055118110237" right="0.23622047244094491" top="0.59055118110236227" bottom="0.27559055118110237" header="0.31496062992125984" footer="0.31496062992125984"/>
  <pageSetup scale="68" orientation="landscape" horizontalDpi="4294967295" verticalDpi="4294967295" r:id="rId1"/>
  <rowBreaks count="1" manualBreakCount="1">
    <brk id="15"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5"/>
  <sheetViews>
    <sheetView topLeftCell="A50" workbookViewId="0">
      <selection activeCell="F76" sqref="F76"/>
    </sheetView>
  </sheetViews>
  <sheetFormatPr baseColWidth="10" defaultRowHeight="15" x14ac:dyDescent="0.25"/>
  <cols>
    <col min="1" max="1" width="14.7109375" customWidth="1"/>
    <col min="2" max="2" width="50.5703125" bestFit="1" customWidth="1"/>
    <col min="6" max="6" width="14.28515625" customWidth="1"/>
  </cols>
  <sheetData>
    <row r="1" spans="1:2" x14ac:dyDescent="0.25">
      <c r="A1" s="1" t="s">
        <v>141</v>
      </c>
    </row>
    <row r="2" spans="1:2" x14ac:dyDescent="0.25">
      <c r="A2" s="1" t="s">
        <v>142</v>
      </c>
    </row>
    <row r="4" spans="1:2" x14ac:dyDescent="0.25">
      <c r="A4" s="6" t="s">
        <v>139</v>
      </c>
      <c r="B4" s="6" t="s">
        <v>140</v>
      </c>
    </row>
    <row r="5" spans="1:2" x14ac:dyDescent="0.25">
      <c r="A5" s="10">
        <v>51</v>
      </c>
      <c r="B5" s="10" t="s">
        <v>12</v>
      </c>
    </row>
    <row r="6" spans="1:2" x14ac:dyDescent="0.25">
      <c r="A6" s="7">
        <v>511</v>
      </c>
      <c r="B6" s="7" t="s">
        <v>13</v>
      </c>
    </row>
    <row r="7" spans="1:2" x14ac:dyDescent="0.25">
      <c r="A7" s="7">
        <v>51105</v>
      </c>
      <c r="B7" s="7" t="s">
        <v>14</v>
      </c>
    </row>
    <row r="8" spans="1:2" x14ac:dyDescent="0.25">
      <c r="A8" s="7">
        <v>512</v>
      </c>
      <c r="B8" s="7" t="s">
        <v>15</v>
      </c>
    </row>
    <row r="9" spans="1:2" x14ac:dyDescent="0.25">
      <c r="A9" s="7">
        <v>51201</v>
      </c>
      <c r="B9" s="7" t="s">
        <v>16</v>
      </c>
    </row>
    <row r="10" spans="1:2" x14ac:dyDescent="0.25">
      <c r="A10" s="7">
        <v>51203</v>
      </c>
      <c r="B10" s="7" t="s">
        <v>17</v>
      </c>
    </row>
    <row r="11" spans="1:2" x14ac:dyDescent="0.25">
      <c r="A11" s="7">
        <v>51204</v>
      </c>
      <c r="B11" s="7" t="s">
        <v>18</v>
      </c>
    </row>
    <row r="12" spans="1:2" x14ac:dyDescent="0.25">
      <c r="A12" s="7">
        <v>51206</v>
      </c>
      <c r="B12" s="7" t="s">
        <v>19</v>
      </c>
    </row>
    <row r="13" spans="1:2" x14ac:dyDescent="0.25">
      <c r="A13" s="7">
        <v>51207</v>
      </c>
      <c r="B13" s="7" t="s">
        <v>20</v>
      </c>
    </row>
    <row r="14" spans="1:2" x14ac:dyDescent="0.25">
      <c r="A14" s="7">
        <v>513</v>
      </c>
      <c r="B14" s="7" t="s">
        <v>21</v>
      </c>
    </row>
    <row r="15" spans="1:2" x14ac:dyDescent="0.25">
      <c r="A15" s="7">
        <v>51301</v>
      </c>
      <c r="B15" s="7" t="s">
        <v>22</v>
      </c>
    </row>
    <row r="16" spans="1:2" x14ac:dyDescent="0.25">
      <c r="A16" s="11">
        <v>514</v>
      </c>
      <c r="B16" s="11" t="s">
        <v>23</v>
      </c>
    </row>
    <row r="17" spans="1:2" x14ac:dyDescent="0.25">
      <c r="A17" s="7">
        <v>51402</v>
      </c>
      <c r="B17" s="7" t="s">
        <v>24</v>
      </c>
    </row>
    <row r="18" spans="1:2" x14ac:dyDescent="0.25">
      <c r="A18" s="11">
        <v>515</v>
      </c>
      <c r="B18" s="11" t="s">
        <v>25</v>
      </c>
    </row>
    <row r="19" spans="1:2" x14ac:dyDescent="0.25">
      <c r="A19" s="7">
        <v>51502</v>
      </c>
      <c r="B19" s="7" t="s">
        <v>26</v>
      </c>
    </row>
    <row r="20" spans="1:2" x14ac:dyDescent="0.25">
      <c r="A20" s="7">
        <v>517</v>
      </c>
      <c r="B20" s="7" t="s">
        <v>27</v>
      </c>
    </row>
    <row r="21" spans="1:2" x14ac:dyDescent="0.25">
      <c r="A21" s="7">
        <v>51702</v>
      </c>
      <c r="B21" s="7" t="s">
        <v>28</v>
      </c>
    </row>
    <row r="22" spans="1:2" x14ac:dyDescent="0.25">
      <c r="A22" s="7">
        <v>518</v>
      </c>
      <c r="B22" s="7" t="s">
        <v>29</v>
      </c>
    </row>
    <row r="23" spans="1:2" x14ac:dyDescent="0.25">
      <c r="A23" s="7">
        <v>51801</v>
      </c>
      <c r="B23" s="7" t="s">
        <v>30</v>
      </c>
    </row>
    <row r="24" spans="1:2" x14ac:dyDescent="0.25">
      <c r="A24" s="7">
        <v>51899</v>
      </c>
      <c r="B24" s="7" t="s">
        <v>31</v>
      </c>
    </row>
    <row r="25" spans="1:2" x14ac:dyDescent="0.25">
      <c r="A25" s="7">
        <v>519</v>
      </c>
      <c r="B25" s="7" t="s">
        <v>32</v>
      </c>
    </row>
    <row r="26" spans="1:2" x14ac:dyDescent="0.25">
      <c r="A26" s="7">
        <v>51903</v>
      </c>
      <c r="B26" s="7" t="s">
        <v>11</v>
      </c>
    </row>
    <row r="27" spans="1:2" x14ac:dyDescent="0.25">
      <c r="A27" s="7"/>
      <c r="B27" s="7"/>
    </row>
    <row r="28" spans="1:2" x14ac:dyDescent="0.25">
      <c r="A28" s="7">
        <v>54</v>
      </c>
      <c r="B28" s="7" t="s">
        <v>33</v>
      </c>
    </row>
    <row r="29" spans="1:2" x14ac:dyDescent="0.25">
      <c r="A29" s="7">
        <v>541</v>
      </c>
      <c r="B29" s="7" t="s">
        <v>34</v>
      </c>
    </row>
    <row r="30" spans="1:2" x14ac:dyDescent="0.25">
      <c r="A30" s="7">
        <v>54101</v>
      </c>
      <c r="B30" s="7" t="s">
        <v>35</v>
      </c>
    </row>
    <row r="31" spans="1:2" x14ac:dyDescent="0.25">
      <c r="A31" s="7">
        <v>54103</v>
      </c>
      <c r="B31" s="7" t="s">
        <v>36</v>
      </c>
    </row>
    <row r="32" spans="1:2" x14ac:dyDescent="0.25">
      <c r="A32" s="7">
        <v>54104</v>
      </c>
      <c r="B32" s="7" t="s">
        <v>37</v>
      </c>
    </row>
    <row r="33" spans="1:2" x14ac:dyDescent="0.25">
      <c r="A33" s="7">
        <v>54105</v>
      </c>
      <c r="B33" s="7" t="s">
        <v>38</v>
      </c>
    </row>
    <row r="34" spans="1:2" x14ac:dyDescent="0.25">
      <c r="A34" s="7">
        <v>54106</v>
      </c>
      <c r="B34" s="7" t="s">
        <v>39</v>
      </c>
    </row>
    <row r="35" spans="1:2" x14ac:dyDescent="0.25">
      <c r="A35" s="7">
        <v>54107</v>
      </c>
      <c r="B35" s="7" t="s">
        <v>40</v>
      </c>
    </row>
    <row r="36" spans="1:2" x14ac:dyDescent="0.25">
      <c r="A36" s="7">
        <v>54108</v>
      </c>
      <c r="B36" s="7" t="s">
        <v>41</v>
      </c>
    </row>
    <row r="37" spans="1:2" x14ac:dyDescent="0.25">
      <c r="A37" s="7">
        <v>54109</v>
      </c>
      <c r="B37" s="7" t="s">
        <v>42</v>
      </c>
    </row>
    <row r="38" spans="1:2" x14ac:dyDescent="0.25">
      <c r="A38" s="7">
        <v>54110</v>
      </c>
      <c r="B38" s="7" t="s">
        <v>43</v>
      </c>
    </row>
    <row r="39" spans="1:2" x14ac:dyDescent="0.25">
      <c r="A39" s="7">
        <v>54111</v>
      </c>
      <c r="B39" s="7" t="s">
        <v>44</v>
      </c>
    </row>
    <row r="40" spans="1:2" x14ac:dyDescent="0.25">
      <c r="A40" s="7">
        <v>54112</v>
      </c>
      <c r="B40" s="7" t="s">
        <v>45</v>
      </c>
    </row>
    <row r="41" spans="1:2" x14ac:dyDescent="0.25">
      <c r="A41" s="7">
        <v>54113</v>
      </c>
      <c r="B41" s="7" t="s">
        <v>46</v>
      </c>
    </row>
    <row r="42" spans="1:2" x14ac:dyDescent="0.25">
      <c r="A42" s="7">
        <v>54114</v>
      </c>
      <c r="B42" s="7" t="s">
        <v>47</v>
      </c>
    </row>
    <row r="43" spans="1:2" x14ac:dyDescent="0.25">
      <c r="A43" s="7">
        <v>54115</v>
      </c>
      <c r="B43" s="7" t="s">
        <v>48</v>
      </c>
    </row>
    <row r="44" spans="1:2" x14ac:dyDescent="0.25">
      <c r="A44" s="7">
        <v>54116</v>
      </c>
      <c r="B44" s="7" t="s">
        <v>49</v>
      </c>
    </row>
    <row r="45" spans="1:2" x14ac:dyDescent="0.25">
      <c r="A45" s="7">
        <v>54117</v>
      </c>
      <c r="B45" s="7" t="s">
        <v>50</v>
      </c>
    </row>
    <row r="46" spans="1:2" x14ac:dyDescent="0.25">
      <c r="A46" s="7">
        <v>54118</v>
      </c>
      <c r="B46" s="7" t="s">
        <v>51</v>
      </c>
    </row>
    <row r="47" spans="1:2" x14ac:dyDescent="0.25">
      <c r="A47" s="7">
        <v>54119</v>
      </c>
      <c r="B47" s="7" t="s">
        <v>52</v>
      </c>
    </row>
    <row r="48" spans="1:2" x14ac:dyDescent="0.25">
      <c r="A48" s="7">
        <v>54199</v>
      </c>
      <c r="B48" s="7" t="s">
        <v>53</v>
      </c>
    </row>
    <row r="49" spans="1:6" x14ac:dyDescent="0.25">
      <c r="A49" s="7">
        <v>542</v>
      </c>
      <c r="B49" s="7" t="s">
        <v>54</v>
      </c>
    </row>
    <row r="50" spans="1:6" x14ac:dyDescent="0.25">
      <c r="A50" s="7">
        <v>54201</v>
      </c>
      <c r="B50" s="7" t="s">
        <v>55</v>
      </c>
    </row>
    <row r="51" spans="1:6" x14ac:dyDescent="0.25">
      <c r="A51" s="7">
        <v>54202</v>
      </c>
      <c r="B51" s="7" t="s">
        <v>56</v>
      </c>
    </row>
    <row r="52" spans="1:6" x14ac:dyDescent="0.25">
      <c r="A52" s="7">
        <v>54203</v>
      </c>
      <c r="B52" s="7" t="s">
        <v>57</v>
      </c>
    </row>
    <row r="53" spans="1:6" x14ac:dyDescent="0.25">
      <c r="A53" s="7">
        <v>54204</v>
      </c>
      <c r="B53" s="7" t="s">
        <v>58</v>
      </c>
    </row>
    <row r="54" spans="1:6" x14ac:dyDescent="0.25">
      <c r="A54" s="7">
        <v>543</v>
      </c>
      <c r="B54" s="7" t="s">
        <v>59</v>
      </c>
    </row>
    <row r="55" spans="1:6" ht="30" x14ac:dyDescent="0.25">
      <c r="A55" s="12">
        <v>54301</v>
      </c>
      <c r="B55" s="12" t="s">
        <v>60</v>
      </c>
      <c r="E55" s="17" t="s">
        <v>146</v>
      </c>
      <c r="F55" s="16" t="s">
        <v>145</v>
      </c>
    </row>
    <row r="56" spans="1:6" x14ac:dyDescent="0.25">
      <c r="A56" s="7">
        <v>54302</v>
      </c>
      <c r="B56" s="7" t="s">
        <v>144</v>
      </c>
      <c r="E56" s="16">
        <v>12</v>
      </c>
      <c r="F56" s="15">
        <v>10800</v>
      </c>
    </row>
    <row r="57" spans="1:6" x14ac:dyDescent="0.25">
      <c r="A57" s="7">
        <v>54303</v>
      </c>
      <c r="B57" s="7" t="s">
        <v>143</v>
      </c>
      <c r="E57" s="16">
        <v>13</v>
      </c>
      <c r="F57" s="15">
        <v>4000</v>
      </c>
    </row>
    <row r="58" spans="1:6" x14ac:dyDescent="0.25">
      <c r="A58" s="7">
        <v>54304</v>
      </c>
      <c r="B58" s="7" t="s">
        <v>61</v>
      </c>
      <c r="E58" s="16">
        <v>14</v>
      </c>
      <c r="F58" s="15">
        <v>25000</v>
      </c>
    </row>
    <row r="59" spans="1:6" x14ac:dyDescent="0.25">
      <c r="A59" s="7">
        <v>54305</v>
      </c>
      <c r="B59" s="7" t="s">
        <v>62</v>
      </c>
      <c r="E59" s="16">
        <v>15</v>
      </c>
      <c r="F59" s="15">
        <v>30600</v>
      </c>
    </row>
    <row r="60" spans="1:6" x14ac:dyDescent="0.25">
      <c r="A60" s="7">
        <v>54306</v>
      </c>
      <c r="B60" s="7" t="s">
        <v>63</v>
      </c>
      <c r="E60" s="16">
        <v>16</v>
      </c>
      <c r="F60" s="15">
        <v>380</v>
      </c>
    </row>
    <row r="61" spans="1:6" x14ac:dyDescent="0.25">
      <c r="A61" s="7">
        <v>54307</v>
      </c>
      <c r="B61" s="7" t="s">
        <v>64</v>
      </c>
      <c r="E61" s="16">
        <v>17</v>
      </c>
      <c r="F61" s="15">
        <v>4000</v>
      </c>
    </row>
    <row r="62" spans="1:6" x14ac:dyDescent="0.25">
      <c r="A62" s="7">
        <v>54308</v>
      </c>
      <c r="B62" s="7" t="s">
        <v>65</v>
      </c>
      <c r="E62" s="16">
        <v>18</v>
      </c>
      <c r="F62" s="15">
        <v>20550</v>
      </c>
    </row>
    <row r="63" spans="1:6" x14ac:dyDescent="0.25">
      <c r="A63" s="7">
        <v>54313</v>
      </c>
      <c r="B63" s="7" t="s">
        <v>66</v>
      </c>
      <c r="E63" s="16">
        <v>19</v>
      </c>
      <c r="F63" s="15">
        <v>6760</v>
      </c>
    </row>
    <row r="64" spans="1:6" x14ac:dyDescent="0.25">
      <c r="A64" s="7">
        <v>54314</v>
      </c>
      <c r="B64" s="7" t="s">
        <v>67</v>
      </c>
      <c r="E64" s="16">
        <v>20</v>
      </c>
      <c r="F64" s="15">
        <v>2500</v>
      </c>
    </row>
    <row r="65" spans="1:6" x14ac:dyDescent="0.25">
      <c r="A65" s="7">
        <v>54316</v>
      </c>
      <c r="B65" s="7" t="s">
        <v>68</v>
      </c>
      <c r="E65" s="14" t="s">
        <v>1</v>
      </c>
      <c r="F65" s="13">
        <f>SUM(F56:F64)</f>
        <v>104590</v>
      </c>
    </row>
    <row r="66" spans="1:6" x14ac:dyDescent="0.25">
      <c r="A66" s="7">
        <v>54317</v>
      </c>
      <c r="B66" s="7" t="s">
        <v>69</v>
      </c>
    </row>
    <row r="67" spans="1:6" x14ac:dyDescent="0.25">
      <c r="A67" s="7">
        <v>54399</v>
      </c>
      <c r="B67" s="7" t="s">
        <v>70</v>
      </c>
    </row>
    <row r="68" spans="1:6" x14ac:dyDescent="0.25">
      <c r="A68" s="7">
        <v>544</v>
      </c>
      <c r="B68" s="7" t="s">
        <v>71</v>
      </c>
    </row>
    <row r="69" spans="1:6" x14ac:dyDescent="0.25">
      <c r="A69" s="7">
        <v>54401</v>
      </c>
      <c r="B69" s="7" t="s">
        <v>72</v>
      </c>
    </row>
    <row r="70" spans="1:6" x14ac:dyDescent="0.25">
      <c r="A70" s="7">
        <v>54402</v>
      </c>
      <c r="B70" s="7" t="s">
        <v>73</v>
      </c>
    </row>
    <row r="71" spans="1:6" x14ac:dyDescent="0.25">
      <c r="A71" s="7">
        <v>54403</v>
      </c>
      <c r="B71" s="7" t="s">
        <v>74</v>
      </c>
    </row>
    <row r="72" spans="1:6" x14ac:dyDescent="0.25">
      <c r="A72" s="7">
        <v>54404</v>
      </c>
      <c r="B72" s="7" t="s">
        <v>75</v>
      </c>
    </row>
    <row r="73" spans="1:6" x14ac:dyDescent="0.25">
      <c r="A73" s="7">
        <v>545</v>
      </c>
      <c r="B73" s="7" t="s">
        <v>76</v>
      </c>
    </row>
    <row r="74" spans="1:6" x14ac:dyDescent="0.25">
      <c r="A74" s="7">
        <v>54501</v>
      </c>
      <c r="B74" s="7" t="s">
        <v>77</v>
      </c>
    </row>
    <row r="75" spans="1:6" x14ac:dyDescent="0.25">
      <c r="A75" s="7">
        <v>54503</v>
      </c>
      <c r="B75" s="7" t="s">
        <v>78</v>
      </c>
    </row>
    <row r="76" spans="1:6" x14ac:dyDescent="0.25">
      <c r="A76" s="7">
        <v>54504</v>
      </c>
      <c r="B76" s="7" t="s">
        <v>79</v>
      </c>
    </row>
    <row r="77" spans="1:6" x14ac:dyDescent="0.25">
      <c r="A77" s="7">
        <v>54505</v>
      </c>
      <c r="B77" s="7" t="s">
        <v>80</v>
      </c>
    </row>
    <row r="78" spans="1:6" x14ac:dyDescent="0.25">
      <c r="A78" s="7">
        <v>54507</v>
      </c>
      <c r="B78" s="7" t="s">
        <v>81</v>
      </c>
    </row>
    <row r="79" spans="1:6" x14ac:dyDescent="0.25">
      <c r="A79" s="7">
        <v>54508</v>
      </c>
      <c r="B79" s="7" t="s">
        <v>82</v>
      </c>
    </row>
    <row r="80" spans="1:6" x14ac:dyDescent="0.25">
      <c r="A80" s="7">
        <v>54599</v>
      </c>
      <c r="B80" s="7" t="s">
        <v>0</v>
      </c>
    </row>
    <row r="81" spans="1:2" x14ac:dyDescent="0.25">
      <c r="A81" s="7">
        <v>549</v>
      </c>
      <c r="B81" s="7" t="s">
        <v>83</v>
      </c>
    </row>
    <row r="82" spans="1:2" x14ac:dyDescent="0.25">
      <c r="A82" s="7">
        <v>54901</v>
      </c>
      <c r="B82" s="7" t="s">
        <v>84</v>
      </c>
    </row>
    <row r="83" spans="1:2" x14ac:dyDescent="0.25">
      <c r="A83" s="7"/>
      <c r="B83" s="7"/>
    </row>
    <row r="84" spans="1:2" x14ac:dyDescent="0.25">
      <c r="A84" s="11">
        <v>55</v>
      </c>
      <c r="B84" s="11" t="s">
        <v>85</v>
      </c>
    </row>
    <row r="85" spans="1:2" x14ac:dyDescent="0.25">
      <c r="A85" s="11">
        <v>551</v>
      </c>
      <c r="B85" s="11" t="s">
        <v>86</v>
      </c>
    </row>
    <row r="86" spans="1:2" x14ac:dyDescent="0.25">
      <c r="A86" s="7">
        <v>55199</v>
      </c>
      <c r="B86" s="7" t="s">
        <v>87</v>
      </c>
    </row>
    <row r="87" spans="1:2" x14ac:dyDescent="0.25">
      <c r="A87" s="11">
        <v>553</v>
      </c>
      <c r="B87" s="11" t="s">
        <v>88</v>
      </c>
    </row>
    <row r="88" spans="1:2" x14ac:dyDescent="0.25">
      <c r="A88" s="7">
        <v>55301</v>
      </c>
      <c r="B88" s="7" t="s">
        <v>89</v>
      </c>
    </row>
    <row r="89" spans="1:2" x14ac:dyDescent="0.25">
      <c r="A89" s="7">
        <v>55304</v>
      </c>
      <c r="B89" s="7" t="s">
        <v>90</v>
      </c>
    </row>
    <row r="90" spans="1:2" x14ac:dyDescent="0.25">
      <c r="A90" s="7">
        <v>55308</v>
      </c>
      <c r="B90" s="7" t="s">
        <v>91</v>
      </c>
    </row>
    <row r="91" spans="1:2" x14ac:dyDescent="0.25">
      <c r="A91" s="7">
        <v>555</v>
      </c>
      <c r="B91" s="7" t="s">
        <v>92</v>
      </c>
    </row>
    <row r="92" spans="1:2" x14ac:dyDescent="0.25">
      <c r="A92" s="7">
        <v>55504</v>
      </c>
      <c r="B92" s="7" t="s">
        <v>93</v>
      </c>
    </row>
    <row r="93" spans="1:2" x14ac:dyDescent="0.25">
      <c r="A93" s="7">
        <v>55599</v>
      </c>
      <c r="B93" s="7" t="s">
        <v>94</v>
      </c>
    </row>
    <row r="94" spans="1:2" x14ac:dyDescent="0.25">
      <c r="A94" s="7">
        <v>556</v>
      </c>
      <c r="B94" s="7" t="s">
        <v>95</v>
      </c>
    </row>
    <row r="95" spans="1:2" x14ac:dyDescent="0.25">
      <c r="A95" s="7">
        <v>55601</v>
      </c>
      <c r="B95" s="7" t="s">
        <v>96</v>
      </c>
    </row>
    <row r="96" spans="1:2" x14ac:dyDescent="0.25">
      <c r="A96" s="7">
        <v>55602</v>
      </c>
      <c r="B96" s="7" t="s">
        <v>97</v>
      </c>
    </row>
    <row r="97" spans="1:2" x14ac:dyDescent="0.25">
      <c r="A97" s="7">
        <v>55603</v>
      </c>
      <c r="B97" s="7" t="s">
        <v>98</v>
      </c>
    </row>
    <row r="98" spans="1:2" x14ac:dyDescent="0.25">
      <c r="A98" s="7">
        <v>557</v>
      </c>
      <c r="B98" s="7" t="s">
        <v>99</v>
      </c>
    </row>
    <row r="99" spans="1:2" x14ac:dyDescent="0.25">
      <c r="A99" s="7">
        <v>55704</v>
      </c>
      <c r="B99" s="7" t="s">
        <v>100</v>
      </c>
    </row>
    <row r="100" spans="1:2" x14ac:dyDescent="0.25">
      <c r="A100" s="7">
        <v>55799</v>
      </c>
      <c r="B100" s="7" t="s">
        <v>101</v>
      </c>
    </row>
    <row r="101" spans="1:2" x14ac:dyDescent="0.25">
      <c r="A101" s="7">
        <v>559</v>
      </c>
      <c r="B101" s="7" t="s">
        <v>102</v>
      </c>
    </row>
    <row r="102" spans="1:2" x14ac:dyDescent="0.25">
      <c r="A102" s="7">
        <v>55901</v>
      </c>
      <c r="B102" s="7" t="s">
        <v>102</v>
      </c>
    </row>
    <row r="103" spans="1:2" x14ac:dyDescent="0.25">
      <c r="A103" s="7"/>
      <c r="B103" s="7"/>
    </row>
    <row r="104" spans="1:2" x14ac:dyDescent="0.25">
      <c r="A104" s="11">
        <v>56</v>
      </c>
      <c r="B104" s="11" t="s">
        <v>103</v>
      </c>
    </row>
    <row r="105" spans="1:2" x14ac:dyDescent="0.25">
      <c r="A105" s="11">
        <v>563</v>
      </c>
      <c r="B105" s="11" t="s">
        <v>104</v>
      </c>
    </row>
    <row r="106" spans="1:2" x14ac:dyDescent="0.25">
      <c r="A106" s="7">
        <v>56303</v>
      </c>
      <c r="B106" s="7" t="s">
        <v>105</v>
      </c>
    </row>
    <row r="107" spans="1:2" x14ac:dyDescent="0.25">
      <c r="A107" s="7">
        <v>56304</v>
      </c>
      <c r="B107" s="7" t="s">
        <v>106</v>
      </c>
    </row>
    <row r="108" spans="1:2" x14ac:dyDescent="0.25">
      <c r="A108" s="11">
        <v>564</v>
      </c>
      <c r="B108" s="11" t="s">
        <v>107</v>
      </c>
    </row>
    <row r="109" spans="1:2" x14ac:dyDescent="0.25">
      <c r="A109" s="7">
        <v>56404</v>
      </c>
      <c r="B109" s="7" t="s">
        <v>108</v>
      </c>
    </row>
    <row r="110" spans="1:2" x14ac:dyDescent="0.25">
      <c r="A110" s="7"/>
      <c r="B110" s="7"/>
    </row>
    <row r="111" spans="1:2" x14ac:dyDescent="0.25">
      <c r="A111" s="7">
        <v>61</v>
      </c>
      <c r="B111" s="7" t="s">
        <v>109</v>
      </c>
    </row>
    <row r="112" spans="1:2" x14ac:dyDescent="0.25">
      <c r="A112" s="7">
        <v>611</v>
      </c>
      <c r="B112" s="7" t="s">
        <v>110</v>
      </c>
    </row>
    <row r="113" spans="1:2" x14ac:dyDescent="0.25">
      <c r="A113" s="7">
        <v>61101</v>
      </c>
      <c r="B113" s="7" t="s">
        <v>111</v>
      </c>
    </row>
    <row r="114" spans="1:2" x14ac:dyDescent="0.25">
      <c r="A114" s="7">
        <v>61102</v>
      </c>
      <c r="B114" s="7" t="s">
        <v>112</v>
      </c>
    </row>
    <row r="115" spans="1:2" x14ac:dyDescent="0.25">
      <c r="A115" s="7">
        <v>61103</v>
      </c>
      <c r="B115" s="7" t="s">
        <v>113</v>
      </c>
    </row>
    <row r="116" spans="1:2" x14ac:dyDescent="0.25">
      <c r="A116" s="7">
        <v>61104</v>
      </c>
      <c r="B116" s="7" t="s">
        <v>114</v>
      </c>
    </row>
    <row r="117" spans="1:2" x14ac:dyDescent="0.25">
      <c r="A117" s="7">
        <v>61105</v>
      </c>
      <c r="B117" s="7" t="s">
        <v>115</v>
      </c>
    </row>
    <row r="118" spans="1:2" x14ac:dyDescent="0.25">
      <c r="A118" s="7">
        <v>61106</v>
      </c>
      <c r="B118" s="7" t="s">
        <v>116</v>
      </c>
    </row>
    <row r="119" spans="1:2" x14ac:dyDescent="0.25">
      <c r="A119" s="7">
        <v>61107</v>
      </c>
      <c r="B119" s="7" t="s">
        <v>117</v>
      </c>
    </row>
    <row r="120" spans="1:2" x14ac:dyDescent="0.25">
      <c r="A120" s="7">
        <v>61199</v>
      </c>
      <c r="B120" s="7" t="s">
        <v>118</v>
      </c>
    </row>
    <row r="121" spans="1:2" x14ac:dyDescent="0.25">
      <c r="A121" s="7">
        <v>614</v>
      </c>
      <c r="B121" s="7" t="s">
        <v>119</v>
      </c>
    </row>
    <row r="122" spans="1:2" x14ac:dyDescent="0.25">
      <c r="A122" s="7">
        <v>61403</v>
      </c>
      <c r="B122" s="7" t="s">
        <v>120</v>
      </c>
    </row>
    <row r="123" spans="1:2" x14ac:dyDescent="0.25">
      <c r="A123" s="7">
        <v>615</v>
      </c>
      <c r="B123" s="7" t="s">
        <v>121</v>
      </c>
    </row>
    <row r="124" spans="1:2" x14ac:dyDescent="0.25">
      <c r="A124" s="7">
        <v>61501</v>
      </c>
      <c r="B124" s="7" t="s">
        <v>122</v>
      </c>
    </row>
    <row r="125" spans="1:2" x14ac:dyDescent="0.25">
      <c r="A125" s="7">
        <v>616</v>
      </c>
      <c r="B125" s="7" t="s">
        <v>123</v>
      </c>
    </row>
    <row r="126" spans="1:2" x14ac:dyDescent="0.25">
      <c r="A126" s="7">
        <v>61604</v>
      </c>
      <c r="B126" s="7" t="s">
        <v>124</v>
      </c>
    </row>
    <row r="127" spans="1:2" x14ac:dyDescent="0.25">
      <c r="A127" s="7">
        <v>61606</v>
      </c>
      <c r="B127" s="7" t="s">
        <v>125</v>
      </c>
    </row>
    <row r="128" spans="1:2" x14ac:dyDescent="0.25">
      <c r="A128" s="7">
        <v>61608</v>
      </c>
      <c r="B128" s="7" t="s">
        <v>126</v>
      </c>
    </row>
    <row r="129" spans="1:2" x14ac:dyDescent="0.25">
      <c r="A129" s="7">
        <v>619</v>
      </c>
      <c r="B129" s="7" t="s">
        <v>102</v>
      </c>
    </row>
    <row r="130" spans="1:2" x14ac:dyDescent="0.25">
      <c r="A130" s="7">
        <v>61901</v>
      </c>
      <c r="B130" s="7" t="s">
        <v>102</v>
      </c>
    </row>
    <row r="131" spans="1:2" x14ac:dyDescent="0.25">
      <c r="A131" s="7">
        <v>63</v>
      </c>
      <c r="B131" s="7" t="s">
        <v>127</v>
      </c>
    </row>
    <row r="132" spans="1:2" x14ac:dyDescent="0.25">
      <c r="A132" s="7">
        <v>631</v>
      </c>
      <c r="B132" s="7" t="s">
        <v>128</v>
      </c>
    </row>
    <row r="133" spans="1:2" x14ac:dyDescent="0.25">
      <c r="A133" s="7">
        <v>63101</v>
      </c>
      <c r="B133" s="7" t="s">
        <v>129</v>
      </c>
    </row>
    <row r="134" spans="1:2" x14ac:dyDescent="0.25">
      <c r="A134" s="7">
        <v>632</v>
      </c>
      <c r="B134" s="7" t="s">
        <v>130</v>
      </c>
    </row>
    <row r="135" spans="1:2" x14ac:dyDescent="0.25">
      <c r="A135" s="7">
        <v>63208</v>
      </c>
      <c r="B135" s="7" t="s">
        <v>131</v>
      </c>
    </row>
    <row r="136" spans="1:2" x14ac:dyDescent="0.25">
      <c r="A136" s="7">
        <v>63205</v>
      </c>
      <c r="B136" s="7" t="s">
        <v>132</v>
      </c>
    </row>
    <row r="137" spans="1:2" x14ac:dyDescent="0.25">
      <c r="A137" s="7">
        <v>63210</v>
      </c>
      <c r="B137" s="7" t="s">
        <v>106</v>
      </c>
    </row>
    <row r="138" spans="1:2" x14ac:dyDescent="0.25">
      <c r="A138" s="7"/>
      <c r="B138" s="7"/>
    </row>
    <row r="139" spans="1:2" x14ac:dyDescent="0.25">
      <c r="A139" s="11">
        <v>71</v>
      </c>
      <c r="B139" s="11" t="s">
        <v>133</v>
      </c>
    </row>
    <row r="140" spans="1:2" x14ac:dyDescent="0.25">
      <c r="A140" s="11">
        <v>711</v>
      </c>
      <c r="B140" s="11" t="s">
        <v>134</v>
      </c>
    </row>
    <row r="141" spans="1:2" x14ac:dyDescent="0.25">
      <c r="A141" s="7">
        <v>71199</v>
      </c>
      <c r="B141" s="7" t="s">
        <v>135</v>
      </c>
    </row>
    <row r="142" spans="1:2" x14ac:dyDescent="0.25">
      <c r="A142" s="7">
        <v>713</v>
      </c>
      <c r="B142" s="7" t="s">
        <v>136</v>
      </c>
    </row>
    <row r="143" spans="1:2" x14ac:dyDescent="0.25">
      <c r="A143" s="7">
        <v>71301</v>
      </c>
      <c r="B143" s="7" t="s">
        <v>137</v>
      </c>
    </row>
    <row r="144" spans="1:2" x14ac:dyDescent="0.25">
      <c r="A144" s="7">
        <v>71304</v>
      </c>
      <c r="B144" s="7" t="s">
        <v>138</v>
      </c>
    </row>
    <row r="145" spans="1:2" x14ac:dyDescent="0.25">
      <c r="A145" s="8">
        <v>71308</v>
      </c>
      <c r="B145" s="9"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RESUMEN PYDE-ABRIL-JUNIO-19</vt:lpstr>
      <vt:lpstr>TRANSFERENCIAS JD</vt:lpstr>
      <vt:lpstr>TRANSFERENCIAS PRESIDENCIA Y D.</vt:lpstr>
      <vt:lpstr>NombresDeEspecificos</vt:lpstr>
      <vt:lpstr>TRANSFERECIAS GERENCIA GENERAL</vt:lpstr>
      <vt:lpstr>CUENTAS</vt:lpstr>
      <vt:lpstr>CATALOGO</vt:lpstr>
      <vt:lpstr>CUENTAS!Área_de_impresión</vt:lpstr>
      <vt:lpstr>'RESUMEN PYDE-ABRIL-JUNIO-19'!Área_de_impresión</vt:lpstr>
      <vt:lpstr>CUENTAS!Títulos_a_imprimir</vt:lpstr>
      <vt:lpstr>'RESUMEN PYDE-ABRIL-JUNIO-19'!Títulos_a_imprimir</vt:lpstr>
      <vt:lpstr>'TRANSFERENCIAS PRESIDENCIA Y D.'!Títulos_a_imprimir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Joel Machuca Lopez</dc:creator>
  <cp:lastModifiedBy>Alba Alicia Coto de Rivas</cp:lastModifiedBy>
  <cp:lastPrinted>2020-01-28T15:50:18Z</cp:lastPrinted>
  <dcterms:created xsi:type="dcterms:W3CDTF">2016-07-07T16:03:04Z</dcterms:created>
  <dcterms:modified xsi:type="dcterms:W3CDTF">2020-01-28T15:50:20Z</dcterms:modified>
</cp:coreProperties>
</file>