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ISCALIZACIONES\IAIP\2019\Fiscalización Ago 2017 a julio 2019\RESPUESTAS\Transferencias y Ejecucion pres\2019\"/>
    </mc:Choice>
  </mc:AlternateContent>
  <bookViews>
    <workbookView xWindow="0" yWindow="0" windowWidth="22848" windowHeight="9408"/>
  </bookViews>
  <sheets>
    <sheet name="RESUMEN GG-ENERO-MARZO-2019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alimenticio">'[6]bases y prorrateo'!$F$66</definedName>
    <definedName name="ARBITRO">'[6]bases y prorrateo'!$F$74</definedName>
    <definedName name="_xlnm.Print_Area" localSheetId="0">'RESUMEN GG-ENERO-MARZO-2019'!$A$1:$H$13</definedName>
    <definedName name="aro">'[6]bases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[7]colo!#REF!</definedName>
    <definedName name="ca">[7]colo!#REF!</definedName>
    <definedName name="CALZADO">'[8]bases y prorrateo'!$F$82</definedName>
    <definedName name="CAPACIT_NO_USAN" localSheetId="0">'[8]bases y prorrateo'!#REF!</definedName>
    <definedName name="CAPACIT_NO_USAN">'[8]bases y prorrateo'!#REF!</definedName>
    <definedName name="CAPACITACION">'[6]bases y prorrateo'!$F$81</definedName>
    <definedName name="CAPAS" localSheetId="0">'[8]bases y prorrateo'!#REF!</definedName>
    <definedName name="CAPAS">'[8]bases y prorrateo'!#REF!</definedName>
    <definedName name="cct" localSheetId="0">[7]colo!#REF!</definedName>
    <definedName name="cct">[7]colo!#REF!</definedName>
    <definedName name="CENTROS_RECR">'[8]bases y prorrateo'!$F$87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ala1" localSheetId="0">[2]colo!#REF!</definedName>
    <definedName name="colsala1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NSULTORIAS">'[8]bases y prorrateo'!$F$94</definedName>
    <definedName name="cor">[2]colo!$K$9</definedName>
    <definedName name="cortador">[3]colo!$K$9</definedName>
    <definedName name="cortadoress">[3]colo!$K$9</definedName>
    <definedName name="cosala1" localSheetId="0">[2]colo!#REF!</definedName>
    <definedName name="cosala1">[2]colo!#REF!</definedName>
    <definedName name="cosala10" localSheetId="0">[3]ttl!#REF!</definedName>
    <definedName name="cosala10">[3]ttl!#REF!</definedName>
    <definedName name="cosala11" localSheetId="0">[3]ttl!#REF!</definedName>
    <definedName name="cosala11">[3]ttl!#REF!</definedName>
    <definedName name="cosala2" localSheetId="0">[7]colo!#REF!</definedName>
    <definedName name="cosala2">[7]colo!#REF!</definedName>
    <definedName name="cosala3" localSheetId="0">[7]colo!#REF!</definedName>
    <definedName name="cosala3">[7]colo!#REF!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 localSheetId="0">[3]ttl!#REF!</definedName>
    <definedName name="cosala6">[3]ttl!#REF!</definedName>
    <definedName name="cosala7" localSheetId="0">[3]ttl!#REF!</definedName>
    <definedName name="cosala7">[3]ttl!#REF!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[9]EXT!$C$29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fecha">[10]Hoja1!$B$2</definedName>
    <definedName name="femenino_ad">'[6]bases y prorrateo'!$F$68</definedName>
    <definedName name="femenino_ser">'[6]bases y prorrateo'!$F$69</definedName>
    <definedName name="FESTEJOS">'[6]bases y prorrateo'!$F$73</definedName>
    <definedName name="funeraria">'[6]bases y prorrateo'!$F$65</definedName>
    <definedName name="g" localSheetId="0">[3]ttl!#REF!</definedName>
    <definedName name="g">[3]ttl!#REF!</definedName>
    <definedName name="GERIATRA">'[6]bases y prorrateo'!$F$78</definedName>
    <definedName name="GINECOLOGO">'[6]bases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>'[6]bases y prorrateo'!$F$62</definedName>
    <definedName name="MANOLO" localSheetId="0">#REF!</definedName>
    <definedName name="MANOLO">#REF!</definedName>
    <definedName name="masculino">'[6]bases y prorrateo'!$F$70</definedName>
    <definedName name="MEDICINA">'[6]bases y prorrateo'!$F$72</definedName>
    <definedName name="MEDICO_FSV">'[6]bases y prorrateo'!$F$77</definedName>
    <definedName name="MIGUEL1" localSheetId="0">#REF!</definedName>
    <definedName name="MIGUEL1">#REF!</definedName>
    <definedName name="ODONTOL_AGEN">'[6]bases y prorrateo'!$F$80</definedName>
    <definedName name="ODONTOL_SS">'[6]bases y prorrateo'!$F$79</definedName>
    <definedName name="OFTALMOLOGO">'[6]bases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ELOTAS_OTROS">'[8]bases y prorrateo'!$F$83</definedName>
    <definedName name="PRESTAMOS">'[6]bases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>'[6]bases y prorrateo'!$F$64</definedName>
    <definedName name="SALARIO" localSheetId="0">[5]cc!#REF!</definedName>
    <definedName name="SALARIO">[5]cc!#REF!</definedName>
    <definedName name="SALARIO_0101" localSheetId="0">[9]cc!#REF!</definedName>
    <definedName name="SALARIO_0101">[9]cc!#REF!</definedName>
    <definedName name="SALARIO_0102" localSheetId="0">[9]cc!#REF!</definedName>
    <definedName name="SALARIO_0102">[9]cc!#REF!</definedName>
    <definedName name="SALARIO_0103" localSheetId="0">[9]cc!#REF!</definedName>
    <definedName name="SALARIO_0103">[9]cc!#REF!</definedName>
    <definedName name="SALARIO_0301" localSheetId="0">[9]cc!#REF!</definedName>
    <definedName name="SALARIO_0301">[9]cc!#REF!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_xlnm.Print_Titles" localSheetId="0">'RESUMEN GG-ENERO-MARZO-2019'!$6:$7</definedName>
    <definedName name="transporte">'[6]bases y prorrateo'!$F$67</definedName>
    <definedName name="ttl_s_datos" localSheetId="0">'[11]DATOS JUNIO'!#REF!</definedName>
    <definedName name="ttl_s_datos">'[11]DATOS JUNIO'!#REF!</definedName>
    <definedName name="U_DEPORTE">'[6]bases y prorrateo'!$F$71</definedName>
    <definedName name="v" localSheetId="0">[3]ttl!#REF!</definedName>
    <definedName name="v">[3]ttl!#REF!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9" i="2"/>
  <c r="D8" i="2"/>
  <c r="D13" i="2" s="1"/>
</calcChain>
</file>

<file path=xl/sharedStrings.xml><?xml version="1.0" encoding="utf-8"?>
<sst xmlns="http://schemas.openxmlformats.org/spreadsheetml/2006/main" count="22" uniqueCount="22">
  <si>
    <t>FONDOS SOCIAL PARA LA VIVIENDA</t>
  </si>
  <si>
    <t>TRANSFERENCIAS AUTORIZADAS POR GERENCIA GENERAL</t>
  </si>
  <si>
    <t>PERIODO DE ENERO - MARZO 2019</t>
  </si>
  <si>
    <t>(monto en US$)</t>
  </si>
  <si>
    <t>Corr.</t>
  </si>
  <si>
    <t>Fecha</t>
  </si>
  <si>
    <t>Monto por solicitud</t>
  </si>
  <si>
    <t>Distribución por tipo de transferencia</t>
  </si>
  <si>
    <t>Específicos</t>
  </si>
  <si>
    <t>Aumentan</t>
  </si>
  <si>
    <t>Disminuyen</t>
  </si>
  <si>
    <t>55704 Comisiones y Descuentos sobre Ventas
(Línea de Trabajo 0301)</t>
  </si>
  <si>
    <t>54507 Desarrollos Informáticos 
    (Línea de Trabajo 0301)</t>
  </si>
  <si>
    <t>51207 Beneficios Adicionales
(Línea de Trabajo 0101)</t>
  </si>
  <si>
    <t>54104 Productos Textiles y Vestuarios
(Línea de Trabajo 0101)</t>
  </si>
  <si>
    <t>51207 Beneficios Adicionales
(Línea de Trabajo 0102</t>
  </si>
  <si>
    <t>54104 Productos Textiles y Vestuarios
(Línea de Trabajo 0102</t>
  </si>
  <si>
    <t>51207 Beneficios Adicionales
(Línea de Trabajo 0301)</t>
  </si>
  <si>
    <t>54104 Productos Textiles y Vestuarios
(Línea de Trabajo 0301)</t>
  </si>
  <si>
    <t>54503 Servicios Jurídicos
(Línea de Trabajo 0301)</t>
  </si>
  <si>
    <t>54508 Estudios e Investigaciones         (Línea de Trabajo 0301)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</si>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</sst>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/>
    <xf numFmtId="165" fontId="3" fillId="0" borderId="2" xfId="0" applyNumberFormat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12" xfId="0" applyFont="1" applyBorder="1"/>
    <xf numFmtId="164" fontId="3" fillId="0" borderId="13" xfId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164" fontId="3" fillId="0" borderId="17" xfId="1" applyFont="1" applyBorder="1" applyAlignment="1">
      <alignment horizontal="center" vertical="center" wrapText="1"/>
    </xf>
    <xf numFmtId="0" fontId="3" fillId="0" borderId="9" xfId="0" applyFont="1" applyBorder="1"/>
    <xf numFmtId="164" fontId="3" fillId="0" borderId="10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0" fontId="3" fillId="0" borderId="20" xfId="0" applyFont="1" applyBorder="1"/>
    <xf numFmtId="164" fontId="3" fillId="0" borderId="21" xfId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vertical="center" wrapText="1"/>
    </xf>
    <xf numFmtId="0" fontId="3" fillId="0" borderId="23" xfId="0" applyFont="1" applyBorder="1"/>
    <xf numFmtId="164" fontId="3" fillId="0" borderId="24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center" vertical="center"/>
    </xf>
    <xf numFmtId="164" fontId="3" fillId="0" borderId="27" xfId="0" applyNumberFormat="1" applyFont="1" applyBorder="1"/>
    <xf numFmtId="164" fontId="3" fillId="0" borderId="28" xfId="0" applyNumberFormat="1" applyFont="1" applyBorder="1"/>
    <xf numFmtId="0" fontId="0" fillId="0" borderId="26" xfId="0" applyBorder="1"/>
    <xf numFmtId="0" fontId="0" fillId="0" borderId="29" xfId="0" applyBorder="1"/>
    <xf numFmtId="164" fontId="0" fillId="0" borderId="0" xfId="0" applyNumberFormat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476251</xdr:rowOff>
    </xdr:from>
    <xdr:to>
      <xdr:col>5</xdr:col>
      <xdr:colOff>28575</xdr:colOff>
      <xdr:row>9</xdr:row>
      <xdr:rowOff>485775</xdr:rowOff>
    </xdr:to>
    <xdr:cxnSp macro="">
      <xdr:nvCxnSpPr>
        <xdr:cNvPr id="2" name="6 Conector recto de flecha"/>
        <xdr:cNvCxnSpPr/>
      </xdr:nvCxnSpPr>
      <xdr:spPr>
        <a:xfrm>
          <a:off x="2179320" y="3912871"/>
          <a:ext cx="46291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581025</xdr:rowOff>
    </xdr:from>
    <xdr:to>
      <xdr:col>5</xdr:col>
      <xdr:colOff>47625</xdr:colOff>
      <xdr:row>9</xdr:row>
      <xdr:rowOff>466725</xdr:rowOff>
    </xdr:to>
    <xdr:cxnSp macro="">
      <xdr:nvCxnSpPr>
        <xdr:cNvPr id="3" name="6 Conector recto de flecha"/>
        <xdr:cNvCxnSpPr/>
      </xdr:nvCxnSpPr>
      <xdr:spPr>
        <a:xfrm flipV="1">
          <a:off x="2179320" y="3065145"/>
          <a:ext cx="481965" cy="838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9</xdr:row>
      <xdr:rowOff>476250</xdr:rowOff>
    </xdr:from>
    <xdr:to>
      <xdr:col>5</xdr:col>
      <xdr:colOff>47625</xdr:colOff>
      <xdr:row>10</xdr:row>
      <xdr:rowOff>390525</xdr:rowOff>
    </xdr:to>
    <xdr:cxnSp macro="">
      <xdr:nvCxnSpPr>
        <xdr:cNvPr id="4" name="6 Conector recto de flecha"/>
        <xdr:cNvCxnSpPr/>
      </xdr:nvCxnSpPr>
      <xdr:spPr>
        <a:xfrm>
          <a:off x="2146935" y="3912870"/>
          <a:ext cx="514350" cy="866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</xdr:row>
      <xdr:rowOff>485775</xdr:rowOff>
    </xdr:from>
    <xdr:to>
      <xdr:col>5</xdr:col>
      <xdr:colOff>9525</xdr:colOff>
      <xdr:row>11</xdr:row>
      <xdr:rowOff>495299</xdr:rowOff>
    </xdr:to>
    <xdr:cxnSp macro="">
      <xdr:nvCxnSpPr>
        <xdr:cNvPr id="5" name="13 Conector recto de flecha"/>
        <xdr:cNvCxnSpPr/>
      </xdr:nvCxnSpPr>
      <xdr:spPr>
        <a:xfrm>
          <a:off x="2188845" y="582739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7</xdr:row>
      <xdr:rowOff>476250</xdr:rowOff>
    </xdr:from>
    <xdr:to>
      <xdr:col>5</xdr:col>
      <xdr:colOff>47625</xdr:colOff>
      <xdr:row>7</xdr:row>
      <xdr:rowOff>485776</xdr:rowOff>
    </xdr:to>
    <xdr:cxnSp macro="">
      <xdr:nvCxnSpPr>
        <xdr:cNvPr id="6" name="6 Conector recto de flecha"/>
        <xdr:cNvCxnSpPr/>
      </xdr:nvCxnSpPr>
      <xdr:spPr>
        <a:xfrm>
          <a:off x="2198370" y="2007870"/>
          <a:ext cx="462915" cy="95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IZACIONES/IAIP/2019/Fiscalizaci&#243;n%20Ago%202017%20a%20julio%202019/RESPUESTAS/Transferencias%20y%20Ejecucion%20pres/TRANSFERENCIAS%20PRESUPUESTARIAS%20A&#209;O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YDE-ENERO MARZO-19"/>
      <sheetName val="RESUMEN GG-OCT-DIC-2018 (2)"/>
      <sheetName val="RESUMEN GG-ENERO-MARZO-2019"/>
      <sheetName val="RESUMEN GG-ABRIL-JUNIO-2019"/>
      <sheetName val="RESUMEN GG-OCT-DIC-2018"/>
      <sheetName val="Hoja3"/>
      <sheetName val="CATALOG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6"/>
  <sheetViews>
    <sheetView showGridLines="0" tabSelected="1" zoomScaleNormal="100" zoomScaleSheetLayoutView="100" workbookViewId="0">
      <selection activeCell="M8" sqref="M8"/>
    </sheetView>
  </sheetViews>
  <sheetFormatPr baseColWidth="10" defaultRowHeight="14.4" x14ac:dyDescent="0.3"/>
  <cols>
    <col min="1" max="1" width="0.88671875" customWidth="1"/>
    <col min="2" max="2" width="6.6640625" customWidth="1"/>
    <col min="3" max="3" width="11.6640625" customWidth="1"/>
    <col min="4" max="4" width="12.5546875" customWidth="1"/>
    <col min="5" max="5" width="6.33203125" customWidth="1"/>
    <col min="6" max="6" width="11.33203125" customWidth="1"/>
    <col min="7" max="8" width="22.6640625" customWidth="1"/>
    <col min="9" max="9" width="1.6640625" customWidth="1"/>
  </cols>
  <sheetData>
    <row r="1" spans="1:10" ht="18" x14ac:dyDescent="0.35">
      <c r="B1" s="1" t="s">
        <v>0</v>
      </c>
    </row>
    <row r="2" spans="1:10" ht="18" x14ac:dyDescent="0.35">
      <c r="B2" s="1" t="s">
        <v>1</v>
      </c>
    </row>
    <row r="3" spans="1:10" ht="18" x14ac:dyDescent="0.35">
      <c r="B3" s="1" t="s">
        <v>2</v>
      </c>
    </row>
    <row r="4" spans="1:10" ht="15.6" x14ac:dyDescent="0.3">
      <c r="B4" s="2" t="s">
        <v>3</v>
      </c>
    </row>
    <row r="5" spans="1:10" ht="6.75" customHeight="1" thickBot="1" x14ac:dyDescent="0.35"/>
    <row r="6" spans="1:10" ht="16.5" customHeight="1" x14ac:dyDescent="0.3">
      <c r="B6" s="3" t="s">
        <v>4</v>
      </c>
      <c r="C6" s="4" t="s">
        <v>5</v>
      </c>
      <c r="D6" s="4" t="s">
        <v>6</v>
      </c>
      <c r="E6" s="4" t="s">
        <v>7</v>
      </c>
      <c r="F6" s="4"/>
      <c r="G6" s="5" t="s">
        <v>8</v>
      </c>
      <c r="H6" s="6"/>
    </row>
    <row r="7" spans="1:10" ht="28.5" customHeight="1" thickBot="1" x14ac:dyDescent="0.35">
      <c r="B7" s="7"/>
      <c r="C7" s="8"/>
      <c r="D7" s="8"/>
      <c r="E7" s="8"/>
      <c r="F7" s="8"/>
      <c r="G7" s="9" t="s">
        <v>9</v>
      </c>
      <c r="H7" s="10" t="s">
        <v>10</v>
      </c>
    </row>
    <row r="8" spans="1:10" ht="75" customHeight="1" thickBot="1" x14ac:dyDescent="0.35">
      <c r="B8" s="11">
        <v>1</v>
      </c>
      <c r="C8" s="12">
        <v>43536</v>
      </c>
      <c r="D8" s="13">
        <f>F8</f>
        <v>2000</v>
      </c>
      <c r="E8" s="14"/>
      <c r="F8" s="15">
        <v>2000</v>
      </c>
      <c r="G8" s="16" t="s">
        <v>11</v>
      </c>
      <c r="H8" s="17" t="s">
        <v>12</v>
      </c>
    </row>
    <row r="9" spans="1:10" ht="75" customHeight="1" x14ac:dyDescent="0.3">
      <c r="A9" s="18"/>
      <c r="B9" s="3">
        <v>2</v>
      </c>
      <c r="C9" s="19">
        <v>43536</v>
      </c>
      <c r="D9" s="20">
        <f>SUM(F9:F11)</f>
        <v>30000</v>
      </c>
      <c r="E9" s="21"/>
      <c r="F9" s="22">
        <v>6045</v>
      </c>
      <c r="G9" s="23" t="s">
        <v>13</v>
      </c>
      <c r="H9" s="24" t="s">
        <v>14</v>
      </c>
    </row>
    <row r="10" spans="1:10" ht="75" customHeight="1" x14ac:dyDescent="0.3">
      <c r="A10" s="18"/>
      <c r="B10" s="25"/>
      <c r="C10" s="26"/>
      <c r="D10" s="27"/>
      <c r="E10" s="28"/>
      <c r="F10" s="29">
        <v>1155</v>
      </c>
      <c r="G10" s="30" t="s">
        <v>15</v>
      </c>
      <c r="H10" s="31" t="s">
        <v>16</v>
      </c>
    </row>
    <row r="11" spans="1:10" ht="75" customHeight="1" thickBot="1" x14ac:dyDescent="0.35">
      <c r="A11" s="18"/>
      <c r="B11" s="7"/>
      <c r="C11" s="32"/>
      <c r="D11" s="33"/>
      <c r="E11" s="34"/>
      <c r="F11" s="35">
        <v>22800</v>
      </c>
      <c r="G11" s="9" t="s">
        <v>17</v>
      </c>
      <c r="H11" s="36" t="s">
        <v>18</v>
      </c>
    </row>
    <row r="12" spans="1:10" ht="75" customHeight="1" thickBot="1" x14ac:dyDescent="0.35">
      <c r="B12" s="11">
        <v>3</v>
      </c>
      <c r="C12" s="37">
        <v>43542</v>
      </c>
      <c r="D12" s="38">
        <f>F12</f>
        <v>40000</v>
      </c>
      <c r="E12" s="39"/>
      <c r="F12" s="40">
        <v>40000</v>
      </c>
      <c r="G12" s="41" t="s">
        <v>19</v>
      </c>
      <c r="H12" s="42" t="s">
        <v>20</v>
      </c>
      <c r="I12" s="43"/>
      <c r="J12" s="44"/>
    </row>
    <row r="13" spans="1:10" ht="20.25" customHeight="1" thickBot="1" x14ac:dyDescent="0.35">
      <c r="B13" s="45"/>
      <c r="C13" s="46" t="s">
        <v>21</v>
      </c>
      <c r="D13" s="47">
        <f>SUM(D8:D12)</f>
        <v>72000</v>
      </c>
      <c r="E13" s="48"/>
      <c r="F13" s="49"/>
      <c r="G13" s="50"/>
      <c r="H13" s="51"/>
    </row>
    <row r="14" spans="1:10" ht="5.25" customHeight="1" x14ac:dyDescent="0.3"/>
    <row r="16" spans="1:10" x14ac:dyDescent="0.3">
      <c r="D16" s="52"/>
    </row>
  </sheetData>
  <mergeCells count="8">
    <mergeCell ref="B6:B7"/>
    <mergeCell ref="C6:C7"/>
    <mergeCell ref="D6:D7"/>
    <mergeCell ref="E6:F7"/>
    <mergeCell ref="G6:H6"/>
    <mergeCell ref="B9:B11"/>
    <mergeCell ref="C9:C11"/>
    <mergeCell ref="D9:D11"/>
  </mergeCells>
  <pageMargins left="0.84" right="0.73" top="0.98425196850393704" bottom="0.98425196850393704" header="0.31496062992125984" footer="0.31496062992125984"/>
  <pageSetup scale="9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GG-ENERO-MARZO-2019</vt:lpstr>
      <vt:lpstr>Hoja1</vt:lpstr>
      <vt:lpstr>'RESUMEN GG-ENERO-MARZO-2019'!Área_de_impresión</vt:lpstr>
      <vt:lpstr>'RESUMEN GG-ENERO-MARZO-2019'!Títulos_a_imprimir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Sussethy Yasmin Gamez Leon</dc:creator>
  <cp:lastModifiedBy>Sussethy Yasmin Gamez Leon</cp:lastModifiedBy>
  <dcterms:created xsi:type="dcterms:W3CDTF">2019-10-03T15:19:35Z</dcterms:created>
  <dcterms:modified xsi:type="dcterms:W3CDTF">2019-10-03T15:20:27Z</dcterms:modified>
</cp:coreProperties>
</file>