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FISCALIZACIONES\IAIP\2019\Fiscalización Ago 2017 a julio 2019\RESPUESTAS\Transferencias y Ejecucion pres\2018\"/>
    </mc:Choice>
  </mc:AlternateContent>
  <bookViews>
    <workbookView xWindow="0" yWindow="0" windowWidth="22848" windowHeight="9408"/>
  </bookViews>
  <sheets>
    <sheet name="RESUMEN GG ABRIL-JUNIO 2018" sheetId="3" r:id="rId1"/>
    <sheet name="JD- 087-2018 DEL 17-05-2018" sheetId="2" r:id="rId2"/>
    <sheet name="Hoja1" sheetId="1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 localSheetId="1">#REF!</definedName>
    <definedName name="_AFP101">#REF!</definedName>
    <definedName name="_AFP102" localSheetId="1">#REF!</definedName>
    <definedName name="_AFP102">#REF!</definedName>
    <definedName name="_AFP103" localSheetId="1">#REF!</definedName>
    <definedName name="_AFP103">#REF!</definedName>
    <definedName name="_AFP401" localSheetId="1">#REF!</definedName>
    <definedName name="_AFP401">#REF!</definedName>
    <definedName name="_ag01" localSheetId="1">[2]ttl!#REF!</definedName>
    <definedName name="_ag01">[2]ttl!#REF!</definedName>
    <definedName name="_ag02" localSheetId="1">[2]ttl!#REF!</definedName>
    <definedName name="_ag02">[2]ttl!#REF!</definedName>
    <definedName name="_ag03" localSheetId="1">[2]ttl!#REF!</definedName>
    <definedName name="_ag03">[2]ttl!#REF!</definedName>
    <definedName name="_ag0401" localSheetId="1">[2]ttl!#REF!</definedName>
    <definedName name="_ag0401">[2]ttl!#REF!</definedName>
    <definedName name="_sal0101" localSheetId="1">[3]ttl!#REF!</definedName>
    <definedName name="_sal0101">[3]ttl!#REF!</definedName>
    <definedName name="_sal0102" localSheetId="1">[3]ttl!#REF!</definedName>
    <definedName name="_sal0102">[3]ttl!#REF!</definedName>
    <definedName name="_sal0103" localSheetId="1">[3]ttl!#REF!</definedName>
    <definedName name="_sal0103">[3]ttl!#REF!</definedName>
    <definedName name="_SAL013" localSheetId="1">[4]cc!#REF!</definedName>
    <definedName name="_SAL013">[4]cc!#REF!</definedName>
    <definedName name="_SAL0301" localSheetId="1">[5]cc!#REF!</definedName>
    <definedName name="_SAL0301">[5]cc!#REF!</definedName>
    <definedName name="_SAL031" localSheetId="1">[4]cc!#REF!</definedName>
    <definedName name="_SAL031">[4]cc!#REF!</definedName>
    <definedName name="_sal0401" localSheetId="1">[3]ttl!#REF!</definedName>
    <definedName name="_sal0401">[3]ttl!#REF!</definedName>
    <definedName name="A">#N/A</definedName>
    <definedName name="afiliacion_2001" localSheetId="1">#REF!</definedName>
    <definedName name="afiliacion_2001">#REF!</definedName>
    <definedName name="agui0101" localSheetId="1">[3]ttl!#REF!</definedName>
    <definedName name="agui0101">[3]ttl!#REF!</definedName>
    <definedName name="agui0102" localSheetId="1">[3]ttl!#REF!</definedName>
    <definedName name="agui0102">[3]ttl!#REF!</definedName>
    <definedName name="agui0103" localSheetId="1">[3]ttl!#REF!</definedName>
    <definedName name="agui0103">[3]ttl!#REF!</definedName>
    <definedName name="agui0401" localSheetId="1">[3]ttl!#REF!</definedName>
    <definedName name="agui0401">[3]ttl!#REF!</definedName>
    <definedName name="aguinaldo0101" localSheetId="1">#REF!</definedName>
    <definedName name="aguinaldo0101">#REF!</definedName>
    <definedName name="alimenticio">'[6]bases y prorrateo'!$F$66</definedName>
    <definedName name="ARBITRO">'[6]bases y prorrateo'!$F$74</definedName>
    <definedName name="_xlnm.Print_Area" localSheetId="0">'RESUMEN GG ABRIL-JUNIO 2018'!$A$1:$H$20</definedName>
    <definedName name="aro">'[6]bases y prorrateo'!$F$63</definedName>
    <definedName name="B">#N/A</definedName>
    <definedName name="BASE" localSheetId="1">#REF!</definedName>
    <definedName name="BASE">#REF!</definedName>
    <definedName name="BASE_C" localSheetId="1">#REF!</definedName>
    <definedName name="BASE_C">#REF!</definedName>
    <definedName name="BASE_GENERAL_2003" localSheetId="1">#REF!</definedName>
    <definedName name="BASE_GENERAL_2003">#REF!</definedName>
    <definedName name="BASE_RENUNCIA" localSheetId="1">#REF!</definedName>
    <definedName name="BASE_RENUNCIA">#REF!</definedName>
    <definedName name="BASE01FEB2001" localSheetId="1">#REF!</definedName>
    <definedName name="BASE01FEB2001">#REF!</definedName>
    <definedName name="BASE2" localSheetId="1">#REF!</definedName>
    <definedName name="BASE2">#REF!</definedName>
    <definedName name="BASE2000" localSheetId="1">#REF!</definedName>
    <definedName name="BASE2000">#REF!</definedName>
    <definedName name="BASE2002" localSheetId="1">#REF!</definedName>
    <definedName name="BASE2002">#REF!</definedName>
    <definedName name="_xlnm.Database" localSheetId="1">#REF!</definedName>
    <definedName name="_xlnm.Database">#REF!</definedName>
    <definedName name="C_">#N/A</definedName>
    <definedName name="ca" localSheetId="1">[7]colo!#REF!</definedName>
    <definedName name="ca">[7]colo!#REF!</definedName>
    <definedName name="CALZADO">'[8]bases y prorrateo'!$F$82</definedName>
    <definedName name="CAPACIT_NO_USAN" localSheetId="1">'[8]bases y prorrateo'!#REF!</definedName>
    <definedName name="CAPACIT_NO_USAN">'[8]bases y prorrateo'!#REF!</definedName>
    <definedName name="CAPACITACION">'[6]bases y prorrateo'!$F$81</definedName>
    <definedName name="CAPAS" localSheetId="1">'[8]bases y prorrateo'!#REF!</definedName>
    <definedName name="CAPAS">'[8]bases y prorrateo'!#REF!</definedName>
    <definedName name="cct" localSheetId="1">[7]colo!#REF!</definedName>
    <definedName name="cct">[7]colo!#REF!</definedName>
    <definedName name="CENTROS_RECR">'[8]bases y prorrateo'!$F$87</definedName>
    <definedName name="colag">[2]colo!$O$8</definedName>
    <definedName name="colagu" localSheetId="1">[2]colo!#REF!</definedName>
    <definedName name="colagu">[2]colo!#REF!</definedName>
    <definedName name="colind" localSheetId="1">[2]colo!#REF!</definedName>
    <definedName name="colind">[2]colo!#REF!</definedName>
    <definedName name="colindem">[2]colo!$P$8</definedName>
    <definedName name="COLO_AGUI">[3]colo!$O$8</definedName>
    <definedName name="COLO_INDEM">[3]colo!$P$8</definedName>
    <definedName name="COLO_SAL">[3]colo!$K$8</definedName>
    <definedName name="COLO_SOBRE">[3]colo!$N$8</definedName>
    <definedName name="coloagui" localSheetId="1">[3]colo!#REF!</definedName>
    <definedName name="coloagui">[3]colo!#REF!</definedName>
    <definedName name="coloindem" localSheetId="1">[3]colo!#REF!</definedName>
    <definedName name="coloindem">[3]colo!#REF!</definedName>
    <definedName name="colosal" localSheetId="1">[3]colo!#REF!</definedName>
    <definedName name="colosal">[3]colo!#REF!</definedName>
    <definedName name="colosobre" localSheetId="1">[3]colo!#REF!</definedName>
    <definedName name="colosobre">[3]colo!#REF!</definedName>
    <definedName name="COLOTOTAL" localSheetId="1">[3]colo!#REF!</definedName>
    <definedName name="COLOTOTAL">[3]colo!#REF!</definedName>
    <definedName name="colsal">[2]colo!$K$8</definedName>
    <definedName name="colsala" localSheetId="1">[2]colo!#REF!</definedName>
    <definedName name="colsala">[2]colo!#REF!</definedName>
    <definedName name="colsala1" localSheetId="1">[2]colo!#REF!</definedName>
    <definedName name="colsala1">[2]colo!#REF!</definedName>
    <definedName name="colsobr">[2]colo!$N$8</definedName>
    <definedName name="colsobre" localSheetId="1">[2]colo!#REF!</definedName>
    <definedName name="colsobre">[2]colo!#REF!</definedName>
    <definedName name="colttl" localSheetId="1">[2]colo!#REF!</definedName>
    <definedName name="colttl">[2]colo!#REF!</definedName>
    <definedName name="CONSULTORIAS">'[8]bases y prorrateo'!$F$94</definedName>
    <definedName name="cor">[2]colo!$K$9</definedName>
    <definedName name="cortador">[3]colo!$K$9</definedName>
    <definedName name="cortadoress">[3]colo!$K$9</definedName>
    <definedName name="cosala1" localSheetId="1">[2]colo!#REF!</definedName>
    <definedName name="cosala1">[2]colo!#REF!</definedName>
    <definedName name="cosala10" localSheetId="1">[3]ttl!#REF!</definedName>
    <definedName name="cosala10">[3]ttl!#REF!</definedName>
    <definedName name="cosala11" localSheetId="1">[3]ttl!#REF!</definedName>
    <definedName name="cosala11">[3]ttl!#REF!</definedName>
    <definedName name="cosala2" localSheetId="1">[7]colo!#REF!</definedName>
    <definedName name="cosala2">[7]colo!#REF!</definedName>
    <definedName name="cosala3" localSheetId="1">[7]colo!#REF!</definedName>
    <definedName name="cosala3">[7]colo!#REF!</definedName>
    <definedName name="cosala4" localSheetId="1">#REF!</definedName>
    <definedName name="cosala4">#REF!</definedName>
    <definedName name="cosala5" localSheetId="1">#REF!</definedName>
    <definedName name="cosala5">#REF!</definedName>
    <definedName name="cosala6" localSheetId="1">[3]ttl!#REF!</definedName>
    <definedName name="cosala6">[3]ttl!#REF!</definedName>
    <definedName name="cosala7" localSheetId="1">[3]ttl!#REF!</definedName>
    <definedName name="cosala7">[3]ttl!#REF!</definedName>
    <definedName name="cosala8" localSheetId="1">#REF!</definedName>
    <definedName name="cosala8">#REF!</definedName>
    <definedName name="cosala9" localSheetId="1">#REF!</definedName>
    <definedName name="cosala9">#REF!</definedName>
    <definedName name="cs" localSheetId="1">[7]colo!#REF!</definedName>
    <definedName name="cs">[7]colo!#REF!</definedName>
    <definedName name="ct" localSheetId="1">[7]colo!#REF!</definedName>
    <definedName name="ct">[7]colo!#REF!</definedName>
    <definedName name="datos2001" localSheetId="1">#REF!</definedName>
    <definedName name="datos2001">#REF!</definedName>
    <definedName name="EJECUTIVO_ACTUAL" localSheetId="1">#REF!</definedName>
    <definedName name="EJECUTIVO_ACTUAL">#REF!</definedName>
    <definedName name="EJECUTIVO_PROYECTADO" localSheetId="1">#REF!</definedName>
    <definedName name="EJECUTIVO_PROYECTADO">#REF!</definedName>
    <definedName name="extras_persona">[9]EXT!$C$29</definedName>
    <definedName name="extras0101" localSheetId="1">[3]ttl!#REF!</definedName>
    <definedName name="extras0101">[3]ttl!#REF!</definedName>
    <definedName name="extras0102" localSheetId="1">[3]ttl!#REF!</definedName>
    <definedName name="extras0102">[3]ttl!#REF!</definedName>
    <definedName name="extras0103" localSheetId="1">[3]ttl!#REF!</definedName>
    <definedName name="extras0103">[3]ttl!#REF!</definedName>
    <definedName name="extras0401" localSheetId="1">[3]ttl!#REF!</definedName>
    <definedName name="extras0401">[3]ttl!#REF!</definedName>
    <definedName name="fecha">[10]Hoja1!$B$2</definedName>
    <definedName name="femenino_ad">'[6]bases y prorrateo'!$F$68</definedName>
    <definedName name="femenino_ser">'[6]bases y prorrateo'!$F$69</definedName>
    <definedName name="FESTEJOS">'[6]bases y prorrateo'!$F$73</definedName>
    <definedName name="funeraria">'[6]bases y prorrateo'!$F$65</definedName>
    <definedName name="g" localSheetId="1">[3]ttl!#REF!</definedName>
    <definedName name="g">[3]ttl!#REF!</definedName>
    <definedName name="GERIATRA">'[6]bases y prorrateo'!$F$78</definedName>
    <definedName name="GINECOLOGO">'[6]bases y prorrateo'!$F$76</definedName>
    <definedName name="HIGORE" localSheetId="1">#REF!</definedName>
    <definedName name="HIGORE">#REF!</definedName>
    <definedName name="HOJA_DATOS" localSheetId="1">#REF!</definedName>
    <definedName name="HOJA_DATOS">#REF!</definedName>
    <definedName name="indem0101" localSheetId="1">[3]ttl!#REF!</definedName>
    <definedName name="indem0101">[3]ttl!#REF!</definedName>
    <definedName name="indem0102" localSheetId="1">[3]ttl!#REF!</definedName>
    <definedName name="indem0102">[3]ttl!#REF!</definedName>
    <definedName name="indem0103" localSheetId="1">[3]ttl!#REF!</definedName>
    <definedName name="indem0103">[3]ttl!#REF!</definedName>
    <definedName name="indem0401" localSheetId="1">[3]ttl!#REF!</definedName>
    <definedName name="indem0401">[3]ttl!#REF!</definedName>
    <definedName name="INPEP101" localSheetId="1">#REF!</definedName>
    <definedName name="INPEP101">#REF!</definedName>
    <definedName name="INPEP102" localSheetId="1">#REF!</definedName>
    <definedName name="INPEP102">#REF!</definedName>
    <definedName name="INPEP103" localSheetId="1">#REF!</definedName>
    <definedName name="INPEP103">#REF!</definedName>
    <definedName name="INPEP401" localSheetId="1">#REF!</definedName>
    <definedName name="INPEP401">#REF!</definedName>
    <definedName name="INSA101" localSheetId="1">#REF!</definedName>
    <definedName name="INSA101">#REF!</definedName>
    <definedName name="INSA102" localSheetId="1">#REF!</definedName>
    <definedName name="INSA102">#REF!</definedName>
    <definedName name="INSA103" localSheetId="1">#REF!</definedName>
    <definedName name="INSA103">#REF!</definedName>
    <definedName name="INSA401" localSheetId="1">#REF!</definedName>
    <definedName name="INSA401">#REF!</definedName>
    <definedName name="ISSS101" localSheetId="1">#REF!</definedName>
    <definedName name="ISSS101">#REF!</definedName>
    <definedName name="ISSS102" localSheetId="1">#REF!</definedName>
    <definedName name="ISSS102">#REF!</definedName>
    <definedName name="ISSS103" localSheetId="1">#REF!</definedName>
    <definedName name="ISSS103">#REF!</definedName>
    <definedName name="ISSS401" localSheetId="1">#REF!</definedName>
    <definedName name="ISSS401">#REF!</definedName>
    <definedName name="J">#N/A</definedName>
    <definedName name="L_">#N/A</definedName>
    <definedName name="lentes">'[6]bases y prorrateo'!$F$62</definedName>
    <definedName name="MANOLO" localSheetId="1">#REF!</definedName>
    <definedName name="MANOLO">#REF!</definedName>
    <definedName name="masculino">'[6]bases y prorrateo'!$F$70</definedName>
    <definedName name="MEDICINA">'[6]bases y prorrateo'!$F$72</definedName>
    <definedName name="MEDICO_FSV">'[6]bases y prorrateo'!$F$77</definedName>
    <definedName name="MIGUEL1" localSheetId="1">#REF!</definedName>
    <definedName name="MIGUEL1">#REF!</definedName>
    <definedName name="ODONTOL_AGEN">'[6]bases y prorrateo'!$F$80</definedName>
    <definedName name="ODONTOL_SS">'[6]bases y prorrateo'!$F$79</definedName>
    <definedName name="OFTALMOLOGO">'[6]bases y prorrateo'!$F$75</definedName>
    <definedName name="OPERATIVO_ACTUAL" localSheetId="1">#REF!</definedName>
    <definedName name="OPERATIVO_ACTUAL">#REF!</definedName>
    <definedName name="OPERATIVO_PROYECTADO" localSheetId="1">#REF!</definedName>
    <definedName name="OPERATIVO_PROYECTADO">#REF!</definedName>
    <definedName name="patron0101" localSheetId="1">[3]ttl!#REF!</definedName>
    <definedName name="patron0101">[3]ttl!#REF!</definedName>
    <definedName name="patron0102" localSheetId="1">[3]ttl!#REF!</definedName>
    <definedName name="patron0102">[3]ttl!#REF!</definedName>
    <definedName name="patron0103" localSheetId="1">[3]ttl!#REF!</definedName>
    <definedName name="patron0103">[3]ttl!#REF!</definedName>
    <definedName name="patron0401" localSheetId="1">[3]ttl!#REF!</definedName>
    <definedName name="patron0401">[3]ttl!#REF!</definedName>
    <definedName name="PELOTAS_OTROS">'[8]bases y prorrateo'!$F$83</definedName>
    <definedName name="PRESTAMOS">'[6]bases y prorrateo'!$F$82</definedName>
    <definedName name="PROMEDIO" localSheetId="1">#REF!</definedName>
    <definedName name="PROMEDIO">#REF!</definedName>
    <definedName name="PROYECCION_EXTRAS">[3]HE!$C$2</definedName>
    <definedName name="RENUNCIA" localSheetId="1">#REF!</definedName>
    <definedName name="RENUNCIA">#REF!</definedName>
    <definedName name="ropa">'[6]bases y prorrateo'!$F$64</definedName>
    <definedName name="SALARIO" localSheetId="1">[5]cc!#REF!</definedName>
    <definedName name="SALARIO">[5]cc!#REF!</definedName>
    <definedName name="SALARIO_0101" localSheetId="1">[9]cc!#REF!</definedName>
    <definedName name="SALARIO_0101">[9]cc!#REF!</definedName>
    <definedName name="SALARIO_0102" localSheetId="1">[9]cc!#REF!</definedName>
    <definedName name="SALARIO_0102">[9]cc!#REF!</definedName>
    <definedName name="SALARIO_0103" localSheetId="1">[9]cc!#REF!</definedName>
    <definedName name="SALARIO_0103">[9]cc!#REF!</definedName>
    <definedName name="SALARIO_0301" localSheetId="1">[9]cc!#REF!</definedName>
    <definedName name="SALARIO_0301">[9]cc!#REF!</definedName>
    <definedName name="salario0101" localSheetId="1">#REF!</definedName>
    <definedName name="salario0101">#REF!</definedName>
    <definedName name="salario0102" localSheetId="1">#REF!</definedName>
    <definedName name="salario0102">#REF!</definedName>
    <definedName name="salario0103" localSheetId="1">#REF!</definedName>
    <definedName name="salario0103">#REF!</definedName>
    <definedName name="salario0401" localSheetId="1">#REF!</definedName>
    <definedName name="salario0401">#REF!</definedName>
    <definedName name="salarios0401" localSheetId="1">#REF!</definedName>
    <definedName name="salarios0401">#REF!</definedName>
    <definedName name="SLARIO" localSheetId="1">[5]cc!#REF!</definedName>
    <definedName name="SLARIO">[5]cc!#REF!</definedName>
    <definedName name="sobre0101" localSheetId="1">[3]ttl!#REF!</definedName>
    <definedName name="sobre0101">[3]ttl!#REF!</definedName>
    <definedName name="sobre0102" localSheetId="1">[3]ttl!#REF!</definedName>
    <definedName name="sobre0102">[3]ttl!#REF!</definedName>
    <definedName name="sobre0103" localSheetId="1">[3]ttl!#REF!</definedName>
    <definedName name="sobre0103">[3]ttl!#REF!</definedName>
    <definedName name="sobre0401" localSheetId="1">[3]ttl!#REF!</definedName>
    <definedName name="sobre0401">[3]ttl!#REF!</definedName>
    <definedName name="sobresu0101" localSheetId="1">[3]ttl!#REF!</definedName>
    <definedName name="sobresu0101">[3]ttl!#REF!</definedName>
    <definedName name="sobresueldo0101" localSheetId="1">#REF!</definedName>
    <definedName name="sobresueldo0101">#REF!</definedName>
    <definedName name="sobresueldo0102" localSheetId="1">#REF!</definedName>
    <definedName name="sobresueldo0102">#REF!</definedName>
    <definedName name="sobresueldo0103" localSheetId="1">#REF!</definedName>
    <definedName name="sobresueldo0103">#REF!</definedName>
    <definedName name="sobresueldo0401" localSheetId="1">#REF!</definedName>
    <definedName name="sobresueldo0401">#REF!</definedName>
    <definedName name="_xlnm.Print_Titles" localSheetId="0">'RESUMEN GG ABRIL-JUNIO 2018'!$6:$7</definedName>
    <definedName name="transporte">'[6]bases y prorrateo'!$F$67</definedName>
    <definedName name="ttl_s_datos" localSheetId="1">'[11]DATOS JUNIO'!#REF!</definedName>
    <definedName name="ttl_s_datos">'[11]DATOS JUNIO'!#REF!</definedName>
    <definedName name="U_DEPORTE">'[6]bases y prorrateo'!$F$71</definedName>
    <definedName name="v" localSheetId="1">[3]ttl!#REF!</definedName>
    <definedName name="v">[3]ttl!#REF!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3" l="1"/>
  <c r="D18" i="3"/>
  <c r="D17" i="3"/>
  <c r="D16" i="3"/>
  <c r="D8" i="3"/>
  <c r="D20" i="3" s="1"/>
  <c r="K12" i="2"/>
  <c r="F12" i="2"/>
  <c r="K9" i="2"/>
  <c r="F9" i="2"/>
</calcChain>
</file>

<file path=xl/sharedStrings.xml><?xml version="1.0" encoding="utf-8"?>
<sst xmlns="http://schemas.openxmlformats.org/spreadsheetml/2006/main" count="43" uniqueCount="38">
  <si>
    <t>FONDO SOCIAL PARA LA VIVIENDA</t>
  </si>
  <si>
    <t>TRANSFERENCIA AUTORIZADA POR JUNTA DIRECTIVA</t>
  </si>
  <si>
    <t>SESIÓN JD- 087-2018 DEL 17-05-2018</t>
  </si>
  <si>
    <t>PERIODO DE ABRIL-JUNIO 2018</t>
  </si>
  <si>
    <t>(monto en US$)</t>
  </si>
  <si>
    <t>1. TRANSFERENCIA PRESUPUESTARIA ENTRE LA MISMA UNIDAD,  LINEA DE TRABAJO Y DIFERENTES ESPECIFICOS</t>
  </si>
  <si>
    <t>AUMENTA</t>
  </si>
  <si>
    <t>DISMINUYE</t>
  </si>
  <si>
    <t>0301</t>
  </si>
  <si>
    <t>FINANCIAMIENTO DE SOLUCIONES HABITACIONALES</t>
  </si>
  <si>
    <t>CONSULTORIAS, ESTUDIOS E INVESTIGACIONES DIVERSAS</t>
  </si>
  <si>
    <t xml:space="preserve">ESTUDIOS E INVESTIGACIONES        </t>
  </si>
  <si>
    <t>TOTALES</t>
  </si>
  <si>
    <t>TRANSFERENCIAS AUTORIZADAS POR GERENCIA GENERAL</t>
  </si>
  <si>
    <t>PERIODO DE ABRIL A JUNIO 2018</t>
  </si>
  <si>
    <t>Corr.</t>
  </si>
  <si>
    <t>Fecha</t>
  </si>
  <si>
    <t>Sub Total por solicitud</t>
  </si>
  <si>
    <t>Distribución por tipo de transferencia</t>
  </si>
  <si>
    <t>Específicos</t>
  </si>
  <si>
    <t>Aumentan</t>
  </si>
  <si>
    <t>Disminuyen</t>
  </si>
  <si>
    <t xml:space="preserve">54105 PRODUCTOS DE PAPEL Y CARTON           </t>
  </si>
  <si>
    <t>54101 PRODUCTOS ALIMENTICIOS PARA PERSONAS</t>
  </si>
  <si>
    <r>
      <t xml:space="preserve">54199             BIENES DE USO Y CONSUMO DIVERSOS             </t>
    </r>
    <r>
      <rPr>
        <b/>
        <sz val="11"/>
        <color theme="1"/>
        <rFont val="Calibri"/>
        <family val="2"/>
        <scheme val="minor"/>
      </rPr>
      <t xml:space="preserve">                 </t>
    </r>
  </si>
  <si>
    <t>54503 SERVICIOS JURIDICOS</t>
  </si>
  <si>
    <t>55603 COMISIONES Y GASTOS BANCARIOS</t>
  </si>
  <si>
    <r>
      <t xml:space="preserve">54507 DESARROLLOS INFORMATICOS                          </t>
    </r>
    <r>
      <rPr>
        <b/>
        <sz val="11"/>
        <color theme="1"/>
        <rFont val="Calibri"/>
        <family val="2"/>
        <scheme val="minor"/>
      </rPr>
      <t xml:space="preserve">LINEA 0301  </t>
    </r>
    <r>
      <rPr>
        <sz val="11"/>
        <color theme="1"/>
        <rFont val="Calibri"/>
        <family val="2"/>
        <scheme val="minor"/>
      </rPr>
      <t xml:space="preserve">FINANCIAMIENTO DE SOLUCIONES HABITACIONALES        </t>
    </r>
  </si>
  <si>
    <r>
      <t xml:space="preserve">54507 DESARROLLOS INFORMATICOS                                 </t>
    </r>
    <r>
      <rPr>
        <b/>
        <sz val="11"/>
        <color theme="1"/>
        <rFont val="Calibri"/>
        <family val="2"/>
        <scheme val="minor"/>
      </rPr>
      <t>LINEA 0101</t>
    </r>
    <r>
      <rPr>
        <sz val="11"/>
        <color theme="1"/>
        <rFont val="Calibri"/>
        <family val="2"/>
        <scheme val="minor"/>
      </rPr>
      <t xml:space="preserve"> ADMINISTRACIÓN Y DIRECCIÓN SUPERIOR</t>
    </r>
  </si>
  <si>
    <t>54599 CONSULTORIAS, ESTUDIOS E INVESTIGACIONES DIVERSAS</t>
  </si>
  <si>
    <t>54508 ESTUDIOS E INVESTIGACIONES</t>
  </si>
  <si>
    <t>54203 SERVICIOS DE TELECOMUNICACIONES</t>
  </si>
  <si>
    <t>54110 COMBUSTIBLES Y LUBRICANTES</t>
  </si>
  <si>
    <t>54308 SERVICIOS DE LAVANDERÍAS Y PLANCHADO</t>
  </si>
  <si>
    <t>54399 SERVICIOS GENERALES Y ARRENDAMIENTOS DIVERSOS</t>
  </si>
  <si>
    <t>54316 ARRENDAMIENTOS DE BIENES MUEBLES</t>
  </si>
  <si>
    <t>54301 MANTENIMIENTOS Y REPARACIONES DE BIENES MUEBLES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</si>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</sst>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Palatino Linotype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Palatino Linotype"/>
      <family val="1"/>
    </font>
    <font>
      <b/>
      <sz val="13"/>
      <color theme="1"/>
      <name val="Palatino Linotype"/>
      <family val="1"/>
    </font>
    <font>
      <sz val="13"/>
      <color theme="1"/>
      <name val="Palatino Linotype"/>
      <family val="1"/>
    </font>
    <font>
      <b/>
      <sz val="14"/>
      <color rgb="FF000000"/>
      <name val="Palatino Linotype"/>
      <family val="1"/>
    </font>
    <font>
      <sz val="12"/>
      <color rgb="FF000000"/>
      <name val="Palatino Linotype"/>
      <family val="1"/>
    </font>
    <font>
      <u val="singleAccounting"/>
      <sz val="12"/>
      <color rgb="FF000000"/>
      <name val="Palatino Linotype"/>
      <family val="1"/>
    </font>
    <font>
      <b/>
      <sz val="12"/>
      <color theme="1"/>
      <name val="Palatino Linotype"/>
      <family val="1"/>
    </font>
    <font>
      <sz val="12"/>
      <color theme="1"/>
      <name val="Palatino Linotype"/>
      <family val="1"/>
    </font>
    <font>
      <sz val="14"/>
      <color theme="1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theme="4" tint="-0.24994659260841701"/>
      </left>
      <right style="thin">
        <color theme="4" tint="-0.24994659260841701"/>
      </right>
      <top style="thick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ck">
        <color theme="4" tint="-0.24994659260841701"/>
      </top>
      <bottom/>
      <diagonal/>
    </border>
    <border>
      <left style="thin">
        <color theme="4" tint="-0.24994659260841701"/>
      </left>
      <right/>
      <top style="thick">
        <color theme="4" tint="-0.24994659260841701"/>
      </top>
      <bottom/>
      <diagonal/>
    </border>
    <border>
      <left/>
      <right style="thin">
        <color theme="4" tint="-0.24994659260841701"/>
      </right>
      <top style="thick">
        <color theme="4" tint="-0.24994659260841701"/>
      </top>
      <bottom/>
      <diagonal/>
    </border>
    <border>
      <left style="thin">
        <color theme="4" tint="-0.24994659260841701"/>
      </left>
      <right/>
      <top style="thick">
        <color theme="4" tint="-0.24994659260841701"/>
      </top>
      <bottom style="thin">
        <color theme="4" tint="-0.24994659260841701"/>
      </bottom>
      <diagonal/>
    </border>
    <border>
      <left/>
      <right style="thick">
        <color theme="4" tint="-0.24994659260841701"/>
      </right>
      <top style="thick">
        <color theme="4" tint="-0.24994659260841701"/>
      </top>
      <bottom style="thin">
        <color theme="4" tint="-0.24994659260841701"/>
      </bottom>
      <diagonal/>
    </border>
    <border>
      <left style="thick">
        <color theme="4" tint="-0.24994659260841701"/>
      </left>
      <right style="thin">
        <color theme="4" tint="-0.24994659260841701"/>
      </right>
      <top/>
      <bottom style="thick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ck">
        <color theme="4" tint="-0.24994659260841701"/>
      </bottom>
      <diagonal/>
    </border>
    <border>
      <left style="thin">
        <color theme="4" tint="-0.24994659260841701"/>
      </left>
      <right/>
      <top/>
      <bottom style="thick">
        <color theme="4" tint="-0.24994659260841701"/>
      </bottom>
      <diagonal/>
    </border>
    <border>
      <left/>
      <right style="thin">
        <color theme="4" tint="-0.24994659260841701"/>
      </right>
      <top/>
      <bottom style="thick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ck">
        <color theme="4" tint="-0.24994659260841701"/>
      </bottom>
      <diagonal/>
    </border>
    <border>
      <left style="thin">
        <color theme="4" tint="-0.24994659260841701"/>
      </left>
      <right style="thick">
        <color theme="4" tint="-0.24994659260841701"/>
      </right>
      <top style="thin">
        <color theme="4" tint="-0.24994659260841701"/>
      </top>
      <bottom style="thick">
        <color theme="4" tint="-0.24994659260841701"/>
      </bottom>
      <diagonal/>
    </border>
    <border>
      <left/>
      <right style="thin">
        <color theme="4" tint="-0.24994659260841701"/>
      </right>
      <top style="thick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ck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thick">
        <color theme="4" tint="-0.24994659260841701"/>
      </right>
      <top style="thick">
        <color theme="4" tint="-0.24994659260841701"/>
      </top>
      <bottom style="hair">
        <color theme="4" tint="-0.24994659260841701"/>
      </bottom>
      <diagonal/>
    </border>
    <border>
      <left style="thick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thick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/>
      <right style="thin">
        <color theme="4" tint="-0.24994659260841701"/>
      </right>
      <top style="hair">
        <color theme="4" tint="-0.24994659260841701"/>
      </top>
      <bottom/>
      <diagonal/>
    </border>
    <border>
      <left/>
      <right style="thin">
        <color theme="4" tint="-0.24994659260841701"/>
      </right>
      <top/>
      <bottom/>
      <diagonal/>
    </border>
    <border>
      <left/>
      <right style="thin">
        <color theme="4" tint="-0.24994659260841701"/>
      </right>
      <top/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hair">
        <color theme="4" tint="-0.24994659260841701"/>
      </bottom>
      <diagonal/>
    </border>
    <border>
      <left style="thin">
        <color theme="4" tint="-0.24994659260841701"/>
      </left>
      <right style="thick">
        <color theme="4" tint="-0.24994659260841701"/>
      </right>
      <top/>
      <bottom style="hair">
        <color theme="4" tint="-0.24994659260841701"/>
      </bottom>
      <diagonal/>
    </border>
    <border>
      <left style="thick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thick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 style="thick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ck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ck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ck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ck">
        <color theme="4" tint="-0.24994659260841701"/>
      </bottom>
      <diagonal/>
    </border>
    <border>
      <left style="thick">
        <color theme="4" tint="-0.24994659260841701"/>
      </left>
      <right/>
      <top style="thick">
        <color theme="4" tint="-0.24994659260841701"/>
      </top>
      <bottom style="thick">
        <color theme="4" tint="-0.24994659260841701"/>
      </bottom>
      <diagonal/>
    </border>
    <border>
      <left/>
      <right style="thin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/>
      <right/>
      <top/>
      <bottom style="thick">
        <color theme="4" tint="-0.24994659260841701"/>
      </bottom>
      <diagonal/>
    </border>
    <border>
      <left/>
      <right style="thick">
        <color theme="4" tint="-0.24994659260841701"/>
      </right>
      <top/>
      <bottom style="thick">
        <color theme="4" tint="-0.24994659260841701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6" fillId="2" borderId="4" xfId="1" applyNumberFormat="1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164" fontId="6" fillId="0" borderId="8" xfId="2" applyFont="1" applyBorder="1" applyAlignment="1">
      <alignment vertical="center"/>
    </xf>
    <xf numFmtId="0" fontId="10" fillId="3" borderId="9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 wrapText="1"/>
    </xf>
    <xf numFmtId="164" fontId="11" fillId="3" borderId="10" xfId="0" applyNumberFormat="1" applyFont="1" applyFill="1" applyBorder="1" applyAlignment="1">
      <alignment horizontal="left" vertical="center" wrapText="1"/>
    </xf>
    <xf numFmtId="164" fontId="12" fillId="0" borderId="8" xfId="2" applyFont="1" applyBorder="1" applyAlignment="1">
      <alignment vertical="center"/>
    </xf>
    <xf numFmtId="49" fontId="12" fillId="2" borderId="4" xfId="1" applyNumberFormat="1" applyFont="1" applyFill="1" applyBorder="1" applyAlignment="1">
      <alignment horizontal="left" vertical="center" wrapText="1"/>
    </xf>
    <xf numFmtId="49" fontId="12" fillId="2" borderId="0" xfId="1" applyNumberFormat="1" applyFont="1" applyFill="1" applyBorder="1" applyAlignment="1">
      <alignment horizontal="left" vertical="center" wrapText="1"/>
    </xf>
    <xf numFmtId="49" fontId="13" fillId="0" borderId="1" xfId="0" applyNumberFormat="1" applyFont="1" applyBorder="1"/>
    <xf numFmtId="49" fontId="13" fillId="0" borderId="2" xfId="0" applyNumberFormat="1" applyFont="1" applyBorder="1"/>
    <xf numFmtId="0" fontId="12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164" fontId="6" fillId="0" borderId="11" xfId="2" applyFont="1" applyBorder="1" applyAlignment="1">
      <alignment vertical="center"/>
    </xf>
    <xf numFmtId="0" fontId="14" fillId="0" borderId="2" xfId="0" applyFont="1" applyBorder="1"/>
    <xf numFmtId="0" fontId="6" fillId="0" borderId="12" xfId="0" applyFont="1" applyBorder="1" applyAlignment="1">
      <alignment horizontal="right" vertical="center"/>
    </xf>
    <xf numFmtId="0" fontId="14" fillId="0" borderId="0" xfId="0" applyFont="1"/>
    <xf numFmtId="164" fontId="4" fillId="0" borderId="0" xfId="0" applyNumberFormat="1" applyFont="1" applyBorder="1"/>
    <xf numFmtId="164" fontId="4" fillId="0" borderId="0" xfId="0" applyNumberFormat="1" applyFont="1"/>
    <xf numFmtId="49" fontId="13" fillId="0" borderId="0" xfId="0" applyNumberFormat="1" applyFont="1" applyBorder="1"/>
    <xf numFmtId="0" fontId="12" fillId="0" borderId="0" xfId="0" applyFont="1" applyBorder="1" applyAlignment="1">
      <alignment horizontal="right" vertical="center"/>
    </xf>
    <xf numFmtId="164" fontId="12" fillId="0" borderId="0" xfId="2" applyFont="1" applyBorder="1" applyAlignment="1">
      <alignment vertical="center"/>
    </xf>
    <xf numFmtId="0" fontId="13" fillId="0" borderId="0" xfId="0" applyFont="1" applyBorder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14" fontId="0" fillId="0" borderId="14" xfId="0" applyNumberFormat="1" applyFont="1" applyBorder="1" applyAlignment="1">
      <alignment horizontal="center" vertical="center" wrapText="1"/>
    </xf>
    <xf numFmtId="164" fontId="0" fillId="0" borderId="14" xfId="2" applyFont="1" applyBorder="1" applyAlignment="1">
      <alignment horizontal="center" vertical="center" wrapText="1"/>
    </xf>
    <xf numFmtId="0" fontId="0" fillId="0" borderId="15" xfId="0" applyFont="1" applyBorder="1"/>
    <xf numFmtId="164" fontId="0" fillId="0" borderId="25" xfId="2" applyFont="1" applyBorder="1" applyAlignment="1">
      <alignment horizontal="center" vertical="center"/>
    </xf>
    <xf numFmtId="0" fontId="0" fillId="0" borderId="26" xfId="0" applyFont="1" applyBorder="1" applyAlignment="1">
      <alignment horizontal="justify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14" fontId="0" fillId="0" borderId="29" xfId="0" applyNumberFormat="1" applyFont="1" applyBorder="1" applyAlignment="1">
      <alignment horizontal="center" vertical="center" wrapText="1"/>
    </xf>
    <xf numFmtId="164" fontId="0" fillId="0" borderId="29" xfId="2" applyFont="1" applyBorder="1" applyAlignment="1">
      <alignment horizontal="center" vertical="center" wrapText="1"/>
    </xf>
    <xf numFmtId="164" fontId="0" fillId="0" borderId="30" xfId="2" applyFont="1" applyBorder="1"/>
    <xf numFmtId="164" fontId="0" fillId="0" borderId="31" xfId="2" applyFont="1" applyBorder="1" applyAlignment="1">
      <alignment horizontal="center" vertical="center"/>
    </xf>
    <xf numFmtId="0" fontId="0" fillId="0" borderId="32" xfId="0" applyFont="1" applyBorder="1" applyAlignment="1">
      <alignment horizontal="justify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30" xfId="0" applyFont="1" applyBorder="1"/>
    <xf numFmtId="164" fontId="0" fillId="0" borderId="34" xfId="2" applyFont="1" applyBorder="1" applyAlignment="1">
      <alignment horizontal="center" vertical="center"/>
    </xf>
    <xf numFmtId="164" fontId="0" fillId="0" borderId="35" xfId="2" applyFont="1" applyBorder="1"/>
    <xf numFmtId="0" fontId="0" fillId="0" borderId="32" xfId="0" applyFont="1" applyBorder="1" applyAlignment="1">
      <alignment horizontal="left" vertical="center" wrapText="1"/>
    </xf>
    <xf numFmtId="164" fontId="0" fillId="0" borderId="36" xfId="2" applyFont="1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35" xfId="2" applyFont="1" applyBorder="1" applyAlignment="1">
      <alignment vertical="center"/>
    </xf>
    <xf numFmtId="0" fontId="0" fillId="0" borderId="37" xfId="0" applyFont="1" applyBorder="1" applyAlignment="1">
      <alignment horizontal="justify" vertical="center" wrapText="1"/>
    </xf>
    <xf numFmtId="0" fontId="0" fillId="0" borderId="38" xfId="0" applyFont="1" applyBorder="1" applyAlignment="1">
      <alignment vertical="center" wrapText="1"/>
    </xf>
    <xf numFmtId="0" fontId="0" fillId="0" borderId="39" xfId="0" applyFont="1" applyBorder="1" applyAlignment="1">
      <alignment horizontal="center" vertical="center" wrapText="1"/>
    </xf>
    <xf numFmtId="14" fontId="0" fillId="0" borderId="40" xfId="0" applyNumberFormat="1" applyFont="1" applyBorder="1" applyAlignment="1">
      <alignment horizontal="center" vertical="center" wrapText="1"/>
    </xf>
    <xf numFmtId="164" fontId="0" fillId="0" borderId="40" xfId="2" applyFont="1" applyBorder="1" applyAlignment="1">
      <alignment horizontal="center" vertical="center" wrapText="1"/>
    </xf>
    <xf numFmtId="164" fontId="0" fillId="0" borderId="41" xfId="2" applyFont="1" applyBorder="1"/>
    <xf numFmtId="164" fontId="0" fillId="0" borderId="42" xfId="2" applyFont="1" applyBorder="1" applyAlignment="1">
      <alignment vertical="center"/>
    </xf>
    <xf numFmtId="0" fontId="0" fillId="0" borderId="40" xfId="0" applyFont="1" applyBorder="1" applyAlignment="1">
      <alignment horizontal="justify" vertical="center" wrapText="1"/>
    </xf>
    <xf numFmtId="0" fontId="0" fillId="0" borderId="43" xfId="0" applyFont="1" applyBorder="1" applyAlignment="1">
      <alignment vertical="center" wrapText="1"/>
    </xf>
    <xf numFmtId="0" fontId="0" fillId="0" borderId="39" xfId="0" applyFont="1" applyBorder="1" applyAlignment="1">
      <alignment horizontal="center" vertical="center"/>
    </xf>
    <xf numFmtId="14" fontId="0" fillId="0" borderId="40" xfId="0" applyNumberFormat="1" applyFont="1" applyBorder="1" applyAlignment="1">
      <alignment vertical="center" wrapText="1"/>
    </xf>
    <xf numFmtId="164" fontId="0" fillId="0" borderId="40" xfId="2" applyFont="1" applyBorder="1" applyAlignment="1">
      <alignment vertical="center" wrapText="1"/>
    </xf>
    <xf numFmtId="0" fontId="0" fillId="0" borderId="44" xfId="0" applyFont="1" applyBorder="1"/>
    <xf numFmtId="164" fontId="0" fillId="0" borderId="42" xfId="2" applyFont="1" applyBorder="1" applyAlignment="1">
      <alignment vertical="center" wrapText="1"/>
    </xf>
    <xf numFmtId="0" fontId="0" fillId="0" borderId="45" xfId="0" applyFont="1" applyBorder="1" applyAlignment="1">
      <alignment horizontal="center" vertical="center"/>
    </xf>
    <xf numFmtId="14" fontId="0" fillId="0" borderId="46" xfId="0" applyNumberFormat="1" applyFont="1" applyBorder="1" applyAlignment="1">
      <alignment vertical="center" wrapText="1"/>
    </xf>
    <xf numFmtId="164" fontId="0" fillId="0" borderId="46" xfId="2" applyFont="1" applyBorder="1" applyAlignment="1">
      <alignment vertical="center" wrapText="1"/>
    </xf>
    <xf numFmtId="0" fontId="0" fillId="0" borderId="47" xfId="0" applyFont="1" applyBorder="1"/>
    <xf numFmtId="164" fontId="0" fillId="0" borderId="48" xfId="2" applyFont="1" applyBorder="1" applyAlignment="1">
      <alignment vertical="center" wrapText="1"/>
    </xf>
    <xf numFmtId="0" fontId="0" fillId="0" borderId="46" xfId="0" applyFont="1" applyBorder="1" applyAlignment="1">
      <alignment horizontal="justify" vertical="center" wrapText="1"/>
    </xf>
    <xf numFmtId="0" fontId="0" fillId="0" borderId="49" xfId="0" applyFont="1" applyBorder="1" applyAlignment="1">
      <alignment vertical="center" wrapText="1"/>
    </xf>
    <xf numFmtId="0" fontId="0" fillId="0" borderId="50" xfId="0" applyFont="1" applyBorder="1"/>
    <xf numFmtId="0" fontId="0" fillId="0" borderId="46" xfId="0" applyFont="1" applyBorder="1" applyAlignment="1">
      <alignment vertical="center" wrapText="1"/>
    </xf>
    <xf numFmtId="0" fontId="0" fillId="0" borderId="51" xfId="0" applyFont="1" applyBorder="1" applyAlignment="1">
      <alignment horizontal="center" vertical="center"/>
    </xf>
    <xf numFmtId="14" fontId="0" fillId="0" borderId="52" xfId="0" applyNumberFormat="1" applyFont="1" applyBorder="1" applyAlignment="1">
      <alignment vertical="center" wrapText="1"/>
    </xf>
    <xf numFmtId="164" fontId="0" fillId="0" borderId="52" xfId="2" applyFont="1" applyBorder="1" applyAlignment="1">
      <alignment vertical="center" wrapText="1"/>
    </xf>
    <xf numFmtId="164" fontId="0" fillId="0" borderId="53" xfId="2" applyFont="1" applyBorder="1"/>
    <xf numFmtId="164" fontId="0" fillId="0" borderId="54" xfId="2" applyFont="1" applyBorder="1" applyAlignment="1">
      <alignment vertical="center" wrapText="1"/>
    </xf>
    <xf numFmtId="0" fontId="0" fillId="0" borderId="23" xfId="0" applyFont="1" applyBorder="1" applyAlignment="1">
      <alignment vertical="center" wrapText="1"/>
    </xf>
    <xf numFmtId="0" fontId="0" fillId="0" borderId="24" xfId="0" applyFont="1" applyBorder="1" applyAlignment="1">
      <alignment vertical="center" wrapText="1"/>
    </xf>
    <xf numFmtId="0" fontId="0" fillId="0" borderId="55" xfId="0" applyBorder="1"/>
    <xf numFmtId="0" fontId="5" fillId="0" borderId="56" xfId="0" applyFont="1" applyBorder="1" applyAlignment="1">
      <alignment horizontal="right" vertical="center"/>
    </xf>
    <xf numFmtId="164" fontId="5" fillId="0" borderId="56" xfId="2" applyFont="1" applyBorder="1" applyAlignment="1">
      <alignment vertical="center"/>
    </xf>
    <xf numFmtId="0" fontId="0" fillId="0" borderId="21" xfId="0" applyBorder="1"/>
    <xf numFmtId="0" fontId="0" fillId="0" borderId="57" xfId="0" applyBorder="1"/>
    <xf numFmtId="0" fontId="0" fillId="0" borderId="58" xfId="0" applyBorder="1"/>
  </cellXfs>
  <cellStyles count="3">
    <cellStyle name="Moneda 2" xfId="2"/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12</xdr:row>
      <xdr:rowOff>114300</xdr:rowOff>
    </xdr:from>
    <xdr:to>
      <xdr:col>5</xdr:col>
      <xdr:colOff>28575</xdr:colOff>
      <xdr:row>13</xdr:row>
      <xdr:rowOff>409576</xdr:rowOff>
    </xdr:to>
    <xdr:cxnSp macro="">
      <xdr:nvCxnSpPr>
        <xdr:cNvPr id="2" name="6 Conector recto de flecha"/>
        <xdr:cNvCxnSpPr/>
      </xdr:nvCxnSpPr>
      <xdr:spPr>
        <a:xfrm flipV="1">
          <a:off x="2737485" y="2286000"/>
          <a:ext cx="811530" cy="61531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9</xdr:row>
      <xdr:rowOff>19050</xdr:rowOff>
    </xdr:from>
    <xdr:to>
      <xdr:col>5</xdr:col>
      <xdr:colOff>28575</xdr:colOff>
      <xdr:row>13</xdr:row>
      <xdr:rowOff>400052</xdr:rowOff>
    </xdr:to>
    <xdr:cxnSp macro="">
      <xdr:nvCxnSpPr>
        <xdr:cNvPr id="3" name="7 Conector recto de flecha"/>
        <xdr:cNvCxnSpPr/>
      </xdr:nvCxnSpPr>
      <xdr:spPr>
        <a:xfrm flipV="1">
          <a:off x="2737485" y="1718310"/>
          <a:ext cx="811530" cy="117348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16</xdr:row>
      <xdr:rowOff>400050</xdr:rowOff>
    </xdr:from>
    <xdr:to>
      <xdr:col>4</xdr:col>
      <xdr:colOff>733425</xdr:colOff>
      <xdr:row>16</xdr:row>
      <xdr:rowOff>409574</xdr:rowOff>
    </xdr:to>
    <xdr:cxnSp macro="">
      <xdr:nvCxnSpPr>
        <xdr:cNvPr id="4" name="11 Conector recto de flecha"/>
        <xdr:cNvCxnSpPr/>
      </xdr:nvCxnSpPr>
      <xdr:spPr>
        <a:xfrm>
          <a:off x="2737485" y="5535930"/>
          <a:ext cx="72390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13</xdr:row>
      <xdr:rowOff>409575</xdr:rowOff>
    </xdr:from>
    <xdr:to>
      <xdr:col>5</xdr:col>
      <xdr:colOff>47625</xdr:colOff>
      <xdr:row>14</xdr:row>
      <xdr:rowOff>561975</xdr:rowOff>
    </xdr:to>
    <xdr:cxnSp macro="">
      <xdr:nvCxnSpPr>
        <xdr:cNvPr id="5" name="45 Conector recto de flecha"/>
        <xdr:cNvCxnSpPr/>
      </xdr:nvCxnSpPr>
      <xdr:spPr>
        <a:xfrm>
          <a:off x="2737485" y="2901315"/>
          <a:ext cx="830580" cy="7315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15</xdr:row>
      <xdr:rowOff>428625</xdr:rowOff>
    </xdr:from>
    <xdr:to>
      <xdr:col>4</xdr:col>
      <xdr:colOff>733425</xdr:colOff>
      <xdr:row>15</xdr:row>
      <xdr:rowOff>428625</xdr:rowOff>
    </xdr:to>
    <xdr:cxnSp macro="">
      <xdr:nvCxnSpPr>
        <xdr:cNvPr id="6" name="28 Conector recto de flecha"/>
        <xdr:cNvCxnSpPr/>
      </xdr:nvCxnSpPr>
      <xdr:spPr>
        <a:xfrm>
          <a:off x="2737485" y="4802505"/>
          <a:ext cx="7239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17</xdr:row>
      <xdr:rowOff>409575</xdr:rowOff>
    </xdr:from>
    <xdr:to>
      <xdr:col>4</xdr:col>
      <xdr:colOff>723900</xdr:colOff>
      <xdr:row>17</xdr:row>
      <xdr:rowOff>409575</xdr:rowOff>
    </xdr:to>
    <xdr:cxnSp macro="">
      <xdr:nvCxnSpPr>
        <xdr:cNvPr id="7" name="29 Conector recto de flecha"/>
        <xdr:cNvCxnSpPr/>
      </xdr:nvCxnSpPr>
      <xdr:spPr>
        <a:xfrm>
          <a:off x="2727960" y="6307455"/>
          <a:ext cx="7239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18</xdr:row>
      <xdr:rowOff>400050</xdr:rowOff>
    </xdr:from>
    <xdr:to>
      <xdr:col>4</xdr:col>
      <xdr:colOff>733425</xdr:colOff>
      <xdr:row>18</xdr:row>
      <xdr:rowOff>400050</xdr:rowOff>
    </xdr:to>
    <xdr:cxnSp macro="">
      <xdr:nvCxnSpPr>
        <xdr:cNvPr id="8" name="30 Conector recto de flecha"/>
        <xdr:cNvCxnSpPr/>
      </xdr:nvCxnSpPr>
      <xdr:spPr>
        <a:xfrm>
          <a:off x="2737485" y="7059930"/>
          <a:ext cx="7239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13</xdr:row>
      <xdr:rowOff>342900</xdr:rowOff>
    </xdr:from>
    <xdr:to>
      <xdr:col>4</xdr:col>
      <xdr:colOff>742950</xdr:colOff>
      <xdr:row>13</xdr:row>
      <xdr:rowOff>419100</xdr:rowOff>
    </xdr:to>
    <xdr:cxnSp macro="">
      <xdr:nvCxnSpPr>
        <xdr:cNvPr id="9" name="6 Conector recto de flecha"/>
        <xdr:cNvCxnSpPr/>
      </xdr:nvCxnSpPr>
      <xdr:spPr>
        <a:xfrm flipV="1">
          <a:off x="2727960" y="2834640"/>
          <a:ext cx="742950" cy="762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SCALIZACIONES/IAIP/2019/Fiscalizaci&#243;n%20Ago%202017%20a%20julio%202019/RESPUESTAS/Transferencias%20y%20Ejecucion%20pres/TRASNSFERENCIAS%20PRESUPUESTARIA%20A&#209;O%20201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GG ABRIL-JUNIO 2018"/>
      <sheetName val="JD- 087-2018 DEL 17-05-2018"/>
      <sheetName val="RESUMEN GG-JUL- SEPT 2018"/>
      <sheetName val="RESUMEN PYDE-JUL-SEPT-18"/>
      <sheetName val="JD- 132-2018 DEL 19-07-2018"/>
      <sheetName val="JD-137  2018 DEL 26-07-2018"/>
      <sheetName val="RESUMEN GG-OCT-DIC-2018"/>
      <sheetName val="RESUMEN PYDE-OCT-DIC-18"/>
      <sheetName val="JD-208- 2018 DEL 15-11-2018"/>
      <sheetName val="JD-228- 2018 DEL 13-12-2018"/>
      <sheetName val="CATALO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8">
          <cell r="K8">
            <v>3471.6000000000004</v>
          </cell>
        </row>
      </sheetData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RES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21"/>
  <sheetViews>
    <sheetView showGridLines="0" tabSelected="1" zoomScaleNormal="100" zoomScaleSheetLayoutView="100" workbookViewId="0">
      <selection activeCell="D20" sqref="D20"/>
    </sheetView>
  </sheetViews>
  <sheetFormatPr baseColWidth="10" defaultRowHeight="14.4" x14ac:dyDescent="0.3"/>
  <cols>
    <col min="1" max="1" width="4.88671875" customWidth="1"/>
    <col min="2" max="2" width="6.6640625" customWidth="1"/>
    <col min="3" max="3" width="15.6640625" customWidth="1"/>
    <col min="4" max="4" width="12.5546875" bestFit="1" customWidth="1"/>
    <col min="6" max="6" width="12.5546875" customWidth="1"/>
    <col min="7" max="7" width="24.6640625" customWidth="1"/>
    <col min="8" max="8" width="25.5546875" customWidth="1"/>
    <col min="9" max="9" width="1.6640625" customWidth="1"/>
  </cols>
  <sheetData>
    <row r="1" spans="1:8" ht="18" x14ac:dyDescent="0.35">
      <c r="B1" s="1" t="s">
        <v>0</v>
      </c>
    </row>
    <row r="2" spans="1:8" ht="18" x14ac:dyDescent="0.35">
      <c r="B2" s="1" t="s">
        <v>13</v>
      </c>
    </row>
    <row r="3" spans="1:8" ht="18" x14ac:dyDescent="0.35">
      <c r="B3" s="1" t="s">
        <v>14</v>
      </c>
    </row>
    <row r="4" spans="1:8" ht="15.6" x14ac:dyDescent="0.3">
      <c r="B4" s="3" t="s">
        <v>4</v>
      </c>
    </row>
    <row r="5" spans="1:8" ht="3" customHeight="1" thickBot="1" x14ac:dyDescent="0.35"/>
    <row r="6" spans="1:8" ht="16.5" customHeight="1" thickTop="1" x14ac:dyDescent="0.3">
      <c r="B6" s="35" t="s">
        <v>15</v>
      </c>
      <c r="C6" s="36" t="s">
        <v>16</v>
      </c>
      <c r="D6" s="36" t="s">
        <v>17</v>
      </c>
      <c r="E6" s="37" t="s">
        <v>18</v>
      </c>
      <c r="F6" s="38"/>
      <c r="G6" s="39" t="s">
        <v>19</v>
      </c>
      <c r="H6" s="40"/>
    </row>
    <row r="7" spans="1:8" ht="15" thickBot="1" x14ac:dyDescent="0.35">
      <c r="B7" s="41"/>
      <c r="C7" s="42"/>
      <c r="D7" s="42"/>
      <c r="E7" s="43"/>
      <c r="F7" s="44"/>
      <c r="G7" s="45" t="s">
        <v>20</v>
      </c>
      <c r="H7" s="46" t="s">
        <v>21</v>
      </c>
    </row>
    <row r="8" spans="1:8" ht="15" customHeight="1" thickTop="1" x14ac:dyDescent="0.3">
      <c r="B8" s="47">
        <v>1</v>
      </c>
      <c r="C8" s="48">
        <v>43228</v>
      </c>
      <c r="D8" s="49">
        <f>SUM(F8:F15)</f>
        <v>21615</v>
      </c>
      <c r="E8" s="50"/>
      <c r="F8" s="51">
        <v>500</v>
      </c>
      <c r="G8" s="52" t="s">
        <v>22</v>
      </c>
      <c r="H8" s="53" t="s">
        <v>23</v>
      </c>
    </row>
    <row r="9" spans="1:8" ht="15" customHeight="1" x14ac:dyDescent="0.3">
      <c r="B9" s="54"/>
      <c r="C9" s="55"/>
      <c r="D9" s="56"/>
      <c r="E9" s="57"/>
      <c r="F9" s="58"/>
      <c r="G9" s="59"/>
      <c r="H9" s="60"/>
    </row>
    <row r="10" spans="1:8" ht="20.25" customHeight="1" x14ac:dyDescent="0.3">
      <c r="B10" s="54"/>
      <c r="C10" s="55"/>
      <c r="D10" s="56"/>
      <c r="E10" s="61"/>
      <c r="F10" s="62"/>
      <c r="G10" s="59"/>
      <c r="H10" s="60"/>
    </row>
    <row r="11" spans="1:8" ht="3" customHeight="1" x14ac:dyDescent="0.3">
      <c r="B11" s="54"/>
      <c r="C11" s="55"/>
      <c r="D11" s="56"/>
      <c r="E11" s="61"/>
      <c r="F11" s="63"/>
      <c r="G11" s="64" t="s">
        <v>24</v>
      </c>
      <c r="H11" s="60"/>
    </row>
    <row r="12" spans="1:8" x14ac:dyDescent="0.3">
      <c r="B12" s="54"/>
      <c r="C12" s="55"/>
      <c r="D12" s="56"/>
      <c r="E12" s="57"/>
      <c r="F12" s="65">
        <v>500</v>
      </c>
      <c r="G12" s="64"/>
      <c r="H12" s="60"/>
    </row>
    <row r="13" spans="1:8" ht="25.5" customHeight="1" x14ac:dyDescent="0.3">
      <c r="B13" s="54"/>
      <c r="C13" s="55"/>
      <c r="D13" s="56"/>
      <c r="E13" s="61"/>
      <c r="F13" s="62"/>
      <c r="G13" s="64"/>
      <c r="H13" s="60"/>
    </row>
    <row r="14" spans="1:8" ht="45.75" customHeight="1" x14ac:dyDescent="0.3">
      <c r="A14" s="66"/>
      <c r="B14" s="54"/>
      <c r="C14" s="55"/>
      <c r="D14" s="56"/>
      <c r="E14" s="57"/>
      <c r="F14" s="67">
        <v>615</v>
      </c>
      <c r="G14" s="68" t="s">
        <v>25</v>
      </c>
      <c r="H14" s="69" t="s">
        <v>26</v>
      </c>
    </row>
    <row r="15" spans="1:8" ht="102.75" customHeight="1" x14ac:dyDescent="0.3">
      <c r="A15" s="66"/>
      <c r="B15" s="70"/>
      <c r="C15" s="71"/>
      <c r="D15" s="72"/>
      <c r="E15" s="73"/>
      <c r="F15" s="74">
        <v>20000</v>
      </c>
      <c r="G15" s="75" t="s">
        <v>27</v>
      </c>
      <c r="H15" s="76" t="s">
        <v>28</v>
      </c>
    </row>
    <row r="16" spans="1:8" ht="60" customHeight="1" x14ac:dyDescent="0.3">
      <c r="B16" s="77">
        <v>2</v>
      </c>
      <c r="C16" s="78">
        <v>43236</v>
      </c>
      <c r="D16" s="79">
        <f>SUM(F16)</f>
        <v>3000</v>
      </c>
      <c r="E16" s="80"/>
      <c r="F16" s="81">
        <v>3000</v>
      </c>
      <c r="G16" s="75" t="s">
        <v>29</v>
      </c>
      <c r="H16" s="76" t="s">
        <v>30</v>
      </c>
    </row>
    <row r="17" spans="2:8" ht="60" customHeight="1" x14ac:dyDescent="0.3">
      <c r="B17" s="82">
        <v>3</v>
      </c>
      <c r="C17" s="83">
        <v>43256</v>
      </c>
      <c r="D17" s="84">
        <f>SUM(F17)</f>
        <v>7000</v>
      </c>
      <c r="E17" s="85"/>
      <c r="F17" s="86">
        <v>7000</v>
      </c>
      <c r="G17" s="87" t="s">
        <v>31</v>
      </c>
      <c r="H17" s="88" t="s">
        <v>32</v>
      </c>
    </row>
    <row r="18" spans="2:8" ht="60" customHeight="1" x14ac:dyDescent="0.3">
      <c r="B18" s="82">
        <v>4</v>
      </c>
      <c r="C18" s="83">
        <v>43264</v>
      </c>
      <c r="D18" s="84">
        <f>SUM(F18)</f>
        <v>3000</v>
      </c>
      <c r="E18" s="89"/>
      <c r="F18" s="86">
        <v>3000</v>
      </c>
      <c r="G18" s="90" t="s">
        <v>33</v>
      </c>
      <c r="H18" s="88" t="s">
        <v>34</v>
      </c>
    </row>
    <row r="19" spans="2:8" ht="60" customHeight="1" thickBot="1" x14ac:dyDescent="0.35">
      <c r="B19" s="91">
        <v>5</v>
      </c>
      <c r="C19" s="92">
        <v>43265</v>
      </c>
      <c r="D19" s="93">
        <f>SUM(F19)</f>
        <v>15000</v>
      </c>
      <c r="E19" s="94"/>
      <c r="F19" s="95">
        <v>15000</v>
      </c>
      <c r="G19" s="96" t="s">
        <v>35</v>
      </c>
      <c r="H19" s="97" t="s">
        <v>36</v>
      </c>
    </row>
    <row r="20" spans="2:8" ht="20.100000000000001" customHeight="1" thickTop="1" thickBot="1" x14ac:dyDescent="0.35">
      <c r="B20" s="98"/>
      <c r="C20" s="99" t="s">
        <v>37</v>
      </c>
      <c r="D20" s="100">
        <f>SUM(D8:D19)</f>
        <v>49615</v>
      </c>
      <c r="E20" s="101"/>
      <c r="F20" s="102"/>
      <c r="G20" s="102"/>
      <c r="H20" s="103"/>
    </row>
    <row r="21" spans="2:8" ht="15" thickTop="1" x14ac:dyDescent="0.3"/>
  </sheetData>
  <mergeCells count="13">
    <mergeCell ref="H8:H13"/>
    <mergeCell ref="G11:G13"/>
    <mergeCell ref="F12:F13"/>
    <mergeCell ref="B6:B7"/>
    <mergeCell ref="C6:C7"/>
    <mergeCell ref="D6:D7"/>
    <mergeCell ref="E6:F7"/>
    <mergeCell ref="G6:H6"/>
    <mergeCell ref="B8:B15"/>
    <mergeCell ref="C8:C15"/>
    <mergeCell ref="D8:D15"/>
    <mergeCell ref="F8:F10"/>
    <mergeCell ref="G8:G10"/>
  </mergeCells>
  <pageMargins left="0.46" right="0.25" top="0.98425196850393704" bottom="0.98425196850393704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N13"/>
  <sheetViews>
    <sheetView showGridLines="0" zoomScale="73" zoomScaleNormal="73" workbookViewId="0">
      <selection activeCell="D22" sqref="D22"/>
    </sheetView>
  </sheetViews>
  <sheetFormatPr baseColWidth="10" defaultColWidth="11.44140625" defaultRowHeight="15.6" x14ac:dyDescent="0.35"/>
  <cols>
    <col min="1" max="1" width="1.33203125" style="2" customWidth="1"/>
    <col min="2" max="2" width="8.44140625" style="2" customWidth="1"/>
    <col min="3" max="3" width="10" style="2" customWidth="1"/>
    <col min="4" max="4" width="39.109375" style="2" customWidth="1"/>
    <col min="5" max="5" width="15.88671875" style="2" customWidth="1"/>
    <col min="6" max="6" width="20.44140625" style="2" customWidth="1"/>
    <col min="7" max="7" width="8.44140625" style="2" customWidth="1"/>
    <col min="8" max="8" width="10" style="2" customWidth="1"/>
    <col min="9" max="9" width="45.109375" style="2" customWidth="1"/>
    <col min="10" max="10" width="15.88671875" style="2" customWidth="1"/>
    <col min="11" max="11" width="20.44140625" style="2" customWidth="1"/>
    <col min="12" max="12" width="2" style="2" customWidth="1"/>
    <col min="13" max="13" width="11.44140625" style="2"/>
    <col min="14" max="14" width="15.6640625" style="2" customWidth="1"/>
    <col min="15" max="16384" width="11.44140625" style="2"/>
  </cols>
  <sheetData>
    <row r="1" spans="2:14" ht="18" x14ac:dyDescent="0.35">
      <c r="B1" s="1" t="s">
        <v>0</v>
      </c>
    </row>
    <row r="2" spans="2:14" ht="18" x14ac:dyDescent="0.35">
      <c r="B2" s="1" t="s">
        <v>1</v>
      </c>
    </row>
    <row r="3" spans="2:14" ht="18" x14ac:dyDescent="0.35">
      <c r="B3" s="1" t="s">
        <v>2</v>
      </c>
    </row>
    <row r="4" spans="2:14" ht="18" x14ac:dyDescent="0.35">
      <c r="B4" s="1" t="s">
        <v>3</v>
      </c>
    </row>
    <row r="5" spans="2:14" ht="18.75" customHeight="1" x14ac:dyDescent="0.35">
      <c r="B5" s="3" t="s">
        <v>4</v>
      </c>
    </row>
    <row r="6" spans="2:14" ht="21.75" customHeight="1" x14ac:dyDescent="0.35">
      <c r="B6" s="3"/>
    </row>
    <row r="7" spans="2:14" ht="30" customHeight="1" thickBot="1" x14ac:dyDescent="0.45">
      <c r="B7" s="4" t="s">
        <v>5</v>
      </c>
      <c r="C7" s="5"/>
      <c r="D7" s="6"/>
      <c r="E7" s="6"/>
      <c r="F7" s="6"/>
      <c r="G7" s="6"/>
      <c r="H7" s="6"/>
      <c r="I7" s="6"/>
      <c r="J7" s="6"/>
      <c r="K7" s="6"/>
      <c r="L7" s="6"/>
    </row>
    <row r="8" spans="2:14" ht="30" customHeight="1" thickBot="1" x14ac:dyDescent="0.4">
      <c r="B8" s="7" t="s">
        <v>6</v>
      </c>
      <c r="C8" s="8"/>
      <c r="D8" s="8"/>
      <c r="E8" s="8"/>
      <c r="F8" s="9"/>
      <c r="G8" s="7" t="s">
        <v>7</v>
      </c>
      <c r="H8" s="8"/>
      <c r="I8" s="8"/>
      <c r="J8" s="8"/>
      <c r="K8" s="9"/>
    </row>
    <row r="9" spans="2:14" ht="54" customHeight="1" x14ac:dyDescent="0.35">
      <c r="B9" s="10" t="s">
        <v>8</v>
      </c>
      <c r="C9" s="11" t="s">
        <v>9</v>
      </c>
      <c r="D9" s="12"/>
      <c r="E9" s="13"/>
      <c r="F9" s="14">
        <f>SUM(E10:E10)</f>
        <v>170000</v>
      </c>
      <c r="G9" s="10" t="s">
        <v>8</v>
      </c>
      <c r="H9" s="11" t="s">
        <v>9</v>
      </c>
      <c r="I9" s="12"/>
      <c r="J9" s="13"/>
      <c r="K9" s="14">
        <f>SUM(J10:J10)</f>
        <v>170000</v>
      </c>
    </row>
    <row r="10" spans="2:14" ht="45.75" customHeight="1" x14ac:dyDescent="0.35">
      <c r="B10" s="10"/>
      <c r="C10" s="15">
        <v>54599</v>
      </c>
      <c r="D10" s="16" t="s">
        <v>10</v>
      </c>
      <c r="E10" s="17">
        <v>170000</v>
      </c>
      <c r="F10" s="18"/>
      <c r="G10" s="19"/>
      <c r="H10" s="15">
        <v>54508</v>
      </c>
      <c r="I10" s="16" t="s">
        <v>11</v>
      </c>
      <c r="J10" s="17">
        <v>170000</v>
      </c>
      <c r="K10" s="14"/>
    </row>
    <row r="11" spans="2:14" ht="9.9" customHeight="1" thickBot="1" x14ac:dyDescent="0.4">
      <c r="B11" s="10"/>
      <c r="C11" s="15"/>
      <c r="D11" s="16"/>
      <c r="E11" s="17"/>
      <c r="F11" s="18"/>
      <c r="G11" s="20"/>
      <c r="H11" s="15"/>
      <c r="I11" s="16"/>
      <c r="J11" s="17"/>
      <c r="K11" s="14"/>
    </row>
    <row r="12" spans="2:14" ht="30" customHeight="1" thickBot="1" x14ac:dyDescent="0.5">
      <c r="B12" s="21"/>
      <c r="C12" s="22"/>
      <c r="D12" s="23" t="s">
        <v>12</v>
      </c>
      <c r="E12" s="24"/>
      <c r="F12" s="25">
        <f>SUM(F9:F11)</f>
        <v>170000</v>
      </c>
      <c r="G12" s="26"/>
      <c r="H12" s="26"/>
      <c r="I12" s="23" t="s">
        <v>12</v>
      </c>
      <c r="J12" s="27"/>
      <c r="K12" s="25">
        <f>SUM(K9:K11)</f>
        <v>170000</v>
      </c>
      <c r="L12" s="28"/>
      <c r="M12" s="29"/>
      <c r="N12" s="30"/>
    </row>
    <row r="13" spans="2:14" ht="17.399999999999999" x14ac:dyDescent="0.4">
      <c r="B13" s="31"/>
      <c r="C13" s="31"/>
      <c r="D13" s="32"/>
      <c r="E13" s="32"/>
      <c r="F13" s="33"/>
      <c r="G13" s="34"/>
      <c r="H13" s="34"/>
      <c r="I13" s="32"/>
      <c r="J13" s="32"/>
      <c r="K13" s="33"/>
    </row>
  </sheetData>
  <mergeCells count="4">
    <mergeCell ref="B8:F8"/>
    <mergeCell ref="G8:K8"/>
    <mergeCell ref="C9:E9"/>
    <mergeCell ref="H9:J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RESUMEN GG ABRIL-JUNIO 2018</vt:lpstr>
      <vt:lpstr>JD- 087-2018 DEL 17-05-2018</vt:lpstr>
      <vt:lpstr>Hoja1</vt:lpstr>
      <vt:lpstr>'RESUMEN GG ABRIL-JUNIO 2018'!Área_de_impresión</vt:lpstr>
      <vt:lpstr>'RESUMEN GG ABRIL-JUNIO 2018'!Títulos_a_imprimir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Sussethy Yasmin Gamez Leon</dc:creator>
  <cp:lastModifiedBy>Sussethy Yasmin Gamez Leon</cp:lastModifiedBy>
  <dcterms:created xsi:type="dcterms:W3CDTF">2019-10-03T15:03:40Z</dcterms:created>
  <dcterms:modified xsi:type="dcterms:W3CDTF">2019-10-03T15:11:59Z</dcterms:modified>
</cp:coreProperties>
</file>