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7\"/>
    </mc:Choice>
  </mc:AlternateContent>
  <bookViews>
    <workbookView xWindow="0" yWindow="0" windowWidth="22848" windowHeight="9408" firstSheet="3" activeTab="5"/>
  </bookViews>
  <sheets>
    <sheet name="JD-229-2017 DEL 14-12-2017" sheetId="7" r:id="rId1"/>
    <sheet name="JD-204_2017 DEL 09-11-2017" sheetId="6" r:id="rId2"/>
    <sheet name="RESUMEN OCT-DIC. 2017 GG-3" sheetId="5" r:id="rId3"/>
    <sheet name="RESUMEN OCT-DIC. 2017 GG-2" sheetId="4" r:id="rId4"/>
    <sheet name="RESUMEN OCT-DIC. 2017 GG 1" sheetId="3" r:id="rId5"/>
    <sheet name="RESUMEN OCT-DIC. 2017 PYDE 1 " sheetId="2" r:id="rId6"/>
    <sheet name="Hoja1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 localSheetId="0">#REF!</definedName>
    <definedName name="_AFP101" localSheetId="4">#REF!</definedName>
    <definedName name="_AFP101" localSheetId="3">#REF!</definedName>
    <definedName name="_AFP101" localSheetId="2">#REF!</definedName>
    <definedName name="_AFP101" localSheetId="5">#REF!</definedName>
    <definedName name="_AFP101">#REF!</definedName>
    <definedName name="_AFP102" localSheetId="1">#REF!</definedName>
    <definedName name="_AFP102" localSheetId="0">#REF!</definedName>
    <definedName name="_AFP102" localSheetId="4">#REF!</definedName>
    <definedName name="_AFP102" localSheetId="3">#REF!</definedName>
    <definedName name="_AFP102" localSheetId="2">#REF!</definedName>
    <definedName name="_AFP102" localSheetId="5">#REF!</definedName>
    <definedName name="_AFP102">#REF!</definedName>
    <definedName name="_AFP103" localSheetId="1">#REF!</definedName>
    <definedName name="_AFP103" localSheetId="0">#REF!</definedName>
    <definedName name="_AFP103" localSheetId="4">#REF!</definedName>
    <definedName name="_AFP103" localSheetId="3">#REF!</definedName>
    <definedName name="_AFP103" localSheetId="2">#REF!</definedName>
    <definedName name="_AFP103" localSheetId="5">#REF!</definedName>
    <definedName name="_AFP103">#REF!</definedName>
    <definedName name="_AFP401" localSheetId="1">#REF!</definedName>
    <definedName name="_AFP401" localSheetId="0">#REF!</definedName>
    <definedName name="_AFP401" localSheetId="4">#REF!</definedName>
    <definedName name="_AFP401" localSheetId="3">#REF!</definedName>
    <definedName name="_AFP401" localSheetId="2">#REF!</definedName>
    <definedName name="_AFP401" localSheetId="5">#REF!</definedName>
    <definedName name="_AFP401">#REF!</definedName>
    <definedName name="_ag01" localSheetId="1">[2]ttl!#REF!</definedName>
    <definedName name="_ag01" localSheetId="0">[2]ttl!#REF!</definedName>
    <definedName name="_ag01" localSheetId="4">[2]ttl!#REF!</definedName>
    <definedName name="_ag01" localSheetId="3">[2]ttl!#REF!</definedName>
    <definedName name="_ag01" localSheetId="2">[2]ttl!#REF!</definedName>
    <definedName name="_ag01" localSheetId="5">[2]ttl!#REF!</definedName>
    <definedName name="_ag01">[2]ttl!#REF!</definedName>
    <definedName name="_ag02" localSheetId="1">[2]ttl!#REF!</definedName>
    <definedName name="_ag02" localSheetId="0">[2]ttl!#REF!</definedName>
    <definedName name="_ag02" localSheetId="4">[2]ttl!#REF!</definedName>
    <definedName name="_ag02" localSheetId="3">[2]ttl!#REF!</definedName>
    <definedName name="_ag02" localSheetId="2">[2]ttl!#REF!</definedName>
    <definedName name="_ag02" localSheetId="5">[2]ttl!#REF!</definedName>
    <definedName name="_ag02">[2]ttl!#REF!</definedName>
    <definedName name="_ag03" localSheetId="1">[2]ttl!#REF!</definedName>
    <definedName name="_ag03" localSheetId="0">[2]ttl!#REF!</definedName>
    <definedName name="_ag03" localSheetId="4">[2]ttl!#REF!</definedName>
    <definedName name="_ag03" localSheetId="3">[2]ttl!#REF!</definedName>
    <definedName name="_ag03" localSheetId="2">[2]ttl!#REF!</definedName>
    <definedName name="_ag03" localSheetId="5">[2]ttl!#REF!</definedName>
    <definedName name="_ag03">[2]ttl!#REF!</definedName>
    <definedName name="_ag0401" localSheetId="1">[2]ttl!#REF!</definedName>
    <definedName name="_ag0401" localSheetId="0">[2]ttl!#REF!</definedName>
    <definedName name="_ag0401" localSheetId="4">[2]ttl!#REF!</definedName>
    <definedName name="_ag0401" localSheetId="3">[2]ttl!#REF!</definedName>
    <definedName name="_ag0401" localSheetId="2">[2]ttl!#REF!</definedName>
    <definedName name="_ag0401" localSheetId="5">[2]ttl!#REF!</definedName>
    <definedName name="_ag0401">[2]ttl!#REF!</definedName>
    <definedName name="_sal0101" localSheetId="1">[3]ttl!#REF!</definedName>
    <definedName name="_sal0101" localSheetId="0">[3]ttl!#REF!</definedName>
    <definedName name="_sal0101" localSheetId="4">[3]ttl!#REF!</definedName>
    <definedName name="_sal0101" localSheetId="3">[3]ttl!#REF!</definedName>
    <definedName name="_sal0101" localSheetId="2">[3]ttl!#REF!</definedName>
    <definedName name="_sal0101" localSheetId="5">[3]ttl!#REF!</definedName>
    <definedName name="_sal0101">[3]ttl!#REF!</definedName>
    <definedName name="_sal0102" localSheetId="1">[3]ttl!#REF!</definedName>
    <definedName name="_sal0102" localSheetId="0">[3]ttl!#REF!</definedName>
    <definedName name="_sal0102" localSheetId="4">[3]ttl!#REF!</definedName>
    <definedName name="_sal0102" localSheetId="3">[3]ttl!#REF!</definedName>
    <definedName name="_sal0102" localSheetId="2">[3]ttl!#REF!</definedName>
    <definedName name="_sal0102" localSheetId="5">[3]ttl!#REF!</definedName>
    <definedName name="_sal0102">[3]ttl!#REF!</definedName>
    <definedName name="_sal0103" localSheetId="1">[3]ttl!#REF!</definedName>
    <definedName name="_sal0103" localSheetId="0">[3]ttl!#REF!</definedName>
    <definedName name="_sal0103" localSheetId="4">[3]ttl!#REF!</definedName>
    <definedName name="_sal0103" localSheetId="3">[3]ttl!#REF!</definedName>
    <definedName name="_sal0103" localSheetId="2">[3]ttl!#REF!</definedName>
    <definedName name="_sal0103" localSheetId="5">[3]ttl!#REF!</definedName>
    <definedName name="_sal0103">[3]ttl!#REF!</definedName>
    <definedName name="_SAL013" localSheetId="1">[4]cc!#REF!</definedName>
    <definedName name="_SAL013" localSheetId="0">[4]cc!#REF!</definedName>
    <definedName name="_SAL013" localSheetId="4">[4]cc!#REF!</definedName>
    <definedName name="_SAL013" localSheetId="3">[4]cc!#REF!</definedName>
    <definedName name="_SAL013" localSheetId="2">[4]cc!#REF!</definedName>
    <definedName name="_SAL013" localSheetId="5">[4]cc!#REF!</definedName>
    <definedName name="_SAL013">[4]cc!#REF!</definedName>
    <definedName name="_SAL0301" localSheetId="1">[5]cc!#REF!</definedName>
    <definedName name="_SAL0301" localSheetId="0">[5]cc!#REF!</definedName>
    <definedName name="_SAL0301" localSheetId="4">[5]cc!#REF!</definedName>
    <definedName name="_SAL0301" localSheetId="3">[5]cc!#REF!</definedName>
    <definedName name="_SAL0301" localSheetId="2">[5]cc!#REF!</definedName>
    <definedName name="_SAL0301" localSheetId="5">[5]cc!#REF!</definedName>
    <definedName name="_SAL0301">[5]cc!#REF!</definedName>
    <definedName name="_SAL031" localSheetId="1">[4]cc!#REF!</definedName>
    <definedName name="_SAL031" localSheetId="0">[4]cc!#REF!</definedName>
    <definedName name="_SAL031" localSheetId="4">[4]cc!#REF!</definedName>
    <definedName name="_SAL031" localSheetId="3">[4]cc!#REF!</definedName>
    <definedName name="_SAL031" localSheetId="2">[4]cc!#REF!</definedName>
    <definedName name="_SAL031" localSheetId="5">[4]cc!#REF!</definedName>
    <definedName name="_SAL031">[4]cc!#REF!</definedName>
    <definedName name="_sal0401" localSheetId="1">[3]ttl!#REF!</definedName>
    <definedName name="_sal0401" localSheetId="0">[3]ttl!#REF!</definedName>
    <definedName name="_sal0401" localSheetId="4">[3]ttl!#REF!</definedName>
    <definedName name="_sal0401" localSheetId="3">[3]ttl!#REF!</definedName>
    <definedName name="_sal0401" localSheetId="2">[3]ttl!#REF!</definedName>
    <definedName name="_sal0401" localSheetId="5">[3]ttl!#REF!</definedName>
    <definedName name="_sal0401">[3]ttl!#REF!</definedName>
    <definedName name="A">#N/A</definedName>
    <definedName name="afiliacion_2001" localSheetId="1">#REF!</definedName>
    <definedName name="afiliacion_2001" localSheetId="0">#REF!</definedName>
    <definedName name="afiliacion_2001" localSheetId="4">#REF!</definedName>
    <definedName name="afiliacion_2001" localSheetId="3">#REF!</definedName>
    <definedName name="afiliacion_2001" localSheetId="2">#REF!</definedName>
    <definedName name="afiliacion_2001" localSheetId="5">#REF!</definedName>
    <definedName name="afiliacion_2001">#REF!</definedName>
    <definedName name="agui0101" localSheetId="1">[3]ttl!#REF!</definedName>
    <definedName name="agui0101" localSheetId="0">[3]ttl!#REF!</definedName>
    <definedName name="agui0101" localSheetId="4">[3]ttl!#REF!</definedName>
    <definedName name="agui0101" localSheetId="3">[3]ttl!#REF!</definedName>
    <definedName name="agui0101" localSheetId="2">[3]ttl!#REF!</definedName>
    <definedName name="agui0101" localSheetId="5">[3]ttl!#REF!</definedName>
    <definedName name="agui0101">[3]ttl!#REF!</definedName>
    <definedName name="agui0102" localSheetId="1">[3]ttl!#REF!</definedName>
    <definedName name="agui0102" localSheetId="0">[3]ttl!#REF!</definedName>
    <definedName name="agui0102" localSheetId="4">[3]ttl!#REF!</definedName>
    <definedName name="agui0102" localSheetId="3">[3]ttl!#REF!</definedName>
    <definedName name="agui0102" localSheetId="2">[3]ttl!#REF!</definedName>
    <definedName name="agui0102" localSheetId="5">[3]ttl!#REF!</definedName>
    <definedName name="agui0102">[3]ttl!#REF!</definedName>
    <definedName name="agui0103" localSheetId="1">[3]ttl!#REF!</definedName>
    <definedName name="agui0103" localSheetId="0">[3]ttl!#REF!</definedName>
    <definedName name="agui0103" localSheetId="4">[3]ttl!#REF!</definedName>
    <definedName name="agui0103" localSheetId="3">[3]ttl!#REF!</definedName>
    <definedName name="agui0103" localSheetId="2">[3]ttl!#REF!</definedName>
    <definedName name="agui0103" localSheetId="5">[3]ttl!#REF!</definedName>
    <definedName name="agui0103">[3]ttl!#REF!</definedName>
    <definedName name="agui0401" localSheetId="1">[3]ttl!#REF!</definedName>
    <definedName name="agui0401" localSheetId="0">[3]ttl!#REF!</definedName>
    <definedName name="agui0401" localSheetId="4">[3]ttl!#REF!</definedName>
    <definedName name="agui0401" localSheetId="3">[3]ttl!#REF!</definedName>
    <definedName name="agui0401" localSheetId="2">[3]ttl!#REF!</definedName>
    <definedName name="agui0401" localSheetId="5">[3]ttl!#REF!</definedName>
    <definedName name="agui0401">[3]ttl!#REF!</definedName>
    <definedName name="aguinaldo0101" localSheetId="1">#REF!</definedName>
    <definedName name="aguinaldo0101" localSheetId="0">#REF!</definedName>
    <definedName name="aguinaldo0101" localSheetId="4">#REF!</definedName>
    <definedName name="aguinaldo0101" localSheetId="3">#REF!</definedName>
    <definedName name="aguinaldo0101" localSheetId="2">#REF!</definedName>
    <definedName name="aguinaldo0101" localSheetId="5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4">'RESUMEN OCT-DIC. 2017 GG 1'!$A$1:$H$13</definedName>
    <definedName name="_xlnm.Print_Area" localSheetId="3">'RESUMEN OCT-DIC. 2017 GG-2'!$A$1:$H$12</definedName>
    <definedName name="_xlnm.Print_Area" localSheetId="2">'RESUMEN OCT-DIC. 2017 GG-3'!$A$1:$H$15</definedName>
    <definedName name="_xlnm.Print_Area" localSheetId="5">'RESUMEN OCT-DIC. 2017 PYDE 1 '!$A$1:$H$9</definedName>
    <definedName name="aro">'[6]bases y prorrateo'!$F$63</definedName>
    <definedName name="B">#N/A</definedName>
    <definedName name="BASE" localSheetId="1">#REF!</definedName>
    <definedName name="BASE" localSheetId="0">#REF!</definedName>
    <definedName name="BASE" localSheetId="4">#REF!</definedName>
    <definedName name="BASE" localSheetId="3">#REF!</definedName>
    <definedName name="BASE" localSheetId="2">#REF!</definedName>
    <definedName name="BASE" localSheetId="5">#REF!</definedName>
    <definedName name="BASE">#REF!</definedName>
    <definedName name="BASE_C" localSheetId="1">#REF!</definedName>
    <definedName name="BASE_C" localSheetId="0">#REF!</definedName>
    <definedName name="BASE_C" localSheetId="4">#REF!</definedName>
    <definedName name="BASE_C" localSheetId="3">#REF!</definedName>
    <definedName name="BASE_C" localSheetId="2">#REF!</definedName>
    <definedName name="BASE_C" localSheetId="5">#REF!</definedName>
    <definedName name="BASE_C">#REF!</definedName>
    <definedName name="BASE_GENERAL_2003" localSheetId="1">#REF!</definedName>
    <definedName name="BASE_GENERAL_2003" localSheetId="0">#REF!</definedName>
    <definedName name="BASE_GENERAL_2003" localSheetId="4">#REF!</definedName>
    <definedName name="BASE_GENERAL_2003" localSheetId="3">#REF!</definedName>
    <definedName name="BASE_GENERAL_2003" localSheetId="2">#REF!</definedName>
    <definedName name="BASE_GENERAL_2003" localSheetId="5">#REF!</definedName>
    <definedName name="BASE_GENERAL_2003">#REF!</definedName>
    <definedName name="BASE_RENUNCIA" localSheetId="1">#REF!</definedName>
    <definedName name="BASE_RENUNCIA" localSheetId="0">#REF!</definedName>
    <definedName name="BASE_RENUNCIA" localSheetId="4">#REF!</definedName>
    <definedName name="BASE_RENUNCIA" localSheetId="3">#REF!</definedName>
    <definedName name="BASE_RENUNCIA" localSheetId="2">#REF!</definedName>
    <definedName name="BASE_RENUNCIA" localSheetId="5">#REF!</definedName>
    <definedName name="BASE_RENUNCIA">#REF!</definedName>
    <definedName name="BASE01FEB2001" localSheetId="1">#REF!</definedName>
    <definedName name="BASE01FEB2001" localSheetId="0">#REF!</definedName>
    <definedName name="BASE01FEB2001" localSheetId="4">#REF!</definedName>
    <definedName name="BASE01FEB2001" localSheetId="3">#REF!</definedName>
    <definedName name="BASE01FEB2001" localSheetId="2">#REF!</definedName>
    <definedName name="BASE01FEB2001" localSheetId="5">#REF!</definedName>
    <definedName name="BASE01FEB2001">#REF!</definedName>
    <definedName name="BASE2" localSheetId="1">#REF!</definedName>
    <definedName name="BASE2" localSheetId="0">#REF!</definedName>
    <definedName name="BASE2" localSheetId="4">#REF!</definedName>
    <definedName name="BASE2" localSheetId="3">#REF!</definedName>
    <definedName name="BASE2" localSheetId="2">#REF!</definedName>
    <definedName name="BASE2" localSheetId="5">#REF!</definedName>
    <definedName name="BASE2">#REF!</definedName>
    <definedName name="BASE2000" localSheetId="1">#REF!</definedName>
    <definedName name="BASE2000" localSheetId="0">#REF!</definedName>
    <definedName name="BASE2000" localSheetId="4">#REF!</definedName>
    <definedName name="BASE2000" localSheetId="3">#REF!</definedName>
    <definedName name="BASE2000" localSheetId="2">#REF!</definedName>
    <definedName name="BASE2000" localSheetId="5">#REF!</definedName>
    <definedName name="BASE2000">#REF!</definedName>
    <definedName name="BASE2002" localSheetId="1">#REF!</definedName>
    <definedName name="BASE2002" localSheetId="0">#REF!</definedName>
    <definedName name="BASE2002" localSheetId="4">#REF!</definedName>
    <definedName name="BASE2002" localSheetId="3">#REF!</definedName>
    <definedName name="BASE2002" localSheetId="2">#REF!</definedName>
    <definedName name="BASE2002" localSheetId="5">#REF!</definedName>
    <definedName name="BASE2002">#REF!</definedName>
    <definedName name="_xlnm.Database" localSheetId="1">#REF!</definedName>
    <definedName name="_xlnm.Database" localSheetId="0">#REF!</definedName>
    <definedName name="_xlnm.Database" localSheetId="4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>#REF!</definedName>
    <definedName name="C_">#N/A</definedName>
    <definedName name="ca" localSheetId="1">[7]colo!#REF!</definedName>
    <definedName name="ca" localSheetId="0">[7]colo!#REF!</definedName>
    <definedName name="ca" localSheetId="4">[7]colo!#REF!</definedName>
    <definedName name="ca" localSheetId="3">[7]colo!#REF!</definedName>
    <definedName name="ca" localSheetId="2">[7]colo!#REF!</definedName>
    <definedName name="ca" localSheetId="5">[7]colo!#REF!</definedName>
    <definedName name="ca">[7]colo!#REF!</definedName>
    <definedName name="CALZADO">'[8]bases y prorrateo'!$F$82</definedName>
    <definedName name="CAPACIT_NO_USAN" localSheetId="1">'[8]bases y prorrateo'!#REF!</definedName>
    <definedName name="CAPACIT_NO_USAN" localSheetId="0">'[8]bases y prorrateo'!#REF!</definedName>
    <definedName name="CAPACIT_NO_USAN" localSheetId="4">'[8]bases y prorrateo'!#REF!</definedName>
    <definedName name="CAPACIT_NO_USAN" localSheetId="3">'[8]bases y prorrateo'!#REF!</definedName>
    <definedName name="CAPACIT_NO_USAN" localSheetId="2">'[8]bases y prorrateo'!#REF!</definedName>
    <definedName name="CAPACIT_NO_USAN" localSheetId="5">'[8]bases y prorrateo'!#REF!</definedName>
    <definedName name="CAPACIT_NO_USAN">'[8]bases y prorrateo'!#REF!</definedName>
    <definedName name="CAPACITACION">'[6]bases y prorrateo'!$F$81</definedName>
    <definedName name="CAPAS" localSheetId="1">'[8]bases y prorrateo'!#REF!</definedName>
    <definedName name="CAPAS" localSheetId="0">'[8]bases y prorrateo'!#REF!</definedName>
    <definedName name="CAPAS" localSheetId="4">'[8]bases y prorrateo'!#REF!</definedName>
    <definedName name="CAPAS" localSheetId="3">'[8]bases y prorrateo'!#REF!</definedName>
    <definedName name="CAPAS" localSheetId="2">'[8]bases y prorrateo'!#REF!</definedName>
    <definedName name="CAPAS" localSheetId="5">'[8]bases y prorrateo'!#REF!</definedName>
    <definedName name="CAPAS">'[8]bases y prorrateo'!#REF!</definedName>
    <definedName name="cct" localSheetId="1">[7]colo!#REF!</definedName>
    <definedName name="cct" localSheetId="0">[7]colo!#REF!</definedName>
    <definedName name="cct" localSheetId="4">[7]colo!#REF!</definedName>
    <definedName name="cct" localSheetId="3">[7]colo!#REF!</definedName>
    <definedName name="cct" localSheetId="2">[7]colo!#REF!</definedName>
    <definedName name="cct" localSheetId="5">[7]colo!#REF!</definedName>
    <definedName name="cct">[7]colo!#REF!</definedName>
    <definedName name="CENTROS_RECR">'[8]bases y prorrateo'!$F$87</definedName>
    <definedName name="colag">[2]colo!$O$8</definedName>
    <definedName name="colagu" localSheetId="1">[2]colo!#REF!</definedName>
    <definedName name="colagu" localSheetId="0">[2]colo!#REF!</definedName>
    <definedName name="colagu" localSheetId="4">[2]colo!#REF!</definedName>
    <definedName name="colagu" localSheetId="3">[2]colo!#REF!</definedName>
    <definedName name="colagu" localSheetId="2">[2]colo!#REF!</definedName>
    <definedName name="colagu" localSheetId="5">[2]colo!#REF!</definedName>
    <definedName name="colagu">[2]colo!#REF!</definedName>
    <definedName name="colind" localSheetId="1">[2]colo!#REF!</definedName>
    <definedName name="colind" localSheetId="0">[2]colo!#REF!</definedName>
    <definedName name="colind" localSheetId="4">[2]colo!#REF!</definedName>
    <definedName name="colind" localSheetId="3">[2]colo!#REF!</definedName>
    <definedName name="colind" localSheetId="2">[2]colo!#REF!</definedName>
    <definedName name="colind" localSheetId="5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1">[3]colo!#REF!</definedName>
    <definedName name="coloagui" localSheetId="0">[3]colo!#REF!</definedName>
    <definedName name="coloagui" localSheetId="4">[3]colo!#REF!</definedName>
    <definedName name="coloagui" localSheetId="3">[3]colo!#REF!</definedName>
    <definedName name="coloagui" localSheetId="2">[3]colo!#REF!</definedName>
    <definedName name="coloagui" localSheetId="5">[3]colo!#REF!</definedName>
    <definedName name="coloagui">[3]colo!#REF!</definedName>
    <definedName name="coloindem" localSheetId="1">[3]colo!#REF!</definedName>
    <definedName name="coloindem" localSheetId="0">[3]colo!#REF!</definedName>
    <definedName name="coloindem" localSheetId="4">[3]colo!#REF!</definedName>
    <definedName name="coloindem" localSheetId="3">[3]colo!#REF!</definedName>
    <definedName name="coloindem" localSheetId="2">[3]colo!#REF!</definedName>
    <definedName name="coloindem" localSheetId="5">[3]colo!#REF!</definedName>
    <definedName name="coloindem">[3]colo!#REF!</definedName>
    <definedName name="colosal" localSheetId="1">[3]colo!#REF!</definedName>
    <definedName name="colosal" localSheetId="0">[3]colo!#REF!</definedName>
    <definedName name="colosal" localSheetId="4">[3]colo!#REF!</definedName>
    <definedName name="colosal" localSheetId="3">[3]colo!#REF!</definedName>
    <definedName name="colosal" localSheetId="2">[3]colo!#REF!</definedName>
    <definedName name="colosal" localSheetId="5">[3]colo!#REF!</definedName>
    <definedName name="colosal">[3]colo!#REF!</definedName>
    <definedName name="colosobre" localSheetId="1">[3]colo!#REF!</definedName>
    <definedName name="colosobre" localSheetId="0">[3]colo!#REF!</definedName>
    <definedName name="colosobre" localSheetId="4">[3]colo!#REF!</definedName>
    <definedName name="colosobre" localSheetId="3">[3]colo!#REF!</definedName>
    <definedName name="colosobre" localSheetId="2">[3]colo!#REF!</definedName>
    <definedName name="colosobre" localSheetId="5">[3]colo!#REF!</definedName>
    <definedName name="colosobre">[3]colo!#REF!</definedName>
    <definedName name="COLOTOTAL" localSheetId="1">[3]colo!#REF!</definedName>
    <definedName name="COLOTOTAL" localSheetId="0">[3]colo!#REF!</definedName>
    <definedName name="COLOTOTAL" localSheetId="4">[3]colo!#REF!</definedName>
    <definedName name="COLOTOTAL" localSheetId="3">[3]colo!#REF!</definedName>
    <definedName name="COLOTOTAL" localSheetId="2">[3]colo!#REF!</definedName>
    <definedName name="COLOTOTAL" localSheetId="5">[3]colo!#REF!</definedName>
    <definedName name="COLOTOTAL">[3]colo!#REF!</definedName>
    <definedName name="colsal">[2]colo!$K$8</definedName>
    <definedName name="colsala" localSheetId="1">[2]colo!#REF!</definedName>
    <definedName name="colsala" localSheetId="0">[2]colo!#REF!</definedName>
    <definedName name="colsala" localSheetId="4">[2]colo!#REF!</definedName>
    <definedName name="colsala" localSheetId="3">[2]colo!#REF!</definedName>
    <definedName name="colsala" localSheetId="2">[2]colo!#REF!</definedName>
    <definedName name="colsala" localSheetId="5">[2]colo!#REF!</definedName>
    <definedName name="colsala">[2]colo!#REF!</definedName>
    <definedName name="colsala1" localSheetId="1">[2]colo!#REF!</definedName>
    <definedName name="colsala1" localSheetId="0">[2]colo!#REF!</definedName>
    <definedName name="colsala1" localSheetId="4">[2]colo!#REF!</definedName>
    <definedName name="colsala1" localSheetId="3">[2]colo!#REF!</definedName>
    <definedName name="colsala1" localSheetId="2">[2]colo!#REF!</definedName>
    <definedName name="colsala1" localSheetId="5">[2]colo!#REF!</definedName>
    <definedName name="colsala1">[2]colo!#REF!</definedName>
    <definedName name="colsobr">[2]colo!$N$8</definedName>
    <definedName name="colsobre" localSheetId="1">[2]colo!#REF!</definedName>
    <definedName name="colsobre" localSheetId="0">[2]colo!#REF!</definedName>
    <definedName name="colsobre" localSheetId="4">[2]colo!#REF!</definedName>
    <definedName name="colsobre" localSheetId="3">[2]colo!#REF!</definedName>
    <definedName name="colsobre" localSheetId="2">[2]colo!#REF!</definedName>
    <definedName name="colsobre" localSheetId="5">[2]colo!#REF!</definedName>
    <definedName name="colsobre">[2]colo!#REF!</definedName>
    <definedName name="colttl" localSheetId="1">[2]colo!#REF!</definedName>
    <definedName name="colttl" localSheetId="0">[2]colo!#REF!</definedName>
    <definedName name="colttl" localSheetId="4">[2]colo!#REF!</definedName>
    <definedName name="colttl" localSheetId="3">[2]colo!#REF!</definedName>
    <definedName name="colttl" localSheetId="2">[2]colo!#REF!</definedName>
    <definedName name="colttl" localSheetId="5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1">[2]colo!#REF!</definedName>
    <definedName name="cosala1" localSheetId="0">[2]colo!#REF!</definedName>
    <definedName name="cosala1" localSheetId="4">[2]colo!#REF!</definedName>
    <definedName name="cosala1" localSheetId="3">[2]colo!#REF!</definedName>
    <definedName name="cosala1" localSheetId="2">[2]colo!#REF!</definedName>
    <definedName name="cosala1" localSheetId="5">[2]colo!#REF!</definedName>
    <definedName name="cosala1">[2]colo!#REF!</definedName>
    <definedName name="cosala10" localSheetId="1">[3]ttl!#REF!</definedName>
    <definedName name="cosala10" localSheetId="0">[3]ttl!#REF!</definedName>
    <definedName name="cosala10" localSheetId="4">[3]ttl!#REF!</definedName>
    <definedName name="cosala10" localSheetId="3">[3]ttl!#REF!</definedName>
    <definedName name="cosala10" localSheetId="2">[3]ttl!#REF!</definedName>
    <definedName name="cosala10" localSheetId="5">[3]ttl!#REF!</definedName>
    <definedName name="cosala10">[3]ttl!#REF!</definedName>
    <definedName name="cosala11" localSheetId="1">[3]ttl!#REF!</definedName>
    <definedName name="cosala11" localSheetId="0">[3]ttl!#REF!</definedName>
    <definedName name="cosala11" localSheetId="4">[3]ttl!#REF!</definedName>
    <definedName name="cosala11" localSheetId="3">[3]ttl!#REF!</definedName>
    <definedName name="cosala11" localSheetId="2">[3]ttl!#REF!</definedName>
    <definedName name="cosala11" localSheetId="5">[3]ttl!#REF!</definedName>
    <definedName name="cosala11">[3]ttl!#REF!</definedName>
    <definedName name="cosala2" localSheetId="1">[7]colo!#REF!</definedName>
    <definedName name="cosala2" localSheetId="0">[7]colo!#REF!</definedName>
    <definedName name="cosala2" localSheetId="4">[7]colo!#REF!</definedName>
    <definedName name="cosala2" localSheetId="3">[7]colo!#REF!</definedName>
    <definedName name="cosala2" localSheetId="2">[7]colo!#REF!</definedName>
    <definedName name="cosala2" localSheetId="5">[7]colo!#REF!</definedName>
    <definedName name="cosala2">[7]colo!#REF!</definedName>
    <definedName name="cosala3" localSheetId="1">[7]colo!#REF!</definedName>
    <definedName name="cosala3" localSheetId="0">[7]colo!#REF!</definedName>
    <definedName name="cosala3" localSheetId="4">[7]colo!#REF!</definedName>
    <definedName name="cosala3" localSheetId="3">[7]colo!#REF!</definedName>
    <definedName name="cosala3" localSheetId="2">[7]colo!#REF!</definedName>
    <definedName name="cosala3" localSheetId="5">[7]colo!#REF!</definedName>
    <definedName name="cosala3">[7]colo!#REF!</definedName>
    <definedName name="cosala4" localSheetId="1">#REF!</definedName>
    <definedName name="cosala4" localSheetId="0">#REF!</definedName>
    <definedName name="cosala4" localSheetId="4">#REF!</definedName>
    <definedName name="cosala4" localSheetId="3">#REF!</definedName>
    <definedName name="cosala4" localSheetId="2">#REF!</definedName>
    <definedName name="cosala4" localSheetId="5">#REF!</definedName>
    <definedName name="cosala4">#REF!</definedName>
    <definedName name="cosala5" localSheetId="1">#REF!</definedName>
    <definedName name="cosala5" localSheetId="0">#REF!</definedName>
    <definedName name="cosala5" localSheetId="4">#REF!</definedName>
    <definedName name="cosala5" localSheetId="3">#REF!</definedName>
    <definedName name="cosala5" localSheetId="2">#REF!</definedName>
    <definedName name="cosala5" localSheetId="5">#REF!</definedName>
    <definedName name="cosala5">#REF!</definedName>
    <definedName name="cosala6" localSheetId="1">[3]ttl!#REF!</definedName>
    <definedName name="cosala6" localSheetId="0">[3]ttl!#REF!</definedName>
    <definedName name="cosala6" localSheetId="4">[3]ttl!#REF!</definedName>
    <definedName name="cosala6" localSheetId="3">[3]ttl!#REF!</definedName>
    <definedName name="cosala6" localSheetId="2">[3]ttl!#REF!</definedName>
    <definedName name="cosala6" localSheetId="5">[3]ttl!#REF!</definedName>
    <definedName name="cosala6">[3]ttl!#REF!</definedName>
    <definedName name="cosala7" localSheetId="1">[3]ttl!#REF!</definedName>
    <definedName name="cosala7" localSheetId="0">[3]ttl!#REF!</definedName>
    <definedName name="cosala7" localSheetId="4">[3]ttl!#REF!</definedName>
    <definedName name="cosala7" localSheetId="3">[3]ttl!#REF!</definedName>
    <definedName name="cosala7" localSheetId="2">[3]ttl!#REF!</definedName>
    <definedName name="cosala7" localSheetId="5">[3]ttl!#REF!</definedName>
    <definedName name="cosala7">[3]ttl!#REF!</definedName>
    <definedName name="cosala8" localSheetId="1">#REF!</definedName>
    <definedName name="cosala8" localSheetId="0">#REF!</definedName>
    <definedName name="cosala8" localSheetId="4">#REF!</definedName>
    <definedName name="cosala8" localSheetId="3">#REF!</definedName>
    <definedName name="cosala8" localSheetId="2">#REF!</definedName>
    <definedName name="cosala8" localSheetId="5">#REF!</definedName>
    <definedName name="cosala8">#REF!</definedName>
    <definedName name="cosala9" localSheetId="1">#REF!</definedName>
    <definedName name="cosala9" localSheetId="0">#REF!</definedName>
    <definedName name="cosala9" localSheetId="4">#REF!</definedName>
    <definedName name="cosala9" localSheetId="3">#REF!</definedName>
    <definedName name="cosala9" localSheetId="2">#REF!</definedName>
    <definedName name="cosala9" localSheetId="5">#REF!</definedName>
    <definedName name="cosala9">#REF!</definedName>
    <definedName name="cs" localSheetId="1">[7]colo!#REF!</definedName>
    <definedName name="cs" localSheetId="0">[7]colo!#REF!</definedName>
    <definedName name="cs" localSheetId="4">[7]colo!#REF!</definedName>
    <definedName name="cs" localSheetId="3">[7]colo!#REF!</definedName>
    <definedName name="cs" localSheetId="2">[7]colo!#REF!</definedName>
    <definedName name="cs" localSheetId="5">[7]colo!#REF!</definedName>
    <definedName name="cs">[7]colo!#REF!</definedName>
    <definedName name="ct" localSheetId="1">[7]colo!#REF!</definedName>
    <definedName name="ct" localSheetId="0">[7]colo!#REF!</definedName>
    <definedName name="ct" localSheetId="4">[7]colo!#REF!</definedName>
    <definedName name="ct" localSheetId="3">[7]colo!#REF!</definedName>
    <definedName name="ct" localSheetId="2">[7]colo!#REF!</definedName>
    <definedName name="ct" localSheetId="5">[7]colo!#REF!</definedName>
    <definedName name="ct">[7]colo!#REF!</definedName>
    <definedName name="datos2001" localSheetId="1">#REF!</definedName>
    <definedName name="datos2001" localSheetId="0">#REF!</definedName>
    <definedName name="datos2001" localSheetId="4">#REF!</definedName>
    <definedName name="datos2001" localSheetId="3">#REF!</definedName>
    <definedName name="datos2001" localSheetId="2">#REF!</definedName>
    <definedName name="datos2001" localSheetId="5">#REF!</definedName>
    <definedName name="datos2001">#REF!</definedName>
    <definedName name="EJECUTIVO_ACTUAL" localSheetId="1">#REF!</definedName>
    <definedName name="EJECUTIVO_ACTUAL" localSheetId="0">#REF!</definedName>
    <definedName name="EJECUTIVO_ACTUAL" localSheetId="4">#REF!</definedName>
    <definedName name="EJECUTIVO_ACTUAL" localSheetId="3">#REF!</definedName>
    <definedName name="EJECUTIVO_ACTUAL" localSheetId="2">#REF!</definedName>
    <definedName name="EJECUTIVO_ACTUAL" localSheetId="5">#REF!</definedName>
    <definedName name="EJECUTIVO_ACTUAL">#REF!</definedName>
    <definedName name="EJECUTIVO_PROYECTADO" localSheetId="1">#REF!</definedName>
    <definedName name="EJECUTIVO_PROYECTADO" localSheetId="0">#REF!</definedName>
    <definedName name="EJECUTIVO_PROYECTADO" localSheetId="4">#REF!</definedName>
    <definedName name="EJECUTIVO_PROYECTADO" localSheetId="3">#REF!</definedName>
    <definedName name="EJECUTIVO_PROYECTADO" localSheetId="2">#REF!</definedName>
    <definedName name="EJECUTIVO_PROYECTADO" localSheetId="5">#REF!</definedName>
    <definedName name="EJECUTIVO_PROYECTADO">#REF!</definedName>
    <definedName name="extras_persona">[9]EXT!$C$29</definedName>
    <definedName name="extras0101" localSheetId="1">[3]ttl!#REF!</definedName>
    <definedName name="extras0101" localSheetId="0">[3]ttl!#REF!</definedName>
    <definedName name="extras0101" localSheetId="4">[3]ttl!#REF!</definedName>
    <definedName name="extras0101" localSheetId="3">[3]ttl!#REF!</definedName>
    <definedName name="extras0101" localSheetId="2">[3]ttl!#REF!</definedName>
    <definedName name="extras0101" localSheetId="5">[3]ttl!#REF!</definedName>
    <definedName name="extras0101">[3]ttl!#REF!</definedName>
    <definedName name="extras0102" localSheetId="1">[3]ttl!#REF!</definedName>
    <definedName name="extras0102" localSheetId="0">[3]ttl!#REF!</definedName>
    <definedName name="extras0102" localSheetId="4">[3]ttl!#REF!</definedName>
    <definedName name="extras0102" localSheetId="3">[3]ttl!#REF!</definedName>
    <definedName name="extras0102" localSheetId="2">[3]ttl!#REF!</definedName>
    <definedName name="extras0102" localSheetId="5">[3]ttl!#REF!</definedName>
    <definedName name="extras0102">[3]ttl!#REF!</definedName>
    <definedName name="extras0103" localSheetId="1">[3]ttl!#REF!</definedName>
    <definedName name="extras0103" localSheetId="0">[3]ttl!#REF!</definedName>
    <definedName name="extras0103" localSheetId="4">[3]ttl!#REF!</definedName>
    <definedName name="extras0103" localSheetId="3">[3]ttl!#REF!</definedName>
    <definedName name="extras0103" localSheetId="2">[3]ttl!#REF!</definedName>
    <definedName name="extras0103" localSheetId="5">[3]ttl!#REF!</definedName>
    <definedName name="extras0103">[3]ttl!#REF!</definedName>
    <definedName name="extras0401" localSheetId="1">[3]ttl!#REF!</definedName>
    <definedName name="extras0401" localSheetId="0">[3]ttl!#REF!</definedName>
    <definedName name="extras0401" localSheetId="4">[3]ttl!#REF!</definedName>
    <definedName name="extras0401" localSheetId="3">[3]ttl!#REF!</definedName>
    <definedName name="extras0401" localSheetId="2">[3]ttl!#REF!</definedName>
    <definedName name="extras0401" localSheetId="5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1">[3]ttl!#REF!</definedName>
    <definedName name="g" localSheetId="0">[3]ttl!#REF!</definedName>
    <definedName name="g" localSheetId="4">[3]ttl!#REF!</definedName>
    <definedName name="g" localSheetId="3">[3]ttl!#REF!</definedName>
    <definedName name="g" localSheetId="2">[3]ttl!#REF!</definedName>
    <definedName name="g" localSheetId="5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1">#REF!</definedName>
    <definedName name="HIGORE" localSheetId="0">#REF!</definedName>
    <definedName name="HIGORE" localSheetId="4">#REF!</definedName>
    <definedName name="HIGORE" localSheetId="3">#REF!</definedName>
    <definedName name="HIGORE" localSheetId="2">#REF!</definedName>
    <definedName name="HIGORE" localSheetId="5">#REF!</definedName>
    <definedName name="HIGORE">#REF!</definedName>
    <definedName name="HOJA_DATOS" localSheetId="1">#REF!</definedName>
    <definedName name="HOJA_DATOS" localSheetId="0">#REF!</definedName>
    <definedName name="HOJA_DATOS" localSheetId="4">#REF!</definedName>
    <definedName name="HOJA_DATOS" localSheetId="3">#REF!</definedName>
    <definedName name="HOJA_DATOS" localSheetId="2">#REF!</definedName>
    <definedName name="HOJA_DATOS" localSheetId="5">#REF!</definedName>
    <definedName name="HOJA_DATOS">#REF!</definedName>
    <definedName name="indem0101" localSheetId="1">[3]ttl!#REF!</definedName>
    <definedName name="indem0101" localSheetId="0">[3]ttl!#REF!</definedName>
    <definedName name="indem0101" localSheetId="4">[3]ttl!#REF!</definedName>
    <definedName name="indem0101" localSheetId="3">[3]ttl!#REF!</definedName>
    <definedName name="indem0101" localSheetId="2">[3]ttl!#REF!</definedName>
    <definedName name="indem0101" localSheetId="5">[3]ttl!#REF!</definedName>
    <definedName name="indem0101">[3]ttl!#REF!</definedName>
    <definedName name="indem0102" localSheetId="1">[3]ttl!#REF!</definedName>
    <definedName name="indem0102" localSheetId="0">[3]ttl!#REF!</definedName>
    <definedName name="indem0102" localSheetId="4">[3]ttl!#REF!</definedName>
    <definedName name="indem0102" localSheetId="3">[3]ttl!#REF!</definedName>
    <definedName name="indem0102" localSheetId="2">[3]ttl!#REF!</definedName>
    <definedName name="indem0102" localSheetId="5">[3]ttl!#REF!</definedName>
    <definedName name="indem0102">[3]ttl!#REF!</definedName>
    <definedName name="indem0103" localSheetId="1">[3]ttl!#REF!</definedName>
    <definedName name="indem0103" localSheetId="0">[3]ttl!#REF!</definedName>
    <definedName name="indem0103" localSheetId="4">[3]ttl!#REF!</definedName>
    <definedName name="indem0103" localSheetId="3">[3]ttl!#REF!</definedName>
    <definedName name="indem0103" localSheetId="2">[3]ttl!#REF!</definedName>
    <definedName name="indem0103" localSheetId="5">[3]ttl!#REF!</definedName>
    <definedName name="indem0103">[3]ttl!#REF!</definedName>
    <definedName name="indem0401" localSheetId="1">[3]ttl!#REF!</definedName>
    <definedName name="indem0401" localSheetId="0">[3]ttl!#REF!</definedName>
    <definedName name="indem0401" localSheetId="4">[3]ttl!#REF!</definedName>
    <definedName name="indem0401" localSheetId="3">[3]ttl!#REF!</definedName>
    <definedName name="indem0401" localSheetId="2">[3]ttl!#REF!</definedName>
    <definedName name="indem0401" localSheetId="5">[3]ttl!#REF!</definedName>
    <definedName name="indem0401">[3]ttl!#REF!</definedName>
    <definedName name="INPEP101" localSheetId="1">#REF!</definedName>
    <definedName name="INPEP101" localSheetId="0">#REF!</definedName>
    <definedName name="INPEP101" localSheetId="4">#REF!</definedName>
    <definedName name="INPEP101" localSheetId="3">#REF!</definedName>
    <definedName name="INPEP101" localSheetId="2">#REF!</definedName>
    <definedName name="INPEP101" localSheetId="5">#REF!</definedName>
    <definedName name="INPEP101">#REF!</definedName>
    <definedName name="INPEP102" localSheetId="1">#REF!</definedName>
    <definedName name="INPEP102" localSheetId="0">#REF!</definedName>
    <definedName name="INPEP102" localSheetId="4">#REF!</definedName>
    <definedName name="INPEP102" localSheetId="3">#REF!</definedName>
    <definedName name="INPEP102" localSheetId="2">#REF!</definedName>
    <definedName name="INPEP102" localSheetId="5">#REF!</definedName>
    <definedName name="INPEP102">#REF!</definedName>
    <definedName name="INPEP103" localSheetId="1">#REF!</definedName>
    <definedName name="INPEP103" localSheetId="0">#REF!</definedName>
    <definedName name="INPEP103" localSheetId="4">#REF!</definedName>
    <definedName name="INPEP103" localSheetId="3">#REF!</definedName>
    <definedName name="INPEP103" localSheetId="2">#REF!</definedName>
    <definedName name="INPEP103" localSheetId="5">#REF!</definedName>
    <definedName name="INPEP103">#REF!</definedName>
    <definedName name="INPEP401" localSheetId="1">#REF!</definedName>
    <definedName name="INPEP401" localSheetId="0">#REF!</definedName>
    <definedName name="INPEP401" localSheetId="4">#REF!</definedName>
    <definedName name="INPEP401" localSheetId="3">#REF!</definedName>
    <definedName name="INPEP401" localSheetId="2">#REF!</definedName>
    <definedName name="INPEP401" localSheetId="5">#REF!</definedName>
    <definedName name="INPEP401">#REF!</definedName>
    <definedName name="INSA101" localSheetId="1">#REF!</definedName>
    <definedName name="INSA101" localSheetId="0">#REF!</definedName>
    <definedName name="INSA101" localSheetId="4">#REF!</definedName>
    <definedName name="INSA101" localSheetId="3">#REF!</definedName>
    <definedName name="INSA101" localSheetId="2">#REF!</definedName>
    <definedName name="INSA101" localSheetId="5">#REF!</definedName>
    <definedName name="INSA101">#REF!</definedName>
    <definedName name="INSA102" localSheetId="1">#REF!</definedName>
    <definedName name="INSA102" localSheetId="0">#REF!</definedName>
    <definedName name="INSA102" localSheetId="4">#REF!</definedName>
    <definedName name="INSA102" localSheetId="3">#REF!</definedName>
    <definedName name="INSA102" localSheetId="2">#REF!</definedName>
    <definedName name="INSA102" localSheetId="5">#REF!</definedName>
    <definedName name="INSA102">#REF!</definedName>
    <definedName name="INSA103" localSheetId="1">#REF!</definedName>
    <definedName name="INSA103" localSheetId="0">#REF!</definedName>
    <definedName name="INSA103" localSheetId="4">#REF!</definedName>
    <definedName name="INSA103" localSheetId="3">#REF!</definedName>
    <definedName name="INSA103" localSheetId="2">#REF!</definedName>
    <definedName name="INSA103" localSheetId="5">#REF!</definedName>
    <definedName name="INSA103">#REF!</definedName>
    <definedName name="INSA401" localSheetId="1">#REF!</definedName>
    <definedName name="INSA401" localSheetId="0">#REF!</definedName>
    <definedName name="INSA401" localSheetId="4">#REF!</definedName>
    <definedName name="INSA401" localSheetId="3">#REF!</definedName>
    <definedName name="INSA401" localSheetId="2">#REF!</definedName>
    <definedName name="INSA401" localSheetId="5">#REF!</definedName>
    <definedName name="INSA401">#REF!</definedName>
    <definedName name="ISSS101" localSheetId="1">#REF!</definedName>
    <definedName name="ISSS101" localSheetId="0">#REF!</definedName>
    <definedName name="ISSS101" localSheetId="4">#REF!</definedName>
    <definedName name="ISSS101" localSheetId="3">#REF!</definedName>
    <definedName name="ISSS101" localSheetId="2">#REF!</definedName>
    <definedName name="ISSS101" localSheetId="5">#REF!</definedName>
    <definedName name="ISSS101">#REF!</definedName>
    <definedName name="ISSS102" localSheetId="1">#REF!</definedName>
    <definedName name="ISSS102" localSheetId="0">#REF!</definedName>
    <definedName name="ISSS102" localSheetId="4">#REF!</definedName>
    <definedName name="ISSS102" localSheetId="3">#REF!</definedName>
    <definedName name="ISSS102" localSheetId="2">#REF!</definedName>
    <definedName name="ISSS102" localSheetId="5">#REF!</definedName>
    <definedName name="ISSS102">#REF!</definedName>
    <definedName name="ISSS103" localSheetId="1">#REF!</definedName>
    <definedName name="ISSS103" localSheetId="0">#REF!</definedName>
    <definedName name="ISSS103" localSheetId="4">#REF!</definedName>
    <definedName name="ISSS103" localSheetId="3">#REF!</definedName>
    <definedName name="ISSS103" localSheetId="2">#REF!</definedName>
    <definedName name="ISSS103" localSheetId="5">#REF!</definedName>
    <definedName name="ISSS103">#REF!</definedName>
    <definedName name="ISSS401" localSheetId="1">#REF!</definedName>
    <definedName name="ISSS401" localSheetId="0">#REF!</definedName>
    <definedName name="ISSS401" localSheetId="4">#REF!</definedName>
    <definedName name="ISSS401" localSheetId="3">#REF!</definedName>
    <definedName name="ISSS401" localSheetId="2">#REF!</definedName>
    <definedName name="ISSS401" localSheetId="5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1">#REF!</definedName>
    <definedName name="MANOLO" localSheetId="0">#REF!</definedName>
    <definedName name="MANOLO" localSheetId="4">#REF!</definedName>
    <definedName name="MANOLO" localSheetId="3">#REF!</definedName>
    <definedName name="MANOLO" localSheetId="2">#REF!</definedName>
    <definedName name="MANOLO" localSheetId="5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1">#REF!</definedName>
    <definedName name="MIGUEL1" localSheetId="0">#REF!</definedName>
    <definedName name="MIGUEL1" localSheetId="4">#REF!</definedName>
    <definedName name="MIGUEL1" localSheetId="3">#REF!</definedName>
    <definedName name="MIGUEL1" localSheetId="2">#REF!</definedName>
    <definedName name="MIGUEL1" localSheetId="5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1">#REF!</definedName>
    <definedName name="OPERATIVO_ACTUAL" localSheetId="0">#REF!</definedName>
    <definedName name="OPERATIVO_ACTUAL" localSheetId="4">#REF!</definedName>
    <definedName name="OPERATIVO_ACTUAL" localSheetId="3">#REF!</definedName>
    <definedName name="OPERATIVO_ACTUAL" localSheetId="2">#REF!</definedName>
    <definedName name="OPERATIVO_ACTUAL" localSheetId="5">#REF!</definedName>
    <definedName name="OPERATIVO_ACTUAL">#REF!</definedName>
    <definedName name="OPERATIVO_PROYECTADO" localSheetId="1">#REF!</definedName>
    <definedName name="OPERATIVO_PROYECTADO" localSheetId="0">#REF!</definedName>
    <definedName name="OPERATIVO_PROYECTADO" localSheetId="4">#REF!</definedName>
    <definedName name="OPERATIVO_PROYECTADO" localSheetId="3">#REF!</definedName>
    <definedName name="OPERATIVO_PROYECTADO" localSheetId="2">#REF!</definedName>
    <definedName name="OPERATIVO_PROYECTADO" localSheetId="5">#REF!</definedName>
    <definedName name="OPERATIVO_PROYECTADO">#REF!</definedName>
    <definedName name="patron0101" localSheetId="1">[3]ttl!#REF!</definedName>
    <definedName name="patron0101" localSheetId="0">[3]ttl!#REF!</definedName>
    <definedName name="patron0101" localSheetId="4">[3]ttl!#REF!</definedName>
    <definedName name="patron0101" localSheetId="3">[3]ttl!#REF!</definedName>
    <definedName name="patron0101" localSheetId="2">[3]ttl!#REF!</definedName>
    <definedName name="patron0101" localSheetId="5">[3]ttl!#REF!</definedName>
    <definedName name="patron0101">[3]ttl!#REF!</definedName>
    <definedName name="patron0102" localSheetId="1">[3]ttl!#REF!</definedName>
    <definedName name="patron0102" localSheetId="0">[3]ttl!#REF!</definedName>
    <definedName name="patron0102" localSheetId="4">[3]ttl!#REF!</definedName>
    <definedName name="patron0102" localSheetId="3">[3]ttl!#REF!</definedName>
    <definedName name="patron0102" localSheetId="2">[3]ttl!#REF!</definedName>
    <definedName name="patron0102" localSheetId="5">[3]ttl!#REF!</definedName>
    <definedName name="patron0102">[3]ttl!#REF!</definedName>
    <definedName name="patron0103" localSheetId="1">[3]ttl!#REF!</definedName>
    <definedName name="patron0103" localSheetId="0">[3]ttl!#REF!</definedName>
    <definedName name="patron0103" localSheetId="4">[3]ttl!#REF!</definedName>
    <definedName name="patron0103" localSheetId="3">[3]ttl!#REF!</definedName>
    <definedName name="patron0103" localSheetId="2">[3]ttl!#REF!</definedName>
    <definedName name="patron0103" localSheetId="5">[3]ttl!#REF!</definedName>
    <definedName name="patron0103">[3]ttl!#REF!</definedName>
    <definedName name="patron0401" localSheetId="1">[3]ttl!#REF!</definedName>
    <definedName name="patron0401" localSheetId="0">[3]ttl!#REF!</definedName>
    <definedName name="patron0401" localSheetId="4">[3]ttl!#REF!</definedName>
    <definedName name="patron0401" localSheetId="3">[3]ttl!#REF!</definedName>
    <definedName name="patron0401" localSheetId="2">[3]ttl!#REF!</definedName>
    <definedName name="patron0401" localSheetId="5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1">#REF!</definedName>
    <definedName name="PROMEDIO" localSheetId="0">#REF!</definedName>
    <definedName name="PROMEDIO" localSheetId="4">#REF!</definedName>
    <definedName name="PROMEDIO" localSheetId="3">#REF!</definedName>
    <definedName name="PROMEDIO" localSheetId="2">#REF!</definedName>
    <definedName name="PROMEDIO" localSheetId="5">#REF!</definedName>
    <definedName name="PROMEDIO">#REF!</definedName>
    <definedName name="PROYECCION_EXTRAS">[3]HE!$C$2</definedName>
    <definedName name="RENUNCIA" localSheetId="1">#REF!</definedName>
    <definedName name="RENUNCIA" localSheetId="0">#REF!</definedName>
    <definedName name="RENUNCIA" localSheetId="4">#REF!</definedName>
    <definedName name="RENUNCIA" localSheetId="3">#REF!</definedName>
    <definedName name="RENUNCIA" localSheetId="2">#REF!</definedName>
    <definedName name="RENUNCIA" localSheetId="5">#REF!</definedName>
    <definedName name="RENUNCIA">#REF!</definedName>
    <definedName name="ropa">'[6]bases y prorrateo'!$F$64</definedName>
    <definedName name="SALARIO" localSheetId="1">[5]cc!#REF!</definedName>
    <definedName name="SALARIO" localSheetId="0">[5]cc!#REF!</definedName>
    <definedName name="SALARIO" localSheetId="4">[5]cc!#REF!</definedName>
    <definedName name="SALARIO" localSheetId="3">[5]cc!#REF!</definedName>
    <definedName name="SALARIO" localSheetId="2">[5]cc!#REF!</definedName>
    <definedName name="SALARIO" localSheetId="5">[5]cc!#REF!</definedName>
    <definedName name="SALARIO">[5]cc!#REF!</definedName>
    <definedName name="SALARIO_0101" localSheetId="1">[9]cc!#REF!</definedName>
    <definedName name="SALARIO_0101" localSheetId="0">[9]cc!#REF!</definedName>
    <definedName name="SALARIO_0101" localSheetId="4">[9]cc!#REF!</definedName>
    <definedName name="SALARIO_0101" localSheetId="3">[9]cc!#REF!</definedName>
    <definedName name="SALARIO_0101" localSheetId="2">[9]cc!#REF!</definedName>
    <definedName name="SALARIO_0101" localSheetId="5">[9]cc!#REF!</definedName>
    <definedName name="SALARIO_0101">[9]cc!#REF!</definedName>
    <definedName name="SALARIO_0102" localSheetId="1">[9]cc!#REF!</definedName>
    <definedName name="SALARIO_0102" localSheetId="0">[9]cc!#REF!</definedName>
    <definedName name="SALARIO_0102" localSheetId="4">[9]cc!#REF!</definedName>
    <definedName name="SALARIO_0102" localSheetId="3">[9]cc!#REF!</definedName>
    <definedName name="SALARIO_0102" localSheetId="2">[9]cc!#REF!</definedName>
    <definedName name="SALARIO_0102" localSheetId="5">[9]cc!#REF!</definedName>
    <definedName name="SALARIO_0102">[9]cc!#REF!</definedName>
    <definedName name="SALARIO_0103" localSheetId="1">[9]cc!#REF!</definedName>
    <definedName name="SALARIO_0103" localSheetId="0">[9]cc!#REF!</definedName>
    <definedName name="SALARIO_0103" localSheetId="4">[9]cc!#REF!</definedName>
    <definedName name="SALARIO_0103" localSheetId="3">[9]cc!#REF!</definedName>
    <definedName name="SALARIO_0103" localSheetId="2">[9]cc!#REF!</definedName>
    <definedName name="SALARIO_0103" localSheetId="5">[9]cc!#REF!</definedName>
    <definedName name="SALARIO_0103">[9]cc!#REF!</definedName>
    <definedName name="SALARIO_0301" localSheetId="1">[9]cc!#REF!</definedName>
    <definedName name="SALARIO_0301" localSheetId="0">[9]cc!#REF!</definedName>
    <definedName name="SALARIO_0301" localSheetId="4">[9]cc!#REF!</definedName>
    <definedName name="SALARIO_0301" localSheetId="3">[9]cc!#REF!</definedName>
    <definedName name="SALARIO_0301" localSheetId="2">[9]cc!#REF!</definedName>
    <definedName name="SALARIO_0301" localSheetId="5">[9]cc!#REF!</definedName>
    <definedName name="SALARIO_0301">[9]cc!#REF!</definedName>
    <definedName name="salario0101" localSheetId="1">#REF!</definedName>
    <definedName name="salario0101" localSheetId="0">#REF!</definedName>
    <definedName name="salario0101" localSheetId="4">#REF!</definedName>
    <definedName name="salario0101" localSheetId="3">#REF!</definedName>
    <definedName name="salario0101" localSheetId="2">#REF!</definedName>
    <definedName name="salario0101" localSheetId="5">#REF!</definedName>
    <definedName name="salario0101">#REF!</definedName>
    <definedName name="salario0102" localSheetId="1">#REF!</definedName>
    <definedName name="salario0102" localSheetId="0">#REF!</definedName>
    <definedName name="salario0102" localSheetId="4">#REF!</definedName>
    <definedName name="salario0102" localSheetId="3">#REF!</definedName>
    <definedName name="salario0102" localSheetId="2">#REF!</definedName>
    <definedName name="salario0102" localSheetId="5">#REF!</definedName>
    <definedName name="salario0102">#REF!</definedName>
    <definedName name="salario0103" localSheetId="1">#REF!</definedName>
    <definedName name="salario0103" localSheetId="0">#REF!</definedName>
    <definedName name="salario0103" localSheetId="4">#REF!</definedName>
    <definedName name="salario0103" localSheetId="3">#REF!</definedName>
    <definedName name="salario0103" localSheetId="2">#REF!</definedName>
    <definedName name="salario0103" localSheetId="5">#REF!</definedName>
    <definedName name="salario0103">#REF!</definedName>
    <definedName name="salario0401" localSheetId="1">#REF!</definedName>
    <definedName name="salario0401" localSheetId="0">#REF!</definedName>
    <definedName name="salario0401" localSheetId="4">#REF!</definedName>
    <definedName name="salario0401" localSheetId="3">#REF!</definedName>
    <definedName name="salario0401" localSheetId="2">#REF!</definedName>
    <definedName name="salario0401" localSheetId="5">#REF!</definedName>
    <definedName name="salario0401">#REF!</definedName>
    <definedName name="salarios0401" localSheetId="1">#REF!</definedName>
    <definedName name="salarios0401" localSheetId="0">#REF!</definedName>
    <definedName name="salarios0401" localSheetId="4">#REF!</definedName>
    <definedName name="salarios0401" localSheetId="3">#REF!</definedName>
    <definedName name="salarios0401" localSheetId="2">#REF!</definedName>
    <definedName name="salarios0401" localSheetId="5">#REF!</definedName>
    <definedName name="salarios0401">#REF!</definedName>
    <definedName name="SLARIO" localSheetId="1">[5]cc!#REF!</definedName>
    <definedName name="SLARIO" localSheetId="0">[5]cc!#REF!</definedName>
    <definedName name="SLARIO" localSheetId="4">[5]cc!#REF!</definedName>
    <definedName name="SLARIO" localSheetId="3">[5]cc!#REF!</definedName>
    <definedName name="SLARIO" localSheetId="2">[5]cc!#REF!</definedName>
    <definedName name="SLARIO" localSheetId="5">[5]cc!#REF!</definedName>
    <definedName name="SLARIO">[5]cc!#REF!</definedName>
    <definedName name="sobre0101" localSheetId="1">[3]ttl!#REF!</definedName>
    <definedName name="sobre0101" localSheetId="0">[3]ttl!#REF!</definedName>
    <definedName name="sobre0101" localSheetId="4">[3]ttl!#REF!</definedName>
    <definedName name="sobre0101" localSheetId="3">[3]ttl!#REF!</definedName>
    <definedName name="sobre0101" localSheetId="2">[3]ttl!#REF!</definedName>
    <definedName name="sobre0101" localSheetId="5">[3]ttl!#REF!</definedName>
    <definedName name="sobre0101">[3]ttl!#REF!</definedName>
    <definedName name="sobre0102" localSheetId="1">[3]ttl!#REF!</definedName>
    <definedName name="sobre0102" localSheetId="0">[3]ttl!#REF!</definedName>
    <definedName name="sobre0102" localSheetId="4">[3]ttl!#REF!</definedName>
    <definedName name="sobre0102" localSheetId="3">[3]ttl!#REF!</definedName>
    <definedName name="sobre0102" localSheetId="2">[3]ttl!#REF!</definedName>
    <definedName name="sobre0102" localSheetId="5">[3]ttl!#REF!</definedName>
    <definedName name="sobre0102">[3]ttl!#REF!</definedName>
    <definedName name="sobre0103" localSheetId="1">[3]ttl!#REF!</definedName>
    <definedName name="sobre0103" localSheetId="0">[3]ttl!#REF!</definedName>
    <definedName name="sobre0103" localSheetId="4">[3]ttl!#REF!</definedName>
    <definedName name="sobre0103" localSheetId="3">[3]ttl!#REF!</definedName>
    <definedName name="sobre0103" localSheetId="2">[3]ttl!#REF!</definedName>
    <definedName name="sobre0103" localSheetId="5">[3]ttl!#REF!</definedName>
    <definedName name="sobre0103">[3]ttl!#REF!</definedName>
    <definedName name="sobre0401" localSheetId="1">[3]ttl!#REF!</definedName>
    <definedName name="sobre0401" localSheetId="0">[3]ttl!#REF!</definedName>
    <definedName name="sobre0401" localSheetId="4">[3]ttl!#REF!</definedName>
    <definedName name="sobre0401" localSheetId="3">[3]ttl!#REF!</definedName>
    <definedName name="sobre0401" localSheetId="2">[3]ttl!#REF!</definedName>
    <definedName name="sobre0401" localSheetId="5">[3]ttl!#REF!</definedName>
    <definedName name="sobre0401">[3]ttl!#REF!</definedName>
    <definedName name="sobresu0101" localSheetId="1">[3]ttl!#REF!</definedName>
    <definedName name="sobresu0101" localSheetId="0">[3]ttl!#REF!</definedName>
    <definedName name="sobresu0101" localSheetId="4">[3]ttl!#REF!</definedName>
    <definedName name="sobresu0101" localSheetId="3">[3]ttl!#REF!</definedName>
    <definedName name="sobresu0101" localSheetId="2">[3]ttl!#REF!</definedName>
    <definedName name="sobresu0101" localSheetId="5">[3]ttl!#REF!</definedName>
    <definedName name="sobresu0101">[3]ttl!#REF!</definedName>
    <definedName name="sobresueldo0101" localSheetId="1">#REF!</definedName>
    <definedName name="sobresueldo0101" localSheetId="0">#REF!</definedName>
    <definedName name="sobresueldo0101" localSheetId="4">#REF!</definedName>
    <definedName name="sobresueldo0101" localSheetId="3">#REF!</definedName>
    <definedName name="sobresueldo0101" localSheetId="2">#REF!</definedName>
    <definedName name="sobresueldo0101" localSheetId="5">#REF!</definedName>
    <definedName name="sobresueldo0101">#REF!</definedName>
    <definedName name="sobresueldo0102" localSheetId="1">#REF!</definedName>
    <definedName name="sobresueldo0102" localSheetId="0">#REF!</definedName>
    <definedName name="sobresueldo0102" localSheetId="4">#REF!</definedName>
    <definedName name="sobresueldo0102" localSheetId="3">#REF!</definedName>
    <definedName name="sobresueldo0102" localSheetId="2">#REF!</definedName>
    <definedName name="sobresueldo0102" localSheetId="5">#REF!</definedName>
    <definedName name="sobresueldo0102">#REF!</definedName>
    <definedName name="sobresueldo0103" localSheetId="1">#REF!</definedName>
    <definedName name="sobresueldo0103" localSheetId="0">#REF!</definedName>
    <definedName name="sobresueldo0103" localSheetId="4">#REF!</definedName>
    <definedName name="sobresueldo0103" localSheetId="3">#REF!</definedName>
    <definedName name="sobresueldo0103" localSheetId="2">#REF!</definedName>
    <definedName name="sobresueldo0103" localSheetId="5">#REF!</definedName>
    <definedName name="sobresueldo0103">#REF!</definedName>
    <definedName name="sobresueldo0401" localSheetId="1">#REF!</definedName>
    <definedName name="sobresueldo0401" localSheetId="0">#REF!</definedName>
    <definedName name="sobresueldo0401" localSheetId="4">#REF!</definedName>
    <definedName name="sobresueldo0401" localSheetId="3">#REF!</definedName>
    <definedName name="sobresueldo0401" localSheetId="2">#REF!</definedName>
    <definedName name="sobresueldo0401" localSheetId="5">#REF!</definedName>
    <definedName name="sobresueldo0401">#REF!</definedName>
    <definedName name="_xlnm.Print_Titles" localSheetId="4">'RESUMEN OCT-DIC. 2017 GG 1'!$6:$7</definedName>
    <definedName name="_xlnm.Print_Titles" localSheetId="3">'RESUMEN OCT-DIC. 2017 GG-2'!$6:$7</definedName>
    <definedName name="_xlnm.Print_Titles" localSheetId="2">'RESUMEN OCT-DIC. 2017 GG-3'!$6:$7</definedName>
    <definedName name="_xlnm.Print_Titles" localSheetId="5">'RESUMEN OCT-DIC. 2017 PYDE 1 '!$6:$7</definedName>
    <definedName name="transporte">'[6]bases y prorrateo'!$F$67</definedName>
    <definedName name="ttl_s_datos" localSheetId="1">'[11]DATOS JUNIO'!#REF!</definedName>
    <definedName name="ttl_s_datos" localSheetId="0">'[11]DATOS JUNIO'!#REF!</definedName>
    <definedName name="ttl_s_datos" localSheetId="4">'[11]DATOS JUNIO'!#REF!</definedName>
    <definedName name="ttl_s_datos" localSheetId="3">'[11]DATOS JUNIO'!#REF!</definedName>
    <definedName name="ttl_s_datos" localSheetId="2">'[11]DATOS JUNIO'!#REF!</definedName>
    <definedName name="ttl_s_datos" localSheetId="5">'[11]DATOS JUNIO'!#REF!</definedName>
    <definedName name="ttl_s_datos">'[11]DATOS JUNIO'!#REF!</definedName>
    <definedName name="U_DEPORTE">'[6]bases y prorrateo'!$F$71</definedName>
    <definedName name="v" localSheetId="1">[3]ttl!#REF!</definedName>
    <definedName name="v" localSheetId="0">[3]ttl!#REF!</definedName>
    <definedName name="v" localSheetId="4">[3]ttl!#REF!</definedName>
    <definedName name="v" localSheetId="3">[3]ttl!#REF!</definedName>
    <definedName name="v" localSheetId="2">[3]ttl!#REF!</definedName>
    <definedName name="v" localSheetId="5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7" l="1"/>
  <c r="K19" i="7"/>
  <c r="K24" i="7" s="1"/>
  <c r="F19" i="7"/>
  <c r="F24" i="7" s="1"/>
  <c r="K11" i="7"/>
  <c r="K13" i="7" s="1"/>
  <c r="F11" i="7"/>
  <c r="F13" i="7" s="1"/>
  <c r="K14" i="6"/>
  <c r="K11" i="6"/>
  <c r="F11" i="6"/>
  <c r="F14" i="6" s="1"/>
  <c r="D10" i="5"/>
  <c r="D8" i="5"/>
  <c r="D15" i="5" s="1"/>
  <c r="D16" i="5" s="1"/>
  <c r="D8" i="4"/>
  <c r="D12" i="4" s="1"/>
  <c r="D9" i="3"/>
  <c r="D13" i="3" s="1"/>
  <c r="B9" i="3"/>
  <c r="D9" i="2"/>
</calcChain>
</file>

<file path=xl/sharedStrings.xml><?xml version="1.0" encoding="utf-8"?>
<sst xmlns="http://schemas.openxmlformats.org/spreadsheetml/2006/main" count="126" uniqueCount="62">
  <si>
    <t>FONDO SOCIAL PARA LA VIVIENDA</t>
  </si>
  <si>
    <t>TRANSFERENCIAS AUTORIZADAS POR PRESIDENCIA Y DIRECCIÓN EJECUTIVA</t>
  </si>
  <si>
    <t>PERIODO DE OCTUBRE-DICIEMBRE 2017</t>
  </si>
  <si>
    <t>(monto en US$)</t>
  </si>
  <si>
    <t>Corr.</t>
  </si>
  <si>
    <t>Fecha</t>
  </si>
  <si>
    <t>Sub Total por solicitud</t>
  </si>
  <si>
    <t>Distribución por tipo de transferencia</t>
  </si>
  <si>
    <t>Específicos</t>
  </si>
  <si>
    <t>Aumentan</t>
  </si>
  <si>
    <t>Disminuyen</t>
  </si>
  <si>
    <t>55603 COMISIONES Y GASTOS BANCARIOS (Línea 0101)</t>
  </si>
  <si>
    <t>54599 CONSULTORIAS, ESTUDIOS E INVESTIGACIONES DIVERSAS (Línea 0101)</t>
  </si>
  <si>
    <t>TOTAL</t>
  </si>
  <si>
    <t>TRANSFERENCIAS AUTORIZADAS POR GERENCIA GENERAL</t>
  </si>
  <si>
    <t>54115 MATERIALES INFORMATICOS    (Línea 0101)</t>
  </si>
  <si>
    <t>54301 MANTENIMIENTOS Y REPARACIONES DE BIENES MUEBLES
(Línea 0101)</t>
  </si>
  <si>
    <t>54101 PRODUCTOS ALIMENTICIOS PARA PERSONAS
(Línea 0102)</t>
  </si>
  <si>
    <t>54101 PRODUCTOS ALIMENTICIOS PARA PERSONAS
(Línea 0101)</t>
  </si>
  <si>
    <t>54101 PRODUCTOS ALIMENTICIOS PARA PERSONAS
(Línea 0103)</t>
  </si>
  <si>
    <t>54101 PRODUCTOS ALIMENTICIOS PARA PERSONAS
(Línea 0301)</t>
  </si>
  <si>
    <t>51301 HORAS EXTRAORDINARIAS.              
(Línea 0101)</t>
  </si>
  <si>
    <t>51301 HORAS EXTRAORDINARIAS.              
(Línea 0102)</t>
  </si>
  <si>
    <t>SUB TOTAL</t>
  </si>
  <si>
    <t>54114 MATERIALES DE OFICINA
(Línea 0103)</t>
  </si>
  <si>
    <t>54301 MANTENIMIENTOS Y REPARACIONES DE BIENES MUEBLES
(Línea 0103)</t>
  </si>
  <si>
    <t>54118 HERRAMIENTAS, REPUESTOS Y ACCESORIOS          (Línea 0103)</t>
  </si>
  <si>
    <t>51301 HORAS EXTRAORDINARIAS.              
(Línea 0301)</t>
  </si>
  <si>
    <t>54110 COMBUSTIBLES Y LUBRICANTES
(Línea 0301)</t>
  </si>
  <si>
    <t>54303 MANTENIMIENTOS Y REPARACIONES DE BIENES INMUEBLES
(Línea 0301)</t>
  </si>
  <si>
    <t>54316 ARRENDAMIENTOS DE BIENES MUEBLES (Línea 0301)</t>
  </si>
  <si>
    <t>51702 AL PERSONAL DE SERVICIOS EVENTUALES           (Línea 0301)</t>
  </si>
  <si>
    <t>54104 PRODUCTOS TEXTILES Y VESTUARIOS        (Línea 0301)</t>
  </si>
  <si>
    <t>51903 PRESTACIONES SOCIALES AL PERSONAL (Línea 0101)</t>
  </si>
  <si>
    <t>51903 PRESTACIONES SOCIALES AL PERSONAL (Línea 0301)</t>
  </si>
  <si>
    <t>51207 BENEFICIOS ADICIONALES         (Línea 0103)</t>
  </si>
  <si>
    <t>51207 BENEFICIOS ADICIONALES    (Línea 0301)</t>
  </si>
  <si>
    <t>51301 HORAS EXTRAORDINARIAS.              
(Línea 0103)</t>
  </si>
  <si>
    <t>TOTAL GENERAL</t>
  </si>
  <si>
    <t>TRANSFERENCIA AUTORIZADA POR JUNTA DIRECTIVA</t>
  </si>
  <si>
    <t>SESIÓN JD-204_2017 DEL 09-11-2017</t>
  </si>
  <si>
    <t>1.TRANSFERENCIA PRESUPUESTARIA ENTRE DIFERENTES UNIDADES, LINEAS DE TRABAJO Y ESPECIFICOS</t>
  </si>
  <si>
    <t>AUMENTA</t>
  </si>
  <si>
    <t>DISMINUYE</t>
  </si>
  <si>
    <t>0301</t>
  </si>
  <si>
    <t>FINANCIAMIENTO DE SOLUCIONES HABITACIONALES</t>
  </si>
  <si>
    <t>0401</t>
  </si>
  <si>
    <t>INVERSION EN INFRAESTRUCTURA / INVERSION</t>
  </si>
  <si>
    <t>A PERSONAS NATURALES</t>
  </si>
  <si>
    <t>DE VIVIENDA Y OFICINA</t>
  </si>
  <si>
    <t>SUPERVISION DE INFRAESTRUCTURAS</t>
  </si>
  <si>
    <t>SESIÓN JD-229-2017 DEL 14-12-2017</t>
  </si>
  <si>
    <t>1.TRANSFERENCIA PRESUPUESTARIA ENTRE LA MISMA UNIDAD, LINEA DE TRABAJO Y DIFERENTES ESPECIFICOS</t>
  </si>
  <si>
    <t>SERVICIOS GENERALES Y ARRENDAMIENTOS DIVERSOS</t>
  </si>
  <si>
    <t>54508</t>
  </si>
  <si>
    <t>ESTUDIOS E INVESTIGACIONES</t>
  </si>
  <si>
    <t>2.TRANSFERENCIA PRESUPUESTARIA ENTRE DIFERENTES UNIDADES, LINEAS DE TRABAJO Y ESPECIFICOS</t>
  </si>
  <si>
    <t>0101</t>
  </si>
  <si>
    <t>ADMINISTRACIÓN Y DIRECCIÓN SUPERIOR</t>
  </si>
  <si>
    <t>CONSULTORIAS, ESTUDIOS E INVESTIGACIONES DIVERSAS</t>
  </si>
  <si>
    <t>0102</t>
  </si>
  <si>
    <t>EMISIÓN DE TÍTULOS VALORES A LARGO PLAZO Y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</si>
</sst>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u val="singleAccounting"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6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0" fontId="2" fillId="0" borderId="15" xfId="0" applyFont="1" applyBorder="1"/>
    <xf numFmtId="164" fontId="2" fillId="0" borderId="16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20" xfId="0" applyNumberFormat="1" applyFont="1" applyBorder="1"/>
    <xf numFmtId="164" fontId="2" fillId="0" borderId="21" xfId="0" applyNumberFormat="1" applyFont="1" applyBorder="1"/>
    <xf numFmtId="0" fontId="0" fillId="0" borderId="20" xfId="0" applyBorder="1"/>
    <xf numFmtId="0" fontId="0" fillId="0" borderId="22" xfId="0" applyBorder="1"/>
    <xf numFmtId="0" fontId="2" fillId="0" borderId="23" xfId="0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64" fontId="2" fillId="0" borderId="24" xfId="1" applyFont="1" applyBorder="1" applyAlignment="1">
      <alignment horizontal="center" vertical="center" wrapText="1"/>
    </xf>
    <xf numFmtId="0" fontId="2" fillId="0" borderId="25" xfId="0" applyFont="1" applyBorder="1"/>
    <xf numFmtId="164" fontId="2" fillId="0" borderId="26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164" fontId="2" fillId="0" borderId="0" xfId="1" applyFont="1" applyBorder="1"/>
    <xf numFmtId="164" fontId="2" fillId="0" borderId="16" xfId="1" applyFont="1" applyBorder="1" applyAlignment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4" fontId="2" fillId="0" borderId="32" xfId="0" applyNumberFormat="1" applyFont="1" applyBorder="1" applyAlignment="1">
      <alignment horizontal="center" vertical="center" wrapText="1"/>
    </xf>
    <xf numFmtId="164" fontId="2" fillId="0" borderId="32" xfId="1" applyFont="1" applyBorder="1" applyAlignment="1">
      <alignment horizontal="center" vertical="center" wrapText="1"/>
    </xf>
    <xf numFmtId="0" fontId="2" fillId="0" borderId="33" xfId="0" applyFont="1" applyFill="1" applyBorder="1"/>
    <xf numFmtId="164" fontId="2" fillId="0" borderId="34" xfId="1" applyFont="1" applyFill="1" applyBorder="1" applyAlignment="1">
      <alignment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64" fontId="2" fillId="0" borderId="11" xfId="1" applyFont="1" applyBorder="1" applyAlignment="1">
      <alignment vertical="center"/>
    </xf>
    <xf numFmtId="164" fontId="2" fillId="0" borderId="37" xfId="1" applyFont="1" applyBorder="1"/>
    <xf numFmtId="164" fontId="2" fillId="0" borderId="38" xfId="1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164" fontId="2" fillId="0" borderId="14" xfId="1" applyFont="1" applyBorder="1" applyAlignment="1">
      <alignment horizontal="center" vertical="center"/>
    </xf>
    <xf numFmtId="164" fontId="2" fillId="0" borderId="15" xfId="1" applyFont="1" applyBorder="1"/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4" fontId="2" fillId="0" borderId="32" xfId="1" applyFont="1" applyBorder="1" applyAlignment="1">
      <alignment horizontal="center" vertical="center"/>
    </xf>
    <xf numFmtId="164" fontId="2" fillId="0" borderId="41" xfId="1" applyFont="1" applyBorder="1"/>
    <xf numFmtId="0" fontId="2" fillId="0" borderId="36" xfId="0" applyFont="1" applyBorder="1" applyAlignment="1">
      <alignment horizontal="center" vertical="center"/>
    </xf>
    <xf numFmtId="14" fontId="2" fillId="0" borderId="42" xfId="0" applyNumberFormat="1" applyFont="1" applyBorder="1" applyAlignment="1">
      <alignment horizontal="center" vertical="center" wrapText="1"/>
    </xf>
    <xf numFmtId="164" fontId="2" fillId="0" borderId="42" xfId="1" applyFont="1" applyBorder="1" applyAlignment="1">
      <alignment vertical="center" wrapText="1"/>
    </xf>
    <xf numFmtId="0" fontId="2" fillId="0" borderId="43" xfId="0" applyFont="1" applyBorder="1"/>
    <xf numFmtId="164" fontId="2" fillId="0" borderId="44" xfId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18" xfId="0" applyFont="1" applyBorder="1"/>
    <xf numFmtId="164" fontId="2" fillId="0" borderId="19" xfId="0" applyNumberFormat="1" applyFont="1" applyBorder="1" applyAlignment="1">
      <alignment vertical="center"/>
    </xf>
    <xf numFmtId="164" fontId="2" fillId="0" borderId="21" xfId="0" applyNumberFormat="1" applyFont="1" applyBorder="1" applyAlignment="1">
      <alignment horizontal="center"/>
    </xf>
    <xf numFmtId="0" fontId="0" fillId="0" borderId="20" xfId="0" applyFont="1" applyBorder="1"/>
    <xf numFmtId="0" fontId="0" fillId="0" borderId="22" xfId="0" applyFont="1" applyBorder="1"/>
    <xf numFmtId="164" fontId="0" fillId="0" borderId="0" xfId="0" applyNumberFormat="1"/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/>
    <xf numFmtId="164" fontId="2" fillId="0" borderId="4" xfId="1" applyFont="1" applyBorder="1" applyAlignment="1">
      <alignment horizontal="center" vertical="center"/>
    </xf>
    <xf numFmtId="164" fontId="2" fillId="0" borderId="29" xfId="1" applyFont="1" applyBorder="1" applyAlignment="1">
      <alignment horizontal="center" vertical="center"/>
    </xf>
    <xf numFmtId="164" fontId="2" fillId="0" borderId="45" xfId="1" applyFont="1" applyBorder="1"/>
    <xf numFmtId="164" fontId="2" fillId="0" borderId="46" xfId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16" xfId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/>
    </xf>
    <xf numFmtId="164" fontId="2" fillId="0" borderId="10" xfId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5" fillId="0" borderId="0" xfId="0" applyFont="1" applyAlignment="1">
      <alignment vertical="center" readingOrder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49" fontId="3" fillId="2" borderId="56" xfId="2" applyNumberFormat="1" applyFont="1" applyFill="1" applyBorder="1" applyAlignment="1">
      <alignment horizontal="left" vertical="center" wrapText="1"/>
    </xf>
    <xf numFmtId="0" fontId="8" fillId="3" borderId="57" xfId="0" applyFont="1" applyFill="1" applyBorder="1" applyAlignment="1">
      <alignment horizontal="left" vertical="center" wrapText="1"/>
    </xf>
    <xf numFmtId="0" fontId="8" fillId="3" borderId="58" xfId="0" applyFont="1" applyFill="1" applyBorder="1" applyAlignment="1">
      <alignment horizontal="left" vertical="center" wrapText="1"/>
    </xf>
    <xf numFmtId="0" fontId="8" fillId="3" borderId="59" xfId="0" applyFont="1" applyFill="1" applyBorder="1" applyAlignment="1">
      <alignment horizontal="left" vertical="center" wrapText="1"/>
    </xf>
    <xf numFmtId="164" fontId="3" fillId="0" borderId="60" xfId="1" applyFont="1" applyBorder="1" applyAlignment="1">
      <alignment vertical="center"/>
    </xf>
    <xf numFmtId="0" fontId="9" fillId="3" borderId="61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164" fontId="10" fillId="3" borderId="62" xfId="0" applyNumberFormat="1" applyFont="1" applyFill="1" applyBorder="1" applyAlignment="1">
      <alignment horizontal="left" vertical="center" wrapText="1"/>
    </xf>
    <xf numFmtId="164" fontId="4" fillId="0" borderId="60" xfId="1" applyFont="1" applyBorder="1" applyAlignment="1">
      <alignment vertical="center"/>
    </xf>
    <xf numFmtId="49" fontId="4" fillId="2" borderId="56" xfId="2" applyNumberFormat="1" applyFont="1" applyFill="1" applyBorder="1" applyAlignment="1">
      <alignment horizontal="left" vertical="center" wrapText="1"/>
    </xf>
    <xf numFmtId="164" fontId="9" fillId="3" borderId="62" xfId="0" applyNumberFormat="1" applyFont="1" applyFill="1" applyBorder="1" applyAlignment="1">
      <alignment horizontal="left" vertical="center" wrapText="1"/>
    </xf>
    <xf numFmtId="49" fontId="4" fillId="2" borderId="0" xfId="2" applyNumberFormat="1" applyFont="1" applyFill="1" applyBorder="1" applyAlignment="1">
      <alignment horizontal="left" vertical="center" wrapText="1"/>
    </xf>
    <xf numFmtId="0" fontId="9" fillId="3" borderId="63" xfId="0" applyFont="1" applyFill="1" applyBorder="1" applyAlignment="1">
      <alignment horizontal="left" vertical="center" wrapText="1"/>
    </xf>
    <xf numFmtId="49" fontId="11" fillId="0" borderId="53" xfId="0" applyNumberFormat="1" applyFont="1" applyBorder="1"/>
    <xf numFmtId="49" fontId="11" fillId="0" borderId="54" xfId="0" applyNumberFormat="1" applyFont="1" applyBorder="1"/>
    <xf numFmtId="0" fontId="4" fillId="0" borderId="54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164" fontId="3" fillId="0" borderId="64" xfId="1" applyFont="1" applyBorder="1" applyAlignment="1">
      <alignment vertical="center"/>
    </xf>
    <xf numFmtId="0" fontId="12" fillId="0" borderId="54" xfId="0" applyFont="1" applyBorder="1"/>
    <xf numFmtId="0" fontId="3" fillId="0" borderId="65" xfId="0" applyFont="1" applyBorder="1" applyAlignment="1">
      <alignment horizontal="right" vertical="center"/>
    </xf>
    <xf numFmtId="0" fontId="12" fillId="0" borderId="0" xfId="0" applyFont="1"/>
    <xf numFmtId="164" fontId="0" fillId="0" borderId="0" xfId="0" applyNumberFormat="1" applyBorder="1"/>
    <xf numFmtId="49" fontId="11" fillId="0" borderId="0" xfId="0" applyNumberFormat="1" applyFont="1" applyBorder="1"/>
    <xf numFmtId="0" fontId="4" fillId="0" borderId="0" xfId="0" applyFont="1" applyBorder="1" applyAlignment="1">
      <alignment horizontal="right" vertical="center"/>
    </xf>
    <xf numFmtId="164" fontId="4" fillId="0" borderId="0" xfId="1" applyFont="1" applyBorder="1" applyAlignment="1">
      <alignment vertical="center"/>
    </xf>
    <xf numFmtId="0" fontId="11" fillId="0" borderId="0" xfId="0" applyFont="1" applyBorder="1"/>
    <xf numFmtId="0" fontId="2" fillId="0" borderId="0" xfId="0" applyFont="1"/>
    <xf numFmtId="0" fontId="8" fillId="3" borderId="61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left" vertical="center" wrapText="1"/>
    </xf>
    <xf numFmtId="0" fontId="8" fillId="3" borderId="61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left" vertical="center" wrapText="1"/>
    </xf>
    <xf numFmtId="44" fontId="0" fillId="0" borderId="0" xfId="0" applyNumberFormat="1"/>
  </cellXfs>
  <cellStyles count="3">
    <cellStyle name="Moneda 2" xfId="1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504826</xdr:rowOff>
    </xdr:from>
    <xdr:to>
      <xdr:col>5</xdr:col>
      <xdr:colOff>38100</xdr:colOff>
      <xdr:row>11</xdr:row>
      <xdr:rowOff>476250</xdr:rowOff>
    </xdr:to>
    <xdr:cxnSp macro="">
      <xdr:nvCxnSpPr>
        <xdr:cNvPr id="2" name="4 Conector recto de flecha"/>
        <xdr:cNvCxnSpPr/>
      </xdr:nvCxnSpPr>
      <xdr:spPr>
        <a:xfrm flipV="1">
          <a:off x="2362200" y="4680586"/>
          <a:ext cx="617220" cy="9239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</xdr:row>
      <xdr:rowOff>523876</xdr:rowOff>
    </xdr:from>
    <xdr:to>
      <xdr:col>5</xdr:col>
      <xdr:colOff>19050</xdr:colOff>
      <xdr:row>8</xdr:row>
      <xdr:rowOff>9525</xdr:rowOff>
    </xdr:to>
    <xdr:cxnSp macro="">
      <xdr:nvCxnSpPr>
        <xdr:cNvPr id="3" name="8 Conector recto de flecha"/>
        <xdr:cNvCxnSpPr/>
      </xdr:nvCxnSpPr>
      <xdr:spPr>
        <a:xfrm flipV="1">
          <a:off x="2371725" y="1842136"/>
          <a:ext cx="588645" cy="4381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11</xdr:row>
      <xdr:rowOff>476250</xdr:rowOff>
    </xdr:from>
    <xdr:to>
      <xdr:col>5</xdr:col>
      <xdr:colOff>19050</xdr:colOff>
      <xdr:row>11</xdr:row>
      <xdr:rowOff>485775</xdr:rowOff>
    </xdr:to>
    <xdr:cxnSp macro="">
      <xdr:nvCxnSpPr>
        <xdr:cNvPr id="4" name="9 Conector recto de flecha"/>
        <xdr:cNvCxnSpPr/>
      </xdr:nvCxnSpPr>
      <xdr:spPr>
        <a:xfrm flipV="1">
          <a:off x="2381250" y="5604510"/>
          <a:ext cx="57912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504825</xdr:rowOff>
    </xdr:from>
    <xdr:to>
      <xdr:col>5</xdr:col>
      <xdr:colOff>38100</xdr:colOff>
      <xdr:row>12</xdr:row>
      <xdr:rowOff>371475</xdr:rowOff>
    </xdr:to>
    <xdr:cxnSp macro="">
      <xdr:nvCxnSpPr>
        <xdr:cNvPr id="5" name="10 Conector recto de flecha"/>
        <xdr:cNvCxnSpPr/>
      </xdr:nvCxnSpPr>
      <xdr:spPr>
        <a:xfrm>
          <a:off x="2371725" y="5633085"/>
          <a:ext cx="607695" cy="819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8</xdr:row>
      <xdr:rowOff>19050</xdr:rowOff>
    </xdr:from>
    <xdr:to>
      <xdr:col>5</xdr:col>
      <xdr:colOff>57150</xdr:colOff>
      <xdr:row>8</xdr:row>
      <xdr:rowOff>390525</xdr:rowOff>
    </xdr:to>
    <xdr:cxnSp macro="">
      <xdr:nvCxnSpPr>
        <xdr:cNvPr id="6" name="12 Conector recto de flecha"/>
        <xdr:cNvCxnSpPr/>
      </xdr:nvCxnSpPr>
      <xdr:spPr>
        <a:xfrm>
          <a:off x="2371725" y="2289810"/>
          <a:ext cx="626745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561975</xdr:rowOff>
    </xdr:from>
    <xdr:to>
      <xdr:col>5</xdr:col>
      <xdr:colOff>57150</xdr:colOff>
      <xdr:row>11</xdr:row>
      <xdr:rowOff>485776</xdr:rowOff>
    </xdr:to>
    <xdr:cxnSp macro="">
      <xdr:nvCxnSpPr>
        <xdr:cNvPr id="7" name="11 Conector recto de flecha"/>
        <xdr:cNvCxnSpPr/>
      </xdr:nvCxnSpPr>
      <xdr:spPr>
        <a:xfrm flipV="1">
          <a:off x="2362200" y="3785235"/>
          <a:ext cx="636270" cy="18288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504825</xdr:rowOff>
    </xdr:from>
    <xdr:to>
      <xdr:col>5</xdr:col>
      <xdr:colOff>19050</xdr:colOff>
      <xdr:row>13</xdr:row>
      <xdr:rowOff>390525</xdr:rowOff>
    </xdr:to>
    <xdr:cxnSp macro="">
      <xdr:nvCxnSpPr>
        <xdr:cNvPr id="8" name="10 Conector recto de flecha"/>
        <xdr:cNvCxnSpPr/>
      </xdr:nvCxnSpPr>
      <xdr:spPr>
        <a:xfrm>
          <a:off x="2371725" y="5633085"/>
          <a:ext cx="588645" cy="1790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504825</xdr:rowOff>
    </xdr:from>
    <xdr:to>
      <xdr:col>4</xdr:col>
      <xdr:colOff>552450</xdr:colOff>
      <xdr:row>10</xdr:row>
      <xdr:rowOff>504825</xdr:rowOff>
    </xdr:to>
    <xdr:cxnSp macro="">
      <xdr:nvCxnSpPr>
        <xdr:cNvPr id="2" name="4 Conector recto de flecha"/>
        <xdr:cNvCxnSpPr/>
      </xdr:nvCxnSpPr>
      <xdr:spPr>
        <a:xfrm>
          <a:off x="2331720" y="4680585"/>
          <a:ext cx="5524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552450</xdr:rowOff>
    </xdr:from>
    <xdr:to>
      <xdr:col>5</xdr:col>
      <xdr:colOff>19050</xdr:colOff>
      <xdr:row>8</xdr:row>
      <xdr:rowOff>0</xdr:rowOff>
    </xdr:to>
    <xdr:cxnSp macro="">
      <xdr:nvCxnSpPr>
        <xdr:cNvPr id="3" name="8 Conector recto de flecha"/>
        <xdr:cNvCxnSpPr/>
      </xdr:nvCxnSpPr>
      <xdr:spPr>
        <a:xfrm flipV="1">
          <a:off x="2331720" y="1870710"/>
          <a:ext cx="598170" cy="400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8</xdr:row>
      <xdr:rowOff>0</xdr:rowOff>
    </xdr:from>
    <xdr:to>
      <xdr:col>5</xdr:col>
      <xdr:colOff>28575</xdr:colOff>
      <xdr:row>8</xdr:row>
      <xdr:rowOff>361950</xdr:rowOff>
    </xdr:to>
    <xdr:cxnSp macro="">
      <xdr:nvCxnSpPr>
        <xdr:cNvPr id="4" name="12 Conector recto de flecha"/>
        <xdr:cNvCxnSpPr/>
      </xdr:nvCxnSpPr>
      <xdr:spPr>
        <a:xfrm>
          <a:off x="2299335" y="2270760"/>
          <a:ext cx="640080" cy="361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495300</xdr:rowOff>
    </xdr:from>
    <xdr:to>
      <xdr:col>5</xdr:col>
      <xdr:colOff>0</xdr:colOff>
      <xdr:row>9</xdr:row>
      <xdr:rowOff>504824</xdr:rowOff>
    </xdr:to>
    <xdr:cxnSp macro="">
      <xdr:nvCxnSpPr>
        <xdr:cNvPr id="5" name="11 Conector recto de flecha"/>
        <xdr:cNvCxnSpPr/>
      </xdr:nvCxnSpPr>
      <xdr:spPr>
        <a:xfrm>
          <a:off x="2341245" y="3718560"/>
          <a:ext cx="569595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552450</xdr:rowOff>
    </xdr:from>
    <xdr:to>
      <xdr:col>5</xdr:col>
      <xdr:colOff>76200</xdr:colOff>
      <xdr:row>9</xdr:row>
      <xdr:rowOff>466725</xdr:rowOff>
    </xdr:to>
    <xdr:cxnSp macro="">
      <xdr:nvCxnSpPr>
        <xdr:cNvPr id="2" name="6 Conector recto de flecha"/>
        <xdr:cNvCxnSpPr/>
      </xdr:nvCxnSpPr>
      <xdr:spPr>
        <a:xfrm flipV="1">
          <a:off x="2447925" y="2868930"/>
          <a:ext cx="645795" cy="866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9</xdr:row>
      <xdr:rowOff>476250</xdr:rowOff>
    </xdr:from>
    <xdr:to>
      <xdr:col>5</xdr:col>
      <xdr:colOff>9525</xdr:colOff>
      <xdr:row>9</xdr:row>
      <xdr:rowOff>485775</xdr:rowOff>
    </xdr:to>
    <xdr:cxnSp macro="">
      <xdr:nvCxnSpPr>
        <xdr:cNvPr id="3" name="13 Conector recto de flecha"/>
        <xdr:cNvCxnSpPr/>
      </xdr:nvCxnSpPr>
      <xdr:spPr>
        <a:xfrm>
          <a:off x="2457450" y="3745230"/>
          <a:ext cx="56959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476250</xdr:rowOff>
    </xdr:from>
    <xdr:to>
      <xdr:col>5</xdr:col>
      <xdr:colOff>76200</xdr:colOff>
      <xdr:row>10</xdr:row>
      <xdr:rowOff>495300</xdr:rowOff>
    </xdr:to>
    <xdr:cxnSp macro="">
      <xdr:nvCxnSpPr>
        <xdr:cNvPr id="4" name="20 Conector recto de flecha"/>
        <xdr:cNvCxnSpPr/>
      </xdr:nvCxnSpPr>
      <xdr:spPr>
        <a:xfrm>
          <a:off x="2438400" y="3745230"/>
          <a:ext cx="655320" cy="971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11</xdr:row>
      <xdr:rowOff>495300</xdr:rowOff>
    </xdr:from>
    <xdr:to>
      <xdr:col>5</xdr:col>
      <xdr:colOff>9525</xdr:colOff>
      <xdr:row>11</xdr:row>
      <xdr:rowOff>504824</xdr:rowOff>
    </xdr:to>
    <xdr:cxnSp macro="">
      <xdr:nvCxnSpPr>
        <xdr:cNvPr id="5" name="21 Conector recto de flecha"/>
        <xdr:cNvCxnSpPr/>
      </xdr:nvCxnSpPr>
      <xdr:spPr>
        <a:xfrm>
          <a:off x="2447925" y="5669280"/>
          <a:ext cx="57912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495301</xdr:rowOff>
    </xdr:from>
    <xdr:to>
      <xdr:col>4</xdr:col>
      <xdr:colOff>552450</xdr:colOff>
      <xdr:row>7</xdr:row>
      <xdr:rowOff>504825</xdr:rowOff>
    </xdr:to>
    <xdr:cxnSp macro="">
      <xdr:nvCxnSpPr>
        <xdr:cNvPr id="6" name="8 Conector recto de flecha"/>
        <xdr:cNvCxnSpPr/>
      </xdr:nvCxnSpPr>
      <xdr:spPr>
        <a:xfrm>
          <a:off x="2438400" y="1859281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647701</xdr:rowOff>
    </xdr:from>
    <xdr:to>
      <xdr:col>4</xdr:col>
      <xdr:colOff>552450</xdr:colOff>
      <xdr:row>7</xdr:row>
      <xdr:rowOff>657225</xdr:rowOff>
    </xdr:to>
    <xdr:cxnSp macro="">
      <xdr:nvCxnSpPr>
        <xdr:cNvPr id="2" name="8 Conector recto de flecha"/>
        <xdr:cNvCxnSpPr/>
      </xdr:nvCxnSpPr>
      <xdr:spPr>
        <a:xfrm>
          <a:off x="2430780" y="2011681"/>
          <a:ext cx="55245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NSFERENCIAS%20PRESUPUESTARIAS%20A&#209;O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JULIO-SEPT.2017 GG 1"/>
      <sheetName val="RESUMEN JULIO-SEPT.2017 GG-2"/>
      <sheetName val="RESUMEN OCT-DIC. 2017 PYDE 1 "/>
      <sheetName val="RESUMEN OCT-DIC. 2017 GG 1"/>
      <sheetName val="RESUMEN OCT-DIC. 2017 GG-2"/>
      <sheetName val="RESUMEN OCT-DIC. 2017 GG-3"/>
      <sheetName val="JD-204_2017 DEL 09-11-2017"/>
      <sheetName val="JD-229-2017 DEL 14-12-2017"/>
    </sheetNames>
    <sheetDataSet>
      <sheetData sheetId="0"/>
      <sheetData sheetId="1"/>
      <sheetData sheetId="2"/>
      <sheetData sheetId="3">
        <row r="13">
          <cell r="D13">
            <v>13150</v>
          </cell>
        </row>
      </sheetData>
      <sheetData sheetId="4">
        <row r="12">
          <cell r="D12">
            <v>2050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N27"/>
  <sheetViews>
    <sheetView showGridLines="0" zoomScale="73" zoomScaleNormal="73" workbookViewId="0">
      <selection activeCell="B10" sqref="B10:F10"/>
    </sheetView>
  </sheetViews>
  <sheetFormatPr baseColWidth="10" defaultRowHeight="14.4" x14ac:dyDescent="0.3"/>
  <cols>
    <col min="1" max="1" width="6" customWidth="1"/>
    <col min="2" max="2" width="8.44140625" customWidth="1"/>
    <col min="3" max="3" width="10" customWidth="1"/>
    <col min="4" max="4" width="39.109375" customWidth="1"/>
    <col min="5" max="5" width="15.88671875" customWidth="1"/>
    <col min="6" max="6" width="20.44140625" customWidth="1"/>
    <col min="7" max="7" width="8.44140625" customWidth="1"/>
    <col min="8" max="8" width="10" customWidth="1"/>
    <col min="9" max="9" width="45.109375" customWidth="1"/>
    <col min="10" max="10" width="15.88671875" customWidth="1"/>
    <col min="11" max="11" width="20.44140625" customWidth="1"/>
    <col min="12" max="12" width="2" customWidth="1"/>
    <col min="14" max="14" width="15.6640625" customWidth="1"/>
  </cols>
  <sheetData>
    <row r="1" spans="2:14" ht="18" x14ac:dyDescent="0.35">
      <c r="B1" s="1" t="s">
        <v>0</v>
      </c>
    </row>
    <row r="2" spans="2:14" ht="18" x14ac:dyDescent="0.35">
      <c r="B2" s="1" t="s">
        <v>39</v>
      </c>
    </row>
    <row r="3" spans="2:14" ht="18" x14ac:dyDescent="0.35">
      <c r="B3" s="1" t="s">
        <v>51</v>
      </c>
    </row>
    <row r="4" spans="2:14" ht="18" x14ac:dyDescent="0.35">
      <c r="B4" s="1" t="s">
        <v>2</v>
      </c>
    </row>
    <row r="5" spans="2:14" ht="15.6" x14ac:dyDescent="0.3">
      <c r="B5" s="2" t="s">
        <v>3</v>
      </c>
    </row>
    <row r="7" spans="2:14" ht="10.5" customHeight="1" x14ac:dyDescent="0.3">
      <c r="B7" s="100"/>
    </row>
    <row r="8" spans="2:14" ht="18" x14ac:dyDescent="0.35">
      <c r="B8" s="101" t="s">
        <v>52</v>
      </c>
      <c r="C8" s="102"/>
      <c r="D8" s="103"/>
      <c r="E8" s="103"/>
      <c r="F8" s="103"/>
      <c r="G8" s="103"/>
      <c r="H8" s="103"/>
      <c r="I8" s="103"/>
      <c r="J8" s="103"/>
      <c r="K8" s="103"/>
      <c r="L8" s="103"/>
    </row>
    <row r="9" spans="2:14" ht="6" customHeight="1" thickBot="1" x14ac:dyDescent="0.4">
      <c r="B9" s="101"/>
      <c r="C9" s="102"/>
      <c r="D9" s="103"/>
      <c r="E9" s="103"/>
      <c r="F9" s="103"/>
      <c r="G9" s="103"/>
      <c r="H9" s="103"/>
      <c r="I9" s="103"/>
      <c r="J9" s="103"/>
      <c r="K9" s="103"/>
      <c r="L9" s="103"/>
    </row>
    <row r="10" spans="2:14" ht="35.1" customHeight="1" thickBot="1" x14ac:dyDescent="0.35">
      <c r="B10" s="104" t="s">
        <v>42</v>
      </c>
      <c r="C10" s="105"/>
      <c r="D10" s="105"/>
      <c r="E10" s="105"/>
      <c r="F10" s="106"/>
      <c r="G10" s="104" t="s">
        <v>43</v>
      </c>
      <c r="H10" s="105"/>
      <c r="I10" s="105"/>
      <c r="J10" s="105"/>
      <c r="K10" s="106"/>
    </row>
    <row r="11" spans="2:14" ht="39" customHeight="1" x14ac:dyDescent="0.3">
      <c r="B11" s="107" t="s">
        <v>44</v>
      </c>
      <c r="C11" s="108" t="s">
        <v>45</v>
      </c>
      <c r="D11" s="109"/>
      <c r="E11" s="110"/>
      <c r="F11" s="111">
        <f>SUM(E12:E12)</f>
        <v>563000</v>
      </c>
      <c r="G11" s="107" t="s">
        <v>44</v>
      </c>
      <c r="H11" s="108" t="s">
        <v>45</v>
      </c>
      <c r="I11" s="109"/>
      <c r="J11" s="110"/>
      <c r="K11" s="111">
        <f>SUM(J12:J12)</f>
        <v>563000</v>
      </c>
    </row>
    <row r="12" spans="2:14" ht="39" customHeight="1" thickBot="1" x14ac:dyDescent="0.35">
      <c r="B12" s="107"/>
      <c r="C12" s="112">
        <v>54399</v>
      </c>
      <c r="D12" s="113" t="s">
        <v>53</v>
      </c>
      <c r="E12" s="114">
        <v>563000</v>
      </c>
      <c r="F12" s="115"/>
      <c r="G12" s="116"/>
      <c r="H12" s="112" t="s">
        <v>54</v>
      </c>
      <c r="I12" s="113" t="s">
        <v>55</v>
      </c>
      <c r="J12" s="114">
        <v>563000</v>
      </c>
      <c r="K12" s="111"/>
    </row>
    <row r="13" spans="2:14" ht="35.1" customHeight="1" thickBot="1" x14ac:dyDescent="0.4">
      <c r="B13" s="120"/>
      <c r="C13" s="121"/>
      <c r="D13" s="122" t="s">
        <v>13</v>
      </c>
      <c r="E13" s="123"/>
      <c r="F13" s="124">
        <f>SUM(F11:F12)</f>
        <v>563000</v>
      </c>
      <c r="G13" s="125"/>
      <c r="H13" s="125"/>
      <c r="I13" s="123" t="s">
        <v>13</v>
      </c>
      <c r="J13" s="126"/>
      <c r="K13" s="124">
        <f>SUM(K11:K12)</f>
        <v>563000</v>
      </c>
      <c r="L13" s="127"/>
      <c r="M13" s="128"/>
      <c r="N13" s="77"/>
    </row>
    <row r="14" spans="2:14" ht="15.6" x14ac:dyDescent="0.3">
      <c r="B14" s="129"/>
      <c r="C14" s="129"/>
      <c r="D14" s="130"/>
      <c r="E14" s="130"/>
      <c r="F14" s="131"/>
      <c r="G14" s="132"/>
      <c r="H14" s="132"/>
      <c r="I14" s="130"/>
      <c r="J14" s="130"/>
      <c r="K14" s="131"/>
    </row>
    <row r="16" spans="2:14" ht="18" x14ac:dyDescent="0.35">
      <c r="B16" s="101" t="s">
        <v>56</v>
      </c>
      <c r="C16" s="102"/>
      <c r="D16" s="103"/>
      <c r="E16" s="103"/>
      <c r="F16" s="103"/>
      <c r="G16" s="103"/>
      <c r="H16" s="103"/>
      <c r="I16" s="103"/>
      <c r="J16" s="103"/>
      <c r="K16" s="103"/>
    </row>
    <row r="17" spans="2:11" ht="6.75" customHeight="1" thickBot="1" x14ac:dyDescent="0.4">
      <c r="B17" s="101"/>
      <c r="C17" s="102"/>
      <c r="D17" s="103"/>
      <c r="E17" s="103"/>
      <c r="F17" s="103"/>
      <c r="G17" s="103"/>
      <c r="H17" s="103"/>
      <c r="I17" s="103"/>
      <c r="J17" s="103"/>
      <c r="K17" s="103"/>
    </row>
    <row r="18" spans="2:11" ht="18.600000000000001" thickBot="1" x14ac:dyDescent="0.35">
      <c r="B18" s="104" t="s">
        <v>42</v>
      </c>
      <c r="C18" s="105"/>
      <c r="D18" s="105"/>
      <c r="E18" s="105"/>
      <c r="F18" s="106"/>
      <c r="G18" s="104" t="s">
        <v>43</v>
      </c>
      <c r="H18" s="105"/>
      <c r="I18" s="105"/>
      <c r="J18" s="105"/>
      <c r="K18" s="106"/>
    </row>
    <row r="19" spans="2:11" ht="39" customHeight="1" x14ac:dyDescent="0.3">
      <c r="B19" s="107" t="s">
        <v>44</v>
      </c>
      <c r="C19" s="108" t="s">
        <v>45</v>
      </c>
      <c r="D19" s="109"/>
      <c r="E19" s="110"/>
      <c r="F19" s="111">
        <f>E20</f>
        <v>277000</v>
      </c>
      <c r="G19" s="107" t="s">
        <v>57</v>
      </c>
      <c r="H19" s="108" t="s">
        <v>58</v>
      </c>
      <c r="I19" s="109"/>
      <c r="J19" s="110"/>
      <c r="K19" s="111">
        <f>J20</f>
        <v>97000</v>
      </c>
    </row>
    <row r="20" spans="2:11" ht="39" customHeight="1" x14ac:dyDescent="0.3">
      <c r="B20" s="107"/>
      <c r="C20" s="112">
        <v>54399</v>
      </c>
      <c r="D20" s="113" t="s">
        <v>53</v>
      </c>
      <c r="E20" s="114">
        <v>277000</v>
      </c>
      <c r="F20" s="111"/>
      <c r="G20" s="107"/>
      <c r="H20" s="112">
        <v>54599</v>
      </c>
      <c r="I20" s="113" t="s">
        <v>59</v>
      </c>
      <c r="J20" s="114">
        <v>97000</v>
      </c>
      <c r="K20" s="111"/>
    </row>
    <row r="21" spans="2:11" ht="39" customHeight="1" x14ac:dyDescent="0.3">
      <c r="B21" s="107"/>
      <c r="C21" s="134"/>
      <c r="D21" s="135"/>
      <c r="E21" s="136"/>
      <c r="F21" s="111"/>
      <c r="G21" s="107"/>
      <c r="H21" s="112"/>
      <c r="I21" s="113"/>
      <c r="J21" s="117"/>
      <c r="K21" s="111"/>
    </row>
    <row r="22" spans="2:11" ht="39" customHeight="1" x14ac:dyDescent="0.3">
      <c r="B22" s="107"/>
      <c r="C22" s="134"/>
      <c r="D22" s="135"/>
      <c r="E22" s="136"/>
      <c r="F22" s="111"/>
      <c r="G22" s="107" t="s">
        <v>60</v>
      </c>
      <c r="H22" s="137" t="s">
        <v>61</v>
      </c>
      <c r="I22" s="138"/>
      <c r="J22" s="139"/>
      <c r="K22" s="111">
        <f>J23</f>
        <v>180000</v>
      </c>
    </row>
    <row r="23" spans="2:11" ht="39" customHeight="1" thickBot="1" x14ac:dyDescent="0.35">
      <c r="B23" s="107"/>
      <c r="C23" s="134"/>
      <c r="D23" s="135"/>
      <c r="E23" s="136"/>
      <c r="F23" s="111"/>
      <c r="G23" s="107"/>
      <c r="H23" s="112">
        <v>54599</v>
      </c>
      <c r="I23" s="113" t="s">
        <v>59</v>
      </c>
      <c r="J23" s="114">
        <v>180000</v>
      </c>
      <c r="K23" s="111"/>
    </row>
    <row r="24" spans="2:11" ht="18.600000000000001" thickBot="1" x14ac:dyDescent="0.4">
      <c r="B24" s="120"/>
      <c r="C24" s="121"/>
      <c r="D24" s="122" t="s">
        <v>13</v>
      </c>
      <c r="E24" s="123"/>
      <c r="F24" s="124">
        <f>SUM(F19:F23)</f>
        <v>277000</v>
      </c>
      <c r="G24" s="125"/>
      <c r="H24" s="125"/>
      <c r="I24" s="123" t="s">
        <v>13</v>
      </c>
      <c r="J24" s="126"/>
      <c r="K24" s="124">
        <f>SUM(K19:K23)</f>
        <v>277000</v>
      </c>
    </row>
    <row r="26" spans="2:11" x14ac:dyDescent="0.3">
      <c r="F26" s="140"/>
      <c r="K26" s="140"/>
    </row>
    <row r="27" spans="2:11" x14ac:dyDescent="0.3">
      <c r="F27" s="140"/>
      <c r="K27" s="140"/>
    </row>
  </sheetData>
  <mergeCells count="9">
    <mergeCell ref="C19:E19"/>
    <mergeCell ref="H19:J19"/>
    <mergeCell ref="H22:J22"/>
    <mergeCell ref="B10:F10"/>
    <mergeCell ref="G10:K10"/>
    <mergeCell ref="C11:E11"/>
    <mergeCell ref="H11:J11"/>
    <mergeCell ref="B18:F18"/>
    <mergeCell ref="G18:K18"/>
  </mergeCells>
  <pageMargins left="0.39370078740157483" right="0.39370078740157483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N16"/>
  <sheetViews>
    <sheetView showGridLines="0" zoomScale="73" zoomScaleNormal="73" workbookViewId="0">
      <selection activeCell="F4" sqref="F4"/>
    </sheetView>
  </sheetViews>
  <sheetFormatPr baseColWidth="10" defaultRowHeight="14.4" x14ac:dyDescent="0.3"/>
  <cols>
    <col min="1" max="1" width="5.33203125" customWidth="1"/>
    <col min="2" max="2" width="8.44140625" customWidth="1"/>
    <col min="3" max="3" width="10" customWidth="1"/>
    <col min="4" max="4" width="39.109375" customWidth="1"/>
    <col min="5" max="5" width="15.88671875" customWidth="1"/>
    <col min="6" max="6" width="20.44140625" customWidth="1"/>
    <col min="7" max="7" width="8.44140625" customWidth="1"/>
    <col min="8" max="8" width="10" customWidth="1"/>
    <col min="9" max="9" width="45.109375" customWidth="1"/>
    <col min="10" max="10" width="15.88671875" customWidth="1"/>
    <col min="11" max="11" width="20.44140625" customWidth="1"/>
    <col min="12" max="12" width="2" customWidth="1"/>
    <col min="14" max="14" width="15.6640625" customWidth="1"/>
  </cols>
  <sheetData>
    <row r="1" spans="2:14" ht="18" x14ac:dyDescent="0.35">
      <c r="B1" s="1" t="s">
        <v>0</v>
      </c>
    </row>
    <row r="2" spans="2:14" ht="18" x14ac:dyDescent="0.35">
      <c r="B2" s="1" t="s">
        <v>39</v>
      </c>
    </row>
    <row r="3" spans="2:14" ht="18" x14ac:dyDescent="0.35">
      <c r="B3" s="1" t="s">
        <v>40</v>
      </c>
    </row>
    <row r="4" spans="2:14" ht="18" x14ac:dyDescent="0.35">
      <c r="B4" s="1" t="s">
        <v>2</v>
      </c>
    </row>
    <row r="5" spans="2:14" ht="15.6" x14ac:dyDescent="0.3">
      <c r="B5" s="2" t="s">
        <v>3</v>
      </c>
    </row>
    <row r="7" spans="2:14" ht="10.5" customHeight="1" x14ac:dyDescent="0.3">
      <c r="B7" s="100"/>
    </row>
    <row r="8" spans="2:14" ht="18" x14ac:dyDescent="0.35">
      <c r="B8" s="101" t="s">
        <v>41</v>
      </c>
      <c r="C8" s="102"/>
      <c r="D8" s="103"/>
      <c r="E8" s="103"/>
      <c r="F8" s="103"/>
      <c r="G8" s="103"/>
      <c r="H8" s="103"/>
      <c r="I8" s="103"/>
      <c r="J8" s="103"/>
      <c r="K8" s="103"/>
      <c r="L8" s="103"/>
    </row>
    <row r="9" spans="2:14" ht="6" customHeight="1" thickBot="1" x14ac:dyDescent="0.4">
      <c r="B9" s="101"/>
      <c r="C9" s="102"/>
      <c r="D9" s="103"/>
      <c r="E9" s="103"/>
      <c r="F9" s="103"/>
      <c r="G9" s="103"/>
      <c r="H9" s="103"/>
      <c r="I9" s="103"/>
      <c r="J9" s="103"/>
      <c r="K9" s="103"/>
      <c r="L9" s="103"/>
    </row>
    <row r="10" spans="2:14" ht="35.1" customHeight="1" thickBot="1" x14ac:dyDescent="0.35">
      <c r="B10" s="104" t="s">
        <v>42</v>
      </c>
      <c r="C10" s="105"/>
      <c r="D10" s="105"/>
      <c r="E10" s="105"/>
      <c r="F10" s="106"/>
      <c r="G10" s="104" t="s">
        <v>43</v>
      </c>
      <c r="H10" s="105"/>
      <c r="I10" s="105"/>
      <c r="J10" s="105"/>
      <c r="K10" s="106"/>
    </row>
    <row r="11" spans="2:14" ht="35.1" customHeight="1" x14ac:dyDescent="0.3">
      <c r="B11" s="107" t="s">
        <v>44</v>
      </c>
      <c r="C11" s="108" t="s">
        <v>45</v>
      </c>
      <c r="D11" s="109"/>
      <c r="E11" s="110"/>
      <c r="F11" s="111">
        <f>E12</f>
        <v>1320000</v>
      </c>
      <c r="G11" s="107" t="s">
        <v>46</v>
      </c>
      <c r="H11" s="108" t="s">
        <v>47</v>
      </c>
      <c r="I11" s="109"/>
      <c r="J11" s="110"/>
      <c r="K11" s="111">
        <f>SUM(J12:J13)</f>
        <v>1320000</v>
      </c>
    </row>
    <row r="12" spans="2:14" ht="35.1" customHeight="1" x14ac:dyDescent="0.3">
      <c r="B12" s="107"/>
      <c r="C12" s="112">
        <v>63210</v>
      </c>
      <c r="D12" s="113" t="s">
        <v>48</v>
      </c>
      <c r="E12" s="114">
        <v>1320000</v>
      </c>
      <c r="F12" s="115"/>
      <c r="G12" s="116"/>
      <c r="H12" s="112">
        <v>61604</v>
      </c>
      <c r="I12" s="113" t="s">
        <v>49</v>
      </c>
      <c r="J12" s="117">
        <v>1200000</v>
      </c>
      <c r="K12" s="111"/>
    </row>
    <row r="13" spans="2:14" ht="35.1" customHeight="1" thickBot="1" x14ac:dyDescent="0.35">
      <c r="B13" s="107"/>
      <c r="C13" s="112"/>
      <c r="D13" s="113"/>
      <c r="E13" s="114"/>
      <c r="F13" s="115"/>
      <c r="G13" s="118"/>
      <c r="H13" s="112">
        <v>61608</v>
      </c>
      <c r="I13" s="119" t="s">
        <v>50</v>
      </c>
      <c r="J13" s="114">
        <v>120000</v>
      </c>
      <c r="K13" s="111"/>
    </row>
    <row r="14" spans="2:14" ht="35.1" customHeight="1" thickBot="1" x14ac:dyDescent="0.4">
      <c r="B14" s="120"/>
      <c r="C14" s="121"/>
      <c r="D14" s="122" t="s">
        <v>13</v>
      </c>
      <c r="E14" s="123"/>
      <c r="F14" s="124">
        <f>SUM(F11:F12)</f>
        <v>1320000</v>
      </c>
      <c r="G14" s="125"/>
      <c r="H14" s="125"/>
      <c r="I14" s="123" t="s">
        <v>13</v>
      </c>
      <c r="J14" s="126"/>
      <c r="K14" s="124">
        <f>SUM(K11:K12)</f>
        <v>1320000</v>
      </c>
      <c r="L14" s="127"/>
      <c r="M14" s="128"/>
      <c r="N14" s="77"/>
    </row>
    <row r="15" spans="2:14" ht="15.6" x14ac:dyDescent="0.3">
      <c r="B15" s="129"/>
      <c r="C15" s="129"/>
      <c r="D15" s="130"/>
      <c r="E15" s="130"/>
      <c r="F15" s="131"/>
      <c r="G15" s="132"/>
      <c r="H15" s="132"/>
      <c r="I15" s="130"/>
      <c r="J15" s="130"/>
      <c r="K15" s="131"/>
    </row>
    <row r="16" spans="2:14" x14ac:dyDescent="0.3">
      <c r="B16" s="133"/>
    </row>
  </sheetData>
  <mergeCells count="4">
    <mergeCell ref="B10:F10"/>
    <mergeCell ref="G10:K10"/>
    <mergeCell ref="C11:E11"/>
    <mergeCell ref="H11:J11"/>
  </mergeCells>
  <pageMargins left="0.39370078740157483" right="0.39370078740157483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"/>
  <sheetViews>
    <sheetView showGridLines="0" zoomScaleNormal="100" zoomScaleSheetLayoutView="100" workbookViewId="0">
      <selection activeCell="P12" sqref="P12"/>
    </sheetView>
  </sheetViews>
  <sheetFormatPr baseColWidth="10" defaultRowHeight="14.4" x14ac:dyDescent="0.3"/>
  <cols>
    <col min="1" max="1" width="3.5546875" customWidth="1"/>
    <col min="2" max="2" width="6.6640625" customWidth="1"/>
    <col min="3" max="3" width="11.6640625" customWidth="1"/>
    <col min="4" max="4" width="12.5546875" customWidth="1"/>
    <col min="5" max="5" width="8.44140625" customWidth="1"/>
    <col min="6" max="6" width="11.44140625" customWidth="1"/>
    <col min="7" max="7" width="20.88671875" customWidth="1"/>
    <col min="8" max="8" width="19.5546875" customWidth="1"/>
    <col min="9" max="9" width="1.6640625" customWidth="1"/>
  </cols>
  <sheetData>
    <row r="1" spans="1:8" ht="18" x14ac:dyDescent="0.35">
      <c r="B1" s="1" t="s">
        <v>0</v>
      </c>
    </row>
    <row r="2" spans="1:8" ht="18" x14ac:dyDescent="0.35">
      <c r="B2" s="1" t="s">
        <v>14</v>
      </c>
    </row>
    <row r="3" spans="1:8" ht="18" x14ac:dyDescent="0.35">
      <c r="B3" s="1" t="s">
        <v>2</v>
      </c>
    </row>
    <row r="4" spans="1:8" ht="15.6" x14ac:dyDescent="0.3">
      <c r="B4" s="2" t="s">
        <v>3</v>
      </c>
    </row>
    <row r="5" spans="1:8" ht="3" customHeight="1" thickBot="1" x14ac:dyDescent="0.35"/>
    <row r="6" spans="1:8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1:8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1:8" ht="75" customHeight="1" x14ac:dyDescent="0.3">
      <c r="A8" s="52"/>
      <c r="B8" s="3">
        <v>7</v>
      </c>
      <c r="C8" s="78">
        <v>43089</v>
      </c>
      <c r="D8" s="79">
        <f>SUM(F8:F9)</f>
        <v>4300</v>
      </c>
      <c r="E8" s="80"/>
      <c r="F8" s="81">
        <v>300</v>
      </c>
      <c r="G8" s="62" t="s">
        <v>28</v>
      </c>
      <c r="H8" s="63" t="s">
        <v>29</v>
      </c>
    </row>
    <row r="9" spans="1:8" ht="75" customHeight="1" x14ac:dyDescent="0.3">
      <c r="A9" s="52"/>
      <c r="B9" s="36"/>
      <c r="C9" s="37"/>
      <c r="D9" s="82"/>
      <c r="E9" s="83"/>
      <c r="F9" s="84">
        <v>4000</v>
      </c>
      <c r="G9" s="41" t="s">
        <v>30</v>
      </c>
      <c r="H9" s="85"/>
    </row>
    <row r="10" spans="1:8" ht="75" customHeight="1" x14ac:dyDescent="0.3">
      <c r="B10" s="36"/>
      <c r="C10" s="37"/>
      <c r="D10" s="60">
        <f>SUM(F10:F14)</f>
        <v>15925</v>
      </c>
      <c r="E10" s="86"/>
      <c r="F10" s="87">
        <v>10000</v>
      </c>
      <c r="G10" s="88" t="s">
        <v>31</v>
      </c>
      <c r="H10" s="89" t="s">
        <v>32</v>
      </c>
    </row>
    <row r="11" spans="1:8" ht="75" customHeight="1" x14ac:dyDescent="0.3">
      <c r="B11" s="36"/>
      <c r="C11" s="37"/>
      <c r="D11" s="60"/>
      <c r="E11" s="86"/>
      <c r="F11" s="87">
        <v>1000</v>
      </c>
      <c r="G11" s="88" t="s">
        <v>33</v>
      </c>
      <c r="H11" s="89" t="s">
        <v>34</v>
      </c>
    </row>
    <row r="12" spans="1:8" ht="75" customHeight="1" x14ac:dyDescent="0.3">
      <c r="B12" s="36"/>
      <c r="C12" s="37"/>
      <c r="D12" s="60"/>
      <c r="E12" s="86"/>
      <c r="F12" s="87">
        <v>4000</v>
      </c>
      <c r="G12" s="88" t="s">
        <v>35</v>
      </c>
      <c r="H12" s="89" t="s">
        <v>36</v>
      </c>
    </row>
    <row r="13" spans="1:8" ht="75" customHeight="1" x14ac:dyDescent="0.3">
      <c r="B13" s="36"/>
      <c r="C13" s="37"/>
      <c r="D13" s="60"/>
      <c r="E13" s="61"/>
      <c r="F13" s="87">
        <v>400</v>
      </c>
      <c r="G13" s="41" t="s">
        <v>21</v>
      </c>
      <c r="H13" s="42" t="s">
        <v>22</v>
      </c>
    </row>
    <row r="14" spans="1:8" ht="75" customHeight="1" thickBot="1" x14ac:dyDescent="0.35">
      <c r="B14" s="9"/>
      <c r="C14" s="90"/>
      <c r="D14" s="91"/>
      <c r="E14" s="83"/>
      <c r="F14" s="92">
        <v>525</v>
      </c>
      <c r="G14" s="41" t="s">
        <v>37</v>
      </c>
      <c r="H14" s="85"/>
    </row>
    <row r="15" spans="1:8" ht="21.75" customHeight="1" thickBot="1" x14ac:dyDescent="0.35">
      <c r="B15" s="72"/>
      <c r="C15" s="59" t="s">
        <v>23</v>
      </c>
      <c r="D15" s="73">
        <f>SUM(D8:D14)</f>
        <v>20225</v>
      </c>
      <c r="E15" s="25"/>
      <c r="F15" s="74"/>
      <c r="G15" s="75"/>
      <c r="H15" s="76"/>
    </row>
    <row r="16" spans="1:8" ht="21" customHeight="1" thickBot="1" x14ac:dyDescent="0.35">
      <c r="B16" s="93" t="s">
        <v>38</v>
      </c>
      <c r="C16" s="94"/>
      <c r="D16" s="95">
        <f>'[1]RESUMEN OCT-DIC. 2017 GG 1'!D13+'[1]RESUMEN OCT-DIC. 2017 GG-2'!D12+'RESUMEN OCT-DIC. 2017 GG-3'!D15</f>
        <v>35425</v>
      </c>
      <c r="E16" s="96"/>
      <c r="F16" s="97"/>
      <c r="G16" s="98"/>
      <c r="H16" s="99"/>
    </row>
    <row r="17" spans="4:4" ht="5.25" customHeight="1" x14ac:dyDescent="0.3"/>
    <row r="18" spans="4:4" x14ac:dyDescent="0.3">
      <c r="D18" s="77"/>
    </row>
    <row r="19" spans="4:4" x14ac:dyDescent="0.3">
      <c r="D19" s="77"/>
    </row>
  </sheetData>
  <mergeCells count="12">
    <mergeCell ref="H13:H14"/>
    <mergeCell ref="B16:C16"/>
    <mergeCell ref="B6:B7"/>
    <mergeCell ref="C6:C7"/>
    <mergeCell ref="D6:D7"/>
    <mergeCell ref="E6:F7"/>
    <mergeCell ref="G6:H6"/>
    <mergeCell ref="B8:B14"/>
    <mergeCell ref="C8:C14"/>
    <mergeCell ref="D8:D9"/>
    <mergeCell ref="H8:H9"/>
    <mergeCell ref="D10:D14"/>
  </mergeCells>
  <pageMargins left="0.83" right="0.98425196850393704" top="0.98425196850393704" bottom="0.9842519685039370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"/>
  <sheetViews>
    <sheetView showGridLines="0" zoomScaleNormal="100" zoomScaleSheetLayoutView="100" workbookViewId="0">
      <selection activeCell="O9" sqref="O9"/>
    </sheetView>
  </sheetViews>
  <sheetFormatPr baseColWidth="10" defaultRowHeight="14.4" x14ac:dyDescent="0.3"/>
  <cols>
    <col min="1" max="1" width="3.109375" customWidth="1"/>
    <col min="2" max="2" width="6.6640625" customWidth="1"/>
    <col min="3" max="3" width="11.6640625" customWidth="1"/>
    <col min="4" max="4" width="12.5546875" customWidth="1"/>
    <col min="5" max="5" width="8.44140625" customWidth="1"/>
    <col min="6" max="6" width="11.44140625" customWidth="1"/>
    <col min="7" max="7" width="20.88671875" customWidth="1"/>
    <col min="8" max="8" width="19.5546875" customWidth="1"/>
    <col min="9" max="9" width="0.88671875" customWidth="1"/>
  </cols>
  <sheetData>
    <row r="1" spans="1:8" ht="18" x14ac:dyDescent="0.35">
      <c r="B1" s="1" t="s">
        <v>0</v>
      </c>
    </row>
    <row r="2" spans="1:8" ht="18" x14ac:dyDescent="0.35">
      <c r="B2" s="1" t="s">
        <v>14</v>
      </c>
    </row>
    <row r="3" spans="1:8" ht="18" x14ac:dyDescent="0.35">
      <c r="B3" s="1" t="s">
        <v>2</v>
      </c>
    </row>
    <row r="4" spans="1:8" ht="15.6" x14ac:dyDescent="0.3">
      <c r="B4" s="2" t="s">
        <v>3</v>
      </c>
    </row>
    <row r="5" spans="1:8" ht="3" customHeight="1" thickBot="1" x14ac:dyDescent="0.35"/>
    <row r="6" spans="1:8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1:8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1:8" ht="75" customHeight="1" x14ac:dyDescent="0.3">
      <c r="A8" s="52"/>
      <c r="B8" s="36">
        <v>4</v>
      </c>
      <c r="C8" s="37">
        <v>43049</v>
      </c>
      <c r="D8" s="60">
        <f>SUM(F8:F9)</f>
        <v>100</v>
      </c>
      <c r="E8" s="61"/>
      <c r="F8" s="19">
        <v>50</v>
      </c>
      <c r="G8" s="62" t="s">
        <v>24</v>
      </c>
      <c r="H8" s="63" t="s">
        <v>25</v>
      </c>
    </row>
    <row r="9" spans="1:8" ht="75" customHeight="1" x14ac:dyDescent="0.3">
      <c r="A9" s="52"/>
      <c r="B9" s="43"/>
      <c r="C9" s="44"/>
      <c r="D9" s="64"/>
      <c r="E9" s="65"/>
      <c r="F9" s="19">
        <v>50</v>
      </c>
      <c r="G9" s="20" t="s">
        <v>26</v>
      </c>
      <c r="H9" s="49"/>
    </row>
    <row r="10" spans="1:8" ht="75" customHeight="1" x14ac:dyDescent="0.3">
      <c r="B10" s="66">
        <v>5</v>
      </c>
      <c r="C10" s="67">
        <v>43073</v>
      </c>
      <c r="D10" s="68">
        <v>1400</v>
      </c>
      <c r="E10" s="69"/>
      <c r="F10" s="70">
        <v>1400</v>
      </c>
      <c r="G10" s="71" t="s">
        <v>21</v>
      </c>
      <c r="H10" s="21" t="s">
        <v>27</v>
      </c>
    </row>
    <row r="11" spans="1:8" ht="75" customHeight="1" thickBot="1" x14ac:dyDescent="0.35">
      <c r="B11" s="66">
        <v>6</v>
      </c>
      <c r="C11" s="67">
        <v>43076</v>
      </c>
      <c r="D11" s="68">
        <v>550</v>
      </c>
      <c r="E11" s="69"/>
      <c r="F11" s="70">
        <v>550</v>
      </c>
      <c r="G11" s="71" t="s">
        <v>21</v>
      </c>
      <c r="H11" s="21" t="s">
        <v>27</v>
      </c>
    </row>
    <row r="12" spans="1:8" ht="21.75" customHeight="1" thickBot="1" x14ac:dyDescent="0.35">
      <c r="B12" s="72"/>
      <c r="C12" s="59" t="s">
        <v>23</v>
      </c>
      <c r="D12" s="73">
        <f>SUM(D8:D11)</f>
        <v>2050</v>
      </c>
      <c r="E12" s="25"/>
      <c r="F12" s="74"/>
      <c r="G12" s="75"/>
      <c r="H12" s="76"/>
    </row>
    <row r="13" spans="1:8" ht="5.25" customHeight="1" x14ac:dyDescent="0.3"/>
    <row r="15" spans="1:8" x14ac:dyDescent="0.3">
      <c r="D15" s="77"/>
    </row>
    <row r="16" spans="1:8" x14ac:dyDescent="0.3">
      <c r="D16" s="77"/>
    </row>
  </sheetData>
  <mergeCells count="9">
    <mergeCell ref="B6:B7"/>
    <mergeCell ref="C6:C7"/>
    <mergeCell ref="D6:D7"/>
    <mergeCell ref="E6:F7"/>
    <mergeCell ref="G6:H6"/>
    <mergeCell ref="B8:B9"/>
    <mergeCell ref="C8:C9"/>
    <mergeCell ref="D8:D9"/>
    <mergeCell ref="H8:H9"/>
  </mergeCells>
  <pageMargins left="0.98425196850393704" right="0.98425196850393704" top="0.98425196850393704" bottom="0.98425196850393704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4"/>
  <sheetViews>
    <sheetView showGridLines="0" zoomScaleNormal="100" zoomScaleSheetLayoutView="100" workbookViewId="0">
      <selection activeCell="N16" sqref="N16"/>
    </sheetView>
  </sheetViews>
  <sheetFormatPr baseColWidth="10" defaultRowHeight="14.4" x14ac:dyDescent="0.3"/>
  <cols>
    <col min="1" max="1" width="4.6640625" customWidth="1"/>
    <col min="2" max="2" width="6.6640625" customWidth="1"/>
    <col min="3" max="3" width="11.6640625" customWidth="1"/>
    <col min="4" max="4" width="12.5546875" bestFit="1" customWidth="1"/>
    <col min="5" max="5" width="8.44140625" customWidth="1"/>
    <col min="6" max="6" width="11.44140625" customWidth="1"/>
    <col min="7" max="7" width="20.88671875" customWidth="1"/>
    <col min="8" max="8" width="19.5546875" customWidth="1"/>
    <col min="9" max="9" width="1.6640625" customWidth="1"/>
  </cols>
  <sheetData>
    <row r="1" spans="1:10" ht="18" x14ac:dyDescent="0.35">
      <c r="B1" s="1" t="s">
        <v>0</v>
      </c>
    </row>
    <row r="2" spans="1:10" ht="18" x14ac:dyDescent="0.35">
      <c r="B2" s="1" t="s">
        <v>14</v>
      </c>
    </row>
    <row r="3" spans="1:10" ht="18" x14ac:dyDescent="0.35">
      <c r="B3" s="1" t="s">
        <v>2</v>
      </c>
    </row>
    <row r="4" spans="1:10" ht="15.6" x14ac:dyDescent="0.3">
      <c r="B4" s="2" t="s">
        <v>3</v>
      </c>
    </row>
    <row r="5" spans="1:10" ht="6.75" customHeight="1" thickBot="1" x14ac:dyDescent="0.35"/>
    <row r="6" spans="1:10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1:10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1:10" ht="75" customHeight="1" x14ac:dyDescent="0.3">
      <c r="B8" s="15">
        <v>1</v>
      </c>
      <c r="C8" s="16">
        <v>43017</v>
      </c>
      <c r="D8" s="17">
        <v>10000</v>
      </c>
      <c r="E8" s="18"/>
      <c r="F8" s="19">
        <v>10000</v>
      </c>
      <c r="G8" s="20" t="s">
        <v>15</v>
      </c>
      <c r="H8" s="21" t="s">
        <v>16</v>
      </c>
    </row>
    <row r="9" spans="1:10" ht="75" customHeight="1" x14ac:dyDescent="0.3">
      <c r="B9" s="29">
        <f>+B8+1</f>
        <v>2</v>
      </c>
      <c r="C9" s="30">
        <v>43025</v>
      </c>
      <c r="D9" s="31">
        <f>SUM(F9:F11)</f>
        <v>2350</v>
      </c>
      <c r="E9" s="32"/>
      <c r="F9" s="33">
        <v>175</v>
      </c>
      <c r="G9" s="34" t="s">
        <v>17</v>
      </c>
      <c r="H9" s="35" t="s">
        <v>18</v>
      </c>
    </row>
    <row r="10" spans="1:10" ht="75" customHeight="1" x14ac:dyDescent="0.3">
      <c r="B10" s="36"/>
      <c r="C10" s="37"/>
      <c r="D10" s="38"/>
      <c r="E10" s="39"/>
      <c r="F10" s="40">
        <v>200</v>
      </c>
      <c r="G10" s="41" t="s">
        <v>19</v>
      </c>
      <c r="H10" s="42"/>
    </row>
    <row r="11" spans="1:10" ht="75" customHeight="1" x14ac:dyDescent="0.3">
      <c r="B11" s="43"/>
      <c r="C11" s="44"/>
      <c r="D11" s="45"/>
      <c r="E11" s="46"/>
      <c r="F11" s="47">
        <v>1975</v>
      </c>
      <c r="G11" s="48" t="s">
        <v>20</v>
      </c>
      <c r="H11" s="49"/>
      <c r="I11" s="50"/>
      <c r="J11" s="51"/>
    </row>
    <row r="12" spans="1:10" ht="75" customHeight="1" thickBot="1" x14ac:dyDescent="0.35">
      <c r="A12" s="52"/>
      <c r="B12" s="53">
        <v>3</v>
      </c>
      <c r="C12" s="54">
        <v>43039</v>
      </c>
      <c r="D12" s="55">
        <v>800</v>
      </c>
      <c r="E12" s="56"/>
      <c r="F12" s="57">
        <v>800</v>
      </c>
      <c r="G12" s="20" t="s">
        <v>21</v>
      </c>
      <c r="H12" s="58" t="s">
        <v>22</v>
      </c>
    </row>
    <row r="13" spans="1:10" ht="20.100000000000001" customHeight="1" thickBot="1" x14ac:dyDescent="0.35">
      <c r="B13" s="22"/>
      <c r="C13" s="59" t="s">
        <v>23</v>
      </c>
      <c r="D13" s="24">
        <f>SUM(D8:D12)</f>
        <v>13150</v>
      </c>
      <c r="E13" s="25"/>
      <c r="F13" s="26"/>
      <c r="G13" s="27"/>
      <c r="H13" s="28"/>
    </row>
    <row r="14" spans="1:10" ht="5.25" customHeight="1" x14ac:dyDescent="0.3"/>
  </sheetData>
  <mergeCells count="9">
    <mergeCell ref="B6:B7"/>
    <mergeCell ref="C6:C7"/>
    <mergeCell ref="D6:D7"/>
    <mergeCell ref="E6:F7"/>
    <mergeCell ref="G6:H6"/>
    <mergeCell ref="B9:B11"/>
    <mergeCell ref="C9:C11"/>
    <mergeCell ref="D9:D11"/>
    <mergeCell ref="H9:H11"/>
  </mergeCells>
  <pageMargins left="0.87" right="0.98425196850393704" top="0.98425196850393704" bottom="0.98425196850393704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0"/>
  <sheetViews>
    <sheetView showGridLines="0" tabSelected="1" zoomScaleNormal="100" zoomScaleSheetLayoutView="100" workbookViewId="0">
      <selection activeCell="K25" sqref="K25"/>
    </sheetView>
  </sheetViews>
  <sheetFormatPr baseColWidth="10" defaultRowHeight="14.4" x14ac:dyDescent="0.3"/>
  <cols>
    <col min="1" max="1" width="4.5546875" customWidth="1"/>
    <col min="2" max="2" width="6.6640625" customWidth="1"/>
    <col min="3" max="3" width="11.6640625" customWidth="1"/>
    <col min="4" max="4" width="12.5546875" bestFit="1" customWidth="1"/>
    <col min="5" max="5" width="8.44140625" customWidth="1"/>
    <col min="6" max="6" width="11.44140625" customWidth="1"/>
    <col min="7" max="7" width="20.88671875" customWidth="1"/>
    <col min="8" max="8" width="19.5546875" customWidth="1"/>
    <col min="9" max="9" width="1.6640625" customWidth="1"/>
  </cols>
  <sheetData>
    <row r="1" spans="2:8" ht="18" x14ac:dyDescent="0.35">
      <c r="B1" s="1" t="s">
        <v>0</v>
      </c>
    </row>
    <row r="2" spans="2:8" ht="18" x14ac:dyDescent="0.35">
      <c r="B2" s="1" t="s">
        <v>1</v>
      </c>
    </row>
    <row r="3" spans="2:8" ht="18" x14ac:dyDescent="0.35">
      <c r="B3" s="1" t="s">
        <v>2</v>
      </c>
    </row>
    <row r="4" spans="2:8" ht="15.6" x14ac:dyDescent="0.3">
      <c r="B4" s="2" t="s">
        <v>3</v>
      </c>
    </row>
    <row r="5" spans="2:8" ht="6.75" customHeight="1" thickBot="1" x14ac:dyDescent="0.35"/>
    <row r="6" spans="2:8" ht="16.5" customHeight="1" x14ac:dyDescent="0.3">
      <c r="B6" s="3" t="s">
        <v>4</v>
      </c>
      <c r="C6" s="4" t="s">
        <v>5</v>
      </c>
      <c r="D6" s="4" t="s">
        <v>6</v>
      </c>
      <c r="E6" s="5" t="s">
        <v>7</v>
      </c>
      <c r="F6" s="6"/>
      <c r="G6" s="7" t="s">
        <v>8</v>
      </c>
      <c r="H6" s="8"/>
    </row>
    <row r="7" spans="2:8" ht="15" thickBot="1" x14ac:dyDescent="0.35">
      <c r="B7" s="9"/>
      <c r="C7" s="10"/>
      <c r="D7" s="10"/>
      <c r="E7" s="11"/>
      <c r="F7" s="12"/>
      <c r="G7" s="13" t="s">
        <v>9</v>
      </c>
      <c r="H7" s="14" t="s">
        <v>10</v>
      </c>
    </row>
    <row r="8" spans="2:8" ht="101.25" customHeight="1" thickBot="1" x14ac:dyDescent="0.35">
      <c r="B8" s="15">
        <v>1</v>
      </c>
      <c r="C8" s="16">
        <v>43089</v>
      </c>
      <c r="D8" s="17">
        <v>60000</v>
      </c>
      <c r="E8" s="18"/>
      <c r="F8" s="19">
        <v>60000</v>
      </c>
      <c r="G8" s="20" t="s">
        <v>11</v>
      </c>
      <c r="H8" s="21" t="s">
        <v>12</v>
      </c>
    </row>
    <row r="9" spans="2:8" ht="20.100000000000001" customHeight="1" thickBot="1" x14ac:dyDescent="0.35">
      <c r="B9" s="22"/>
      <c r="C9" s="23" t="s">
        <v>13</v>
      </c>
      <c r="D9" s="24">
        <f>SUM(D8:D8)</f>
        <v>60000</v>
      </c>
      <c r="E9" s="25"/>
      <c r="F9" s="26"/>
      <c r="G9" s="27"/>
      <c r="H9" s="28"/>
    </row>
    <row r="10" spans="2:8" ht="5.25" customHeight="1" x14ac:dyDescent="0.3"/>
  </sheetData>
  <mergeCells count="5">
    <mergeCell ref="B6:B7"/>
    <mergeCell ref="C6:C7"/>
    <mergeCell ref="D6:D7"/>
    <mergeCell ref="E6:F7"/>
    <mergeCell ref="G6:H6"/>
  </mergeCells>
  <pageMargins left="0.83" right="0.98425196850393704" top="0.98425196850393704" bottom="0.98425196850393704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JD-229-2017 DEL 14-12-2017</vt:lpstr>
      <vt:lpstr>JD-204_2017 DEL 09-11-2017</vt:lpstr>
      <vt:lpstr>RESUMEN OCT-DIC. 2017 GG-3</vt:lpstr>
      <vt:lpstr>RESUMEN OCT-DIC. 2017 GG-2</vt:lpstr>
      <vt:lpstr>RESUMEN OCT-DIC. 2017 GG 1</vt:lpstr>
      <vt:lpstr>RESUMEN OCT-DIC. 2017 PYDE 1 </vt:lpstr>
      <vt:lpstr>Hoja1</vt:lpstr>
      <vt:lpstr>'RESUMEN OCT-DIC. 2017 GG 1'!Área_de_impresión</vt:lpstr>
      <vt:lpstr>'RESUMEN OCT-DIC. 2017 GG-2'!Área_de_impresión</vt:lpstr>
      <vt:lpstr>'RESUMEN OCT-DIC. 2017 GG-3'!Área_de_impresión</vt:lpstr>
      <vt:lpstr>'RESUMEN OCT-DIC. 2017 PYDE 1 '!Área_de_impresión</vt:lpstr>
      <vt:lpstr>'RESUMEN OCT-DIC. 2017 GG 1'!Títulos_a_imprimir</vt:lpstr>
      <vt:lpstr>'RESUMEN OCT-DIC. 2017 GG-2'!Títulos_a_imprimir</vt:lpstr>
      <vt:lpstr>'RESUMEN OCT-DIC. 2017 GG-3'!Títulos_a_imprimir</vt:lpstr>
      <vt:lpstr>'RESUMEN OCT-DIC. 2017 PYDE 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2019-10-03T14:45:43Z</dcterms:created>
  <dcterms:modified xsi:type="dcterms:W3CDTF">2019-10-03T14:50:14Z</dcterms:modified>
</cp:coreProperties>
</file>