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UAIP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2" i="1" l="1"/>
  <c r="K12" i="1"/>
  <c r="J13" i="1"/>
  <c r="K13" i="1"/>
  <c r="J14" i="1"/>
  <c r="K14" i="1"/>
  <c r="J15" i="1"/>
  <c r="K15" i="1"/>
  <c r="B16" i="1"/>
  <c r="C16" i="1"/>
  <c r="D16" i="1"/>
  <c r="E16" i="1"/>
  <c r="F16" i="1"/>
  <c r="G16" i="1"/>
  <c r="H16" i="1"/>
  <c r="I16" i="1"/>
  <c r="K16" i="1" l="1"/>
</calcChain>
</file>

<file path=xl/sharedStrings.xml><?xml version="1.0" encoding="utf-8"?>
<sst xmlns="http://schemas.openxmlformats.org/spreadsheetml/2006/main" count="27" uniqueCount="18">
  <si>
    <t>Solicitud interna de Información Pública</t>
  </si>
  <si>
    <t>Línea Financiera</t>
  </si>
  <si>
    <t>Total</t>
  </si>
  <si>
    <t>Número</t>
  </si>
  <si>
    <t>Monto</t>
  </si>
  <si>
    <t>Otras líneas</t>
  </si>
  <si>
    <t>Período: enero - diciembre 2015-2017; enero - marzo 2018.</t>
  </si>
  <si>
    <t>Monto en millones de US$</t>
  </si>
  <si>
    <t>Notas:</t>
  </si>
  <si>
    <r>
      <t xml:space="preserve">No. Presentación: 0160-2018-SGS </t>
    </r>
    <r>
      <rPr>
        <b/>
        <i/>
        <sz val="11"/>
        <color theme="1"/>
        <rFont val="Cambria"/>
        <family val="1"/>
      </rPr>
      <t>"Datos estadísticos, y documentos que contengan información sobre el total de viviendas adquiridas por compatriotas que vivien en EEUU en el período comprendido del año 215 al 2018".</t>
    </r>
  </si>
  <si>
    <t>Otras líneas incluye créditos para: Construcción; Financiamiento de deuda; Reparación, Ampliación y Mejoras; Lote e Instalación de servicios y Refinanciamientos.</t>
  </si>
  <si>
    <t>Fecha de elaboración: 5/4/2018.</t>
  </si>
  <si>
    <t>Vivienda Nueva</t>
  </si>
  <si>
    <t>Vivienda Usada</t>
  </si>
  <si>
    <t>Viviendas del FSV</t>
  </si>
  <si>
    <t>Enero - marzo 2018</t>
  </si>
  <si>
    <t>Datos de Programa Vivienda Cercana</t>
  </si>
  <si>
    <t>Fuente: Para los años 2015-2017 memorias de labores de los años respectivos y para el año 2018 lo disponible a la fecha de elaboración en dataware house de SIG FSV.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</si>
</sst>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i/>
      <sz val="11"/>
      <color theme="1"/>
      <name val="Cambria"/>
      <family val="1"/>
    </font>
    <font>
      <sz val="8"/>
      <color theme="1"/>
      <name val="Cambria"/>
      <family val="1"/>
    </font>
    <font>
      <sz val="11"/>
      <name val="Cambria"/>
      <family val="1"/>
    </font>
    <font>
      <b/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vertical="center" wrapText="1"/>
    </xf>
    <xf numFmtId="8" fontId="0" fillId="0" borderId="0" xfId="0" applyNumberFormat="1"/>
    <xf numFmtId="0" fontId="1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showGridLines="0" tabSelected="1" workbookViewId="0">
      <selection activeCell="A16" sqref="A16"/>
    </sheetView>
  </sheetViews>
  <sheetFormatPr baseColWidth="10" defaultColWidth="9.140625" defaultRowHeight="14.25" x14ac:dyDescent="0.2"/>
  <cols>
    <col min="1" max="1" width="17.42578125" style="1" customWidth="1"/>
    <col min="2" max="7" width="9.140625" style="1"/>
    <col min="8" max="8" width="10.140625" style="1" customWidth="1"/>
    <col min="9" max="9" width="11.140625" style="1" customWidth="1"/>
    <col min="10" max="16384" width="9.140625" style="1"/>
  </cols>
  <sheetData>
    <row r="1" spans="1:11" x14ac:dyDescent="0.2">
      <c r="A1" s="1" t="s">
        <v>0</v>
      </c>
    </row>
    <row r="2" spans="1:11" ht="34.5" customHeight="1" x14ac:dyDescent="0.2">
      <c r="A2" s="12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x14ac:dyDescent="0.2">
      <c r="A3" s="2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2" t="s">
        <v>16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x14ac:dyDescent="0.2">
      <c r="A5" s="2" t="s">
        <v>17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2" t="s">
        <v>6</v>
      </c>
    </row>
    <row r="7" spans="1:11" x14ac:dyDescent="0.2">
      <c r="A7" s="2" t="s">
        <v>10</v>
      </c>
    </row>
    <row r="8" spans="1:11" x14ac:dyDescent="0.2">
      <c r="A8" s="2" t="s">
        <v>11</v>
      </c>
    </row>
    <row r="9" spans="1:11" x14ac:dyDescent="0.2">
      <c r="A9" s="2" t="s">
        <v>7</v>
      </c>
    </row>
    <row r="10" spans="1:11" x14ac:dyDescent="0.2">
      <c r="A10" s="13" t="s">
        <v>1</v>
      </c>
      <c r="B10" s="14">
        <v>2015</v>
      </c>
      <c r="C10" s="14"/>
      <c r="D10" s="14">
        <v>2016</v>
      </c>
      <c r="E10" s="14"/>
      <c r="F10" s="14">
        <v>2017</v>
      </c>
      <c r="G10" s="14"/>
      <c r="H10" s="14" t="s">
        <v>15</v>
      </c>
      <c r="I10" s="14"/>
      <c r="J10" s="14" t="s">
        <v>2</v>
      </c>
      <c r="K10" s="14"/>
    </row>
    <row r="11" spans="1:11" x14ac:dyDescent="0.2">
      <c r="A11" s="13"/>
      <c r="B11" s="4" t="s">
        <v>3</v>
      </c>
      <c r="C11" s="4" t="s">
        <v>4</v>
      </c>
      <c r="D11" s="4" t="s">
        <v>3</v>
      </c>
      <c r="E11" s="4" t="s">
        <v>4</v>
      </c>
      <c r="F11" s="4" t="s">
        <v>3</v>
      </c>
      <c r="G11" s="4" t="s">
        <v>4</v>
      </c>
      <c r="H11" s="4" t="s">
        <v>3</v>
      </c>
      <c r="I11" s="4" t="s">
        <v>4</v>
      </c>
      <c r="J11" s="4" t="s">
        <v>3</v>
      </c>
      <c r="K11" s="4" t="s">
        <v>4</v>
      </c>
    </row>
    <row r="12" spans="1:11" x14ac:dyDescent="0.2">
      <c r="A12" s="5" t="s">
        <v>12</v>
      </c>
      <c r="B12" s="6">
        <v>117</v>
      </c>
      <c r="C12" s="7">
        <v>5.9310158700000013</v>
      </c>
      <c r="D12" s="6">
        <v>106</v>
      </c>
      <c r="E12" s="7">
        <v>4.4531119600000002</v>
      </c>
      <c r="F12" s="6">
        <v>78</v>
      </c>
      <c r="G12" s="7">
        <v>2.7726617099999999</v>
      </c>
      <c r="H12" s="6">
        <v>5</v>
      </c>
      <c r="I12" s="7">
        <v>0.13113564999999999</v>
      </c>
      <c r="J12" s="6">
        <f t="shared" ref="J12:K15" si="0">SUM(H12,F12,D12,B12)</f>
        <v>306</v>
      </c>
      <c r="K12" s="7">
        <f t="shared" si="0"/>
        <v>13.287925190000001</v>
      </c>
    </row>
    <row r="13" spans="1:11" x14ac:dyDescent="0.2">
      <c r="A13" s="5" t="s">
        <v>13</v>
      </c>
      <c r="B13" s="6">
        <v>109</v>
      </c>
      <c r="C13" s="7">
        <v>3.1741450099999997</v>
      </c>
      <c r="D13" s="6">
        <v>67</v>
      </c>
      <c r="E13" s="7">
        <v>1.9379342700000002</v>
      </c>
      <c r="F13" s="6">
        <v>70</v>
      </c>
      <c r="G13" s="7">
        <v>1.6814492300000003</v>
      </c>
      <c r="H13" s="6">
        <v>15</v>
      </c>
      <c r="I13" s="7">
        <v>0.29791066999999999</v>
      </c>
      <c r="J13" s="6">
        <f t="shared" si="0"/>
        <v>261</v>
      </c>
      <c r="K13" s="7">
        <f t="shared" si="0"/>
        <v>7.0914391800000001</v>
      </c>
    </row>
    <row r="14" spans="1:11" x14ac:dyDescent="0.2">
      <c r="A14" s="5" t="s">
        <v>14</v>
      </c>
      <c r="B14" s="6">
        <v>7</v>
      </c>
      <c r="C14" s="7">
        <v>7.0956320000000003E-2</v>
      </c>
      <c r="D14" s="6">
        <v>5</v>
      </c>
      <c r="E14" s="7">
        <v>9.676768999999999E-2</v>
      </c>
      <c r="F14" s="6">
        <v>10</v>
      </c>
      <c r="G14" s="7">
        <v>9.8173469999999999E-2</v>
      </c>
      <c r="H14" s="6">
        <v>0</v>
      </c>
      <c r="I14" s="7">
        <v>0</v>
      </c>
      <c r="J14" s="6">
        <f t="shared" si="0"/>
        <v>22</v>
      </c>
      <c r="K14" s="7">
        <f t="shared" si="0"/>
        <v>0.26589748000000002</v>
      </c>
    </row>
    <row r="15" spans="1:11" x14ac:dyDescent="0.2">
      <c r="A15" s="5" t="s">
        <v>5</v>
      </c>
      <c r="B15" s="6">
        <v>13</v>
      </c>
      <c r="C15" s="7">
        <v>0.23088425000000001</v>
      </c>
      <c r="D15" s="6">
        <v>6</v>
      </c>
      <c r="E15" s="7">
        <v>0.12983512999999999</v>
      </c>
      <c r="F15" s="6">
        <v>2</v>
      </c>
      <c r="G15" s="7">
        <v>4.8361869999999994E-2</v>
      </c>
      <c r="H15" s="6">
        <v>2</v>
      </c>
      <c r="I15" s="7">
        <v>3.6017629999999995E-2</v>
      </c>
      <c r="J15" s="6">
        <f t="shared" si="0"/>
        <v>23</v>
      </c>
      <c r="K15" s="7">
        <f t="shared" si="0"/>
        <v>0.44509887999999997</v>
      </c>
    </row>
    <row r="16" spans="1:11" x14ac:dyDescent="0.2">
      <c r="A16" s="6" t="s">
        <v>2</v>
      </c>
      <c r="B16" s="10">
        <f t="shared" ref="B16:K16" si="1">SUM(B12:B15)</f>
        <v>246</v>
      </c>
      <c r="C16" s="11">
        <f t="shared" si="1"/>
        <v>9.4070014500000028</v>
      </c>
      <c r="D16" s="10">
        <f t="shared" si="1"/>
        <v>184</v>
      </c>
      <c r="E16" s="11">
        <f t="shared" si="1"/>
        <v>6.6176490500000007</v>
      </c>
      <c r="F16" s="10">
        <f t="shared" si="1"/>
        <v>160</v>
      </c>
      <c r="G16" s="11">
        <f t="shared" si="1"/>
        <v>4.6006462800000003</v>
      </c>
      <c r="H16" s="10">
        <f t="shared" si="1"/>
        <v>22</v>
      </c>
      <c r="I16" s="11">
        <f t="shared" si="1"/>
        <v>0.46506395</v>
      </c>
      <c r="J16" s="6">
        <f>SUM(J12:J15)</f>
        <v>612</v>
      </c>
      <c r="K16" s="7">
        <f t="shared" si="1"/>
        <v>21.09036073</v>
      </c>
    </row>
    <row r="19" spans="1:4" ht="15" x14ac:dyDescent="0.25">
      <c r="A19"/>
      <c r="B19"/>
      <c r="C19"/>
      <c r="D19"/>
    </row>
    <row r="20" spans="1:4" ht="15" x14ac:dyDescent="0.25">
      <c r="A20"/>
      <c r="B20"/>
      <c r="C20" s="8"/>
    </row>
    <row r="21" spans="1:4" ht="15" x14ac:dyDescent="0.25">
      <c r="A21"/>
      <c r="B21"/>
      <c r="C21" s="8"/>
    </row>
    <row r="22" spans="1:4" ht="15" x14ac:dyDescent="0.25">
      <c r="A22"/>
      <c r="B22"/>
      <c r="C22" s="8"/>
    </row>
    <row r="23" spans="1:4" ht="15" x14ac:dyDescent="0.25">
      <c r="A23"/>
      <c r="B23"/>
      <c r="C23"/>
      <c r="D23"/>
    </row>
    <row r="24" spans="1:4" ht="15" x14ac:dyDescent="0.25">
      <c r="A24"/>
      <c r="B24"/>
      <c r="C24"/>
      <c r="D24"/>
    </row>
    <row r="25" spans="1:4" ht="15" x14ac:dyDescent="0.25">
      <c r="A25"/>
      <c r="B25"/>
      <c r="C25"/>
    </row>
    <row r="26" spans="1:4" ht="15" x14ac:dyDescent="0.25">
      <c r="A26"/>
      <c r="B26"/>
      <c r="C26"/>
    </row>
    <row r="27" spans="1:4" ht="15" x14ac:dyDescent="0.25">
      <c r="A27"/>
      <c r="B27"/>
      <c r="C27"/>
    </row>
    <row r="28" spans="1:4" ht="15" x14ac:dyDescent="0.25">
      <c r="A28"/>
      <c r="B28"/>
      <c r="C28"/>
    </row>
    <row r="29" spans="1:4" ht="15" x14ac:dyDescent="0.25">
      <c r="A29"/>
      <c r="B29"/>
      <c r="C29"/>
    </row>
  </sheetData>
  <mergeCells count="7">
    <mergeCell ref="A2:K2"/>
    <mergeCell ref="A10:A11"/>
    <mergeCell ref="B10:C10"/>
    <mergeCell ref="D10:E10"/>
    <mergeCell ref="F10:G10"/>
    <mergeCell ref="H10:I10"/>
    <mergeCell ref="J10:K10"/>
  </mergeCells>
  <pageMargins left="0.7" right="0.7" top="1.66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UAIP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2018-10-30T20:55:40Z</dcterms:modified>
</cp:coreProperties>
</file>