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1860" yWindow="0" windowWidth="22260" windowHeight="12645"/>
  </bookViews>
  <sheets>
    <sheet name="UAIP 114-2017-SG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  <c r="H10" i="1"/>
  <c r="I10" i="1"/>
</calcChain>
</file>

<file path=xl/sharedStrings.xml><?xml version="1.0" encoding="utf-8"?>
<sst xmlns="http://schemas.openxmlformats.org/spreadsheetml/2006/main" count="18" uniqueCount="12">
  <si>
    <t>Respuesta a solicitud interna de información pública No. 114-2017-SGS</t>
  </si>
  <si>
    <t>Línea financiera</t>
  </si>
  <si>
    <t>Número</t>
  </si>
  <si>
    <t>Millones</t>
  </si>
  <si>
    <t>Vivienda Nueva</t>
  </si>
  <si>
    <t xml:space="preserve">Vivienda Usada </t>
  </si>
  <si>
    <t>Viviendas del FSV</t>
  </si>
  <si>
    <t>Otras líneas</t>
  </si>
  <si>
    <t>Total</t>
  </si>
  <si>
    <t>Período: enero - diciembre 1996-1999</t>
  </si>
  <si>
    <t>Fuente: Sintesis estadística de Monitor de Operaciones FSV, al cierre de diciembre 2017.</t>
  </si>
  <si>
    <t>Otras líneas incluye: Construcción, RAM, Refinanciamiento, Lote e inst. de servicios y los casos donde no se tiene disponible la línea financiera por la antigüedad del 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</si>
</sst>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Segoe UI Semilight"/>
      <family val="2"/>
    </font>
    <font>
      <sz val="8"/>
      <color theme="1"/>
      <name val="Segoe UI Semilight"/>
      <family val="2"/>
    </font>
    <font>
      <sz val="12"/>
      <name val="Segoe UI Semilight"/>
      <family val="2"/>
    </font>
    <font>
      <sz val="12"/>
      <color theme="1"/>
      <name val="Segoe UI Semilight"/>
      <family val="2"/>
    </font>
    <font>
      <sz val="10"/>
      <name val="Segoe UI Semilight"/>
      <family val="2"/>
    </font>
    <font>
      <sz val="8"/>
      <name val="Segoe UI Semilight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4" fillId="2" borderId="5" xfId="1" applyFont="1" applyFill="1" applyBorder="1"/>
    <xf numFmtId="37" fontId="4" fillId="2" borderId="5" xfId="1" applyNumberFormat="1" applyFont="1" applyFill="1" applyBorder="1" applyAlignment="1">
      <alignment horizontal="center"/>
    </xf>
    <xf numFmtId="8" fontId="4" fillId="2" borderId="5" xfId="1" applyNumberFormat="1" applyFont="1" applyFill="1" applyBorder="1"/>
    <xf numFmtId="0" fontId="4" fillId="3" borderId="5" xfId="1" applyFont="1" applyFill="1" applyBorder="1"/>
    <xf numFmtId="37" fontId="4" fillId="3" borderId="5" xfId="1" applyNumberFormat="1" applyFont="1" applyFill="1" applyBorder="1" applyAlignment="1">
      <alignment horizontal="center"/>
    </xf>
    <xf numFmtId="8" fontId="4" fillId="3" borderId="5" xfId="1" applyNumberFormat="1" applyFont="1" applyFill="1" applyBorder="1"/>
    <xf numFmtId="0" fontId="6" fillId="3" borderId="5" xfId="1" applyFont="1" applyFill="1" applyBorder="1" applyAlignment="1">
      <alignment horizontal="center"/>
    </xf>
    <xf numFmtId="0" fontId="7" fillId="0" borderId="0" xfId="0" applyFont="1"/>
    <xf numFmtId="0" fontId="6" fillId="3" borderId="1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"/>
  <sheetViews>
    <sheetView showGridLines="0" tabSelected="1" workbookViewId="0">
      <selection activeCell="G15" sqref="G15"/>
    </sheetView>
  </sheetViews>
  <sheetFormatPr baseColWidth="10" defaultColWidth="9.140625" defaultRowHeight="16.5" x14ac:dyDescent="0.3"/>
  <cols>
    <col min="1" max="1" width="20.140625" style="1" customWidth="1"/>
    <col min="2" max="9" width="13" style="1" customWidth="1"/>
    <col min="10" max="16384" width="9.140625" style="1"/>
  </cols>
  <sheetData>
    <row r="1" spans="1:9" ht="17.25" x14ac:dyDescent="0.3">
      <c r="A1" s="3" t="s">
        <v>0</v>
      </c>
    </row>
    <row r="2" spans="1:9" x14ac:dyDescent="0.3">
      <c r="A2" s="2" t="s">
        <v>9</v>
      </c>
    </row>
    <row r="3" spans="1:9" x14ac:dyDescent="0.3">
      <c r="A3" s="2" t="s">
        <v>10</v>
      </c>
    </row>
    <row r="4" spans="1:9" x14ac:dyDescent="0.3">
      <c r="A4" s="12" t="s">
        <v>1</v>
      </c>
      <c r="B4" s="14">
        <v>1996</v>
      </c>
      <c r="C4" s="15"/>
      <c r="D4" s="14">
        <v>1997</v>
      </c>
      <c r="E4" s="15"/>
      <c r="F4" s="14">
        <v>1998</v>
      </c>
      <c r="G4" s="15"/>
      <c r="H4" s="14">
        <v>1999</v>
      </c>
      <c r="I4" s="15"/>
    </row>
    <row r="5" spans="1:9" x14ac:dyDescent="0.3">
      <c r="A5" s="13"/>
      <c r="B5" s="10" t="s">
        <v>2</v>
      </c>
      <c r="C5" s="10" t="s">
        <v>3</v>
      </c>
      <c r="D5" s="10" t="s">
        <v>2</v>
      </c>
      <c r="E5" s="10" t="s">
        <v>3</v>
      </c>
      <c r="F5" s="10" t="s">
        <v>2</v>
      </c>
      <c r="G5" s="10" t="s">
        <v>3</v>
      </c>
      <c r="H5" s="10" t="s">
        <v>2</v>
      </c>
      <c r="I5" s="10" t="s">
        <v>3</v>
      </c>
    </row>
    <row r="6" spans="1:9" ht="17.25" x14ac:dyDescent="0.3">
      <c r="A6" s="4" t="s">
        <v>4</v>
      </c>
      <c r="B6" s="5">
        <v>5871</v>
      </c>
      <c r="C6" s="6">
        <v>46.043177143000001</v>
      </c>
      <c r="D6" s="5">
        <v>6777</v>
      </c>
      <c r="E6" s="6">
        <v>54.936754286000003</v>
      </c>
      <c r="F6" s="5">
        <v>10689</v>
      </c>
      <c r="G6" s="6">
        <v>96.426699999999997</v>
      </c>
      <c r="H6" s="5">
        <v>12350</v>
      </c>
      <c r="I6" s="6">
        <v>121.079538602</v>
      </c>
    </row>
    <row r="7" spans="1:9" ht="17.25" x14ac:dyDescent="0.3">
      <c r="A7" s="4" t="s">
        <v>5</v>
      </c>
      <c r="B7" s="5">
        <v>2142</v>
      </c>
      <c r="C7" s="6">
        <v>16.435531428571426</v>
      </c>
      <c r="D7" s="5">
        <v>2394</v>
      </c>
      <c r="E7" s="6">
        <v>18.931497142857143</v>
      </c>
      <c r="F7" s="5">
        <v>2117</v>
      </c>
      <c r="G7" s="6">
        <v>17.318765714285718</v>
      </c>
      <c r="H7" s="5">
        <v>2197</v>
      </c>
      <c r="I7" s="6">
        <v>18.957691428571426</v>
      </c>
    </row>
    <row r="8" spans="1:9" ht="17.25" x14ac:dyDescent="0.3">
      <c r="A8" s="4" t="s">
        <v>6</v>
      </c>
      <c r="B8" s="5">
        <v>176</v>
      </c>
      <c r="C8" s="6">
        <v>1.1153942857142858</v>
      </c>
      <c r="D8" s="5">
        <v>134</v>
      </c>
      <c r="E8" s="6">
        <v>0.75659428571428566</v>
      </c>
      <c r="F8" s="5">
        <v>381</v>
      </c>
      <c r="G8" s="6">
        <v>2.2000457142857144</v>
      </c>
      <c r="H8" s="5">
        <v>560</v>
      </c>
      <c r="I8" s="6">
        <v>3.7389142857142854</v>
      </c>
    </row>
    <row r="9" spans="1:9" ht="17.25" x14ac:dyDescent="0.3">
      <c r="A9" s="4" t="s">
        <v>7</v>
      </c>
      <c r="B9" s="5">
        <v>581</v>
      </c>
      <c r="C9" s="6">
        <v>2.984</v>
      </c>
      <c r="D9" s="5">
        <v>648</v>
      </c>
      <c r="E9" s="6">
        <v>2.7941028571428572</v>
      </c>
      <c r="F9" s="5">
        <v>752</v>
      </c>
      <c r="G9" s="6">
        <v>3.9748258034285895</v>
      </c>
      <c r="H9" s="5">
        <v>875</v>
      </c>
      <c r="I9" s="6">
        <v>4.4963085714285711</v>
      </c>
    </row>
    <row r="10" spans="1:9" ht="17.25" x14ac:dyDescent="0.3">
      <c r="A10" s="7" t="s">
        <v>8</v>
      </c>
      <c r="B10" s="8">
        <f t="shared" ref="B10:I10" si="0">SUM(B6:B9)</f>
        <v>8770</v>
      </c>
      <c r="C10" s="9">
        <f t="shared" si="0"/>
        <v>66.578102857285714</v>
      </c>
      <c r="D10" s="8">
        <f t="shared" si="0"/>
        <v>9953</v>
      </c>
      <c r="E10" s="9">
        <f t="shared" si="0"/>
        <v>77.418948571714296</v>
      </c>
      <c r="F10" s="8">
        <f t="shared" si="0"/>
        <v>13939</v>
      </c>
      <c r="G10" s="9">
        <f t="shared" si="0"/>
        <v>119.92033723200001</v>
      </c>
      <c r="H10" s="8">
        <f t="shared" si="0"/>
        <v>15982</v>
      </c>
      <c r="I10" s="9">
        <f t="shared" si="0"/>
        <v>148.27245288771428</v>
      </c>
    </row>
    <row r="11" spans="1:9" x14ac:dyDescent="0.3">
      <c r="A11" s="11" t="s">
        <v>11</v>
      </c>
    </row>
  </sheetData>
  <mergeCells count="5">
    <mergeCell ref="A4:A5"/>
    <mergeCell ref="B4:C4"/>
    <mergeCell ref="D4:E4"/>
    <mergeCell ref="F4:G4"/>
    <mergeCell ref="H4:I4"/>
  </mergeCells>
  <pageMargins left="0.7" right="0.7" top="0.75" bottom="0.75" header="0.3" footer="0.3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UAIP 114-2017-SGS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2018-10-27T17:40:54Z</dcterms:modified>
</cp:coreProperties>
</file>