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5" windowWidth="20730" windowHeight="9855"/>
  </bookViews>
  <sheets>
    <sheet name="GG 14 28-10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16" i="2" l="1"/>
  <c r="K13" i="2"/>
  <c r="K10" i="2"/>
  <c r="F16" i="2" l="1"/>
  <c r="F13" i="2"/>
  <c r="F10" i="2"/>
  <c r="K7" i="2" l="1"/>
  <c r="F7" i="2" l="1"/>
  <c r="K19" i="2"/>
  <c r="F19" i="2"/>
</calcChain>
</file>

<file path=xl/sharedStrings.xml><?xml version="1.0" encoding="utf-8"?>
<sst xmlns="http://schemas.openxmlformats.org/spreadsheetml/2006/main" count="31" uniqueCount="16">
  <si>
    <t>FONDO SOCIAL PARA LA VIVIENDA</t>
  </si>
  <si>
    <t>DISMINUYE</t>
  </si>
  <si>
    <t>1. TRANSFERENCIA PRESUPUESTARIA ENTRE LA MISMA UNIDAD PRESUPUESTARIA, LINEA DE TRABAJO Y DIFERENTES ESPECIFICOS</t>
  </si>
  <si>
    <t>AUMENTA</t>
  </si>
  <si>
    <t>TOTAL</t>
  </si>
  <si>
    <t>0101</t>
  </si>
  <si>
    <t>ADMINISTRACIÓN Y DIRECCIÓN SUPERIOR</t>
  </si>
  <si>
    <t>BENEFICIOS ADICIONALES</t>
  </si>
  <si>
    <t>PRESTACIONES SOCIALES AL PERSONAL</t>
  </si>
  <si>
    <t>0102</t>
  </si>
  <si>
    <t>0103</t>
  </si>
  <si>
    <t>0301</t>
  </si>
  <si>
    <t>EMISIÓN DE TITULOS VALORES A LARGO PLAZO Y COTIZACIONES</t>
  </si>
  <si>
    <t>RECUPERACIÓN DE LA CARTERA HIPOTECARIA</t>
  </si>
  <si>
    <t>FINANCIAMIENTO DE SOLUCIONES HABITACIONALES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</si>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</sst>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0" fontId="0" fillId="0" borderId="0" xfId="0" applyBorder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0" fontId="32" fillId="0" borderId="17" xfId="0" applyFont="1" applyBorder="1" applyAlignment="1">
      <alignment horizontal="left" vertical="center" wrapText="1"/>
    </xf>
    <xf numFmtId="44" fontId="33" fillId="2" borderId="18" xfId="2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3" fillId="0" borderId="18" xfId="2" applyFont="1" applyFill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0" fontId="32" fillId="0" borderId="20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44" fontId="33" fillId="2" borderId="22" xfId="2" applyFont="1" applyFill="1" applyBorder="1" applyAlignment="1">
      <alignment horizontal="left" vertical="center" wrapText="1"/>
    </xf>
    <xf numFmtId="0" fontId="32" fillId="0" borderId="20" xfId="0" applyFont="1" applyFill="1" applyBorder="1" applyAlignment="1">
      <alignment horizontal="left" vertical="center"/>
    </xf>
    <xf numFmtId="44" fontId="33" fillId="0" borderId="22" xfId="2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3" borderId="17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left" vertical="center" wrapText="1"/>
    </xf>
    <xf numFmtId="0" fontId="30" fillId="3" borderId="18" xfId="0" applyFont="1" applyFill="1" applyBorder="1" applyAlignment="1">
      <alignment horizontal="left" vertical="center" wrapText="1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showGridLines="0" tabSelected="1" topLeftCell="A4" zoomScale="73" zoomScaleNormal="73" workbookViewId="0">
      <selection activeCell="E12" sqref="E12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2" ht="21" x14ac:dyDescent="0.35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</row>
    <row r="2" spans="2:12" ht="21" x14ac:dyDescent="0.35">
      <c r="B2" s="38" t="s">
        <v>15</v>
      </c>
      <c r="C2" s="38"/>
      <c r="D2" s="38"/>
      <c r="E2" s="38"/>
      <c r="F2" s="38"/>
      <c r="G2" s="38"/>
      <c r="H2" s="38"/>
      <c r="I2" s="38"/>
      <c r="J2" s="38"/>
      <c r="K2" s="38"/>
    </row>
    <row r="4" spans="2:12" ht="18.75" x14ac:dyDescent="0.3">
      <c r="B4" s="1" t="s">
        <v>2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2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2" ht="19.5" thickBot="1" x14ac:dyDescent="0.3">
      <c r="B6" s="39" t="s">
        <v>3</v>
      </c>
      <c r="C6" s="40"/>
      <c r="D6" s="40"/>
      <c r="E6" s="40"/>
      <c r="F6" s="41"/>
      <c r="G6" s="39" t="s">
        <v>1</v>
      </c>
      <c r="H6" s="40"/>
      <c r="I6" s="40"/>
      <c r="J6" s="40"/>
      <c r="K6" s="41"/>
    </row>
    <row r="7" spans="2:12" ht="47.25" customHeight="1" x14ac:dyDescent="0.25">
      <c r="B7" s="4" t="s">
        <v>5</v>
      </c>
      <c r="C7" s="5" t="s">
        <v>6</v>
      </c>
      <c r="D7" s="6"/>
      <c r="E7" s="7"/>
      <c r="F7" s="8">
        <f>+E8</f>
        <v>11300</v>
      </c>
      <c r="G7" s="4" t="s">
        <v>5</v>
      </c>
      <c r="H7" s="5" t="s">
        <v>6</v>
      </c>
      <c r="I7" s="6"/>
      <c r="J7" s="7"/>
      <c r="K7" s="8">
        <f>SUM(J8)</f>
        <v>11300</v>
      </c>
    </row>
    <row r="8" spans="2:12" ht="34.5" customHeight="1" x14ac:dyDescent="0.25">
      <c r="B8" s="9"/>
      <c r="C8" s="25">
        <v>51903</v>
      </c>
      <c r="D8" s="30" t="s">
        <v>8</v>
      </c>
      <c r="E8" s="26">
        <v>11300</v>
      </c>
      <c r="F8" s="27"/>
      <c r="G8" s="28"/>
      <c r="H8" s="29">
        <v>51207</v>
      </c>
      <c r="I8" s="30" t="s">
        <v>7</v>
      </c>
      <c r="J8" s="31">
        <v>11300</v>
      </c>
      <c r="K8" s="10"/>
    </row>
    <row r="9" spans="2:12" ht="34.5" customHeight="1" x14ac:dyDescent="0.25">
      <c r="B9" s="9"/>
      <c r="C9" s="25"/>
      <c r="D9" s="30"/>
      <c r="E9" s="26"/>
      <c r="F9" s="27"/>
      <c r="G9" s="28"/>
      <c r="H9" s="29"/>
      <c r="I9" s="30"/>
      <c r="J9" s="31"/>
      <c r="K9" s="10"/>
    </row>
    <row r="10" spans="2:12" ht="48" customHeight="1" x14ac:dyDescent="0.25">
      <c r="B10" s="4" t="s">
        <v>9</v>
      </c>
      <c r="C10" s="42" t="s">
        <v>12</v>
      </c>
      <c r="D10" s="43"/>
      <c r="E10" s="44"/>
      <c r="F10" s="8">
        <f>+E11</f>
        <v>600</v>
      </c>
      <c r="G10" s="4" t="s">
        <v>9</v>
      </c>
      <c r="H10" s="42" t="s">
        <v>12</v>
      </c>
      <c r="I10" s="43"/>
      <c r="J10" s="44"/>
      <c r="K10" s="8">
        <f>SUM(J11)</f>
        <v>600</v>
      </c>
    </row>
    <row r="11" spans="2:12" ht="34.5" customHeight="1" x14ac:dyDescent="0.25">
      <c r="B11" s="9"/>
      <c r="C11" s="25">
        <v>51903</v>
      </c>
      <c r="D11" s="30" t="s">
        <v>8</v>
      </c>
      <c r="E11" s="26">
        <v>600</v>
      </c>
      <c r="F11" s="27"/>
      <c r="G11" s="28"/>
      <c r="H11" s="29">
        <v>51207</v>
      </c>
      <c r="I11" s="30" t="s">
        <v>7</v>
      </c>
      <c r="J11" s="31">
        <v>600</v>
      </c>
      <c r="K11" s="10"/>
    </row>
    <row r="12" spans="2:12" ht="34.5" customHeight="1" x14ac:dyDescent="0.25">
      <c r="B12" s="9"/>
      <c r="C12" s="25"/>
      <c r="D12" s="30"/>
      <c r="E12" s="26"/>
      <c r="F12" s="27"/>
      <c r="G12" s="28"/>
      <c r="H12" s="29"/>
      <c r="I12" s="30"/>
      <c r="J12" s="31"/>
      <c r="K12" s="10"/>
    </row>
    <row r="13" spans="2:12" ht="34.5" customHeight="1" x14ac:dyDescent="0.25">
      <c r="B13" s="4" t="s">
        <v>10</v>
      </c>
      <c r="C13" s="5" t="s">
        <v>13</v>
      </c>
      <c r="D13" s="6"/>
      <c r="E13" s="7"/>
      <c r="F13" s="8">
        <f>+E14</f>
        <v>700</v>
      </c>
      <c r="G13" s="4" t="s">
        <v>10</v>
      </c>
      <c r="H13" s="5" t="s">
        <v>13</v>
      </c>
      <c r="I13" s="6"/>
      <c r="J13" s="7"/>
      <c r="K13" s="8">
        <f>SUM(J14)</f>
        <v>700</v>
      </c>
    </row>
    <row r="14" spans="2:12" ht="34.5" customHeight="1" x14ac:dyDescent="0.25">
      <c r="B14" s="9"/>
      <c r="C14" s="25">
        <v>51903</v>
      </c>
      <c r="D14" s="30" t="s">
        <v>8</v>
      </c>
      <c r="E14" s="26">
        <v>700</v>
      </c>
      <c r="F14" s="27"/>
      <c r="G14" s="28"/>
      <c r="H14" s="29">
        <v>51207</v>
      </c>
      <c r="I14" s="30" t="s">
        <v>7</v>
      </c>
      <c r="J14" s="31">
        <v>700</v>
      </c>
      <c r="K14" s="10"/>
    </row>
    <row r="15" spans="2:12" ht="34.5" customHeight="1" x14ac:dyDescent="0.25">
      <c r="B15" s="9"/>
      <c r="C15" s="25"/>
      <c r="D15" s="30"/>
      <c r="E15" s="26"/>
      <c r="F15" s="27"/>
      <c r="G15" s="28"/>
      <c r="H15" s="29"/>
      <c r="I15" s="30"/>
      <c r="J15" s="31"/>
      <c r="K15" s="10"/>
    </row>
    <row r="16" spans="2:12" ht="34.5" customHeight="1" x14ac:dyDescent="0.25">
      <c r="B16" s="4" t="s">
        <v>11</v>
      </c>
      <c r="C16" s="5" t="s">
        <v>14</v>
      </c>
      <c r="D16" s="6"/>
      <c r="E16" s="7"/>
      <c r="F16" s="8">
        <f>+E17</f>
        <v>12400</v>
      </c>
      <c r="G16" s="4" t="s">
        <v>11</v>
      </c>
      <c r="H16" s="5" t="s">
        <v>14</v>
      </c>
      <c r="I16" s="6"/>
      <c r="J16" s="7"/>
      <c r="K16" s="8">
        <f>SUM(J17)</f>
        <v>12400</v>
      </c>
    </row>
    <row r="17" spans="2:14" ht="34.5" customHeight="1" x14ac:dyDescent="0.25">
      <c r="B17" s="9"/>
      <c r="C17" s="25">
        <v>51903</v>
      </c>
      <c r="D17" s="30" t="s">
        <v>8</v>
      </c>
      <c r="E17" s="26">
        <v>12400</v>
      </c>
      <c r="F17" s="27"/>
      <c r="G17" s="28"/>
      <c r="H17" s="29">
        <v>51207</v>
      </c>
      <c r="I17" s="30" t="s">
        <v>7</v>
      </c>
      <c r="J17" s="31">
        <v>12400</v>
      </c>
      <c r="K17" s="10"/>
    </row>
    <row r="18" spans="2:14" ht="12" customHeight="1" thickBot="1" x14ac:dyDescent="0.3">
      <c r="B18" s="9"/>
      <c r="C18" s="33"/>
      <c r="D18" s="34"/>
      <c r="E18" s="35"/>
      <c r="F18" s="27"/>
      <c r="G18" s="32"/>
      <c r="H18" s="36"/>
      <c r="I18" s="34"/>
      <c r="J18" s="37"/>
      <c r="K18" s="10"/>
    </row>
    <row r="19" spans="2:14" ht="19.5" thickBot="1" x14ac:dyDescent="0.35">
      <c r="B19" s="12"/>
      <c r="C19" s="13"/>
      <c r="D19" s="14" t="s">
        <v>4</v>
      </c>
      <c r="E19" s="15"/>
      <c r="F19" s="16">
        <f>SUM(F7:F17)</f>
        <v>25000</v>
      </c>
      <c r="G19" s="17"/>
      <c r="H19" s="17"/>
      <c r="I19" s="15" t="s">
        <v>4</v>
      </c>
      <c r="J19" s="18"/>
      <c r="K19" s="16">
        <f>SUM(K7:K17)</f>
        <v>25000</v>
      </c>
      <c r="L19" s="19"/>
      <c r="M19" s="20"/>
      <c r="N19" s="11"/>
    </row>
    <row r="20" spans="2:14" ht="15.75" x14ac:dyDescent="0.25">
      <c r="B20" s="21"/>
      <c r="C20" s="21"/>
      <c r="D20" s="22"/>
      <c r="E20" s="22"/>
      <c r="F20" s="23"/>
      <c r="G20" s="24"/>
      <c r="H20" s="24"/>
      <c r="I20" s="22"/>
      <c r="J20" s="22"/>
      <c r="K20" s="23"/>
    </row>
    <row r="22" spans="2:14" x14ac:dyDescent="0.25">
      <c r="K22" s="11"/>
    </row>
  </sheetData>
  <mergeCells count="6">
    <mergeCell ref="B1:K1"/>
    <mergeCell ref="B6:F6"/>
    <mergeCell ref="G6:K6"/>
    <mergeCell ref="C10:E10"/>
    <mergeCell ref="H10:J10"/>
    <mergeCell ref="B2:K2"/>
  </mergeCells>
  <pageMargins left="0.7" right="0.7" top="0.75" bottom="0.75" header="0.3" footer="0.3"/>
  <pageSetup orientation="portrait" r:id="rId1"/>
  <ignoredErrors>
    <ignoredError sqref="B8 F8:G8 F7 B7 G7 B10 B12 B11 K11 B17 K17 F11:G11 B15 B14 F14:G14 F17:G17 F10:G10 B13 B16 F12:G12 F15:G15 F13:G13 F16:G16 K14 K12 K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14 28-10-2016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2017-09-17T15:52:59Z</dcterms:modified>
</cp:coreProperties>
</file>