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0115" windowHeight="8895"/>
  </bookViews>
  <sheets>
    <sheet name="GG 02  18 MAYO 2017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>#REF!</definedName>
    <definedName name="_AFP103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filiacion_2001" localSheetId="0">#REF!</definedName>
    <definedName name="afiliacion_2001">#REF!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alimenticio" localSheetId="0">'[5]bases y prorrateo'!$F$66</definedName>
    <definedName name="alimenticio">'[5]bases y prorrateo'!$F$66</definedName>
    <definedName name="ARBITRO" localSheetId="0">'[5]bases y prorrateo'!$F$74</definedName>
    <definedName name="ARBITRO">'[5]bases y prorrateo'!$F$74</definedName>
    <definedName name="aro" localSheetId="0">'[5]bases y prorrateo'!$F$63</definedName>
    <definedName name="aro">'[5]bases y prorrateo'!$F$63</definedName>
    <definedName name="B">#N/A</definedName>
    <definedName name="BASE" localSheetId="0">#REF!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0">[6]colo!#REF!</definedName>
    <definedName name="ca">[6]colo!#REF!</definedName>
    <definedName name="CALZADO" localSheetId="0">'[7]bases y prorrateo'!$F$82</definedName>
    <definedName name="CALZADO">'[7]bases y prorrateo'!$F$82</definedName>
    <definedName name="CAPACIT_NO_USAN" localSheetId="0">'[7]bases y prorrateo'!#REF!</definedName>
    <definedName name="CAPACIT_NO_USAN">'[7]bases y prorrateo'!#REF!</definedName>
    <definedName name="CAPACITACION" localSheetId="0">'[5]bases y prorrateo'!$F$81</definedName>
    <definedName name="CAPACITACION">'[5]bases y prorrateo'!$F$81</definedName>
    <definedName name="CAPAS" localSheetId="0">'[7]bases y prorrateo'!#REF!</definedName>
    <definedName name="CAPAS">'[7]bases y prorrateo'!#REF!</definedName>
    <definedName name="cct" localSheetId="0">[6]colo!#REF!</definedName>
    <definedName name="cct">[6]colo!#REF!</definedName>
    <definedName name="CENTROS_RECR" localSheetId="0">'[7]bases y prorrateo'!$F$87</definedName>
    <definedName name="CENTROS_RECR">'[7]bases y prorrateo'!$F$87</definedName>
    <definedName name="colag" localSheetId="0">[1]colo!$O$8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 localSheetId="0">[1]colo!$P$8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 localSheetId="0">[1]colo!$K$8</definedName>
    <definedName name="colsal">[1]colo!$K$8</definedName>
    <definedName name="colsala" localSheetId="0">[1]colo!#REF!</definedName>
    <definedName name="colsala">[1]colo!#REF!</definedName>
    <definedName name="colsala1" localSheetId="0">[1]colo!#REF!</definedName>
    <definedName name="colsala1">[1]colo!#REF!</definedName>
    <definedName name="colsobr" localSheetId="0">[1]colo!$N$8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NSULTORIAS" localSheetId="0">'[7]bases y prorrateo'!$F$94</definedName>
    <definedName name="CONSULTORIAS">'[7]bases y prorrateo'!$F$94</definedName>
    <definedName name="cor" localSheetId="0">[1]colo!$K$9</definedName>
    <definedName name="cor">[1]colo!$K$9</definedName>
    <definedName name="cortador">[2]colo!$K$9</definedName>
    <definedName name="cortadoress">[2]colo!$K$9</definedName>
    <definedName name="cosala1" localSheetId="0">[1]colo!#REF!</definedName>
    <definedName name="cosala1">[1]colo!#REF!</definedName>
    <definedName name="cosala10" localSheetId="0">[2]ttl!#REF!</definedName>
    <definedName name="cosala10">[2]ttl!#REF!</definedName>
    <definedName name="cosala11" localSheetId="0">[2]ttl!#REF!</definedName>
    <definedName name="cosala11">[2]ttl!#REF!</definedName>
    <definedName name="cosala2" localSheetId="0">[6]colo!#REF!</definedName>
    <definedName name="cosala2">[6]colo!#REF!</definedName>
    <definedName name="cosala3" localSheetId="0">[6]colo!#REF!</definedName>
    <definedName name="cosala3">[6]colo!#REF!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 localSheetId="0">[2]ttl!#REF!</definedName>
    <definedName name="cosala6">[2]ttl!#REF!</definedName>
    <definedName name="cosala7" localSheetId="0">[2]ttl!#REF!</definedName>
    <definedName name="cosala7">[2]ttl!#REF!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 localSheetId="0">'[5]bases y prorrateo'!$F$68</definedName>
    <definedName name="femenino_ad">'[5]bases y prorrateo'!$F$68</definedName>
    <definedName name="femenino_ser" localSheetId="0">'[5]bases y prorrateo'!$F$69</definedName>
    <definedName name="femenino_ser">'[5]bases y prorrateo'!$F$69</definedName>
    <definedName name="FESTEJOS" localSheetId="0">'[5]bases y prorrateo'!$F$73</definedName>
    <definedName name="FESTEJOS">'[5]bases y prorrateo'!$F$73</definedName>
    <definedName name="funeraria" localSheetId="0">'[5]bases y prorrateo'!$F$65</definedName>
    <definedName name="funeraria">'[5]bases y prorrateo'!$F$65</definedName>
    <definedName name="g" localSheetId="0">[2]ttl!#REF!</definedName>
    <definedName name="g">[2]ttl!#REF!</definedName>
    <definedName name="GERIATRA" localSheetId="0">'[5]bases y prorrateo'!$F$78</definedName>
    <definedName name="GERIATRA">'[5]bases y prorrateo'!$F$78</definedName>
    <definedName name="GINECOLOGO" localSheetId="0">'[5]bases y prorrateo'!$F$76</definedName>
    <definedName name="GINECOLOGO">'[5]bases y prorrateo'!$F$76</definedName>
    <definedName name="HIGORE" localSheetId="0">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 localSheetId="0">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0">'[5]bases y prorrateo'!$F$62</definedName>
    <definedName name="lentes">'[5]bases y prorrateo'!$F$62</definedName>
    <definedName name="MANOLO" localSheetId="0">#REF!</definedName>
    <definedName name="MANOLO">#REF!</definedName>
    <definedName name="masculino" localSheetId="0">'[5]bases y prorrateo'!$F$70</definedName>
    <definedName name="masculino">'[5]bases y prorrateo'!$F$70</definedName>
    <definedName name="MEDICINA" localSheetId="0">'[5]bases y prorrateo'!$F$72</definedName>
    <definedName name="MEDICINA">'[5]bases y prorrateo'!$F$72</definedName>
    <definedName name="MEDICO_FSV" localSheetId="0">'[5]bases y prorrateo'!$F$77</definedName>
    <definedName name="MEDICO_FSV">'[5]bases y prorrateo'!$F$77</definedName>
    <definedName name="MIGUEL1" localSheetId="0">#REF!</definedName>
    <definedName name="MIGUEL1">#REF!</definedName>
    <definedName name="ODONTOL_AGEN" localSheetId="0">'[5]bases y prorrateo'!$F$80</definedName>
    <definedName name="ODONTOL_AGEN">'[5]bases y prorrateo'!$F$80</definedName>
    <definedName name="ODONTOL_SS" localSheetId="0">'[5]bases y prorrateo'!$F$79</definedName>
    <definedName name="ODONTOL_SS">'[5]bases y prorrateo'!$F$79</definedName>
    <definedName name="OFTALMOLOGO" localSheetId="0">'[5]bases y prorrateo'!$F$75</definedName>
    <definedName name="OFTALMOLOGO">'[5]bases y prorrateo'!$F$75</definedName>
    <definedName name="OPERATIVO_ACTUAL" localSheetId="0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 localSheetId="0">'[7]bases y prorrateo'!$F$83</definedName>
    <definedName name="PELOTAS_OTROS">'[7]bases y prorrateo'!$F$83</definedName>
    <definedName name="PRESTAMOS" localSheetId="0">'[5]bases y prorrateo'!$F$82</definedName>
    <definedName name="PRESTAMOS">'[5]bases y prorrateo'!$F$82</definedName>
    <definedName name="PROMEDIO" localSheetId="0">#REF!</definedName>
    <definedName name="PROMEDIO">#REF!</definedName>
    <definedName name="PROYECCION_EXTRAS">[2]HE!$C$2</definedName>
    <definedName name="RENUNCIA" localSheetId="0">#REF!</definedName>
    <definedName name="RENUNCIA">#REF!</definedName>
    <definedName name="ropa" localSheetId="0">'[5]bases y prorrateo'!$F$64</definedName>
    <definedName name="ropa">'[5]bases y prorrateo'!$F$64</definedName>
    <definedName name="SALARIO" localSheetId="0">[4]cc!#REF!</definedName>
    <definedName name="SALARIO">[4]cc!#REF!</definedName>
    <definedName name="SALARIO_0101" localSheetId="0">[8]cc!#REF!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 localSheetId="0">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 localSheetId="0">[4]cc!#REF!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0">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 localSheetId="0">'[5]bases y prorrateo'!$F$67</definedName>
    <definedName name="transporte">'[5]bases y prorrateo'!$F$67</definedName>
    <definedName name="ttl_s_datos" localSheetId="0">'[10]DATOS JUNIO'!#REF!</definedName>
    <definedName name="ttl_s_datos">'[10]DATOS JUNIO'!#REF!</definedName>
    <definedName name="U_DEPORTE" localSheetId="0">'[5]bases y prorrateo'!$F$71</definedName>
    <definedName name="U_DEPORTE">'[5]bases y prorrateo'!$F$71</definedName>
    <definedName name="v" localSheetId="0">[2]ttl!#REF!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F7" i="3" l="1"/>
  <c r="F10" i="3" s="1"/>
  <c r="K7" i="3"/>
  <c r="K10" i="3" s="1"/>
</calcChain>
</file>

<file path=xl/sharedStrings.xml><?xml version="1.0" encoding="utf-8"?>
<sst xmlns="http://schemas.openxmlformats.org/spreadsheetml/2006/main" count="14" uniqueCount="11">
  <si>
    <t>FONDO SOCIAL PARA LA VIVIENDA</t>
  </si>
  <si>
    <t>DISMINUYE</t>
  </si>
  <si>
    <t>0102</t>
  </si>
  <si>
    <t>EMISION TITULOS VALORES A LARGO PLAZO Y COTIZACIONES</t>
  </si>
  <si>
    <t>MINERALES METALICOS Y PRRODUCTOS DERIVADAS</t>
  </si>
  <si>
    <t>CONSULTORIAS, ESTUDIOS E INVESTIGACIONES DIVERSAS</t>
  </si>
  <si>
    <t>AUMENTA</t>
  </si>
  <si>
    <t>TOTAL</t>
  </si>
  <si>
    <t>MAQUINARIAS Y EQUIPOS</t>
  </si>
  <si>
    <t>1. TRANSFERENCIA PRESUPUESTARIA ENTRE LA MISMA UNIDAD PRESUPUESTARIA,  LINEA DE TRABAJO Y DIFERENTES  ESPECIFICOS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</si>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</sst>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u val="singleAccounting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3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8" fillId="32" borderId="3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5" borderId="4" applyNumberFormat="0" applyAlignment="0" applyProtection="0"/>
    <xf numFmtId="0" fontId="9" fillId="35" borderId="4" applyNumberFormat="0" applyAlignment="0" applyProtection="0"/>
    <xf numFmtId="0" fontId="9" fillId="35" borderId="4" applyNumberFormat="0" applyAlignment="0" applyProtection="0"/>
    <xf numFmtId="0" fontId="9" fillId="35" borderId="4" applyNumberFormat="0" applyAlignment="0" applyProtection="0"/>
    <xf numFmtId="0" fontId="9" fillId="35" borderId="4" applyNumberFormat="0" applyAlignment="0" applyProtection="0"/>
    <xf numFmtId="0" fontId="9" fillId="35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9" fillId="34" borderId="4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4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164" fontId="12" fillId="0" borderId="0">
      <protection locked="0"/>
    </xf>
    <xf numFmtId="164" fontId="12" fillId="0" borderId="0">
      <protection locked="0"/>
    </xf>
    <xf numFmtId="164" fontId="12" fillId="0" borderId="0">
      <protection locked="0"/>
    </xf>
    <xf numFmtId="164" fontId="12" fillId="0" borderId="0">
      <protection locked="0"/>
    </xf>
    <xf numFmtId="164" fontId="12" fillId="0" borderId="0">
      <protection locked="0"/>
    </xf>
    <xf numFmtId="164" fontId="12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5" fontId="11" fillId="0" borderId="0">
      <protection locked="0"/>
    </xf>
    <xf numFmtId="166" fontId="11" fillId="0" borderId="0">
      <protection locked="0"/>
    </xf>
    <xf numFmtId="166" fontId="11" fillId="0" borderId="0">
      <protection locked="0"/>
    </xf>
    <xf numFmtId="166" fontId="11" fillId="0" borderId="0">
      <protection locked="0"/>
    </xf>
    <xf numFmtId="166" fontId="11" fillId="0" borderId="0">
      <protection locked="0"/>
    </xf>
    <xf numFmtId="166" fontId="11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6" fontId="11" fillId="0" borderId="0">
      <protection locked="0"/>
    </xf>
    <xf numFmtId="166" fontId="11" fillId="0" borderId="0">
      <protection locked="0"/>
    </xf>
    <xf numFmtId="166" fontId="11" fillId="0" borderId="0">
      <protection locked="0"/>
    </xf>
    <xf numFmtId="166" fontId="11" fillId="0" borderId="0"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5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0" fontId="14" fillId="14" borderId="3" applyNumberFormat="0" applyAlignment="0" applyProtection="0"/>
    <xf numFmtId="168" fontId="15" fillId="0" borderId="0" applyFont="0" applyFill="0" applyBorder="0" applyAlignment="0" applyProtection="0"/>
    <xf numFmtId="169" fontId="15" fillId="0" borderId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5" fillId="0" borderId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169" fontId="15" fillId="0" borderId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5" fillId="0" borderId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5" fillId="0" borderId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5" fillId="0" borderId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0" fontId="16" fillId="0" borderId="0" applyProtection="0"/>
    <xf numFmtId="0" fontId="16" fillId="0" borderId="0" applyProtection="0"/>
    <xf numFmtId="0" fontId="16" fillId="0" borderId="0" applyProtection="0"/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170" fontId="12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3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8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ill="0" applyBorder="0" applyAlignment="0" applyProtection="0"/>
    <xf numFmtId="173" fontId="15" fillId="0" borderId="0" applyFill="0" applyBorder="0" applyAlignment="0" applyProtection="0"/>
    <xf numFmtId="173" fontId="15" fillId="0" borderId="0" applyFill="0" applyBorder="0" applyAlignment="0" applyProtection="0"/>
    <xf numFmtId="173" fontId="15" fillId="0" borderId="0" applyFill="0" applyBorder="0" applyAlignment="0" applyProtection="0"/>
    <xf numFmtId="173" fontId="15" fillId="0" borderId="0" applyFill="0" applyBorder="0" applyAlignment="0" applyProtection="0"/>
    <xf numFmtId="17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0" fontId="15" fillId="46" borderId="6" applyNumberFormat="0" applyFont="0" applyAlignment="0" applyProtection="0"/>
    <xf numFmtId="174" fontId="11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2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174" fontId="11" fillId="0" borderId="0">
      <protection locked="0"/>
    </xf>
    <xf numFmtId="9" fontId="15" fillId="0" borderId="0" applyFont="0" applyFill="0" applyBorder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3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2" fillId="32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2" fillId="0" borderId="12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172" fontId="11" fillId="0" borderId="11">
      <protection locked="0"/>
    </xf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 readingOrder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/>
    <xf numFmtId="49" fontId="29" fillId="2" borderId="15" xfId="1" applyNumberFormat="1" applyFont="1" applyFill="1" applyBorder="1" applyAlignment="1">
      <alignment horizontal="left" vertical="center" wrapText="1"/>
    </xf>
    <xf numFmtId="44" fontId="29" fillId="0" borderId="19" xfId="13436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4" fontId="33" fillId="2" borderId="21" xfId="2" applyFont="1" applyFill="1" applyBorder="1" applyAlignment="1">
      <alignment horizontal="left" vertical="center" wrapText="1"/>
    </xf>
    <xf numFmtId="44" fontId="2" fillId="0" borderId="19" xfId="13436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44" fontId="33" fillId="0" borderId="21" xfId="2" applyFont="1" applyFill="1" applyBorder="1" applyAlignment="1">
      <alignment horizontal="left" vertical="center" wrapText="1"/>
    </xf>
    <xf numFmtId="0" fontId="29" fillId="0" borderId="19" xfId="0" applyFont="1" applyBorder="1" applyAlignment="1">
      <alignment horizontal="center" vertical="center"/>
    </xf>
    <xf numFmtId="49" fontId="3" fillId="0" borderId="13" xfId="0" applyNumberFormat="1" applyFont="1" applyBorder="1"/>
    <xf numFmtId="49" fontId="3" fillId="0" borderId="14" xfId="0" applyNumberFormat="1" applyFont="1" applyBorder="1"/>
    <xf numFmtId="0" fontId="2" fillId="0" borderId="14" xfId="0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center"/>
    </xf>
    <xf numFmtId="44" fontId="29" fillId="0" borderId="1" xfId="13436" applyFont="1" applyBorder="1" applyAlignment="1">
      <alignment vertical="center"/>
    </xf>
    <xf numFmtId="0" fontId="34" fillId="0" borderId="14" xfId="0" applyFont="1" applyBorder="1"/>
    <xf numFmtId="0" fontId="29" fillId="0" borderId="22" xfId="0" applyFont="1" applyBorder="1" applyAlignment="1">
      <alignment horizontal="right" vertical="center"/>
    </xf>
    <xf numFmtId="0" fontId="34" fillId="0" borderId="0" xfId="0" applyFont="1"/>
    <xf numFmtId="44" fontId="0" fillId="0" borderId="0" xfId="0" applyNumberFormat="1" applyBorder="1"/>
    <xf numFmtId="44" fontId="0" fillId="0" borderId="0" xfId="0" applyNumberFormat="1"/>
    <xf numFmtId="49" fontId="3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" fillId="0" borderId="0" xfId="0" applyFont="1" applyBorder="1"/>
    <xf numFmtId="0" fontId="3" fillId="0" borderId="2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4" fontId="3" fillId="2" borderId="21" xfId="2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/>
    </xf>
    <xf numFmtId="0" fontId="28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2" fillId="3" borderId="16" xfId="0" applyFont="1" applyFill="1" applyBorder="1" applyAlignment="1">
      <alignment horizontal="left" vertical="center" wrapText="1"/>
    </xf>
    <xf numFmtId="0" fontId="32" fillId="3" borderId="1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showGridLines="0" tabSelected="1" zoomScale="73" zoomScaleNormal="73" workbookViewId="0">
      <selection activeCell="D28" sqref="D28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</row>
    <row r="2" spans="2:14" ht="21" x14ac:dyDescent="0.35">
      <c r="B2" s="33" t="s">
        <v>10</v>
      </c>
      <c r="C2" s="33"/>
      <c r="D2" s="33"/>
      <c r="E2" s="33"/>
      <c r="F2" s="33"/>
      <c r="G2" s="33"/>
      <c r="H2" s="33"/>
      <c r="I2" s="33"/>
      <c r="J2" s="33"/>
      <c r="K2" s="33"/>
    </row>
    <row r="3" spans="2:14" ht="10.5" customHeight="1" x14ac:dyDescent="0.25">
      <c r="B3" s="1"/>
    </row>
    <row r="4" spans="2:14" ht="18.75" x14ac:dyDescent="0.3">
      <c r="B4" s="2" t="s">
        <v>9</v>
      </c>
      <c r="C4" s="3"/>
      <c r="D4" s="4"/>
      <c r="E4" s="4"/>
      <c r="F4" s="4"/>
      <c r="G4" s="4"/>
      <c r="H4" s="4"/>
      <c r="I4" s="4"/>
      <c r="J4" s="4"/>
      <c r="K4" s="4"/>
      <c r="L4" s="4"/>
    </row>
    <row r="5" spans="2:14" ht="6" customHeight="1" thickBot="1" x14ac:dyDescent="0.35">
      <c r="B5" s="2"/>
      <c r="C5" s="3"/>
      <c r="D5" s="4"/>
      <c r="E5" s="4"/>
      <c r="F5" s="4"/>
      <c r="G5" s="4"/>
      <c r="H5" s="4"/>
      <c r="I5" s="4"/>
      <c r="J5" s="4"/>
      <c r="K5" s="4"/>
      <c r="L5" s="4"/>
    </row>
    <row r="6" spans="2:14" ht="27.75" customHeight="1" thickBot="1" x14ac:dyDescent="0.3">
      <c r="B6" s="34" t="s">
        <v>6</v>
      </c>
      <c r="C6" s="35"/>
      <c r="D6" s="35"/>
      <c r="E6" s="35"/>
      <c r="F6" s="36"/>
      <c r="G6" s="34" t="s">
        <v>1</v>
      </c>
      <c r="H6" s="35"/>
      <c r="I6" s="35"/>
      <c r="J6" s="35"/>
      <c r="K6" s="36"/>
    </row>
    <row r="7" spans="2:14" ht="47.25" customHeight="1" x14ac:dyDescent="0.25">
      <c r="B7" s="5" t="s">
        <v>2</v>
      </c>
      <c r="C7" s="37" t="s">
        <v>3</v>
      </c>
      <c r="D7" s="38"/>
      <c r="E7" s="39"/>
      <c r="F7" s="6">
        <f>+E8+E9</f>
        <v>1000</v>
      </c>
      <c r="G7" s="5" t="s">
        <v>2</v>
      </c>
      <c r="H7" s="37" t="s">
        <v>3</v>
      </c>
      <c r="I7" s="38"/>
      <c r="J7" s="39"/>
      <c r="K7" s="6">
        <f>SUM(J8)</f>
        <v>1000</v>
      </c>
    </row>
    <row r="8" spans="2:14" ht="40.5" customHeight="1" x14ac:dyDescent="0.25">
      <c r="B8" s="7"/>
      <c r="C8" s="29">
        <v>54112</v>
      </c>
      <c r="D8" s="8" t="s">
        <v>4</v>
      </c>
      <c r="E8" s="31">
        <v>400</v>
      </c>
      <c r="F8" s="10"/>
      <c r="G8" s="11"/>
      <c r="H8" s="12">
        <v>54599</v>
      </c>
      <c r="I8" s="8" t="s">
        <v>5</v>
      </c>
      <c r="J8" s="13">
        <v>1000</v>
      </c>
      <c r="K8" s="14"/>
    </row>
    <row r="9" spans="2:14" ht="40.5" customHeight="1" thickBot="1" x14ac:dyDescent="0.3">
      <c r="B9" s="7"/>
      <c r="C9" s="29">
        <v>61102</v>
      </c>
      <c r="D9" s="8" t="s">
        <v>8</v>
      </c>
      <c r="E9" s="9">
        <v>600</v>
      </c>
      <c r="F9" s="10"/>
      <c r="G9" s="30"/>
      <c r="H9" s="32"/>
      <c r="I9" s="8"/>
      <c r="J9" s="13"/>
      <c r="K9" s="14"/>
    </row>
    <row r="10" spans="2:14" ht="19.5" thickBot="1" x14ac:dyDescent="0.35">
      <c r="B10" s="15"/>
      <c r="C10" s="16"/>
      <c r="D10" s="17" t="s">
        <v>7</v>
      </c>
      <c r="E10" s="18"/>
      <c r="F10" s="19">
        <f>SUM(F7:F8)</f>
        <v>1000</v>
      </c>
      <c r="G10" s="20"/>
      <c r="H10" s="20"/>
      <c r="I10" s="18" t="s">
        <v>7</v>
      </c>
      <c r="J10" s="21"/>
      <c r="K10" s="19">
        <f>SUM(K7:K8)</f>
        <v>1000</v>
      </c>
      <c r="L10" s="22"/>
      <c r="M10" s="23"/>
      <c r="N10" s="24"/>
    </row>
    <row r="11" spans="2:14" ht="15.75" x14ac:dyDescent="0.25">
      <c r="B11" s="25"/>
      <c r="C11" s="25"/>
      <c r="D11" s="26"/>
      <c r="E11" s="26"/>
      <c r="F11" s="27"/>
      <c r="G11" s="28"/>
      <c r="H11" s="28"/>
      <c r="I11" s="26"/>
      <c r="J11" s="26"/>
      <c r="K11" s="27"/>
    </row>
  </sheetData>
  <mergeCells count="6">
    <mergeCell ref="B1:K1"/>
    <mergeCell ref="B2:K2"/>
    <mergeCell ref="B6:F6"/>
    <mergeCell ref="G6:K6"/>
    <mergeCell ref="C7:E7"/>
    <mergeCell ref="H7:J7"/>
  </mergeCells>
  <pageMargins left="0.7" right="0.7" top="0.75" bottom="0.75" header="0.3" footer="0.3"/>
  <pageSetup orientation="portrait" r:id="rId1"/>
  <ignoredErrors>
    <ignoredError sqref="B7 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02  18 MAYO 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Evelin Janeth Soler de Torres</cp:lastModifiedBy>
  <cp:lastPrinted>2017-05-16T18:39:07Z</cp:lastPrinted>
  <dcterms:created xsi:type="dcterms:W3CDTF">2017-05-15T22:11:22Z</dcterms:created>
  <dcterms:modified xsi:type="dcterms:W3CDTF">2017-09-17T15:44:47Z</dcterms:modified>
</cp:coreProperties>
</file>