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guardado\Desktop\"/>
    </mc:Choice>
  </mc:AlternateContent>
  <bookViews>
    <workbookView xWindow="0" yWindow="0" windowWidth="20490" windowHeight="775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B21" i="1" l="1"/>
  <c r="B29" i="1"/>
  <c r="B10" i="1"/>
</calcChain>
</file>

<file path=xl/sharedStrings.xml><?xml version="1.0" encoding="utf-8"?>
<sst xmlns="http://schemas.openxmlformats.org/spreadsheetml/2006/main" count="31" uniqueCount="31">
  <si>
    <r>
      <rPr>
        <b/>
        <sz val="11"/>
        <rFont val="Arial"/>
        <family val="2"/>
      </rPr>
      <t>FONDO DE CONSERVACION VIAL</t>
    </r>
  </si>
  <si>
    <r>
      <rPr>
        <b/>
        <sz val="11"/>
        <rFont val="Arial"/>
        <family val="2"/>
      </rPr>
      <t>INGRESOS</t>
    </r>
  </si>
  <si>
    <r>
      <rPr>
        <b/>
        <sz val="11"/>
        <color rgb="FFFFFFFF"/>
        <rFont val="Arial"/>
        <family val="2"/>
      </rPr>
      <t>CONCEPTO</t>
    </r>
  </si>
  <si>
    <r>
      <rPr>
        <b/>
        <sz val="11"/>
        <rFont val="Arial"/>
        <family val="2"/>
      </rPr>
      <t>MONTO</t>
    </r>
  </si>
  <si>
    <r>
      <rPr>
        <sz val="10"/>
        <rFont val="Arial"/>
        <family val="2"/>
      </rPr>
      <t>CONTRIBUCION CONSERVACION VIAL</t>
    </r>
  </si>
  <si>
    <r>
      <rPr>
        <sz val="10"/>
        <rFont val="Arial"/>
        <family val="2"/>
      </rPr>
      <t>DERECHOS Y MULTAS</t>
    </r>
  </si>
  <si>
    <r>
      <rPr>
        <sz val="10"/>
        <rFont val="Arial"/>
        <family val="2"/>
      </rPr>
      <t>INGRESOS FINANCIEROS Y OTROS</t>
    </r>
  </si>
  <si>
    <r>
      <rPr>
        <sz val="10"/>
        <rFont val="Arial"/>
        <family val="2"/>
      </rPr>
      <t>DECRETO 736 REGIMEN DE FINANCIAMIENTO ALTERNO</t>
    </r>
  </si>
  <si>
    <r>
      <rPr>
        <sz val="10"/>
        <rFont val="Arial"/>
        <family val="2"/>
      </rPr>
      <t>SALDO DE AÑOS ANTERIORES</t>
    </r>
  </si>
  <si>
    <r>
      <rPr>
        <b/>
        <sz val="10"/>
        <rFont val="Arial"/>
        <family val="2"/>
      </rPr>
      <t>EGRESOS</t>
    </r>
  </si>
  <si>
    <r>
      <rPr>
        <b/>
        <sz val="10"/>
        <color rgb="FFFFFFFF"/>
        <rFont val="Arial"/>
        <family val="2"/>
      </rPr>
      <t>CONCEPTO</t>
    </r>
  </si>
  <si>
    <r>
      <rPr>
        <b/>
        <sz val="10"/>
        <rFont val="Arial"/>
        <family val="2"/>
      </rPr>
      <t>MONTO</t>
    </r>
  </si>
  <si>
    <r>
      <rPr>
        <b/>
        <sz val="10"/>
        <rFont val="Arial"/>
        <family val="2"/>
      </rPr>
      <t>EGRESOS CORRIENTES (FONDO GENERAL)</t>
    </r>
  </si>
  <si>
    <r>
      <rPr>
        <b/>
        <sz val="10"/>
        <rFont val="Arial"/>
        <family val="2"/>
      </rPr>
      <t>U.P. 01 (Dirección y Administración)</t>
    </r>
  </si>
  <si>
    <r>
      <rPr>
        <sz val="10"/>
        <rFont val="Arial"/>
        <family val="2"/>
      </rPr>
      <t>REMUNERACIONES</t>
    </r>
  </si>
  <si>
    <r>
      <rPr>
        <sz val="10"/>
        <rFont val="Arial"/>
        <family val="2"/>
      </rPr>
      <t>ADQUISICIONES  DE BIENES Y SERVICIOS</t>
    </r>
  </si>
  <si>
    <r>
      <rPr>
        <sz val="10"/>
        <rFont val="Arial"/>
        <family val="2"/>
      </rPr>
      <t>GASTOS FINANCIEROS Y OTROS</t>
    </r>
  </si>
  <si>
    <r>
      <rPr>
        <sz val="10"/>
        <rFont val="Arial"/>
        <family val="2"/>
      </rPr>
      <t>INVERSIONES EN ACTIVOS FIJOS</t>
    </r>
  </si>
  <si>
    <r>
      <rPr>
        <sz val="10"/>
        <rFont val="Arial"/>
        <family val="2"/>
      </rPr>
      <t>TRANSFERENCIAS CORRIENTES (BECAS)</t>
    </r>
  </si>
  <si>
    <r>
      <rPr>
        <b/>
        <sz val="10"/>
        <rFont val="Arial"/>
        <family val="2"/>
      </rPr>
      <t>Sub - Total U.P. 01</t>
    </r>
  </si>
  <si>
    <r>
      <rPr>
        <b/>
        <sz val="10"/>
        <rFont val="Arial"/>
        <family val="2"/>
      </rPr>
      <t>PROGRAMAS DE INVERSION</t>
    </r>
  </si>
  <si>
    <r>
      <rPr>
        <sz val="10"/>
        <rFont val="Arial"/>
        <family val="2"/>
      </rPr>
      <t>INVERSION EN MANTENIMIENTO VIAL (FONDO GENERAL)</t>
    </r>
  </si>
  <si>
    <r>
      <rPr>
        <b/>
        <sz val="10"/>
        <rFont val="Arial"/>
        <family val="2"/>
      </rPr>
      <t>(Servicio a la Deuda)</t>
    </r>
  </si>
  <si>
    <r>
      <rPr>
        <sz val="10"/>
        <rFont val="Arial"/>
        <family val="2"/>
      </rPr>
      <t>Gastos Financieros y Otros (FONDO GENERAL)</t>
    </r>
  </si>
  <si>
    <r>
      <rPr>
        <sz val="10"/>
        <rFont val="Arial"/>
        <family val="2"/>
      </rPr>
      <t>Amortización de Endeudamiento (FONDO GENERAL)</t>
    </r>
  </si>
  <si>
    <r>
      <rPr>
        <b/>
        <sz val="10"/>
        <rFont val="Arial"/>
        <family val="2"/>
      </rPr>
      <t>INFRAESRUCTURA FISICA</t>
    </r>
  </si>
  <si>
    <r>
      <rPr>
        <sz val="10"/>
        <rFont val="Arial"/>
        <family val="2"/>
      </rPr>
      <t>Construcción y equipamiento de infraestructura (Recursos Propios</t>
    </r>
  </si>
  <si>
    <r>
      <rPr>
        <b/>
        <sz val="10"/>
        <color rgb="FFFFFFFF"/>
        <rFont val="Arial"/>
        <family val="2"/>
      </rPr>
      <t>TOTAL</t>
    </r>
  </si>
  <si>
    <t>INVERSION EN MANTENIMIENTO VIAL (PRESTAMO INTERNOS)</t>
  </si>
  <si>
    <t>PRESUPUESTO MODIFICADO AL 31 DE MAYO  2020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</si>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</sst>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"/>
  </numFmts>
  <fonts count="11" x14ac:knownFonts="1">
    <font>
      <sz val="10"/>
      <color rgb="FF000000"/>
      <name val="Times New Roman"/>
      <charset val="204"/>
    </font>
    <font>
      <b/>
      <sz val="11"/>
      <name val="Arial"/>
    </font>
    <font>
      <sz val="10"/>
      <name val="Arial"/>
    </font>
    <font>
      <b/>
      <sz val="10"/>
      <color rgb="FF000000"/>
      <name val="Arial"/>
      <family val="2"/>
    </font>
    <font>
      <b/>
      <sz val="10"/>
      <name val="Arial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28235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 vertical="top" shrinkToFi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 indent="4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right" vertical="top" shrinkToFit="1"/>
    </xf>
    <xf numFmtId="164" fontId="5" fillId="0" borderId="4" xfId="0" applyNumberFormat="1" applyFont="1" applyFill="1" applyBorder="1" applyAlignment="1">
      <alignment horizontal="right" vertical="top" shrinkToFit="1"/>
    </xf>
    <xf numFmtId="0" fontId="4" fillId="2" borderId="4" xfId="0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tabSelected="1" workbookViewId="0">
      <selection activeCell="A32" sqref="A32"/>
    </sheetView>
  </sheetViews>
  <sheetFormatPr baseColWidth="10" defaultColWidth="9.33203125" defaultRowHeight="12.75" x14ac:dyDescent="0.2"/>
  <cols>
    <col min="1" max="1" width="68.6640625" customWidth="1"/>
    <col min="2" max="2" width="24.5" customWidth="1"/>
  </cols>
  <sheetData>
    <row r="1" spans="1:2" ht="15.75" customHeight="1" x14ac:dyDescent="0.2">
      <c r="A1" s="19" t="s">
        <v>0</v>
      </c>
      <c r="B1" s="19"/>
    </row>
    <row r="2" spans="1:2" ht="15.75" customHeight="1" x14ac:dyDescent="0.2">
      <c r="A2" s="16" t="s">
        <v>29</v>
      </c>
      <c r="B2" s="16"/>
    </row>
    <row r="3" spans="1:2" ht="15.75" customHeight="1" x14ac:dyDescent="0.2">
      <c r="A3" s="20" t="s">
        <v>1</v>
      </c>
      <c r="B3" s="20"/>
    </row>
    <row r="4" spans="1:2" ht="20.100000000000001" customHeight="1" x14ac:dyDescent="0.2">
      <c r="A4" s="1" t="s">
        <v>2</v>
      </c>
      <c r="B4" s="2" t="s">
        <v>3</v>
      </c>
    </row>
    <row r="5" spans="1:2" ht="20.100000000000001" customHeight="1" x14ac:dyDescent="0.2">
      <c r="A5" s="3" t="s">
        <v>4</v>
      </c>
      <c r="B5" s="4">
        <v>95958300</v>
      </c>
    </row>
    <row r="6" spans="1:2" ht="20.100000000000001" customHeight="1" x14ac:dyDescent="0.2">
      <c r="A6" s="3" t="s">
        <v>5</v>
      </c>
      <c r="B6" s="4">
        <v>27799547</v>
      </c>
    </row>
    <row r="7" spans="1:2" ht="20.100000000000001" customHeight="1" x14ac:dyDescent="0.2">
      <c r="A7" s="3" t="s">
        <v>6</v>
      </c>
      <c r="B7" s="4">
        <v>1000000</v>
      </c>
    </row>
    <row r="8" spans="1:2" ht="24.95" customHeight="1" x14ac:dyDescent="0.2">
      <c r="A8" s="3" t="s">
        <v>7</v>
      </c>
      <c r="B8" s="4">
        <v>47979149</v>
      </c>
    </row>
    <row r="9" spans="1:2" ht="20.100000000000001" customHeight="1" x14ac:dyDescent="0.2">
      <c r="A9" s="3" t="s">
        <v>8</v>
      </c>
      <c r="B9" s="4">
        <v>34173148.049999997</v>
      </c>
    </row>
    <row r="10" spans="1:2" ht="20.100000000000001" customHeight="1" x14ac:dyDescent="0.2">
      <c r="A10" s="15" t="s">
        <v>30</v>
      </c>
      <c r="B10" s="13">
        <f>SUM(B5:B9)</f>
        <v>206910144.05000001</v>
      </c>
    </row>
    <row r="11" spans="1:2" ht="20.100000000000001" customHeight="1" x14ac:dyDescent="0.2">
      <c r="A11" s="17" t="s">
        <v>9</v>
      </c>
      <c r="B11" s="18"/>
    </row>
    <row r="12" spans="1:2" ht="20.100000000000001" customHeight="1" x14ac:dyDescent="0.2">
      <c r="A12" s="5" t="s">
        <v>10</v>
      </c>
      <c r="B12" s="6" t="s">
        <v>11</v>
      </c>
    </row>
    <row r="13" spans="1:2" ht="20.100000000000001" customHeight="1" x14ac:dyDescent="0.2">
      <c r="A13" s="7" t="s">
        <v>12</v>
      </c>
      <c r="B13" s="8"/>
    </row>
    <row r="14" spans="1:2" ht="20.100000000000001" customHeight="1" x14ac:dyDescent="0.2">
      <c r="A14" s="7" t="s">
        <v>13</v>
      </c>
      <c r="B14" s="8"/>
    </row>
    <row r="15" spans="1:2" ht="20.100000000000001" customHeight="1" x14ac:dyDescent="0.2">
      <c r="A15" s="3" t="s">
        <v>14</v>
      </c>
      <c r="B15" s="4">
        <v>3652290</v>
      </c>
    </row>
    <row r="16" spans="1:2" ht="20.100000000000001" customHeight="1" x14ac:dyDescent="0.2">
      <c r="A16" s="3" t="s">
        <v>15</v>
      </c>
      <c r="B16" s="4">
        <v>1668590</v>
      </c>
    </row>
    <row r="17" spans="1:2" ht="20.100000000000001" customHeight="1" x14ac:dyDescent="0.2">
      <c r="A17" s="3" t="s">
        <v>16</v>
      </c>
      <c r="B17" s="4">
        <v>401800</v>
      </c>
    </row>
    <row r="18" spans="1:2" ht="20.100000000000001" customHeight="1" x14ac:dyDescent="0.2">
      <c r="A18" s="3" t="s">
        <v>17</v>
      </c>
      <c r="B18" s="4">
        <v>734000</v>
      </c>
    </row>
    <row r="19" spans="1:2" ht="20.100000000000001" customHeight="1" x14ac:dyDescent="0.2">
      <c r="A19" s="3" t="s">
        <v>18</v>
      </c>
      <c r="B19" s="4">
        <v>20000</v>
      </c>
    </row>
    <row r="20" spans="1:2" ht="20.100000000000001" customHeight="1" x14ac:dyDescent="0.2">
      <c r="A20" s="9" t="s">
        <v>19</v>
      </c>
      <c r="B20" s="10">
        <v>6476680</v>
      </c>
    </row>
    <row r="21" spans="1:2" ht="20.100000000000001" customHeight="1" x14ac:dyDescent="0.2">
      <c r="A21" s="7" t="s">
        <v>20</v>
      </c>
      <c r="B21" s="4">
        <f>SUM(B22:B23)</f>
        <v>173533464.05000001</v>
      </c>
    </row>
    <row r="22" spans="1:2" ht="27.95" customHeight="1" x14ac:dyDescent="0.2">
      <c r="A22" s="3" t="s">
        <v>21</v>
      </c>
      <c r="B22" s="11">
        <v>171196442.59</v>
      </c>
    </row>
    <row r="23" spans="1:2" ht="27.95" customHeight="1" x14ac:dyDescent="0.2">
      <c r="A23" s="14" t="s">
        <v>28</v>
      </c>
      <c r="B23" s="11">
        <v>2337021.46</v>
      </c>
    </row>
    <row r="24" spans="1:2" ht="20.100000000000001" customHeight="1" x14ac:dyDescent="0.2">
      <c r="A24" s="7" t="s">
        <v>22</v>
      </c>
      <c r="B24" s="4">
        <v>24900000</v>
      </c>
    </row>
    <row r="25" spans="1:2" ht="20.100000000000001" customHeight="1" x14ac:dyDescent="0.2">
      <c r="A25" s="3" t="s">
        <v>23</v>
      </c>
      <c r="B25" s="11">
        <v>9400000</v>
      </c>
    </row>
    <row r="26" spans="1:2" ht="20.100000000000001" customHeight="1" x14ac:dyDescent="0.2">
      <c r="A26" s="3" t="s">
        <v>24</v>
      </c>
      <c r="B26" s="11">
        <v>15500000</v>
      </c>
    </row>
    <row r="27" spans="1:2" ht="20.100000000000001" customHeight="1" x14ac:dyDescent="0.2">
      <c r="A27" s="7" t="s">
        <v>25</v>
      </c>
      <c r="B27" s="8"/>
    </row>
    <row r="28" spans="1:2" ht="30" customHeight="1" x14ac:dyDescent="0.2">
      <c r="A28" s="3" t="s">
        <v>26</v>
      </c>
      <c r="B28" s="11">
        <v>2000000</v>
      </c>
    </row>
    <row r="29" spans="1:2" ht="19.5" customHeight="1" x14ac:dyDescent="0.2">
      <c r="A29" s="12" t="s">
        <v>27</v>
      </c>
      <c r="B29" s="13">
        <f>B20+B21+B2021+B24+B28</f>
        <v>206910144.05000001</v>
      </c>
    </row>
  </sheetData>
  <mergeCells count="4">
    <mergeCell ref="A2:B2"/>
    <mergeCell ref="A11:B11"/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Lopez</dc:creator>
  <cp:lastModifiedBy>Xiomara Guardado</cp:lastModifiedBy>
  <cp:lastPrinted>2020-06-25T19:59:54Z</cp:lastPrinted>
  <dcterms:created xsi:type="dcterms:W3CDTF">2020-06-05T19:40:15Z</dcterms:created>
  <dcterms:modified xsi:type="dcterms:W3CDTF">2020-06-29T13:54:49Z</dcterms:modified>
</cp:coreProperties>
</file>