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90" windowWidth="15195" windowHeight="6225"/>
  </bookViews>
  <sheets>
    <sheet name="CONTRATISTAS" sheetId="4" r:id="rId1"/>
    <sheet name="Hoja1" sheetId="6" r:id="rId2"/>
  </sheets>
  <definedNames>
    <definedName name="_xlnm._FilterDatabase" localSheetId="0" hidden="1">CONTRATISTAS!$A$5:$N$6</definedName>
    <definedName name="_xlnm.Print_Titles" localSheetId="0">CONTRATISTAS!$1:$6</definedName>
  </definedNames>
  <calcPr calcId="144525"/>
</workbook>
</file>

<file path=xl/calcChain.xml><?xml version="1.0" encoding="utf-8"?>
<calcChain xmlns="http://schemas.openxmlformats.org/spreadsheetml/2006/main">
  <c r="E126" i="6" l="1"/>
  <c r="E110" i="6"/>
  <c r="D105" i="4" l="1"/>
  <c r="E5" i="6"/>
  <c r="D89" i="4" l="1"/>
</calcChain>
</file>

<file path=xl/sharedStrings.xml><?xml version="1.0" encoding="utf-8"?>
<sst xmlns="http://schemas.openxmlformats.org/spreadsheetml/2006/main" count="1601" uniqueCount="355">
  <si>
    <t>DETALLE</t>
  </si>
  <si>
    <t>RAFAEL NOELY RIVERA ESTRADA</t>
  </si>
  <si>
    <t>EDITORIAL ALTAMIRANO MADRIZ, S.A. DE C.V.</t>
  </si>
  <si>
    <t>ROSA INES ESCOBAR DE GRANDE</t>
  </si>
  <si>
    <t>ELIAS &amp; ASOCIADOS</t>
  </si>
  <si>
    <t>MAGNO ALDEMAR GONZALEZ VASQUEZ</t>
  </si>
  <si>
    <t>ABRAHAM ANGEL ROMERO PERALTA</t>
  </si>
  <si>
    <t>MAURICIO ERNESTO RAMIREZ PORTAN</t>
  </si>
  <si>
    <t>RAFAEL GODFRID DE GEEST RODRIGUEZ</t>
  </si>
  <si>
    <t>FECHA DE LA CONTRATACION</t>
  </si>
  <si>
    <t xml:space="preserve">MONTO </t>
  </si>
  <si>
    <t>PROVEEDOR</t>
  </si>
  <si>
    <t xml:space="preserve">CUMPLIO CON LA ENTREGA DEL BIEN/SERVICIO EN EL TIEMPO PACTADO </t>
  </si>
  <si>
    <t xml:space="preserve">CUMPLIO CON LAS ESPECIFICACIONES DEL BIEN/SERVICIO PACTADO ENTREGA DEL BIEN/SERVICIO EN EL TIEMPO PACTADO </t>
  </si>
  <si>
    <t xml:space="preserve">CALIFICACION FINAL </t>
  </si>
  <si>
    <t>X</t>
  </si>
  <si>
    <t>SI</t>
  </si>
  <si>
    <t>NO</t>
  </si>
  <si>
    <t>E</t>
  </si>
  <si>
    <t>MB</t>
  </si>
  <si>
    <t>B</t>
  </si>
  <si>
    <t>R</t>
  </si>
  <si>
    <t xml:space="preserve">OBSERVACIONES </t>
  </si>
  <si>
    <t>JOSE FREDDY SILVA BARRIOS</t>
  </si>
  <si>
    <t>BUSINESS CENTER, S.A. DE C.V.</t>
  </si>
  <si>
    <t>YANIRA MARITHZA MELENDEZ AGUIRRE</t>
  </si>
  <si>
    <t>JULIO ALEXANDER ALVARADO TICAS</t>
  </si>
  <si>
    <t>GRUPO INTEGRAL DE SERVICIOS, S.A. DE C.V.</t>
  </si>
  <si>
    <t>FONDO DE SANEAMIENTO Y FORTALECIMIENTO FINANCIERO</t>
  </si>
  <si>
    <t>UNIDAD DE ADQUISICIONES Y CONTRATACIONES INSTITUCIONAL</t>
  </si>
  <si>
    <t>CORRELATIVO</t>
  </si>
  <si>
    <t>CORPORACIÓN ORBITAL, S.A DE C.V</t>
  </si>
  <si>
    <t>Aseguradora Agrícola Comercial, S.A.</t>
  </si>
  <si>
    <t xml:space="preserve">Seguros e Inversiones, S.A. </t>
  </si>
  <si>
    <t xml:space="preserve">Seguridad Internacional, S.A. de C.V. </t>
  </si>
  <si>
    <t>Contratacion de Servicios Profesionales de Apoderados Externos</t>
  </si>
  <si>
    <t>CORPORACION DE CONTADORES DE EL SALVADOR</t>
  </si>
  <si>
    <t>ROMEO ALEJANDRO CAMPOS RAMIREZ</t>
  </si>
  <si>
    <t>RIGOBERTO LOPEZ MARAVILLA</t>
  </si>
  <si>
    <t>DUTRIZ HERMANOS, S.A DE C.V.</t>
  </si>
  <si>
    <t>CONSTRUMARKET, S.A. DE C.V.</t>
  </si>
  <si>
    <t>PROYECCIONES DE DESARROLLO, S.A. DE C.V.</t>
  </si>
  <si>
    <t>CONSULPRO, S.A. DE C.V.</t>
  </si>
  <si>
    <t>LG-1600001</t>
  </si>
  <si>
    <t>Valúo del inmueble garantía ubicado en Reparto San Fernando, Pasaje No.8, casa 33-J, jurisdicción de Soyapango, Departamento de San Salvador</t>
  </si>
  <si>
    <t>LG-1600002</t>
  </si>
  <si>
    <t>Cajas de papel toalla, colores disponibles, rollos de 6x1000 ft,  cada uno (305) metros</t>
  </si>
  <si>
    <t>LG-1600003</t>
  </si>
  <si>
    <t>Cajas de papel higiénico, doble hoja, colores disponibles, jumbo roll, cada rollo de  250 metros, cada caja conteniendo 6 rollos</t>
  </si>
  <si>
    <t>LG-1600004</t>
  </si>
  <si>
    <t>Resmas de papel bond, tamaño carta, color blanco base 20</t>
  </si>
  <si>
    <t>LG-1600005</t>
  </si>
  <si>
    <t>Publicación de cesión de crédito en diario de circulación nacional</t>
  </si>
  <si>
    <t>LG-1600006</t>
  </si>
  <si>
    <t>RAFAEL ANTONIO GOMEZ FUENTES</t>
  </si>
  <si>
    <t>Valúo del inmueble situado en Condominio Residencial Perú, Edificio "B",  Apto. N° 22, sobre C. Modelo y C. Perú N° 151, Barrio Candelaria, San Salvador</t>
  </si>
  <si>
    <t>18/01/2016</t>
  </si>
  <si>
    <t>LG-1600007</t>
  </si>
  <si>
    <t>MULTICONTRATOS E INVERSIONES, S.A. DE C.V.</t>
  </si>
  <si>
    <t xml:space="preserve">Compra de papel airflex </t>
  </si>
  <si>
    <t>19/01/2016</t>
  </si>
  <si>
    <t>LG-1600008</t>
  </si>
  <si>
    <t>SEFER, S.A. DE C.V.</t>
  </si>
  <si>
    <t>Mantenimiento de activo extraordinario ubicado en Beneficio El Divisadero, porción 2, Cantón Zapotitán, Km. 36.5 carretera antigua a Santa Ana, Jurisdicción de Ciudad Arce, La Libertad.</t>
  </si>
  <si>
    <t>21/01/2016</t>
  </si>
  <si>
    <t>LG-1600009</t>
  </si>
  <si>
    <t>Servicios de Comercialización de Activos Extraordinarios para el período comprendido entre 1 de marzo 2016 al 31 de diciembre 2016</t>
  </si>
  <si>
    <t>REINA ISABEL GARCIA MARTINEZ</t>
  </si>
  <si>
    <t>SONIA MARLENE RAMOS DE LOPEZ</t>
  </si>
  <si>
    <t>LG-1600010</t>
  </si>
  <si>
    <t>UNIVERSIDAD DR. JOSE MATIAS DELGADO</t>
  </si>
  <si>
    <t>Inscripción a capacitación "Rol de la oficialía de cumplimiento en la prevención de los delitos de lavado de dinero y financiamiento al terrorismo" el día sábado 30 de enero de 2016. Hora: 8:00 a.m. a 4:00 p.m.</t>
  </si>
  <si>
    <t>LG-1600011</t>
  </si>
  <si>
    <t>NIDIA IMELDA RAMOS DE AGUILAR</t>
  </si>
  <si>
    <t>Valuo a inmueble situado en Lote 23 Poligono  I de la Urb. los Almendros, a la rivera Ote.Rio Acelhuate, Jurisdicción de Ciudad Delgado, Depto. de San Salvador.</t>
  </si>
  <si>
    <t>LG-1600012</t>
  </si>
  <si>
    <t>Elaboración de sticker para acrilico de señalización , elaboración de afiches y elaboración de acrílicos para sticker</t>
  </si>
  <si>
    <t>27/01/2016</t>
  </si>
  <si>
    <t>LG-1600013</t>
  </si>
  <si>
    <t>JOSE RAUL ALFARO HERNANDEZ</t>
  </si>
  <si>
    <t>Valúo de inmueble situado en Cond. Lomas de la Campiña, Apto. 122,  2° nivel, Pol. A, Bo El Rosario, San Salvador.</t>
  </si>
  <si>
    <t>LG-1600014</t>
  </si>
  <si>
    <t>LG-1600015</t>
  </si>
  <si>
    <t>Contratación de 20 publicaciones por un espacio de 3 columnas por 3 pulgadas, Sección Anuncios Clasidesplegados, Color B/N, para promover la venta de inmuebles durante el año 2016</t>
  </si>
  <si>
    <t>04/02/2016</t>
  </si>
  <si>
    <t>LG-1600016</t>
  </si>
  <si>
    <t>Contratación de 20 publicaciones por un espacio de 3 columnas por 3 pulgadas, Sección Anuncios Clasidesplegados, Color B/N para promover la venta de inmuebles durante el año 2016</t>
  </si>
  <si>
    <t>LG-1600017</t>
  </si>
  <si>
    <t>Valúo a inmueble de naturaleza urbana, situado en Cd Atlacatl , Lote 23, KM 17 1/2, Carretera Troncal del Nte y Carretera a Tonacatepeque,Tonacatepque, S.S área de terreno 188.24V2</t>
  </si>
  <si>
    <t>18/02/2016</t>
  </si>
  <si>
    <t>Valúo a inmueble de naturaleza urbana, situado en Cd Atlacatl, Lote 23, Pol.78, Tonacatepeque, S.S. área de terreno 145.81V2</t>
  </si>
  <si>
    <t>LG-1600019</t>
  </si>
  <si>
    <t>Valúo a inmueble de naturaleza urbana, situado en Ciudad Atlacatl, Cantón las Flores, Lote 14, Block 86, Tonacatepeque, San Salvador. área de terreno 128.77V2</t>
  </si>
  <si>
    <t>LG-1600020</t>
  </si>
  <si>
    <t>Valúo a inmueble de naturaleza urbana, situado en Cond. El Molino, Edif. B, Apto. 8, Bo San Esteban, San Salvador, área de construcción 27.19 M2.</t>
  </si>
  <si>
    <t>LG-1600021</t>
  </si>
  <si>
    <t>Valúo a inmueble compuesto por 17 lotes, situados en Lotificación Granjas Agrícolas, lotes Nos. del 2 al 12 del  Polígono 7 y del 6a l 8  Poligono 8, San Pedro Masahuat, La Paz.</t>
  </si>
  <si>
    <t>LG-1600022</t>
  </si>
  <si>
    <t>Servicios de Asesoria y Consultoría  sobre  situación topografica investigacion catastral y resgistral  de inmueble</t>
  </si>
  <si>
    <t>LG-1600023</t>
  </si>
  <si>
    <t>Valuo de inmueble ubicado en Residencial Altos de San Carlos, senda principal, número 16, Jurisdicción y Departamento de San Salvador</t>
  </si>
  <si>
    <t>LG-1600025</t>
  </si>
  <si>
    <t>ARSEGUI DE EL SALVADOR, S.A DE C.V</t>
  </si>
  <si>
    <t>Extintor portátil de 11 LBS Agente Limpio FE-36 para Data Center</t>
  </si>
  <si>
    <t>LG-1600026</t>
  </si>
  <si>
    <t>Valúo a inmueble ubicado en Kilómetro 12, costado sur de la Autopista a Comalapa, Lotificación El Camen, Municipio de San Marcos, Departamento de San Salvador.</t>
  </si>
  <si>
    <t>LG-1600027</t>
  </si>
  <si>
    <t>Valúo a inmueble ubicado en ex Hacienda Corral de Mulas, contiguo al  Centro Escolar Corral de Mulas, Jurisdicción de Jiquilisco, Departamento de Usulutan.</t>
  </si>
  <si>
    <t>LG-1600028</t>
  </si>
  <si>
    <t>Valúo a inmueble situado en ex Hacienda Corral de Mulas, contiguo al  Centro Escolar Corral de Mulas, Jurisdicción de Jiquilisco, Departamento de Usulutan.</t>
  </si>
  <si>
    <t>LG-1600029</t>
  </si>
  <si>
    <t>Valúo a dos inmuebles situados en  Ex Finca Amatepeque hoy Finca La Floresta, Final Av. Guija y Calle a Col. Ciudad Credisa;  y Cantón Buena Vista, segregado de la Fca Vista Hermosa,  en Soyapango</t>
  </si>
  <si>
    <t>LG-1600030</t>
  </si>
  <si>
    <t>Valúo a dos inmuebles situados en  Ex Finca Amatepeque hoy Finca La Floresta, Final Av. Guija y Calle a Col. Ciudad Credisa;  y Cantón Buena Vista, segregado  de la Finca Vista Hermosa, Soyapango</t>
  </si>
  <si>
    <t>LG-1600031</t>
  </si>
  <si>
    <t>Valúo a inmueble situado en Cantón La Colmena, Polígono E, Lotes 4 y 5, Urbanización Escalón, La Montaña, San Salvador.</t>
  </si>
  <si>
    <t>LG-1600032</t>
  </si>
  <si>
    <t>LG-1600033</t>
  </si>
  <si>
    <t>ALBERTO GIL</t>
  </si>
  <si>
    <t>Trabajos de delimitación y mojoneado de 14 lotes ubicados en San José Las Flores, Ciudad Atlacatl, jurisdicción de Tonacatepeque, San Salvador.</t>
  </si>
  <si>
    <t>LG-1600034</t>
  </si>
  <si>
    <t>Mantenimiento de activo extraordinario ubicado en Escalón La Montaña, Lotes 4 y 5, Polígono E, Calle la Cima, San Salvador.</t>
  </si>
  <si>
    <t>LG-1600036</t>
  </si>
  <si>
    <t>Publicación de subasta judicial en la sección de Clasidesplegados de 3 columnas x 3 pulgadas del inmueble ubicado en Condominio Residencial Altos de San Carlos, Pasaje Principal, Edificio B, Apartamen</t>
  </si>
  <si>
    <t>LG-1600037</t>
  </si>
  <si>
    <t>Sillas ejecutivas ergónomicas de respaldo ancho, piel color negra, con brazos y rodos, y sillas de espera con brazos, color negra</t>
  </si>
  <si>
    <t>LG-1600038</t>
  </si>
  <si>
    <t>Valúo a inmueble compuesto por 17 lotes, situados en Lotificación Granjas Agrícolas, lotes Nos. del 2 al 12 del Polígono 7, y del  1 al 6 del Poligono 8, San Pedro Masahuat, La Paz</t>
  </si>
  <si>
    <t>LG-1600039</t>
  </si>
  <si>
    <t>Elaboración de tarjetas de presentacion con medidas de 3.5 x 2 pulgadas, en cartulina lino blanco, segun anexo</t>
  </si>
  <si>
    <t>LG-1600040</t>
  </si>
  <si>
    <t>Valúo a inmueble de naturaleza urbana situado en Cond. Res. Brasilia, Apto. 317, 3er Nivel, 4to modulo, Bo San Jacinto, San Salvador, área de construcción 28.86M2.</t>
  </si>
  <si>
    <t>LG-1600041</t>
  </si>
  <si>
    <t>AMERICA BUSINESS SCHOOL, S.A. DE C.V.</t>
  </si>
  <si>
    <t>Inscripción a evento de capacitación "Gestión Integral de Riesgos Corporativos" en fechas: 22, 23 y 24 de febrero de 2016. Hora: 8:00 a.m. a 5:00 p.m. lugar: Centro de entrenamiento ejecutivo de America Business School.</t>
  </si>
  <si>
    <t>LG-1600042</t>
  </si>
  <si>
    <t xml:space="preserve">
OS Y SISTEMAS, S.A DE C.V
</t>
  </si>
  <si>
    <t>Discos Duros de diferentes capacidades de Almacenamiento, para servidores institucionales.</t>
  </si>
  <si>
    <t xml:space="preserve">SANMUR, S.A DE C.V </t>
  </si>
  <si>
    <t>DATA &amp; GRAPHICS, S.A DE C.V</t>
  </si>
  <si>
    <t>LG-1600043</t>
  </si>
  <si>
    <t>Valuo a dos inmuebles situados en el lugar llamado Montañas de Apancingo  Lotes 16 y 17, Jurisdicción de San Martin, San Salvador hoy Lotificación Monte Lago, Extesion 985.62 m2 y 1,189.10 m2</t>
  </si>
  <si>
    <t>LG-1600045</t>
  </si>
  <si>
    <t>Publicación de venta en subasta judicial en sección licitaciones de 3 columnas por 3 pulgadas, a publicarse el 24/02/2016</t>
  </si>
  <si>
    <t>LG-1600046</t>
  </si>
  <si>
    <t>CONTRATACIONES EMPRESARIALES, S.A. DE C.V.</t>
  </si>
  <si>
    <t xml:space="preserve">Inscripción a evento de capacitación."Técnicas estratégicas de cobranza a clientes difíciles" en  fechas: 26 y 27 de febrero de 2016. Hora: 7:30 a.m. a 4:30 p.m. lugar: Centro de capacitaciones </t>
  </si>
  <si>
    <t>LG-1600048</t>
  </si>
  <si>
    <t>Mantenimiento de inmueble ubicado en Condominio Isla del Encanto Club, Lote 3, Polígono D, Costa del Sol, Estero de Jaltepeque, La Paz.</t>
  </si>
  <si>
    <t>LG-1600049</t>
  </si>
  <si>
    <t>FREUND, S.A. DE C.V</t>
  </si>
  <si>
    <t>Compra de pintura y accesorios para mantener el inmueble en buenas condiciones de mantenimiento.</t>
  </si>
  <si>
    <t>LG-1600050</t>
  </si>
  <si>
    <t>Prórroga de Contratación  de servicios profesionales de Auditoría Externa y Auditoría Fiscal pra el año 2016.</t>
  </si>
  <si>
    <t>Contrato de Fecha 18/03/2016</t>
  </si>
  <si>
    <t>LG-1600051</t>
  </si>
  <si>
    <t>Valúo a inmueble de naturaleza urbana, situado en Urb. Jardines de Sel Sutt, casa 9. polig. F-5, pje 20, Ilopango, San Salvador, área de construcción 43.75M2</t>
  </si>
  <si>
    <t>LG-1600052</t>
  </si>
  <si>
    <t>INSTITUTO SALVADOREÑO DE CONTADORES PUBLICOS</t>
  </si>
  <si>
    <t>Inscripción a evento de capacitación “Seminario básico en NIIF para las PYMES” en fechas: 5, 12 y 19 de marzo de 2016. Hora: 7:30 a.m. a 1:00 p.m., lugar: Hotel Sheraton Presidente</t>
  </si>
  <si>
    <t>LG-1600054</t>
  </si>
  <si>
    <t>Valúo a inmueble de naturaleza urbana, situado en Centro Comercial Metro Galerias,  local comercial 1-9 y 1-9A,  Av Sisimiles, San Salvador, área de construcción del local 1-9 es de 39.81M2</t>
  </si>
  <si>
    <t>LG-1600058</t>
  </si>
  <si>
    <t>Valúo inmueble ubicado en Reparto Las Cañas, lote 58, block "E"-3, Ilopango, San Salvador, con 40 metros de area registral, area de construcción 20 metros cuadrados.</t>
  </si>
  <si>
    <t>LG-1600059</t>
  </si>
  <si>
    <t>Valúo a inmueble situado en ex Hacienda Corral de Mulas, contiguo al Centro Escolar Corral de Mulas, Jurisdicción de Jiquilisco, Departamento de Usulutan.</t>
  </si>
  <si>
    <t>LG-1600060</t>
  </si>
  <si>
    <t>Publicación de subasta judicial en la sección de licítalos de 3 columnas x 3 pulgadas del inmueble en Urbanización Bosques de La Paz, Calle 11 Oriente, Número 27, Polígono 22, Ilopango, Departamento San Salvador</t>
  </si>
  <si>
    <t>LG-1600061</t>
  </si>
  <si>
    <t>Publicación de cesiones del créditos en diario de circulación nacional en fecha 17/03/2016, con medidas de 4 columnas por 5 pulgadas en blanco y negro, en la sección de clasidesplegados</t>
  </si>
  <si>
    <t>LG-1600062</t>
  </si>
  <si>
    <t>TALENTO HUMANO, S.A. DE C.V.</t>
  </si>
  <si>
    <t>Inscripción a evento de capacitación. "Archivo, Organización y Gestión de documentos" en fecha: 12 de marzo de 2016. Hora: 8:00  a.m. a 5:00 p.m. Lugar: Hotel Siesta</t>
  </si>
  <si>
    <t>LG-1600063</t>
  </si>
  <si>
    <t>LG-1600067</t>
  </si>
  <si>
    <t>ATENEA, LIDERAZGO NEGOCIOS Y POLITICA, S.A. DE C.V.</t>
  </si>
  <si>
    <t>Inscripción a evento de capacitación "NIIF 15 Ingresos por actividades ordinarias provenientes de contratos con cliente" en fechas: 16 y 17 de marzo de 2016. Hora: 8:00 a.m. a 5:00 p.m.</t>
  </si>
  <si>
    <t>LG-1600069</t>
  </si>
  <si>
    <t>Inscripción a evento de capacitación "Últimas reformas en materia tributaria y afines" en fecha: 02 de abril de 2016. Hora: 8:00 a.m. a 12:00 m. Lugar: Escuela Contable de la Corporación de Contadores de El Salvador</t>
  </si>
  <si>
    <t>LP-01/2016</t>
  </si>
  <si>
    <t>LP-02/2016</t>
  </si>
  <si>
    <t>Polizas de seguros para el año 2016</t>
  </si>
  <si>
    <t>Servicios  de  Vigilancia de Activos Extraordinarios propiedad del Fosaffi y Garantias para año 2016</t>
  </si>
  <si>
    <t>CD-1600001</t>
  </si>
  <si>
    <t>Lic. Marvin Ulises Martínez Chacón</t>
  </si>
  <si>
    <t>Contrato de fecha 18/12/2015</t>
  </si>
  <si>
    <t>Marzo 2016</t>
  </si>
  <si>
    <t>Patricia Elena Sánchez de Morán</t>
  </si>
  <si>
    <t>Ana Camila de León de Castro Garay</t>
  </si>
  <si>
    <t>Dinora Alicia Larios Landaverde</t>
  </si>
  <si>
    <t>Eduardo Garcia Gutierrez</t>
  </si>
  <si>
    <t>Benjamín Baltazar Blanco Hernández</t>
  </si>
  <si>
    <t>Vilma Yanira Buruca Hernández</t>
  </si>
  <si>
    <t>Ronald Eduardo Toledo Chávez</t>
  </si>
  <si>
    <t>Mauricio Ruano Romero</t>
  </si>
  <si>
    <t>Ana María Cortez Artiga</t>
  </si>
  <si>
    <t>Kelly Margarita Ginjaume Duarte</t>
  </si>
  <si>
    <t>Luis Eduardo Castro Ramirez</t>
  </si>
  <si>
    <t>José Jaime Castro</t>
  </si>
  <si>
    <t>Liliana Mabel Rivas Aguilera</t>
  </si>
  <si>
    <t>Víctor Guillermo Cañas Portillo</t>
  </si>
  <si>
    <t>Ovidio Claros Amaya</t>
  </si>
  <si>
    <t>Reynaldo Alfonso Herrera Chavarría</t>
  </si>
  <si>
    <t>Reina Esmeralda  Tenorio Najarro</t>
  </si>
  <si>
    <t>Rolando Napoleón Hernández Jiménez</t>
  </si>
  <si>
    <t>Julio César Valle Moreno</t>
  </si>
  <si>
    <t>Walter Alexander López Navas en su calidad de administrador único propietario y representante legal de la sociedad “Asesores y Consultores Internacionales, S.A. de C.V.”</t>
  </si>
  <si>
    <t>Luis Héctor Alberto Pérez Aguirre</t>
  </si>
  <si>
    <t>Luis Giancarlo de la Gasca Coltrinari en su calidad de socio director de la sociedad “De la Gasca &amp; Cia”</t>
  </si>
  <si>
    <t>LG-1600018</t>
  </si>
  <si>
    <t>Cintas magnéticas para respaldo de datos. LTO ULTRIUM2 de 200/400 Gigabytes de capacidad. 200 Gb sin comprimir y 400 Gb en modo compresión.</t>
  </si>
  <si>
    <t>CONSULTORES ASOCIADOS PROVEEDORES DE BIENES Y SERVICIOS, S.A DE C.V.</t>
  </si>
  <si>
    <t>Valúo a dos inmuebles situados en  Ex Finca Amatepeque hoy Finca La Floresta, Final Av. Guija y Calle a Col. Ciudad Credisa;  y Cantón Buena Vista, segregado de la Finca Vista Hermosa, Soyapango</t>
  </si>
  <si>
    <t>Servicio para realizar actividad de clima organizacional el sábado 9 de abril de 2016 para un aproximado de 50 empleados el cual podrá ajustarse para adicionar 5 más o 5 menos, incluye  transporte desde la institución hasta Chalchuapa, recorrido en el lugar hasta La Finca San Antonio, uso de instalaciones para taller y dinámicas, almuerzo,  y refrigerio por la tarde.</t>
  </si>
  <si>
    <t>AVITOURS, S.A. DE C.V.</t>
  </si>
  <si>
    <t>Servicios de evaluaciones psicológicas a candidatos participantes en concurso de plazas de oficial de cumplimiento y especialista en valúos, a realizarse en las instalaciones de FOSAFFI el lunes 4 de</t>
  </si>
  <si>
    <t>Inscripción a evento de capacitación "Gestión de Riesgos de Crédito" en fechas: 11, 12 y 13 de abril de 2016. Hora: 8:00 a.m. a 5:00 p.m. Lugar: Centro de entrenamiento ejecutivo de America Business School.</t>
  </si>
  <si>
    <t>Compra de uniformes  para empleados del FOSAFFI</t>
  </si>
  <si>
    <t>INDUSTRIAS VIKTOR, S.A. DE C.V.</t>
  </si>
  <si>
    <t>Servicio de publicación en revista Economía y Desarrollo edición #14, página completa.</t>
  </si>
  <si>
    <t>JUDITH YOLANDA MAGAÑA VALDEZ DE MOLINA</t>
  </si>
  <si>
    <t>Suministro, instalacion y configuracion Servidor de Rack, 50 Licencias CAL Server 2014 Standard,  1 Licencia SQL Server 2014 Standard</t>
  </si>
  <si>
    <t>SISTEMS ENTERPRISE EL SALVADOR, S.A.</t>
  </si>
  <si>
    <t>Evento de capacitación "Outlook 2010 Nivel Intermedio" Fechas: 18 y 19 de abril de 2016 el grupo 1 y 20 y 21 de abril de 2016 el grupo 2. Hora: 8:30 a.m. a 12:30 p.m. Lugar: Sala No</t>
  </si>
  <si>
    <t>Inscripción a evento de capacitación "Cómo desarrollar el potencial humano y el liderazgo del personal, en fecha: 19 y 20 de abril de 2016. Hora: 7:30 a.m. a 4:30 p.m. Lugar: Centro de Capacitación de Contrataciones Empresariales.</t>
  </si>
  <si>
    <t>Valúo a inmueble de naturaleza urbana, ubicado en Urb. Jardines de Sel Sultt, lote 14,Block E-2, Ilopango San Salvador, área de 54.0000M2.</t>
  </si>
  <si>
    <t xml:space="preserve">Suscripción  impresa semestral al Diario Oficial correspondiente de abril a septiembre de 2016.  </t>
  </si>
  <si>
    <t>FONDO DE ACTIVIDADES ESPECIALES DEL MINISTERIO DE GOBERNACION Y DESARROLLO TERRITORIAL</t>
  </si>
  <si>
    <t>Publicación de subasta pública no judicial y su mecanismo sobre inmuebles en sección Clasificados o Clasidesplegados en una página tamaño 9 columnas por 11 pulgadas, color Blanco y Negro a realizarse el  07de mayo 2016.</t>
  </si>
  <si>
    <t>Publicación de subasta pública no judicial y su mecanismo sobre inmuebles en sección  Clasificados o Clasidesplegados en 1 página tamaño 9 columnas por 11 pulgadas, color Blanco y Negro a realizarse el 8 de mayo 2016.</t>
  </si>
  <si>
    <t>Valúo del inmueble garantía ubicado en Urbanización Los Santos 1, lote #1, del block "D", Av. Tenochtitlan, pasaje San Pedro, Jurisdicción de Soyapango, Departamento de San Salvador, con un area registral de 137 metros cuadrados, construcción 89.77 metros cuadrados.</t>
  </si>
  <si>
    <t>Valuo a inmueble situado en Lote 16, Polígono "I" del Caserío El Zacamil,  Cantón El Tempisque, lugar denominado Las Delicias, Guacotecti, Departamento de Cabañas.</t>
  </si>
  <si>
    <t>Empastado de planillas de salario, ISSS y AFP correspondientes a los años 2014 y planillas de vigilantes de activos extraordinarios, bonificaciones y aguinaldos de 2011 a 2015.</t>
  </si>
  <si>
    <t>DOLORES JUAN JOSE QUIJANO MELENDEZ</t>
  </si>
  <si>
    <t>Valúo a inmueble de naturaleza urbana, ubicado en  Condominio Duran, Nivel 2, Apartamento J, Barrio San José, sobre la 11° Calle Oriente, S.S, árera de 34.8900 M2</t>
  </si>
  <si>
    <t>Renovación 73 Licencias de Software Empresarial McAfee Anti-virus, Anti-malware, Anti-spamware y Anti-spayware. Opción Gobierno.</t>
  </si>
  <si>
    <t>SOLUCIONES DE SEGURIDAD INFORMATICA, S.A. DE C.V.</t>
  </si>
  <si>
    <t>Mantenimiento de inmueble ubicado en Condominio Lomas de la Campiña, Apartamento 122, San Salvador.</t>
  </si>
  <si>
    <t>Valúo a inmueble situado en Lote 14 Polígono "H" del Caserio El Zacamil, Cantón Tempisque, lugar denominado Las Delicias,  Guacotecti, Departamento de Cabañas.</t>
  </si>
  <si>
    <t>Suministro e instalación de divisiones de tabla roca pintada con medidas de 1.00x2.2 metros, 1.8x1.8 metros. Desmontaje y montaje de puerta de madera y vidrio. Desmontaje de división de tabla roca, para generar hueco de puerta a reinstalar. Desalojo de escombros y desechos que genera la readecuación.</t>
  </si>
  <si>
    <t>Inscripción a evento de capacitación. "NIIF 15 Ingresos por actividades ordinarias provenientes de contratos con cliente" en fechas: 5 y 6 de mayo de 2016. Hora: 8:00 a.m. a 5:00 p.m. lugar: Hotel Real Intercontinental.</t>
  </si>
  <si>
    <t>CRM AUDIT AND CONSULTING TAX, S.A. DE C.V.</t>
  </si>
  <si>
    <t>Valúo a inmueble situado en  Jurisdicción de El Chilamate, Municipio de Olocuilta, departamento de La Paz, Km. 27 Carretera al Aeropuerto Costado derecho de San Salvador a Olocuilta.</t>
  </si>
  <si>
    <t>Valúo a inmueble situado en Lotificación Hacienda Las Hojas II, Lote 21, Poligono 1, Jurisdicción de San Pedro Masahuat, Departamento de La Paz.</t>
  </si>
  <si>
    <t>Inscripción a evento de capacitación "Ortografía y técnicas modernas de redacción gerencial"  Fecha: Viernes 20 de mayo de 2016. Hora: 8:00 a.m. a 5:00 p.m. Lugar: Hotel Holiday Inn.</t>
  </si>
  <si>
    <t>MASTER PLUS, S.A. DE C.V.</t>
  </si>
  <si>
    <t>Inscripción a evento de capacitación "Gestión del riesgo de la seguridad (ISO 27001:2013) en base a la norma ISO 31000. Fecha: 12, 13 y 14 de mayo de 2016. Hora 8:00 a.m. a 5:00 p.m</t>
  </si>
  <si>
    <t>Valúo de inmueble ubicado en Repartos Altos de Guadalupe,  block K, pasaje No.6, Casa No.207, del Municipio de Antiguo Cuscatlán, La Libertad</t>
  </si>
  <si>
    <t>Evento de capacitación "Desarrollo de aplicaciones con JAVA" en fecha: del 16 de mayo al 10 de junio de 2016. Hora: 5:00 p.m. a 7:00 p.m. Lugar: Sección de Informática FOSAFFI</t>
  </si>
  <si>
    <t>Servicios profesionales para realizar replanteo de mojones en los cuatro rumbos del inmueble inscrito a la Matrícula 30215325-00000, situado en Cantón El Chilamatal, Ciudad Arce, Jurisdicción de La Libertad, inscrito a favor de FOSAFFI. La cual incluirá colocación de mojones de concreto internos en el suelo en cada una de sus rumbos y distancias.</t>
  </si>
  <si>
    <t>EDGARDO ANTONIO CENTENO ESCALANTE</t>
  </si>
  <si>
    <t>Publicación de subasta judicial en la sección de licitaciones de 3 columnas x 3 pulgadas a realizarse el día 18 de mayo de 2016</t>
  </si>
  <si>
    <t>Valúo de inmueble ubicado en Barrio San Jose hoy Barrio La Esperanza, Colonia La Rábida, Final 27 Calle Oriente, N° 318, San Salvador. Extensión superficial de 1,829.00 M2.</t>
  </si>
  <si>
    <t xml:space="preserve">Perfiles preventivos (12 pruebas), Perfiles Ejecutivos (22 pruebas),  y 21 Pruebas de Antigenos Prostáticos.
</t>
  </si>
  <si>
    <t>INVERSIONES DE SALUD, S.A. DE C.V.</t>
  </si>
  <si>
    <t>Suministro de 8  lámparas de emergencias recargables LED de 16 Watts y Suministro de una lámpara Detector de Movimiento, con sus respectivos reflectores LED de 12 Watts.</t>
  </si>
  <si>
    <t>Servicios Profesionales de Apoderado Externo con experiencia en material civil y mercantil para el inicio de procesos judiciales de inquilinato o desalojo de inmuebles propiedad del FOSAFFI</t>
  </si>
  <si>
    <t>PATRICIA ELENA SANCHEZ DE MORAN/ ROLANDO NAPOLEON HERNANDEZ JIMENEZ/ LUIS HECTOR ALBERTO PEREZ AGUIRRE</t>
  </si>
  <si>
    <t>Renovación de Soporte para Licencia de Software ScanFlow Store, con derecho de actualización a la última versión de mercado, incluyendo el Soporte técnico para 12 meses.Renovación de Soporte para Licencia de Software Xerox Docushare, versión reciente con derecho de actualización a la última versión de mercado, incluyendo el Soporte técnico para 12 meses.</t>
  </si>
  <si>
    <t>PRODUCTIVE BUSINESS SOLUTIONS EL SALVADOR, S.A. DE C.V.</t>
  </si>
  <si>
    <t>Inscripción a evento de capacitación "Riesgo de lavado de dinero del sector inmobiliario y las tasaciones" en fechas: sábados 28 de mayo y 4 de junio de 2016. Hora: 8:00 a.m. a 1:00 p.m. Lugar: Hotel Real Intercontinental.</t>
  </si>
  <si>
    <t>CAPACITACIONES ESPECIALIZADAS, S.A. DE C.V.</t>
  </si>
  <si>
    <t>Compra de 4 llantas para ser instaladas en el vehículo marca MAZDA color Beige, Placas N-15-897, Medidas 195/60 R14, Grabado TYTE</t>
  </si>
  <si>
    <t>CENTRO DE SERVICIO DOÑO, S.A. DE C.V.</t>
  </si>
  <si>
    <t>Publicación de subasta judicial en la sección de licítalos de 3 columnas x 3 pulgadas, la publicación se realizará el día 2 de junio de 2016.</t>
  </si>
  <si>
    <t>Compra de 10 paquetes de 4 desinfectantes LYSOL y 25 paquetes de 2 limpiadores de madera aerosol.</t>
  </si>
  <si>
    <t>PRICESMART EL SALVADOR, S.A. DE C.V.</t>
  </si>
  <si>
    <t>Empastado de documentos de las Sesiones de Comité Administrador del FOSAFFI.</t>
  </si>
  <si>
    <t>Compra de vasos y conos desechables,  para atender requerimientos de las diferentes unidades</t>
  </si>
  <si>
    <t xml:space="preserve">Folderes para expedientes en cartón Craf black, sin impresión sisados y troquelados en medida 9.5"x14". </t>
  </si>
  <si>
    <t>RAYMUNDO ARTURO RUIZ AMAYA</t>
  </si>
  <si>
    <t>compra de papelería y útiles</t>
  </si>
  <si>
    <t>D'QUISA, S.A. DE C.V.</t>
  </si>
  <si>
    <t>Cajas de cartón para archivo muerto, troqueladas, papel Kraft, impresión 2 colores, Logo  de FOSAFFI, TEST (resistencia)  275, ECT (libras de resistencia) 44, Flauta (tipo de ondulación) C, cierre pegado, largo interno 971 mm., ancho interno 1222 mm.</t>
  </si>
  <si>
    <t>CARTONERA CENTROAMERICANA, S.A. DE C.V.</t>
  </si>
  <si>
    <t>Valúo a inmueble situado en Cantón San Ramón Grifal, Lotificación El Playón, Lote 2, del Poligono B, Municipio de Tecoluca del Departamento de San Vicente., Extensión 448.41 v2.</t>
  </si>
  <si>
    <t>Inscripción a evento de capacitación "Gestión de Riesgo Operativo" en fechas: 20, 21 y 22 de junio de 2016. Hora: 9:00 a.m. a 6:00 p.m. Lugar: Centro de entrenamiento ejecutivo de America Business School.</t>
  </si>
  <si>
    <t>Evento de capacitación, "Outlook 2010 nivel Intermedio, en fechas: 20 y 21 de junio de 2016 el grupo 1 y 23 y 24 de junio de 2016, el grupo 2.  en hora: 8:30 a.m. a 12:30 p.m. lugar: Sala No.1</t>
  </si>
  <si>
    <t>Publicación de cesiones del créditos en fecha 28/06/2016 con medidas de 4 columnas por 3 pulgadas en blanco y negro, en la sección de clasidesplegados</t>
  </si>
  <si>
    <t>Publicación de cesiones del créditosl en fecha 28/06/2016 con medidas de 3 columnas por 3 pulgadas en blanco y negro, en la sección de clasidesplegados</t>
  </si>
  <si>
    <t>No de Gestión</t>
  </si>
  <si>
    <t>Concepto</t>
  </si>
  <si>
    <t>FECHA ADJUDICACIÓN</t>
  </si>
  <si>
    <t>MONTO SOLICITADO</t>
  </si>
  <si>
    <t>Proveedor</t>
  </si>
  <si>
    <t>LG-1600068</t>
  </si>
  <si>
    <t>LG-1600070</t>
  </si>
  <si>
    <t>LG-1600071</t>
  </si>
  <si>
    <t>LG-1600072</t>
  </si>
  <si>
    <t>LG-1600074</t>
  </si>
  <si>
    <t>LG-1600075</t>
  </si>
  <si>
    <t>LG-1600076</t>
  </si>
  <si>
    <t>LG-1600077</t>
  </si>
  <si>
    <t>LG-1600078</t>
  </si>
  <si>
    <t>LG-1600079</t>
  </si>
  <si>
    <t>LG-1600082</t>
  </si>
  <si>
    <t>LG-1600083</t>
  </si>
  <si>
    <t>LG-1600084</t>
  </si>
  <si>
    <t>LG-1600085</t>
  </si>
  <si>
    <t>LG-1600086</t>
  </si>
  <si>
    <t>LG-1600087</t>
  </si>
  <si>
    <t>LG-1600088</t>
  </si>
  <si>
    <t>LG-1600089</t>
  </si>
  <si>
    <t>LG-1600090</t>
  </si>
  <si>
    <t>LG-1600091</t>
  </si>
  <si>
    <t>LG-1600092</t>
  </si>
  <si>
    <t>LG-1600093</t>
  </si>
  <si>
    <t>LG-1600094</t>
  </si>
  <si>
    <t>LG-1600096</t>
  </si>
  <si>
    <t>LG-1600097</t>
  </si>
  <si>
    <t>LG-1600099</t>
  </si>
  <si>
    <t>LG-1600098</t>
  </si>
  <si>
    <t>LG-1600100</t>
  </si>
  <si>
    <t>LG-1600101</t>
  </si>
  <si>
    <t>LG-1600102</t>
  </si>
  <si>
    <t>LG-1600103</t>
  </si>
  <si>
    <t>LG-1600104</t>
  </si>
  <si>
    <t>LG-1600105</t>
  </si>
  <si>
    <t>LG-1600106</t>
  </si>
  <si>
    <t>LG-1600107</t>
  </si>
  <si>
    <t>LG-1600108</t>
  </si>
  <si>
    <t>LG-1600109</t>
  </si>
  <si>
    <t>LG-1600110</t>
  </si>
  <si>
    <t>LG-1600111</t>
  </si>
  <si>
    <t>LG-1600112</t>
  </si>
  <si>
    <t>LG-1600113</t>
  </si>
  <si>
    <t>LG-1600114</t>
  </si>
  <si>
    <t>LG-1600115</t>
  </si>
  <si>
    <t>LG-1600116</t>
  </si>
  <si>
    <t>LG-1600117</t>
  </si>
  <si>
    <t>LG-1600118</t>
  </si>
  <si>
    <t>LG-1600120</t>
  </si>
  <si>
    <t>LG-1600122</t>
  </si>
  <si>
    <t>LG-1600123</t>
  </si>
  <si>
    <t>LG-1600125</t>
  </si>
  <si>
    <t>LG-1600126</t>
  </si>
  <si>
    <t>LG-1600064</t>
  </si>
  <si>
    <t>LG-1600065</t>
  </si>
  <si>
    <t>LG-1600066</t>
  </si>
  <si>
    <t>R.R. DONNELLEY DE EL SALVADOR, S.A. DE C.V.</t>
  </si>
  <si>
    <t>Compra de papelería</t>
  </si>
  <si>
    <t>Formularios de pago de planilla en forma de sobre medidas del sobre 9x12x5 1/2, numeración del 29501 al 31500, según muestra anexa.</t>
  </si>
  <si>
    <t>Compra de tintas y toners</t>
  </si>
  <si>
    <t>LIBRERIA Y PAPELERIA EL NUEVO SIGLO, S.A. DE C.V.</t>
  </si>
  <si>
    <t>ARTENIO BALTAZAR ERAZO</t>
  </si>
  <si>
    <t>DATA &amp; GRAPHICS, S.A. DE C.V.</t>
  </si>
  <si>
    <t>K &amp; V, S.A. DE C.V.</t>
  </si>
  <si>
    <t>PATRICIA ELENA SANCHEZ DE MORAN/</t>
  </si>
  <si>
    <t>ROLANDO NAPOLEON HERNANDEZ JIMENEZ</t>
  </si>
  <si>
    <t>LUIS HECTOR ALBERTO PEREZ AGUIRRE</t>
  </si>
  <si>
    <t>Servicios de evaluaciones psicológicas a candidatos participantes en concurso de plazas de oficial de cumplimiento y especialista en valúos, a realizarse en las instalaciones de FOSAFFI.</t>
  </si>
  <si>
    <t>BANCO DE CONTRATISTAS A JUNIO 2016</t>
  </si>
  <si>
    <t>LG-1600119</t>
  </si>
  <si>
    <t>Valúo a inmueble situado en Finca Monserrat, Cerro de Petacas, Cantón Petacas, Jurisdicción de San Julian, Departamento de Sonsonate, Exte. 100.7 Mzs.</t>
  </si>
  <si>
    <t>Servicio para realizar actividad de clima para un aproximado de 50 empleados incluye  transporte,  uso de instalaciones para taller y dinámicas, almuerzo,  y refrigerio por la tarde.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</si>
</sst>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dd/mm/yyyy;@"/>
    <numFmt numFmtId="165" formatCode="[$$-409]#,##0.00"/>
    <numFmt numFmtId="166" formatCode="&quot;$&quot;#,##0.00_);\(&quot;$&quot;#,##0.00\)"/>
    <numFmt numFmtId="167" formatCode="_(&quot;¢&quot;\ * #,##0.00_);_(&quot;¢&quot;\ * \(#,##0.00\);_(&quot;¢&quot;\ * &quot;-&quot;??_);_(@_)"/>
  </numFmts>
  <fonts count="14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7"/>
      <color theme="1"/>
      <name val="Calibri"/>
      <family val="2"/>
      <scheme val="minor"/>
    </font>
    <font>
      <sz val="6"/>
      <color theme="1"/>
      <name val="MS Sans Serif"/>
      <family val="2"/>
    </font>
    <font>
      <b/>
      <sz val="10"/>
      <name val="Arial Narrow"/>
      <family val="2"/>
    </font>
    <font>
      <b/>
      <sz val="7"/>
      <name val="Arial."/>
    </font>
    <font>
      <sz val="7"/>
      <name val="Arial."/>
    </font>
    <font>
      <sz val="7"/>
      <color theme="1"/>
      <name val="Arial."/>
    </font>
    <font>
      <sz val="7"/>
      <name val="Arial"/>
      <family val="2"/>
    </font>
    <font>
      <sz val="8.5"/>
      <name val="MS Sans Serif"/>
      <family val="2"/>
    </font>
    <font>
      <b/>
      <sz val="8"/>
      <color indexed="63"/>
      <name val="MS Sans Serif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</cellStyleXfs>
  <cellXfs count="8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Alignment="1"/>
    <xf numFmtId="14" fontId="7" fillId="3" borderId="1" xfId="0" applyNumberFormat="1" applyFont="1" applyFill="1" applyBorder="1" applyAlignment="1" applyProtection="1">
      <alignment horizontal="center" vertical="center" wrapText="1"/>
    </xf>
    <xf numFmtId="164" fontId="7" fillId="3" borderId="1" xfId="0" applyNumberFormat="1" applyFont="1" applyFill="1" applyBorder="1" applyAlignment="1" applyProtection="1">
      <alignment horizontal="center" vertical="center" wrapText="1"/>
    </xf>
    <xf numFmtId="14" fontId="8" fillId="2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left" vertical="center" wrapText="1"/>
    </xf>
    <xf numFmtId="14" fontId="8" fillId="2" borderId="1" xfId="1" applyNumberFormat="1" applyFont="1" applyFill="1" applyBorder="1" applyAlignment="1" applyProtection="1">
      <alignment horizontal="left" vertical="center" wrapText="1"/>
    </xf>
    <xf numFmtId="165" fontId="8" fillId="0" borderId="1" xfId="2" applyNumberFormat="1" applyFont="1" applyFill="1" applyBorder="1" applyAlignment="1">
      <alignment horizontal="center" vertical="center" wrapText="1"/>
    </xf>
    <xf numFmtId="14" fontId="8" fillId="0" borderId="1" xfId="2" applyNumberFormat="1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0" fillId="0" borderId="0" xfId="0" applyFill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vertical="center" wrapText="1"/>
    </xf>
    <xf numFmtId="44" fontId="10" fillId="0" borderId="1" xfId="0" applyNumberFormat="1" applyFont="1" applyFill="1" applyBorder="1" applyAlignment="1">
      <alignment horizontal="right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165" fontId="10" fillId="0" borderId="1" xfId="2" applyNumberFormat="1" applyFont="1" applyFill="1" applyBorder="1" applyAlignment="1">
      <alignment horizontal="right" vertical="center" wrapText="1"/>
    </xf>
    <xf numFmtId="14" fontId="10" fillId="0" borderId="1" xfId="2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 applyProtection="1">
      <alignment horizontal="right" vertical="center" wrapText="1"/>
    </xf>
    <xf numFmtId="49" fontId="10" fillId="0" borderId="5" xfId="2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left" vertical="center" wrapText="1"/>
    </xf>
    <xf numFmtId="14" fontId="10" fillId="0" borderId="5" xfId="2" applyNumberFormat="1" applyFont="1" applyFill="1" applyBorder="1" applyAlignment="1">
      <alignment horizontal="center" vertical="center" wrapText="1"/>
    </xf>
    <xf numFmtId="44" fontId="10" fillId="0" borderId="5" xfId="0" applyNumberFormat="1" applyFont="1" applyFill="1" applyBorder="1" applyAlignment="1">
      <alignment horizontal="right" vertical="center" wrapText="1"/>
    </xf>
    <xf numFmtId="44" fontId="10" fillId="0" borderId="5" xfId="2" applyNumberFormat="1" applyFont="1" applyFill="1" applyBorder="1" applyAlignment="1">
      <alignment horizontal="right" vertical="center" wrapText="1"/>
    </xf>
    <xf numFmtId="166" fontId="10" fillId="0" borderId="5" xfId="2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justify" vertical="center" wrapText="1"/>
    </xf>
    <xf numFmtId="44" fontId="10" fillId="0" borderId="8" xfId="0" applyNumberFormat="1" applyFont="1" applyFill="1" applyBorder="1" applyAlignment="1" applyProtection="1">
      <alignment horizontal="right" vertical="center" wrapText="1"/>
    </xf>
    <xf numFmtId="14" fontId="10" fillId="0" borderId="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justify" vertical="center" wrapText="1"/>
    </xf>
    <xf numFmtId="0" fontId="10" fillId="0" borderId="0" xfId="0" applyFont="1" applyFill="1" applyAlignment="1">
      <alignment vertical="center" wrapText="1"/>
    </xf>
    <xf numFmtId="0" fontId="10" fillId="0" borderId="5" xfId="0" applyFont="1" applyFill="1" applyBorder="1" applyAlignment="1">
      <alignment horizontal="justify" vertical="center" wrapText="1"/>
    </xf>
    <xf numFmtId="0" fontId="10" fillId="0" borderId="5" xfId="0" applyFont="1" applyFill="1" applyBorder="1" applyAlignment="1">
      <alignment horizontal="justify" vertical="center"/>
    </xf>
    <xf numFmtId="17" fontId="10" fillId="0" borderId="5" xfId="0" applyNumberFormat="1" applyFont="1" applyFill="1" applyBorder="1" applyAlignment="1">
      <alignment horizontal="justify" vertical="center"/>
    </xf>
    <xf numFmtId="44" fontId="10" fillId="0" borderId="1" xfId="3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justify" vertical="center"/>
    </xf>
    <xf numFmtId="44" fontId="10" fillId="0" borderId="1" xfId="0" applyNumberFormat="1" applyFont="1" applyFill="1" applyBorder="1" applyAlignment="1" applyProtection="1">
      <alignment horizontal="right" vertical="center" wrapText="1"/>
    </xf>
    <xf numFmtId="0" fontId="10" fillId="0" borderId="2" xfId="2" applyFont="1" applyFill="1" applyBorder="1" applyAlignment="1">
      <alignment vertical="center" wrapText="1"/>
    </xf>
    <xf numFmtId="44" fontId="10" fillId="0" borderId="1" xfId="2" applyNumberFormat="1" applyFont="1" applyFill="1" applyBorder="1" applyAlignment="1" applyProtection="1">
      <alignment horizontal="right" vertical="center"/>
    </xf>
    <xf numFmtId="14" fontId="10" fillId="0" borderId="1" xfId="2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justify" vertical="center" wrapText="1"/>
    </xf>
    <xf numFmtId="44" fontId="10" fillId="0" borderId="1" xfId="2" applyNumberFormat="1" applyFont="1" applyFill="1" applyBorder="1" applyAlignment="1" applyProtection="1">
      <alignment horizontal="right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10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14" fontId="8" fillId="0" borderId="1" xfId="1" applyNumberFormat="1" applyFont="1" applyFill="1" applyBorder="1" applyAlignment="1" applyProtection="1">
      <alignment horizontal="center" vertical="center" wrapText="1"/>
    </xf>
    <xf numFmtId="14" fontId="8" fillId="0" borderId="1" xfId="1" applyNumberFormat="1" applyFont="1" applyFill="1" applyBorder="1" applyAlignment="1" applyProtection="1">
      <alignment horizontal="left" vertical="center" wrapText="1"/>
    </xf>
    <xf numFmtId="14" fontId="11" fillId="0" borderId="1" xfId="0" applyNumberFormat="1" applyFont="1" applyFill="1" applyBorder="1" applyAlignment="1">
      <alignment horizontal="center" vertical="top" wrapText="1"/>
    </xf>
    <xf numFmtId="14" fontId="11" fillId="0" borderId="7" xfId="0" applyNumberFormat="1" applyFont="1" applyFill="1" applyBorder="1" applyAlignment="1" applyProtection="1">
      <alignment horizontal="left" vertical="top" wrapText="1"/>
    </xf>
    <xf numFmtId="14" fontId="11" fillId="0" borderId="7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4" fontId="7" fillId="3" borderId="2" xfId="0" applyNumberFormat="1" applyFont="1" applyFill="1" applyBorder="1" applyAlignment="1" applyProtection="1">
      <alignment horizontal="center" vertical="center" wrapText="1"/>
    </xf>
    <xf numFmtId="14" fontId="7" fillId="3" borderId="3" xfId="0" applyNumberFormat="1" applyFont="1" applyFill="1" applyBorder="1" applyAlignment="1" applyProtection="1">
      <alignment horizontal="center" vertical="center" wrapText="1"/>
    </xf>
    <xf numFmtId="164" fontId="7" fillId="3" borderId="2" xfId="0" applyNumberFormat="1" applyFont="1" applyFill="1" applyBorder="1" applyAlignment="1" applyProtection="1">
      <alignment horizontal="center" vertical="center" wrapText="1"/>
    </xf>
    <xf numFmtId="164" fontId="7" fillId="3" borderId="4" xfId="0" applyNumberFormat="1" applyFont="1" applyFill="1" applyBorder="1" applyAlignment="1" applyProtection="1">
      <alignment horizontal="center" vertical="center" wrapText="1"/>
    </xf>
    <xf numFmtId="164" fontId="7" fillId="3" borderId="3" xfId="0" applyNumberFormat="1" applyFont="1" applyFill="1" applyBorder="1" applyAlignment="1" applyProtection="1">
      <alignment horizontal="center" vertical="center" wrapText="1"/>
    </xf>
    <xf numFmtId="14" fontId="7" fillId="3" borderId="5" xfId="0" applyNumberFormat="1" applyFont="1" applyFill="1" applyBorder="1" applyAlignment="1" applyProtection="1">
      <alignment horizontal="center" vertical="center" wrapText="1"/>
    </xf>
    <xf numFmtId="14" fontId="7" fillId="3" borderId="6" xfId="0" applyNumberFormat="1" applyFont="1" applyFill="1" applyBorder="1" applyAlignment="1" applyProtection="1">
      <alignment horizontal="center" vertical="center" wrapText="1"/>
    </xf>
    <xf numFmtId="164" fontId="7" fillId="3" borderId="5" xfId="0" applyNumberFormat="1" applyFont="1" applyFill="1" applyBorder="1" applyAlignment="1" applyProtection="1">
      <alignment horizontal="center" vertical="center" wrapText="1"/>
    </xf>
    <xf numFmtId="164" fontId="7" fillId="3" borderId="6" xfId="0" applyNumberFormat="1" applyFont="1" applyFill="1" applyBorder="1" applyAlignment="1" applyProtection="1">
      <alignment horizontal="center" vertical="center" wrapText="1"/>
    </xf>
  </cellXfs>
  <cellStyles count="5">
    <cellStyle name="Moneda 2" xfId="3"/>
    <cellStyle name="Normal" xfId="0" builtinId="0"/>
    <cellStyle name="Normal 2" xfId="2"/>
    <cellStyle name="Normal 2 2" xfId="4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67234</xdr:colOff>
      <xdr:row>0</xdr:row>
      <xdr:rowOff>26098</xdr:rowOff>
    </xdr:from>
    <xdr:to>
      <xdr:col>1</xdr:col>
      <xdr:colOff>1131081</xdr:colOff>
      <xdr:row>3</xdr:row>
      <xdr:rowOff>78440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4" y="26098"/>
          <a:ext cx="1730597" cy="56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105424</xdr:colOff>
      <xdr:row>0</xdr:row>
      <xdr:rowOff>33618</xdr:rowOff>
    </xdr:from>
    <xdr:to>
      <xdr:col>13</xdr:col>
      <xdr:colOff>731831</xdr:colOff>
      <xdr:row>3</xdr:row>
      <xdr:rowOff>96693</xdr:rowOff>
    </xdr:to>
    <xdr:pic>
      <xdr:nvPicPr>
        <xdr:cNvPr id="4" name="3 Imagen" descr="Z:\fosaffi_2012\09_ODI\oficial de informacion\OFICIAL DE INFORMACION\2015\APORTES A PAGINA WEB\LOGO GOES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4732" y="33618"/>
          <a:ext cx="1212561" cy="57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5"/>
  <sheetViews>
    <sheetView tabSelected="1" topLeftCell="A133" zoomScale="115" zoomScaleNormal="115" workbookViewId="0">
      <selection activeCell="E156" sqref="E156"/>
    </sheetView>
  </sheetViews>
  <sheetFormatPr baseColWidth="10" defaultRowHeight="33" customHeight="1"/>
  <cols>
    <col min="1" max="1" width="10" style="4" customWidth="1"/>
    <col min="2" max="2" width="25.85546875" style="5" customWidth="1"/>
    <col min="3" max="3" width="37.140625" customWidth="1"/>
    <col min="4" max="4" width="8.85546875" style="3" customWidth="1"/>
    <col min="5" max="5" width="11.85546875" style="3" customWidth="1"/>
    <col min="6" max="6" width="4.28515625" style="3" customWidth="1"/>
    <col min="7" max="7" width="4.28515625" customWidth="1"/>
    <col min="8" max="8" width="4.28515625" style="6" customWidth="1"/>
    <col min="9" max="9" width="4.28515625" customWidth="1"/>
    <col min="10" max="10" width="3" customWidth="1"/>
    <col min="11" max="11" width="2.85546875" customWidth="1"/>
    <col min="12" max="13" width="3" customWidth="1"/>
    <col min="14" max="14" width="12.140625" customWidth="1"/>
    <col min="15" max="15" width="18.28515625" customWidth="1"/>
    <col min="16" max="16" width="62.28515625" customWidth="1"/>
  </cols>
  <sheetData>
    <row r="1" spans="1:15" s="1" customFormat="1" ht="16.5" customHeight="1">
      <c r="A1" s="71" t="s">
        <v>28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12"/>
    </row>
    <row r="2" spans="1:15" s="1" customFormat="1" ht="12" customHeight="1">
      <c r="A2" s="71" t="s">
        <v>29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12"/>
    </row>
    <row r="3" spans="1:15" s="1" customFormat="1" ht="11.25" customHeight="1">
      <c r="A3" s="71" t="s">
        <v>351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12"/>
    </row>
    <row r="4" spans="1:15" s="1" customFormat="1" ht="10.5" customHeight="1">
      <c r="A4" s="7"/>
      <c r="B4" s="7"/>
      <c r="C4" s="7"/>
      <c r="D4" s="8"/>
      <c r="E4" s="7"/>
      <c r="F4" s="8"/>
      <c r="G4" s="7"/>
      <c r="H4" s="2"/>
    </row>
    <row r="5" spans="1:15" s="1" customFormat="1" ht="36.75" customHeight="1">
      <c r="A5" s="77" t="s">
        <v>30</v>
      </c>
      <c r="B5" s="77" t="s">
        <v>11</v>
      </c>
      <c r="C5" s="77" t="s">
        <v>0</v>
      </c>
      <c r="D5" s="77" t="s">
        <v>10</v>
      </c>
      <c r="E5" s="79" t="s">
        <v>9</v>
      </c>
      <c r="F5" s="72" t="s">
        <v>12</v>
      </c>
      <c r="G5" s="73"/>
      <c r="H5" s="72" t="s">
        <v>13</v>
      </c>
      <c r="I5" s="73"/>
      <c r="J5" s="74" t="s">
        <v>14</v>
      </c>
      <c r="K5" s="75"/>
      <c r="L5" s="75"/>
      <c r="M5" s="76"/>
      <c r="N5" s="79" t="s">
        <v>22</v>
      </c>
    </row>
    <row r="6" spans="1:15" s="11" customFormat="1" ht="10.5" customHeight="1">
      <c r="A6" s="78"/>
      <c r="B6" s="78"/>
      <c r="C6" s="78"/>
      <c r="D6" s="78"/>
      <c r="E6" s="80"/>
      <c r="F6" s="13" t="s">
        <v>16</v>
      </c>
      <c r="G6" s="13" t="s">
        <v>17</v>
      </c>
      <c r="H6" s="13" t="s">
        <v>16</v>
      </c>
      <c r="I6" s="13" t="s">
        <v>17</v>
      </c>
      <c r="J6" s="14" t="s">
        <v>18</v>
      </c>
      <c r="K6" s="14" t="s">
        <v>19</v>
      </c>
      <c r="L6" s="14" t="s">
        <v>20</v>
      </c>
      <c r="M6" s="14" t="s">
        <v>21</v>
      </c>
      <c r="N6" s="80"/>
    </row>
    <row r="7" spans="1:15" s="9" customFormat="1" ht="11.25" customHeight="1">
      <c r="A7" s="15" t="s">
        <v>179</v>
      </c>
      <c r="B7" s="16" t="s">
        <v>32</v>
      </c>
      <c r="C7" s="17" t="s">
        <v>181</v>
      </c>
      <c r="D7" s="38">
        <v>166014.41</v>
      </c>
      <c r="E7" s="19">
        <v>42352</v>
      </c>
      <c r="F7" s="19" t="s">
        <v>15</v>
      </c>
      <c r="G7" s="20"/>
      <c r="H7" s="18" t="s">
        <v>15</v>
      </c>
      <c r="I7" s="21"/>
      <c r="J7" s="21" t="s">
        <v>15</v>
      </c>
      <c r="K7" s="21"/>
      <c r="L7" s="21"/>
      <c r="M7" s="22"/>
      <c r="N7" s="23"/>
    </row>
    <row r="8" spans="1:15" s="9" customFormat="1" ht="15" customHeight="1">
      <c r="A8" s="15" t="s">
        <v>179</v>
      </c>
      <c r="B8" s="16" t="s">
        <v>33</v>
      </c>
      <c r="C8" s="17" t="s">
        <v>181</v>
      </c>
      <c r="D8" s="38">
        <v>2526.9699999999998</v>
      </c>
      <c r="E8" s="19">
        <v>42387</v>
      </c>
      <c r="F8" s="19" t="s">
        <v>15</v>
      </c>
      <c r="G8" s="20"/>
      <c r="H8" s="18" t="s">
        <v>15</v>
      </c>
      <c r="I8" s="21"/>
      <c r="J8" s="21" t="s">
        <v>15</v>
      </c>
      <c r="K8" s="21"/>
      <c r="L8" s="21"/>
      <c r="M8" s="22"/>
      <c r="N8" s="23"/>
    </row>
    <row r="9" spans="1:15" s="9" customFormat="1" ht="18">
      <c r="A9" s="15" t="s">
        <v>180</v>
      </c>
      <c r="B9" s="16" t="s">
        <v>34</v>
      </c>
      <c r="C9" s="17" t="s">
        <v>182</v>
      </c>
      <c r="D9" s="38">
        <v>99000</v>
      </c>
      <c r="E9" s="19" t="s">
        <v>185</v>
      </c>
      <c r="F9" s="19" t="s">
        <v>15</v>
      </c>
      <c r="G9" s="20"/>
      <c r="H9" s="18" t="s">
        <v>15</v>
      </c>
      <c r="I9" s="21"/>
      <c r="J9" s="21" t="s">
        <v>15</v>
      </c>
      <c r="K9" s="21"/>
      <c r="L9" s="21"/>
      <c r="M9" s="22"/>
      <c r="N9" s="23"/>
    </row>
    <row r="10" spans="1:15" s="9" customFormat="1" ht="21" customHeight="1">
      <c r="A10" s="63" t="s">
        <v>183</v>
      </c>
      <c r="B10" s="16" t="s">
        <v>187</v>
      </c>
      <c r="C10" s="64" t="s">
        <v>35</v>
      </c>
      <c r="D10" s="38">
        <v>652.16999999999996</v>
      </c>
      <c r="E10" s="20" t="s">
        <v>186</v>
      </c>
      <c r="F10" s="19" t="s">
        <v>15</v>
      </c>
      <c r="G10" s="20"/>
      <c r="H10" s="18" t="s">
        <v>15</v>
      </c>
      <c r="I10" s="21"/>
      <c r="J10" s="21" t="s">
        <v>15</v>
      </c>
      <c r="K10" s="21"/>
      <c r="L10" s="21"/>
      <c r="M10" s="22"/>
      <c r="N10" s="23"/>
    </row>
    <row r="11" spans="1:15" s="9" customFormat="1" ht="21" customHeight="1">
      <c r="A11" s="63" t="s">
        <v>183</v>
      </c>
      <c r="B11" s="16" t="s">
        <v>188</v>
      </c>
      <c r="C11" s="64" t="s">
        <v>35</v>
      </c>
      <c r="D11" s="38">
        <v>652.17999999999995</v>
      </c>
      <c r="E11" s="20" t="s">
        <v>186</v>
      </c>
      <c r="F11" s="19" t="s">
        <v>15</v>
      </c>
      <c r="G11" s="20"/>
      <c r="H11" s="18" t="s">
        <v>15</v>
      </c>
      <c r="I11" s="21"/>
      <c r="J11" s="21" t="s">
        <v>15</v>
      </c>
      <c r="K11" s="21"/>
      <c r="L11" s="21"/>
      <c r="M11" s="22"/>
      <c r="N11" s="23"/>
    </row>
    <row r="12" spans="1:15" s="9" customFormat="1" ht="21" customHeight="1">
      <c r="A12" s="63" t="s">
        <v>183</v>
      </c>
      <c r="B12" s="16" t="s">
        <v>189</v>
      </c>
      <c r="C12" s="64" t="s">
        <v>35</v>
      </c>
      <c r="D12" s="38">
        <v>652.17999999999995</v>
      </c>
      <c r="E12" s="20" t="s">
        <v>186</v>
      </c>
      <c r="F12" s="19" t="s">
        <v>15</v>
      </c>
      <c r="G12" s="20"/>
      <c r="H12" s="18" t="s">
        <v>15</v>
      </c>
      <c r="I12" s="21"/>
      <c r="J12" s="21" t="s">
        <v>15</v>
      </c>
      <c r="K12" s="21"/>
      <c r="L12" s="21"/>
      <c r="M12" s="22"/>
      <c r="N12" s="23"/>
    </row>
    <row r="13" spans="1:15" s="9" customFormat="1" ht="21" customHeight="1">
      <c r="A13" s="63" t="s">
        <v>183</v>
      </c>
      <c r="B13" s="16" t="s">
        <v>190</v>
      </c>
      <c r="C13" s="64" t="s">
        <v>35</v>
      </c>
      <c r="D13" s="38">
        <v>652.17999999999995</v>
      </c>
      <c r="E13" s="20" t="s">
        <v>186</v>
      </c>
      <c r="F13" s="19" t="s">
        <v>15</v>
      </c>
      <c r="G13" s="20"/>
      <c r="H13" s="18" t="s">
        <v>15</v>
      </c>
      <c r="I13" s="21"/>
      <c r="J13" s="21" t="s">
        <v>15</v>
      </c>
      <c r="K13" s="21"/>
      <c r="L13" s="21"/>
      <c r="M13" s="22"/>
      <c r="N13" s="23"/>
    </row>
    <row r="14" spans="1:15" s="9" customFormat="1" ht="21" customHeight="1">
      <c r="A14" s="63" t="s">
        <v>183</v>
      </c>
      <c r="B14" s="16" t="s">
        <v>191</v>
      </c>
      <c r="C14" s="64" t="s">
        <v>35</v>
      </c>
      <c r="D14" s="38">
        <v>652.17999999999995</v>
      </c>
      <c r="E14" s="20" t="s">
        <v>186</v>
      </c>
      <c r="F14" s="19" t="s">
        <v>15</v>
      </c>
      <c r="G14" s="20"/>
      <c r="H14" s="18" t="s">
        <v>15</v>
      </c>
      <c r="I14" s="21"/>
      <c r="J14" s="21" t="s">
        <v>15</v>
      </c>
      <c r="K14" s="21"/>
      <c r="L14" s="21"/>
      <c r="M14" s="22"/>
      <c r="N14" s="23"/>
    </row>
    <row r="15" spans="1:15" s="9" customFormat="1" ht="21" customHeight="1">
      <c r="A15" s="63" t="s">
        <v>183</v>
      </c>
      <c r="B15" s="16" t="s">
        <v>192</v>
      </c>
      <c r="C15" s="64" t="s">
        <v>35</v>
      </c>
      <c r="D15" s="38">
        <v>652.16999999999996</v>
      </c>
      <c r="E15" s="20" t="s">
        <v>186</v>
      </c>
      <c r="F15" s="19" t="s">
        <v>15</v>
      </c>
      <c r="G15" s="20"/>
      <c r="H15" s="18" t="s">
        <v>15</v>
      </c>
      <c r="I15" s="21"/>
      <c r="J15" s="21" t="s">
        <v>15</v>
      </c>
      <c r="K15" s="21"/>
      <c r="L15" s="21"/>
      <c r="M15" s="22"/>
      <c r="N15" s="23"/>
    </row>
    <row r="16" spans="1:15" s="9" customFormat="1" ht="21" customHeight="1">
      <c r="A16" s="63" t="s">
        <v>183</v>
      </c>
      <c r="B16" s="16" t="s">
        <v>193</v>
      </c>
      <c r="C16" s="64" t="s">
        <v>35</v>
      </c>
      <c r="D16" s="38">
        <v>652.16999999999996</v>
      </c>
      <c r="E16" s="20" t="s">
        <v>186</v>
      </c>
      <c r="F16" s="19" t="s">
        <v>15</v>
      </c>
      <c r="G16" s="20"/>
      <c r="H16" s="18" t="s">
        <v>15</v>
      </c>
      <c r="I16" s="21"/>
      <c r="J16" s="21" t="s">
        <v>15</v>
      </c>
      <c r="K16" s="21"/>
      <c r="L16" s="21"/>
      <c r="M16" s="22"/>
      <c r="N16" s="23"/>
    </row>
    <row r="17" spans="1:14" s="9" customFormat="1" ht="21" customHeight="1">
      <c r="A17" s="63" t="s">
        <v>183</v>
      </c>
      <c r="B17" s="16" t="s">
        <v>194</v>
      </c>
      <c r="C17" s="64" t="s">
        <v>35</v>
      </c>
      <c r="D17" s="38">
        <v>652.16999999999996</v>
      </c>
      <c r="E17" s="20" t="s">
        <v>186</v>
      </c>
      <c r="F17" s="19" t="s">
        <v>15</v>
      </c>
      <c r="G17" s="20"/>
      <c r="H17" s="18" t="s">
        <v>15</v>
      </c>
      <c r="I17" s="21"/>
      <c r="J17" s="21" t="s">
        <v>15</v>
      </c>
      <c r="K17" s="21"/>
      <c r="L17" s="21"/>
      <c r="M17" s="22"/>
      <c r="N17" s="23"/>
    </row>
    <row r="18" spans="1:14" s="9" customFormat="1" ht="21" customHeight="1">
      <c r="A18" s="63" t="s">
        <v>183</v>
      </c>
      <c r="B18" s="16" t="s">
        <v>195</v>
      </c>
      <c r="C18" s="64" t="s">
        <v>35</v>
      </c>
      <c r="D18" s="38">
        <v>652.17999999999995</v>
      </c>
      <c r="E18" s="20" t="s">
        <v>186</v>
      </c>
      <c r="F18" s="19" t="s">
        <v>15</v>
      </c>
      <c r="G18" s="20"/>
      <c r="H18" s="18" t="s">
        <v>15</v>
      </c>
      <c r="I18" s="21"/>
      <c r="J18" s="21" t="s">
        <v>15</v>
      </c>
      <c r="K18" s="21"/>
      <c r="L18" s="21"/>
      <c r="M18" s="22"/>
      <c r="N18" s="23"/>
    </row>
    <row r="19" spans="1:14" s="9" customFormat="1" ht="21" customHeight="1">
      <c r="A19" s="63" t="s">
        <v>183</v>
      </c>
      <c r="B19" s="16" t="s">
        <v>196</v>
      </c>
      <c r="C19" s="64" t="s">
        <v>35</v>
      </c>
      <c r="D19" s="38">
        <v>652.17999999999995</v>
      </c>
      <c r="E19" s="20" t="s">
        <v>186</v>
      </c>
      <c r="F19" s="19" t="s">
        <v>15</v>
      </c>
      <c r="G19" s="20"/>
      <c r="H19" s="18" t="s">
        <v>15</v>
      </c>
      <c r="I19" s="21"/>
      <c r="J19" s="21" t="s">
        <v>15</v>
      </c>
      <c r="K19" s="21"/>
      <c r="L19" s="21"/>
      <c r="M19" s="22"/>
      <c r="N19" s="23"/>
    </row>
    <row r="20" spans="1:14" s="9" customFormat="1" ht="21" customHeight="1">
      <c r="A20" s="63" t="s">
        <v>183</v>
      </c>
      <c r="B20" s="16" t="s">
        <v>197</v>
      </c>
      <c r="C20" s="64" t="s">
        <v>35</v>
      </c>
      <c r="D20" s="38">
        <v>652.16999999999996</v>
      </c>
      <c r="E20" s="20" t="s">
        <v>186</v>
      </c>
      <c r="F20" s="19" t="s">
        <v>15</v>
      </c>
      <c r="G20" s="20"/>
      <c r="H20" s="18" t="s">
        <v>15</v>
      </c>
      <c r="I20" s="21"/>
      <c r="J20" s="21" t="s">
        <v>15</v>
      </c>
      <c r="K20" s="21"/>
      <c r="L20" s="21"/>
      <c r="M20" s="22"/>
      <c r="N20" s="23"/>
    </row>
    <row r="21" spans="1:14" s="9" customFormat="1" ht="21" customHeight="1">
      <c r="A21" s="63" t="s">
        <v>183</v>
      </c>
      <c r="B21" s="16" t="s">
        <v>198</v>
      </c>
      <c r="C21" s="64" t="s">
        <v>35</v>
      </c>
      <c r="D21" s="38">
        <v>652.17999999999995</v>
      </c>
      <c r="E21" s="20" t="s">
        <v>186</v>
      </c>
      <c r="F21" s="19" t="s">
        <v>15</v>
      </c>
      <c r="G21" s="20"/>
      <c r="H21" s="18" t="s">
        <v>15</v>
      </c>
      <c r="I21" s="21"/>
      <c r="J21" s="21" t="s">
        <v>15</v>
      </c>
      <c r="K21" s="21"/>
      <c r="L21" s="21"/>
      <c r="M21" s="22"/>
      <c r="N21" s="23"/>
    </row>
    <row r="22" spans="1:14" s="9" customFormat="1" ht="21" customHeight="1">
      <c r="A22" s="63" t="s">
        <v>183</v>
      </c>
      <c r="B22" s="16" t="s">
        <v>199</v>
      </c>
      <c r="C22" s="64" t="s">
        <v>35</v>
      </c>
      <c r="D22" s="38">
        <v>652.16999999999996</v>
      </c>
      <c r="E22" s="20" t="s">
        <v>186</v>
      </c>
      <c r="F22" s="19" t="s">
        <v>15</v>
      </c>
      <c r="G22" s="20"/>
      <c r="H22" s="18" t="s">
        <v>15</v>
      </c>
      <c r="I22" s="21"/>
      <c r="J22" s="21" t="s">
        <v>15</v>
      </c>
      <c r="K22" s="21"/>
      <c r="L22" s="21"/>
      <c r="M22" s="22"/>
      <c r="N22" s="23"/>
    </row>
    <row r="23" spans="1:14" s="9" customFormat="1" ht="21" customHeight="1">
      <c r="A23" s="63" t="s">
        <v>183</v>
      </c>
      <c r="B23" s="16" t="s">
        <v>200</v>
      </c>
      <c r="C23" s="64" t="s">
        <v>35</v>
      </c>
      <c r="D23" s="38">
        <v>652.16999999999996</v>
      </c>
      <c r="E23" s="20" t="s">
        <v>186</v>
      </c>
      <c r="F23" s="19" t="s">
        <v>15</v>
      </c>
      <c r="G23" s="20"/>
      <c r="H23" s="18" t="s">
        <v>15</v>
      </c>
      <c r="I23" s="21"/>
      <c r="J23" s="21" t="s">
        <v>15</v>
      </c>
      <c r="K23" s="21"/>
      <c r="L23" s="21"/>
      <c r="M23" s="22"/>
      <c r="N23" s="23"/>
    </row>
    <row r="24" spans="1:14" s="9" customFormat="1" ht="21" customHeight="1">
      <c r="A24" s="63" t="s">
        <v>183</v>
      </c>
      <c r="B24" s="16" t="s">
        <v>201</v>
      </c>
      <c r="C24" s="64" t="s">
        <v>35</v>
      </c>
      <c r="D24" s="38">
        <v>652.16999999999996</v>
      </c>
      <c r="E24" s="20" t="s">
        <v>186</v>
      </c>
      <c r="F24" s="19" t="s">
        <v>15</v>
      </c>
      <c r="G24" s="20"/>
      <c r="H24" s="18" t="s">
        <v>15</v>
      </c>
      <c r="I24" s="21"/>
      <c r="J24" s="21" t="s">
        <v>15</v>
      </c>
      <c r="K24" s="21"/>
      <c r="L24" s="21"/>
      <c r="M24" s="22"/>
      <c r="N24" s="23"/>
    </row>
    <row r="25" spans="1:14" s="9" customFormat="1" ht="21" customHeight="1">
      <c r="A25" s="63" t="s">
        <v>183</v>
      </c>
      <c r="B25" s="16" t="s">
        <v>202</v>
      </c>
      <c r="C25" s="64" t="s">
        <v>35</v>
      </c>
      <c r="D25" s="38">
        <v>652.16999999999996</v>
      </c>
      <c r="E25" s="20" t="s">
        <v>186</v>
      </c>
      <c r="F25" s="19" t="s">
        <v>15</v>
      </c>
      <c r="G25" s="20"/>
      <c r="H25" s="18" t="s">
        <v>15</v>
      </c>
      <c r="I25" s="21"/>
      <c r="J25" s="21" t="s">
        <v>15</v>
      </c>
      <c r="K25" s="21"/>
      <c r="L25" s="21"/>
      <c r="M25" s="22"/>
      <c r="N25" s="23"/>
    </row>
    <row r="26" spans="1:14" s="9" customFormat="1" ht="21" customHeight="1">
      <c r="A26" s="63" t="s">
        <v>183</v>
      </c>
      <c r="B26" s="16" t="s">
        <v>203</v>
      </c>
      <c r="C26" s="64" t="s">
        <v>35</v>
      </c>
      <c r="D26" s="38">
        <v>652.16999999999996</v>
      </c>
      <c r="E26" s="20" t="s">
        <v>186</v>
      </c>
      <c r="F26" s="19" t="s">
        <v>15</v>
      </c>
      <c r="G26" s="20"/>
      <c r="H26" s="18" t="s">
        <v>15</v>
      </c>
      <c r="I26" s="21"/>
      <c r="J26" s="21" t="s">
        <v>15</v>
      </c>
      <c r="K26" s="21"/>
      <c r="L26" s="21"/>
      <c r="M26" s="22"/>
      <c r="N26" s="23"/>
    </row>
    <row r="27" spans="1:14" s="9" customFormat="1" ht="21" customHeight="1">
      <c r="A27" s="63" t="s">
        <v>183</v>
      </c>
      <c r="B27" s="16" t="s">
        <v>204</v>
      </c>
      <c r="C27" s="64" t="s">
        <v>35</v>
      </c>
      <c r="D27" s="38">
        <v>652.16999999999996</v>
      </c>
      <c r="E27" s="20" t="s">
        <v>186</v>
      </c>
      <c r="F27" s="19" t="s">
        <v>15</v>
      </c>
      <c r="G27" s="20"/>
      <c r="H27" s="18" t="s">
        <v>15</v>
      </c>
      <c r="I27" s="21"/>
      <c r="J27" s="21" t="s">
        <v>15</v>
      </c>
      <c r="K27" s="21"/>
      <c r="L27" s="21"/>
      <c r="M27" s="22"/>
      <c r="N27" s="23"/>
    </row>
    <row r="28" spans="1:14" s="9" customFormat="1" ht="21" customHeight="1">
      <c r="A28" s="63" t="s">
        <v>183</v>
      </c>
      <c r="B28" s="16" t="s">
        <v>205</v>
      </c>
      <c r="C28" s="64" t="s">
        <v>35</v>
      </c>
      <c r="D28" s="38">
        <v>652.16999999999996</v>
      </c>
      <c r="E28" s="20" t="s">
        <v>186</v>
      </c>
      <c r="F28" s="19" t="s">
        <v>15</v>
      </c>
      <c r="G28" s="20"/>
      <c r="H28" s="18" t="s">
        <v>15</v>
      </c>
      <c r="I28" s="21"/>
      <c r="J28" s="21" t="s">
        <v>15</v>
      </c>
      <c r="K28" s="21"/>
      <c r="L28" s="21"/>
      <c r="M28" s="22"/>
      <c r="N28" s="23"/>
    </row>
    <row r="29" spans="1:14" s="9" customFormat="1" ht="50.25" customHeight="1">
      <c r="A29" s="63" t="s">
        <v>183</v>
      </c>
      <c r="B29" s="16" t="s">
        <v>206</v>
      </c>
      <c r="C29" s="64" t="s">
        <v>35</v>
      </c>
      <c r="D29" s="38">
        <v>652.17999999999995</v>
      </c>
      <c r="E29" s="20" t="s">
        <v>186</v>
      </c>
      <c r="F29" s="19" t="s">
        <v>15</v>
      </c>
      <c r="G29" s="20"/>
      <c r="H29" s="18" t="s">
        <v>15</v>
      </c>
      <c r="I29" s="21"/>
      <c r="J29" s="21" t="s">
        <v>15</v>
      </c>
      <c r="K29" s="21"/>
      <c r="L29" s="21"/>
      <c r="M29" s="22"/>
      <c r="N29" s="23"/>
    </row>
    <row r="30" spans="1:14" s="9" customFormat="1" ht="21" customHeight="1">
      <c r="A30" s="63" t="s">
        <v>183</v>
      </c>
      <c r="B30" s="16" t="s">
        <v>207</v>
      </c>
      <c r="C30" s="64" t="s">
        <v>35</v>
      </c>
      <c r="D30" s="38">
        <v>652.16999999999996</v>
      </c>
      <c r="E30" s="20" t="s">
        <v>186</v>
      </c>
      <c r="F30" s="19" t="s">
        <v>15</v>
      </c>
      <c r="G30" s="20"/>
      <c r="H30" s="18" t="s">
        <v>15</v>
      </c>
      <c r="I30" s="21"/>
      <c r="J30" s="21" t="s">
        <v>15</v>
      </c>
      <c r="K30" s="21"/>
      <c r="L30" s="21"/>
      <c r="M30" s="22"/>
      <c r="N30" s="23"/>
    </row>
    <row r="31" spans="1:14" s="9" customFormat="1" ht="21" customHeight="1">
      <c r="A31" s="63" t="s">
        <v>183</v>
      </c>
      <c r="B31" s="16" t="s">
        <v>184</v>
      </c>
      <c r="C31" s="64" t="s">
        <v>35</v>
      </c>
      <c r="D31" s="38">
        <v>652.16999999999996</v>
      </c>
      <c r="E31" s="20" t="s">
        <v>186</v>
      </c>
      <c r="F31" s="19" t="s">
        <v>15</v>
      </c>
      <c r="G31" s="20"/>
      <c r="H31" s="18" t="s">
        <v>15</v>
      </c>
      <c r="I31" s="21"/>
      <c r="J31" s="21" t="s">
        <v>15</v>
      </c>
      <c r="K31" s="21"/>
      <c r="L31" s="21"/>
      <c r="M31" s="22"/>
      <c r="N31" s="23"/>
    </row>
    <row r="32" spans="1:14" s="9" customFormat="1" ht="36" customHeight="1">
      <c r="A32" s="63" t="s">
        <v>183</v>
      </c>
      <c r="B32" s="16" t="s">
        <v>208</v>
      </c>
      <c r="C32" s="64" t="s">
        <v>35</v>
      </c>
      <c r="D32" s="38">
        <v>652.17999999999995</v>
      </c>
      <c r="E32" s="20" t="s">
        <v>186</v>
      </c>
      <c r="F32" s="19" t="s">
        <v>15</v>
      </c>
      <c r="G32" s="20"/>
      <c r="H32" s="18" t="s">
        <v>15</v>
      </c>
      <c r="I32" s="21"/>
      <c r="J32" s="21" t="s">
        <v>15</v>
      </c>
      <c r="K32" s="21"/>
      <c r="L32" s="21"/>
      <c r="M32" s="22"/>
      <c r="N32" s="23"/>
    </row>
    <row r="33" spans="1:14" s="9" customFormat="1" ht="29.25" customHeight="1">
      <c r="A33" s="29" t="s">
        <v>43</v>
      </c>
      <c r="B33" s="30" t="s">
        <v>7</v>
      </c>
      <c r="C33" s="31" t="s">
        <v>44</v>
      </c>
      <c r="D33" s="38">
        <v>50</v>
      </c>
      <c r="E33" s="33">
        <v>42380</v>
      </c>
      <c r="F33" s="19" t="s">
        <v>15</v>
      </c>
      <c r="G33" s="20"/>
      <c r="H33" s="18" t="s">
        <v>15</v>
      </c>
      <c r="I33" s="21"/>
      <c r="J33" s="21" t="s">
        <v>15</v>
      </c>
      <c r="K33" s="21"/>
      <c r="L33" s="21"/>
      <c r="M33" s="22"/>
      <c r="N33" s="23"/>
    </row>
    <row r="34" spans="1:14" s="9" customFormat="1" ht="21" customHeight="1">
      <c r="A34" s="29" t="s">
        <v>45</v>
      </c>
      <c r="B34" s="30" t="s">
        <v>5</v>
      </c>
      <c r="C34" s="31" t="s">
        <v>46</v>
      </c>
      <c r="D34" s="38">
        <v>1275.4000000000001</v>
      </c>
      <c r="E34" s="33">
        <v>42402</v>
      </c>
      <c r="F34" s="19" t="s">
        <v>15</v>
      </c>
      <c r="G34" s="20"/>
      <c r="H34" s="18" t="s">
        <v>15</v>
      </c>
      <c r="I34" s="21"/>
      <c r="J34" s="21" t="s">
        <v>15</v>
      </c>
      <c r="K34" s="21"/>
      <c r="L34" s="21"/>
      <c r="M34" s="22"/>
      <c r="N34" s="23"/>
    </row>
    <row r="35" spans="1:14" s="9" customFormat="1" ht="27.75" customHeight="1">
      <c r="A35" s="29" t="s">
        <v>47</v>
      </c>
      <c r="B35" s="30" t="s">
        <v>5</v>
      </c>
      <c r="C35" s="31" t="s">
        <v>48</v>
      </c>
      <c r="D35" s="38">
        <v>1215</v>
      </c>
      <c r="E35" s="33">
        <v>42402</v>
      </c>
      <c r="F35" s="19" t="s">
        <v>15</v>
      </c>
      <c r="G35" s="20"/>
      <c r="H35" s="18" t="s">
        <v>15</v>
      </c>
      <c r="I35" s="21"/>
      <c r="J35" s="21" t="s">
        <v>15</v>
      </c>
      <c r="K35" s="21"/>
      <c r="L35" s="21"/>
      <c r="M35" s="22"/>
      <c r="N35" s="23"/>
    </row>
    <row r="36" spans="1:14" s="10" customFormat="1" ht="9">
      <c r="A36" s="29" t="s">
        <v>49</v>
      </c>
      <c r="B36" s="30" t="s">
        <v>24</v>
      </c>
      <c r="C36" s="31" t="s">
        <v>50</v>
      </c>
      <c r="D36" s="38">
        <v>2240</v>
      </c>
      <c r="E36" s="33">
        <v>42402</v>
      </c>
      <c r="F36" s="19" t="s">
        <v>15</v>
      </c>
      <c r="G36" s="20"/>
      <c r="H36" s="18" t="s">
        <v>15</v>
      </c>
      <c r="I36" s="21"/>
      <c r="J36" s="21" t="s">
        <v>15</v>
      </c>
      <c r="K36" s="21"/>
      <c r="L36" s="21"/>
      <c r="M36" s="22"/>
      <c r="N36" s="23"/>
    </row>
    <row r="37" spans="1:14" s="9" customFormat="1" ht="21.75" customHeight="1">
      <c r="A37" s="29" t="s">
        <v>51</v>
      </c>
      <c r="B37" s="30" t="s">
        <v>2</v>
      </c>
      <c r="C37" s="31" t="s">
        <v>52</v>
      </c>
      <c r="D37" s="38">
        <v>156.65</v>
      </c>
      <c r="E37" s="33">
        <v>42380</v>
      </c>
      <c r="F37" s="19" t="s">
        <v>15</v>
      </c>
      <c r="G37" s="20"/>
      <c r="H37" s="18" t="s">
        <v>15</v>
      </c>
      <c r="I37" s="21"/>
      <c r="J37" s="21" t="s">
        <v>15</v>
      </c>
      <c r="K37" s="21"/>
      <c r="L37" s="21"/>
      <c r="M37" s="22"/>
      <c r="N37" s="23"/>
    </row>
    <row r="38" spans="1:14" s="10" customFormat="1" ht="27">
      <c r="A38" s="29" t="s">
        <v>53</v>
      </c>
      <c r="B38" s="30" t="s">
        <v>54</v>
      </c>
      <c r="C38" s="31" t="s">
        <v>55</v>
      </c>
      <c r="D38" s="38">
        <v>50</v>
      </c>
      <c r="E38" s="35" t="s">
        <v>56</v>
      </c>
      <c r="F38" s="19" t="s">
        <v>15</v>
      </c>
      <c r="G38" s="20"/>
      <c r="H38" s="18" t="s">
        <v>15</v>
      </c>
      <c r="I38" s="21"/>
      <c r="J38" s="21" t="s">
        <v>15</v>
      </c>
      <c r="K38" s="21"/>
      <c r="L38" s="21"/>
      <c r="M38" s="22"/>
      <c r="N38" s="23"/>
    </row>
    <row r="39" spans="1:14" s="10" customFormat="1" ht="18">
      <c r="A39" s="29" t="s">
        <v>57</v>
      </c>
      <c r="B39" s="31" t="s">
        <v>58</v>
      </c>
      <c r="C39" s="31" t="s">
        <v>59</v>
      </c>
      <c r="D39" s="38">
        <v>108</v>
      </c>
      <c r="E39" s="35" t="s">
        <v>60</v>
      </c>
      <c r="F39" s="19" t="s">
        <v>15</v>
      </c>
      <c r="G39" s="20"/>
      <c r="H39" s="18" t="s">
        <v>15</v>
      </c>
      <c r="I39" s="21"/>
      <c r="J39" s="21" t="s">
        <v>15</v>
      </c>
      <c r="K39" s="21"/>
      <c r="L39" s="21"/>
      <c r="M39" s="22"/>
      <c r="N39" s="23"/>
    </row>
    <row r="40" spans="1:14" ht="36">
      <c r="A40" s="29" t="s">
        <v>61</v>
      </c>
      <c r="B40" s="31" t="s">
        <v>62</v>
      </c>
      <c r="C40" s="36" t="s">
        <v>63</v>
      </c>
      <c r="D40" s="38">
        <v>1900</v>
      </c>
      <c r="E40" s="35" t="s">
        <v>64</v>
      </c>
      <c r="F40" s="19" t="s">
        <v>15</v>
      </c>
      <c r="G40" s="20"/>
      <c r="H40" s="18" t="s">
        <v>15</v>
      </c>
      <c r="I40" s="21"/>
      <c r="J40" s="21" t="s">
        <v>15</v>
      </c>
      <c r="K40" s="21"/>
      <c r="L40" s="21"/>
      <c r="M40" s="22"/>
      <c r="N40" s="23"/>
    </row>
    <row r="41" spans="1:14" ht="27">
      <c r="A41" s="25" t="s">
        <v>65</v>
      </c>
      <c r="B41" s="45" t="s">
        <v>41</v>
      </c>
      <c r="C41" s="36" t="s">
        <v>66</v>
      </c>
      <c r="D41" s="38">
        <v>2000</v>
      </c>
      <c r="E41" s="20" t="s">
        <v>186</v>
      </c>
      <c r="F41" s="19" t="s">
        <v>15</v>
      </c>
      <c r="G41" s="20"/>
      <c r="H41" s="18" t="s">
        <v>15</v>
      </c>
      <c r="I41" s="21"/>
      <c r="J41" s="21" t="s">
        <v>15</v>
      </c>
      <c r="K41" s="21"/>
      <c r="L41" s="21"/>
      <c r="M41" s="22"/>
      <c r="N41" s="23"/>
    </row>
    <row r="42" spans="1:14" ht="30.75" customHeight="1">
      <c r="A42" s="25" t="s">
        <v>65</v>
      </c>
      <c r="B42" s="45" t="s">
        <v>42</v>
      </c>
      <c r="C42" s="36" t="s">
        <v>66</v>
      </c>
      <c r="D42" s="38">
        <v>2000</v>
      </c>
      <c r="E42" s="20" t="s">
        <v>186</v>
      </c>
      <c r="F42" s="19" t="s">
        <v>15</v>
      </c>
      <c r="G42" s="20"/>
      <c r="H42" s="18" t="s">
        <v>15</v>
      </c>
      <c r="I42" s="21"/>
      <c r="J42" s="21" t="s">
        <v>15</v>
      </c>
      <c r="K42" s="21"/>
      <c r="L42" s="21"/>
      <c r="M42" s="22"/>
      <c r="N42" s="23"/>
    </row>
    <row r="43" spans="1:14" ht="37.5" customHeight="1">
      <c r="A43" s="25" t="s">
        <v>65</v>
      </c>
      <c r="B43" s="45" t="s">
        <v>67</v>
      </c>
      <c r="C43" s="36" t="s">
        <v>66</v>
      </c>
      <c r="D43" s="38">
        <v>2000</v>
      </c>
      <c r="E43" s="20" t="s">
        <v>186</v>
      </c>
      <c r="F43" s="19" t="s">
        <v>15</v>
      </c>
      <c r="G43" s="20"/>
      <c r="H43" s="18" t="s">
        <v>15</v>
      </c>
      <c r="I43" s="21"/>
      <c r="J43" s="21" t="s">
        <v>15</v>
      </c>
      <c r="K43" s="21"/>
      <c r="L43" s="21"/>
      <c r="M43" s="22"/>
      <c r="N43" s="23"/>
    </row>
    <row r="44" spans="1:14" ht="29.25" customHeight="1">
      <c r="A44" s="25" t="s">
        <v>65</v>
      </c>
      <c r="B44" s="45" t="s">
        <v>68</v>
      </c>
      <c r="C44" s="36" t="s">
        <v>66</v>
      </c>
      <c r="D44" s="38">
        <v>2000</v>
      </c>
      <c r="E44" s="20" t="s">
        <v>186</v>
      </c>
      <c r="F44" s="19" t="s">
        <v>15</v>
      </c>
      <c r="G44" s="20"/>
      <c r="H44" s="18" t="s">
        <v>15</v>
      </c>
      <c r="I44" s="21"/>
      <c r="J44" s="21" t="s">
        <v>15</v>
      </c>
      <c r="K44" s="21"/>
      <c r="L44" s="21"/>
      <c r="M44" s="22"/>
      <c r="N44" s="23"/>
    </row>
    <row r="45" spans="1:14" ht="27">
      <c r="A45" s="25" t="s">
        <v>65</v>
      </c>
      <c r="B45" s="45" t="s">
        <v>37</v>
      </c>
      <c r="C45" s="36" t="s">
        <v>66</v>
      </c>
      <c r="D45" s="38">
        <v>2000</v>
      </c>
      <c r="E45" s="20" t="s">
        <v>186</v>
      </c>
      <c r="F45" s="19" t="s">
        <v>15</v>
      </c>
      <c r="G45" s="20"/>
      <c r="H45" s="18" t="s">
        <v>15</v>
      </c>
      <c r="I45" s="21"/>
      <c r="J45" s="21" t="s">
        <v>15</v>
      </c>
      <c r="K45" s="21"/>
      <c r="L45" s="21"/>
      <c r="M45" s="22"/>
      <c r="N45" s="23"/>
    </row>
    <row r="46" spans="1:14" ht="36">
      <c r="A46" s="29" t="s">
        <v>69</v>
      </c>
      <c r="B46" s="26" t="s">
        <v>70</v>
      </c>
      <c r="C46" s="36" t="s">
        <v>71</v>
      </c>
      <c r="D46" s="38">
        <v>175</v>
      </c>
      <c r="E46" s="37">
        <v>42395</v>
      </c>
      <c r="F46" s="19" t="s">
        <v>15</v>
      </c>
      <c r="G46" s="20"/>
      <c r="H46" s="18" t="s">
        <v>15</v>
      </c>
      <c r="I46" s="21"/>
      <c r="J46" s="21" t="s">
        <v>15</v>
      </c>
      <c r="K46" s="21"/>
      <c r="L46" s="21"/>
      <c r="M46" s="22"/>
      <c r="N46" s="23"/>
    </row>
    <row r="47" spans="1:14" ht="27">
      <c r="A47" s="29" t="s">
        <v>72</v>
      </c>
      <c r="B47" s="30" t="s">
        <v>73</v>
      </c>
      <c r="C47" s="36" t="s">
        <v>74</v>
      </c>
      <c r="D47" s="38">
        <v>50</v>
      </c>
      <c r="E47" s="37">
        <v>42398</v>
      </c>
      <c r="F47" s="19" t="s">
        <v>15</v>
      </c>
      <c r="G47" s="20"/>
      <c r="H47" s="18" t="s">
        <v>15</v>
      </c>
      <c r="I47" s="21"/>
      <c r="J47" s="21" t="s">
        <v>15</v>
      </c>
      <c r="K47" s="21"/>
      <c r="L47" s="21"/>
      <c r="M47" s="22"/>
      <c r="N47" s="23"/>
    </row>
    <row r="48" spans="1:14" ht="18">
      <c r="A48" s="29" t="s">
        <v>75</v>
      </c>
      <c r="B48" s="30" t="s">
        <v>38</v>
      </c>
      <c r="C48" s="36" t="s">
        <v>76</v>
      </c>
      <c r="D48" s="38">
        <v>141.52000000000001</v>
      </c>
      <c r="E48" s="35" t="s">
        <v>77</v>
      </c>
      <c r="F48" s="19" t="s">
        <v>15</v>
      </c>
      <c r="G48" s="20"/>
      <c r="H48" s="18" t="s">
        <v>15</v>
      </c>
      <c r="I48" s="21"/>
      <c r="J48" s="21" t="s">
        <v>15</v>
      </c>
      <c r="K48" s="21"/>
      <c r="L48" s="21"/>
      <c r="M48" s="22"/>
      <c r="N48" s="23"/>
    </row>
    <row r="49" spans="1:14" ht="18">
      <c r="A49" s="25" t="s">
        <v>78</v>
      </c>
      <c r="B49" s="30" t="s">
        <v>79</v>
      </c>
      <c r="C49" s="36" t="s">
        <v>80</v>
      </c>
      <c r="D49" s="38">
        <v>50</v>
      </c>
      <c r="E49" s="37">
        <v>42398</v>
      </c>
      <c r="F49" s="19" t="s">
        <v>15</v>
      </c>
      <c r="G49" s="20"/>
      <c r="H49" s="18" t="s">
        <v>15</v>
      </c>
      <c r="I49" s="21"/>
      <c r="J49" s="21" t="s">
        <v>15</v>
      </c>
      <c r="K49" s="21"/>
      <c r="L49" s="21"/>
      <c r="M49" s="22"/>
      <c r="N49" s="23"/>
    </row>
    <row r="50" spans="1:14" ht="36">
      <c r="A50" s="29" t="s">
        <v>81</v>
      </c>
      <c r="B50" s="26" t="s">
        <v>70</v>
      </c>
      <c r="C50" s="36" t="s">
        <v>71</v>
      </c>
      <c r="D50" s="38">
        <v>175</v>
      </c>
      <c r="E50" s="35" t="s">
        <v>77</v>
      </c>
      <c r="F50" s="19" t="s">
        <v>15</v>
      </c>
      <c r="G50" s="20"/>
      <c r="H50" s="18" t="s">
        <v>15</v>
      </c>
      <c r="I50" s="21"/>
      <c r="J50" s="21" t="s">
        <v>15</v>
      </c>
      <c r="K50" s="21"/>
      <c r="L50" s="21"/>
      <c r="M50" s="22"/>
      <c r="N50" s="23"/>
    </row>
    <row r="51" spans="1:14" ht="36">
      <c r="A51" s="29" t="s">
        <v>82</v>
      </c>
      <c r="B51" s="30" t="s">
        <v>2</v>
      </c>
      <c r="C51" s="36" t="s">
        <v>83</v>
      </c>
      <c r="D51" s="38">
        <v>800</v>
      </c>
      <c r="E51" s="35" t="s">
        <v>84</v>
      </c>
      <c r="F51" s="19" t="s">
        <v>15</v>
      </c>
      <c r="G51" s="20"/>
      <c r="H51" s="18" t="s">
        <v>15</v>
      </c>
      <c r="I51" s="21"/>
      <c r="J51" s="21" t="s">
        <v>15</v>
      </c>
      <c r="K51" s="21"/>
      <c r="L51" s="21"/>
      <c r="M51" s="22"/>
      <c r="N51" s="23"/>
    </row>
    <row r="52" spans="1:14" ht="36">
      <c r="A52" s="29" t="s">
        <v>85</v>
      </c>
      <c r="B52" s="30" t="s">
        <v>39</v>
      </c>
      <c r="C52" s="36" t="s">
        <v>86</v>
      </c>
      <c r="D52" s="38">
        <v>809.76</v>
      </c>
      <c r="E52" s="35" t="s">
        <v>84</v>
      </c>
      <c r="F52" s="19" t="s">
        <v>15</v>
      </c>
      <c r="G52" s="20"/>
      <c r="H52" s="18" t="s">
        <v>15</v>
      </c>
      <c r="I52" s="21"/>
      <c r="J52" s="21" t="s">
        <v>15</v>
      </c>
      <c r="K52" s="21"/>
      <c r="L52" s="21"/>
      <c r="M52" s="22"/>
      <c r="N52" s="23"/>
    </row>
    <row r="53" spans="1:14" ht="36">
      <c r="A53" s="29" t="s">
        <v>87</v>
      </c>
      <c r="B53" s="30" t="s">
        <v>73</v>
      </c>
      <c r="C53" s="36" t="s">
        <v>88</v>
      </c>
      <c r="D53" s="38">
        <v>50</v>
      </c>
      <c r="E53" s="35" t="s">
        <v>89</v>
      </c>
      <c r="F53" s="19" t="s">
        <v>15</v>
      </c>
      <c r="G53" s="20"/>
      <c r="H53" s="18" t="s">
        <v>15</v>
      </c>
      <c r="I53" s="21"/>
      <c r="J53" s="21" t="s">
        <v>15</v>
      </c>
      <c r="K53" s="21"/>
      <c r="L53" s="21"/>
      <c r="M53" s="22"/>
      <c r="N53" s="23"/>
    </row>
    <row r="54" spans="1:14" ht="27">
      <c r="A54" s="29" t="s">
        <v>209</v>
      </c>
      <c r="B54" s="30" t="s">
        <v>79</v>
      </c>
      <c r="C54" s="41" t="s">
        <v>90</v>
      </c>
      <c r="D54" s="38">
        <v>50</v>
      </c>
      <c r="E54" s="43">
        <v>42418</v>
      </c>
      <c r="F54" s="19" t="s">
        <v>15</v>
      </c>
      <c r="G54" s="20"/>
      <c r="H54" s="18" t="s">
        <v>15</v>
      </c>
      <c r="I54" s="21"/>
      <c r="J54" s="21" t="s">
        <v>15</v>
      </c>
      <c r="K54" s="21"/>
      <c r="L54" s="21"/>
      <c r="M54" s="22"/>
      <c r="N54" s="23"/>
    </row>
    <row r="55" spans="1:14" ht="27">
      <c r="A55" s="29" t="s">
        <v>91</v>
      </c>
      <c r="B55" s="30" t="s">
        <v>7</v>
      </c>
      <c r="C55" s="41" t="s">
        <v>92</v>
      </c>
      <c r="D55" s="38">
        <v>50</v>
      </c>
      <c r="E55" s="43">
        <v>42418</v>
      </c>
      <c r="F55" s="19" t="s">
        <v>15</v>
      </c>
      <c r="G55" s="20"/>
      <c r="H55" s="18" t="s">
        <v>15</v>
      </c>
      <c r="I55" s="21"/>
      <c r="J55" s="21" t="s">
        <v>15</v>
      </c>
      <c r="K55" s="21"/>
      <c r="L55" s="21"/>
      <c r="M55" s="22"/>
      <c r="N55" s="23"/>
    </row>
    <row r="56" spans="1:14" ht="27">
      <c r="A56" s="25" t="s">
        <v>93</v>
      </c>
      <c r="B56" s="31" t="s">
        <v>26</v>
      </c>
      <c r="C56" s="41" t="s">
        <v>94</v>
      </c>
      <c r="D56" s="38">
        <v>50</v>
      </c>
      <c r="E56" s="43">
        <v>42408</v>
      </c>
      <c r="F56" s="19" t="s">
        <v>15</v>
      </c>
      <c r="G56" s="20"/>
      <c r="H56" s="18" t="s">
        <v>15</v>
      </c>
      <c r="I56" s="21"/>
      <c r="J56" s="21" t="s">
        <v>15</v>
      </c>
      <c r="K56" s="21"/>
      <c r="L56" s="21"/>
      <c r="M56" s="22"/>
      <c r="N56" s="23"/>
    </row>
    <row r="57" spans="1:14" ht="36">
      <c r="A57" s="25" t="s">
        <v>95</v>
      </c>
      <c r="B57" s="31" t="s">
        <v>26</v>
      </c>
      <c r="C57" s="44" t="s">
        <v>96</v>
      </c>
      <c r="D57" s="38">
        <v>139.96</v>
      </c>
      <c r="E57" s="43">
        <v>42419</v>
      </c>
      <c r="F57" s="19" t="s">
        <v>15</v>
      </c>
      <c r="G57" s="20"/>
      <c r="H57" s="18" t="s">
        <v>15</v>
      </c>
      <c r="I57" s="21"/>
      <c r="J57" s="21" t="s">
        <v>15</v>
      </c>
      <c r="K57" s="21"/>
      <c r="L57" s="21"/>
      <c r="M57" s="22"/>
      <c r="N57" s="23"/>
    </row>
    <row r="58" spans="1:14" ht="18">
      <c r="A58" s="29" t="s">
        <v>97</v>
      </c>
      <c r="B58" s="45" t="s">
        <v>1</v>
      </c>
      <c r="C58" s="44" t="s">
        <v>98</v>
      </c>
      <c r="D58" s="38">
        <v>400</v>
      </c>
      <c r="E58" s="43">
        <v>42409</v>
      </c>
      <c r="F58" s="19" t="s">
        <v>15</v>
      </c>
      <c r="G58" s="20"/>
      <c r="H58" s="18" t="s">
        <v>15</v>
      </c>
      <c r="I58" s="21"/>
      <c r="J58" s="21" t="s">
        <v>15</v>
      </c>
      <c r="K58" s="21"/>
      <c r="L58" s="21"/>
      <c r="M58" s="22"/>
      <c r="N58" s="23"/>
    </row>
    <row r="59" spans="1:14" ht="27">
      <c r="A59" s="29" t="s">
        <v>99</v>
      </c>
      <c r="B59" s="30" t="s">
        <v>3</v>
      </c>
      <c r="C59" s="46" t="s">
        <v>100</v>
      </c>
      <c r="D59" s="38">
        <v>109.64</v>
      </c>
      <c r="E59" s="43">
        <v>42409</v>
      </c>
      <c r="F59" s="19" t="s">
        <v>15</v>
      </c>
      <c r="G59" s="20"/>
      <c r="H59" s="18" t="s">
        <v>15</v>
      </c>
      <c r="I59" s="21"/>
      <c r="J59" s="21" t="s">
        <v>15</v>
      </c>
      <c r="K59" s="21"/>
      <c r="L59" s="21"/>
      <c r="M59" s="22"/>
      <c r="N59" s="23"/>
    </row>
    <row r="60" spans="1:14" ht="18">
      <c r="A60" s="29" t="s">
        <v>101</v>
      </c>
      <c r="B60" s="47" t="s">
        <v>102</v>
      </c>
      <c r="C60" s="48" t="s">
        <v>103</v>
      </c>
      <c r="D60" s="38">
        <v>282.5</v>
      </c>
      <c r="E60" s="43">
        <v>42417</v>
      </c>
      <c r="F60" s="19" t="s">
        <v>15</v>
      </c>
      <c r="G60" s="20"/>
      <c r="H60" s="18" t="s">
        <v>15</v>
      </c>
      <c r="I60" s="21"/>
      <c r="J60" s="21" t="s">
        <v>15</v>
      </c>
      <c r="K60" s="21"/>
      <c r="L60" s="21"/>
      <c r="M60" s="22"/>
      <c r="N60" s="23"/>
    </row>
    <row r="61" spans="1:14" ht="27">
      <c r="A61" s="25" t="s">
        <v>104</v>
      </c>
      <c r="B61" s="30" t="s">
        <v>27</v>
      </c>
      <c r="C61" s="49" t="s">
        <v>105</v>
      </c>
      <c r="D61" s="38">
        <v>50</v>
      </c>
      <c r="E61" s="43">
        <v>42419</v>
      </c>
      <c r="F61" s="19" t="s">
        <v>15</v>
      </c>
      <c r="G61" s="20"/>
      <c r="H61" s="18" t="s">
        <v>15</v>
      </c>
      <c r="I61" s="21"/>
      <c r="J61" s="21" t="s">
        <v>15</v>
      </c>
      <c r="K61" s="21"/>
      <c r="L61" s="21"/>
      <c r="M61" s="22"/>
      <c r="N61" s="23"/>
    </row>
    <row r="62" spans="1:14" ht="27">
      <c r="A62" s="25" t="s">
        <v>106</v>
      </c>
      <c r="B62" s="30" t="s">
        <v>73</v>
      </c>
      <c r="C62" s="48" t="s">
        <v>107</v>
      </c>
      <c r="D62" s="38">
        <v>241</v>
      </c>
      <c r="E62" s="43">
        <v>42418</v>
      </c>
      <c r="F62" s="19" t="s">
        <v>15</v>
      </c>
      <c r="G62" s="20"/>
      <c r="H62" s="18" t="s">
        <v>15</v>
      </c>
      <c r="I62" s="21"/>
      <c r="J62" s="21" t="s">
        <v>15</v>
      </c>
      <c r="K62" s="21"/>
      <c r="L62" s="21"/>
      <c r="M62" s="22"/>
      <c r="N62" s="23"/>
    </row>
    <row r="63" spans="1:14" ht="27">
      <c r="A63" s="29" t="s">
        <v>108</v>
      </c>
      <c r="B63" s="30" t="s">
        <v>79</v>
      </c>
      <c r="C63" s="50" t="s">
        <v>109</v>
      </c>
      <c r="D63" s="27">
        <v>230.46</v>
      </c>
      <c r="E63" s="28">
        <v>42418</v>
      </c>
      <c r="F63" s="19" t="s">
        <v>15</v>
      </c>
      <c r="G63" s="20"/>
      <c r="H63" s="18" t="s">
        <v>15</v>
      </c>
      <c r="I63" s="21"/>
      <c r="J63" s="21" t="s">
        <v>15</v>
      </c>
      <c r="K63" s="21"/>
      <c r="L63" s="21"/>
      <c r="M63" s="22"/>
      <c r="N63" s="23"/>
    </row>
    <row r="64" spans="1:14" ht="36">
      <c r="A64" s="29" t="s">
        <v>110</v>
      </c>
      <c r="B64" s="30" t="s">
        <v>7</v>
      </c>
      <c r="C64" s="31" t="s">
        <v>111</v>
      </c>
      <c r="D64" s="51">
        <v>750</v>
      </c>
      <c r="E64" s="33">
        <v>42418</v>
      </c>
      <c r="F64" s="19" t="s">
        <v>15</v>
      </c>
      <c r="G64" s="20"/>
      <c r="H64" s="18" t="s">
        <v>15</v>
      </c>
      <c r="I64" s="21"/>
      <c r="J64" s="21" t="s">
        <v>15</v>
      </c>
      <c r="K64" s="21"/>
      <c r="L64" s="21"/>
      <c r="M64" s="22"/>
      <c r="N64" s="23"/>
    </row>
    <row r="65" spans="1:14" ht="40.5" customHeight="1">
      <c r="A65" s="25" t="s">
        <v>112</v>
      </c>
      <c r="B65" s="31" t="s">
        <v>26</v>
      </c>
      <c r="C65" s="31" t="s">
        <v>113</v>
      </c>
      <c r="D65" s="38">
        <v>629.79999999999995</v>
      </c>
      <c r="E65" s="28">
        <v>42419</v>
      </c>
      <c r="F65" s="19" t="s">
        <v>15</v>
      </c>
      <c r="G65" s="20"/>
      <c r="H65" s="18" t="s">
        <v>15</v>
      </c>
      <c r="I65" s="21"/>
      <c r="J65" s="21" t="s">
        <v>15</v>
      </c>
      <c r="K65" s="21"/>
      <c r="L65" s="21"/>
      <c r="M65" s="22"/>
      <c r="N65" s="23"/>
    </row>
    <row r="66" spans="1:14" ht="27">
      <c r="A66" s="25" t="s">
        <v>114</v>
      </c>
      <c r="B66" s="30" t="s">
        <v>1</v>
      </c>
      <c r="C66" s="31" t="s">
        <v>115</v>
      </c>
      <c r="D66" s="39">
        <v>360</v>
      </c>
      <c r="E66" s="33">
        <v>42422</v>
      </c>
      <c r="F66" s="19" t="s">
        <v>15</v>
      </c>
      <c r="G66" s="20"/>
      <c r="H66" s="18" t="s">
        <v>15</v>
      </c>
      <c r="I66" s="21"/>
      <c r="J66" s="21" t="s">
        <v>15</v>
      </c>
      <c r="K66" s="21"/>
      <c r="L66" s="21"/>
      <c r="M66" s="22"/>
      <c r="N66" s="23"/>
    </row>
    <row r="67" spans="1:14" ht="27">
      <c r="A67" s="25" t="s">
        <v>116</v>
      </c>
      <c r="B67" s="30" t="s">
        <v>3</v>
      </c>
      <c r="C67" s="52" t="s">
        <v>115</v>
      </c>
      <c r="D67" s="39">
        <v>395.73</v>
      </c>
      <c r="E67" s="33">
        <v>42422</v>
      </c>
      <c r="F67" s="19" t="s">
        <v>15</v>
      </c>
      <c r="G67" s="20"/>
      <c r="H67" s="18" t="s">
        <v>15</v>
      </c>
      <c r="I67" s="21"/>
      <c r="J67" s="21" t="s">
        <v>15</v>
      </c>
      <c r="K67" s="21"/>
      <c r="L67" s="21"/>
      <c r="M67" s="22"/>
      <c r="N67" s="23"/>
    </row>
    <row r="68" spans="1:14" ht="31.5" customHeight="1">
      <c r="A68" s="29" t="s">
        <v>117</v>
      </c>
      <c r="B68" s="30" t="s">
        <v>118</v>
      </c>
      <c r="C68" s="52" t="s">
        <v>119</v>
      </c>
      <c r="D68" s="39">
        <v>960.5</v>
      </c>
      <c r="E68" s="33">
        <v>42418</v>
      </c>
      <c r="F68" s="19" t="s">
        <v>15</v>
      </c>
      <c r="G68" s="20"/>
      <c r="H68" s="18" t="s">
        <v>15</v>
      </c>
      <c r="I68" s="21"/>
      <c r="J68" s="21" t="s">
        <v>15</v>
      </c>
      <c r="K68" s="21"/>
      <c r="L68" s="21"/>
      <c r="M68" s="22"/>
      <c r="N68" s="23"/>
    </row>
    <row r="69" spans="1:14" ht="29.25" customHeight="1">
      <c r="A69" s="29" t="s">
        <v>120</v>
      </c>
      <c r="B69" s="31" t="s">
        <v>62</v>
      </c>
      <c r="C69" s="52" t="s">
        <v>121</v>
      </c>
      <c r="D69" s="39">
        <v>1291.49</v>
      </c>
      <c r="E69" s="33">
        <v>42418</v>
      </c>
      <c r="F69" s="19" t="s">
        <v>15</v>
      </c>
      <c r="G69" s="20"/>
      <c r="H69" s="18" t="s">
        <v>15</v>
      </c>
      <c r="I69" s="21"/>
      <c r="J69" s="21" t="s">
        <v>15</v>
      </c>
      <c r="K69" s="21"/>
      <c r="L69" s="21"/>
      <c r="M69" s="22"/>
      <c r="N69" s="23"/>
    </row>
    <row r="70" spans="1:14" ht="45.75" customHeight="1">
      <c r="A70" s="29" t="s">
        <v>122</v>
      </c>
      <c r="B70" s="30" t="s">
        <v>39</v>
      </c>
      <c r="C70" s="52" t="s">
        <v>123</v>
      </c>
      <c r="D70" s="38">
        <v>46.38</v>
      </c>
      <c r="E70" s="28">
        <v>42416</v>
      </c>
      <c r="F70" s="19" t="s">
        <v>15</v>
      </c>
      <c r="G70" s="20"/>
      <c r="H70" s="18" t="s">
        <v>15</v>
      </c>
      <c r="I70" s="21"/>
      <c r="J70" s="21" t="s">
        <v>15</v>
      </c>
      <c r="K70" s="21"/>
      <c r="L70" s="21"/>
      <c r="M70" s="22"/>
      <c r="N70" s="23"/>
    </row>
    <row r="71" spans="1:14" ht="35.25" customHeight="1">
      <c r="A71" s="29" t="s">
        <v>124</v>
      </c>
      <c r="B71" s="30" t="s">
        <v>40</v>
      </c>
      <c r="C71" s="52" t="s">
        <v>125</v>
      </c>
      <c r="D71" s="38">
        <v>1380</v>
      </c>
      <c r="E71" s="28">
        <v>42423</v>
      </c>
      <c r="F71" s="19" t="s">
        <v>15</v>
      </c>
      <c r="G71" s="20"/>
      <c r="H71" s="18" t="s">
        <v>15</v>
      </c>
      <c r="I71" s="21"/>
      <c r="J71" s="21" t="s">
        <v>15</v>
      </c>
      <c r="K71" s="21"/>
      <c r="L71" s="21"/>
      <c r="M71" s="22"/>
      <c r="N71" s="23"/>
    </row>
    <row r="72" spans="1:14" ht="37.5" customHeight="1">
      <c r="A72" s="25" t="s">
        <v>126</v>
      </c>
      <c r="B72" s="31" t="s">
        <v>25</v>
      </c>
      <c r="C72" s="41" t="s">
        <v>127</v>
      </c>
      <c r="D72" s="39">
        <v>146.88</v>
      </c>
      <c r="E72" s="33">
        <v>42419</v>
      </c>
      <c r="F72" s="19" t="s">
        <v>15</v>
      </c>
      <c r="G72" s="20"/>
      <c r="H72" s="18" t="s">
        <v>15</v>
      </c>
      <c r="I72" s="21"/>
      <c r="J72" s="21" t="s">
        <v>15</v>
      </c>
      <c r="K72" s="21"/>
      <c r="L72" s="21"/>
      <c r="M72" s="22"/>
      <c r="N72" s="23"/>
    </row>
    <row r="73" spans="1:14" ht="24" customHeight="1">
      <c r="A73" s="29" t="s">
        <v>128</v>
      </c>
      <c r="B73" s="30" t="s">
        <v>6</v>
      </c>
      <c r="C73" s="52" t="s">
        <v>129</v>
      </c>
      <c r="D73" s="39">
        <v>134.47</v>
      </c>
      <c r="E73" s="33">
        <v>42425</v>
      </c>
      <c r="F73" s="19" t="s">
        <v>15</v>
      </c>
      <c r="G73" s="20"/>
      <c r="H73" s="18" t="s">
        <v>15</v>
      </c>
      <c r="I73" s="21"/>
      <c r="J73" s="21" t="s">
        <v>15</v>
      </c>
      <c r="K73" s="21"/>
      <c r="L73" s="21"/>
      <c r="M73" s="22"/>
      <c r="N73" s="23"/>
    </row>
    <row r="74" spans="1:14" ht="30.75" customHeight="1">
      <c r="A74" s="25" t="s">
        <v>130</v>
      </c>
      <c r="B74" s="30" t="s">
        <v>79</v>
      </c>
      <c r="C74" s="41" t="s">
        <v>131</v>
      </c>
      <c r="D74" s="39">
        <v>50</v>
      </c>
      <c r="E74" s="33">
        <v>42436</v>
      </c>
      <c r="F74" s="19" t="s">
        <v>15</v>
      </c>
      <c r="G74" s="20"/>
      <c r="H74" s="18" t="s">
        <v>15</v>
      </c>
      <c r="I74" s="21"/>
      <c r="J74" s="21" t="s">
        <v>15</v>
      </c>
      <c r="K74" s="21"/>
      <c r="L74" s="21"/>
      <c r="M74" s="22"/>
      <c r="N74" s="23"/>
    </row>
    <row r="75" spans="1:14" ht="42" customHeight="1">
      <c r="A75" s="25" t="s">
        <v>132</v>
      </c>
      <c r="B75" s="30" t="s">
        <v>133</v>
      </c>
      <c r="C75" s="41" t="s">
        <v>134</v>
      </c>
      <c r="D75" s="53">
        <v>588.30999999999995</v>
      </c>
      <c r="E75" s="28">
        <v>42418</v>
      </c>
      <c r="F75" s="19" t="s">
        <v>15</v>
      </c>
      <c r="G75" s="20"/>
      <c r="H75" s="18" t="s">
        <v>15</v>
      </c>
      <c r="I75" s="21"/>
      <c r="J75" s="21" t="s">
        <v>15</v>
      </c>
      <c r="K75" s="21"/>
      <c r="L75" s="21"/>
      <c r="M75" s="22"/>
      <c r="N75" s="23"/>
    </row>
    <row r="76" spans="1:14" ht="24.75" customHeight="1">
      <c r="A76" s="29" t="s">
        <v>135</v>
      </c>
      <c r="B76" s="54" t="s">
        <v>136</v>
      </c>
      <c r="C76" s="52" t="s">
        <v>137</v>
      </c>
      <c r="D76" s="53">
        <v>106.47</v>
      </c>
      <c r="E76" s="28">
        <v>42433</v>
      </c>
      <c r="F76" s="19" t="s">
        <v>15</v>
      </c>
      <c r="G76" s="20"/>
      <c r="H76" s="18" t="s">
        <v>15</v>
      </c>
      <c r="I76" s="21"/>
      <c r="J76" s="21" t="s">
        <v>15</v>
      </c>
      <c r="K76" s="21"/>
      <c r="L76" s="21"/>
      <c r="M76" s="22"/>
      <c r="N76" s="23"/>
    </row>
    <row r="77" spans="1:14" ht="27.75" customHeight="1">
      <c r="A77" s="29" t="s">
        <v>135</v>
      </c>
      <c r="B77" s="54" t="s">
        <v>138</v>
      </c>
      <c r="C77" s="52" t="s">
        <v>137</v>
      </c>
      <c r="D77" s="53">
        <v>770</v>
      </c>
      <c r="E77" s="28">
        <v>42433</v>
      </c>
      <c r="F77" s="19" t="s">
        <v>15</v>
      </c>
      <c r="G77" s="20"/>
      <c r="H77" s="18" t="s">
        <v>15</v>
      </c>
      <c r="I77" s="21"/>
      <c r="J77" s="21" t="s">
        <v>15</v>
      </c>
      <c r="K77" s="21"/>
      <c r="L77" s="21"/>
      <c r="M77" s="22"/>
      <c r="N77" s="23"/>
    </row>
    <row r="78" spans="1:14" ht="24" customHeight="1">
      <c r="A78" s="29" t="s">
        <v>135</v>
      </c>
      <c r="B78" s="54" t="s">
        <v>139</v>
      </c>
      <c r="C78" s="52" t="s">
        <v>137</v>
      </c>
      <c r="D78" s="53">
        <v>107</v>
      </c>
      <c r="E78" s="28">
        <v>42433</v>
      </c>
      <c r="F78" s="19" t="s">
        <v>15</v>
      </c>
      <c r="G78" s="20"/>
      <c r="H78" s="18" t="s">
        <v>15</v>
      </c>
      <c r="I78" s="21"/>
      <c r="J78" s="21" t="s">
        <v>15</v>
      </c>
      <c r="K78" s="21"/>
      <c r="L78" s="21"/>
      <c r="M78" s="22"/>
      <c r="N78" s="23"/>
    </row>
    <row r="79" spans="1:14" ht="39" customHeight="1">
      <c r="A79" s="25" t="s">
        <v>140</v>
      </c>
      <c r="B79" s="31" t="s">
        <v>27</v>
      </c>
      <c r="C79" s="52" t="s">
        <v>141</v>
      </c>
      <c r="D79" s="53">
        <v>50</v>
      </c>
      <c r="E79" s="28">
        <v>42425</v>
      </c>
      <c r="F79" s="19" t="s">
        <v>15</v>
      </c>
      <c r="G79" s="20"/>
      <c r="H79" s="18" t="s">
        <v>15</v>
      </c>
      <c r="I79" s="21"/>
      <c r="J79" s="21" t="s">
        <v>15</v>
      </c>
      <c r="K79" s="21"/>
      <c r="L79" s="21"/>
      <c r="M79" s="22"/>
      <c r="N79" s="23"/>
    </row>
    <row r="80" spans="1:14" ht="27">
      <c r="A80" s="29" t="s">
        <v>142</v>
      </c>
      <c r="B80" s="30" t="s">
        <v>39</v>
      </c>
      <c r="C80" s="47" t="s">
        <v>143</v>
      </c>
      <c r="D80" s="55">
        <v>120.76</v>
      </c>
      <c r="E80" s="56">
        <v>42423</v>
      </c>
      <c r="F80" s="19" t="s">
        <v>15</v>
      </c>
      <c r="G80" s="20"/>
      <c r="H80" s="18" t="s">
        <v>15</v>
      </c>
      <c r="I80" s="21"/>
      <c r="J80" s="21" t="s">
        <v>15</v>
      </c>
      <c r="K80" s="21"/>
      <c r="L80" s="21"/>
      <c r="M80" s="22"/>
      <c r="N80" s="23"/>
    </row>
    <row r="81" spans="1:14" ht="36">
      <c r="A81" s="25" t="s">
        <v>144</v>
      </c>
      <c r="B81" s="30" t="s">
        <v>145</v>
      </c>
      <c r="C81" s="57" t="s">
        <v>146</v>
      </c>
      <c r="D81" s="55">
        <v>67.8</v>
      </c>
      <c r="E81" s="56">
        <v>42424</v>
      </c>
      <c r="F81" s="19" t="s">
        <v>15</v>
      </c>
      <c r="G81" s="20"/>
      <c r="H81" s="18" t="s">
        <v>15</v>
      </c>
      <c r="I81" s="21"/>
      <c r="J81" s="21" t="s">
        <v>15</v>
      </c>
      <c r="K81" s="21"/>
      <c r="L81" s="21"/>
      <c r="M81" s="22"/>
      <c r="N81" s="23"/>
    </row>
    <row r="82" spans="1:14" ht="27">
      <c r="A82" s="29" t="s">
        <v>147</v>
      </c>
      <c r="B82" s="31" t="s">
        <v>25</v>
      </c>
      <c r="C82" s="41" t="s">
        <v>148</v>
      </c>
      <c r="D82" s="58">
        <v>350</v>
      </c>
      <c r="E82" s="33">
        <v>42430</v>
      </c>
      <c r="F82" s="19" t="s">
        <v>15</v>
      </c>
      <c r="G82" s="20"/>
      <c r="H82" s="18" t="s">
        <v>15</v>
      </c>
      <c r="I82" s="21"/>
      <c r="J82" s="21" t="s">
        <v>15</v>
      </c>
      <c r="K82" s="21"/>
      <c r="L82" s="21"/>
      <c r="M82" s="22"/>
      <c r="N82" s="23"/>
    </row>
    <row r="83" spans="1:14" ht="18">
      <c r="A83" s="25" t="s">
        <v>149</v>
      </c>
      <c r="B83" s="30" t="s">
        <v>150</v>
      </c>
      <c r="C83" s="41" t="s">
        <v>151</v>
      </c>
      <c r="D83" s="58">
        <v>458.05</v>
      </c>
      <c r="E83" s="33">
        <v>42423</v>
      </c>
      <c r="F83" s="19" t="s">
        <v>15</v>
      </c>
      <c r="G83" s="20"/>
      <c r="H83" s="18" t="s">
        <v>15</v>
      </c>
      <c r="I83" s="21"/>
      <c r="J83" s="21" t="s">
        <v>15</v>
      </c>
      <c r="K83" s="21"/>
      <c r="L83" s="21"/>
      <c r="M83" s="22"/>
      <c r="N83" s="23"/>
    </row>
    <row r="84" spans="1:14" ht="29.25" customHeight="1">
      <c r="A84" s="25" t="s">
        <v>152</v>
      </c>
      <c r="B84" s="62" t="s">
        <v>4</v>
      </c>
      <c r="C84" s="52" t="s">
        <v>153</v>
      </c>
      <c r="D84" s="53">
        <v>8854</v>
      </c>
      <c r="E84" s="28" t="s">
        <v>154</v>
      </c>
      <c r="F84" s="19" t="s">
        <v>15</v>
      </c>
      <c r="G84" s="20"/>
      <c r="H84" s="18" t="s">
        <v>15</v>
      </c>
      <c r="I84" s="21"/>
      <c r="J84" s="21" t="s">
        <v>15</v>
      </c>
      <c r="K84" s="21"/>
      <c r="L84" s="21"/>
      <c r="M84" s="22"/>
      <c r="N84" s="23"/>
    </row>
    <row r="85" spans="1:14" ht="27">
      <c r="A85" s="25" t="s">
        <v>155</v>
      </c>
      <c r="B85" s="30" t="s">
        <v>7</v>
      </c>
      <c r="C85" s="41" t="s">
        <v>156</v>
      </c>
      <c r="D85" s="58">
        <v>50</v>
      </c>
      <c r="E85" s="33">
        <v>42436</v>
      </c>
      <c r="F85" s="19" t="s">
        <v>15</v>
      </c>
      <c r="G85" s="20"/>
      <c r="H85" s="18" t="s">
        <v>15</v>
      </c>
      <c r="I85" s="21"/>
      <c r="J85" s="21" t="s">
        <v>15</v>
      </c>
      <c r="K85" s="21"/>
      <c r="L85" s="21"/>
      <c r="M85" s="22"/>
      <c r="N85" s="23"/>
    </row>
    <row r="86" spans="1:14" ht="27">
      <c r="A86" s="25" t="s">
        <v>157</v>
      </c>
      <c r="B86" s="30" t="s">
        <v>158</v>
      </c>
      <c r="C86" s="52" t="s">
        <v>159</v>
      </c>
      <c r="D86" s="53">
        <v>110</v>
      </c>
      <c r="E86" s="28">
        <v>42431</v>
      </c>
      <c r="F86" s="19" t="s">
        <v>15</v>
      </c>
      <c r="G86" s="20"/>
      <c r="H86" s="18" t="s">
        <v>15</v>
      </c>
      <c r="I86" s="21"/>
      <c r="J86" s="21" t="s">
        <v>15</v>
      </c>
      <c r="K86" s="21"/>
      <c r="L86" s="21"/>
      <c r="M86" s="22"/>
      <c r="N86" s="23"/>
    </row>
    <row r="87" spans="1:14" ht="36">
      <c r="A87" s="25" t="s">
        <v>160</v>
      </c>
      <c r="B87" s="59" t="s">
        <v>25</v>
      </c>
      <c r="C87" s="52" t="s">
        <v>161</v>
      </c>
      <c r="D87" s="53">
        <v>58</v>
      </c>
      <c r="E87" s="28">
        <v>42440</v>
      </c>
      <c r="F87" s="19" t="s">
        <v>15</v>
      </c>
      <c r="G87" s="20"/>
      <c r="H87" s="18" t="s">
        <v>15</v>
      </c>
      <c r="I87" s="21"/>
      <c r="J87" s="21" t="s">
        <v>15</v>
      </c>
      <c r="K87" s="21"/>
      <c r="L87" s="21"/>
      <c r="M87" s="22"/>
      <c r="N87" s="23"/>
    </row>
    <row r="88" spans="1:14" ht="27">
      <c r="A88" s="25" t="s">
        <v>162</v>
      </c>
      <c r="B88" s="30" t="s">
        <v>3</v>
      </c>
      <c r="C88" s="31" t="s">
        <v>163</v>
      </c>
      <c r="D88" s="53">
        <v>50</v>
      </c>
      <c r="E88" s="28">
        <v>42444</v>
      </c>
      <c r="F88" s="19" t="s">
        <v>15</v>
      </c>
      <c r="G88" s="20"/>
      <c r="H88" s="18" t="s">
        <v>15</v>
      </c>
      <c r="I88" s="21"/>
      <c r="J88" s="21" t="s">
        <v>15</v>
      </c>
      <c r="K88" s="21"/>
      <c r="L88" s="21"/>
      <c r="M88" s="22"/>
      <c r="N88" s="23"/>
    </row>
    <row r="89" spans="1:14" ht="27">
      <c r="A89" s="25" t="s">
        <v>164</v>
      </c>
      <c r="B89" s="26" t="s">
        <v>26</v>
      </c>
      <c r="C89" s="31" t="s">
        <v>165</v>
      </c>
      <c r="D89" s="53">
        <f>179.34</f>
        <v>179.34</v>
      </c>
      <c r="E89" s="28">
        <v>42446</v>
      </c>
      <c r="F89" s="19" t="s">
        <v>15</v>
      </c>
      <c r="G89" s="20"/>
      <c r="H89" s="18" t="s">
        <v>15</v>
      </c>
      <c r="I89" s="21"/>
      <c r="J89" s="21" t="s">
        <v>15</v>
      </c>
      <c r="K89" s="21"/>
      <c r="L89" s="21"/>
      <c r="M89" s="22"/>
      <c r="N89" s="23"/>
    </row>
    <row r="90" spans="1:14" ht="36">
      <c r="A90" s="25" t="s">
        <v>166</v>
      </c>
      <c r="B90" s="30" t="s">
        <v>2</v>
      </c>
      <c r="C90" s="31" t="s">
        <v>167</v>
      </c>
      <c r="D90" s="58">
        <v>120.09</v>
      </c>
      <c r="E90" s="33">
        <v>42439</v>
      </c>
      <c r="F90" s="19" t="s">
        <v>15</v>
      </c>
      <c r="G90" s="20"/>
      <c r="H90" s="18" t="s">
        <v>15</v>
      </c>
      <c r="I90" s="21"/>
      <c r="J90" s="21" t="s">
        <v>15</v>
      </c>
      <c r="K90" s="21"/>
      <c r="L90" s="21"/>
      <c r="M90" s="22"/>
      <c r="N90" s="23"/>
    </row>
    <row r="91" spans="1:14" ht="36">
      <c r="A91" s="25" t="s">
        <v>168</v>
      </c>
      <c r="B91" s="60" t="s">
        <v>2</v>
      </c>
      <c r="C91" s="52" t="s">
        <v>169</v>
      </c>
      <c r="D91" s="58">
        <v>156.38999999999999</v>
      </c>
      <c r="E91" s="33">
        <v>42445</v>
      </c>
      <c r="F91" s="19" t="s">
        <v>15</v>
      </c>
      <c r="G91" s="20"/>
      <c r="H91" s="18" t="s">
        <v>15</v>
      </c>
      <c r="I91" s="21"/>
      <c r="J91" s="21" t="s">
        <v>15</v>
      </c>
      <c r="K91" s="21"/>
      <c r="L91" s="21"/>
      <c r="M91" s="22"/>
      <c r="N91" s="23"/>
    </row>
    <row r="92" spans="1:14" ht="36">
      <c r="A92" s="25" t="s">
        <v>170</v>
      </c>
      <c r="B92" s="30" t="s">
        <v>171</v>
      </c>
      <c r="C92" s="31" t="s">
        <v>172</v>
      </c>
      <c r="D92" s="53">
        <v>31.5</v>
      </c>
      <c r="E92" s="28">
        <v>42439</v>
      </c>
      <c r="F92" s="19" t="s">
        <v>15</v>
      </c>
      <c r="G92" s="20"/>
      <c r="H92" s="18" t="s">
        <v>15</v>
      </c>
      <c r="I92" s="21"/>
      <c r="J92" s="21" t="s">
        <v>15</v>
      </c>
      <c r="K92" s="21"/>
      <c r="L92" s="21"/>
      <c r="M92" s="22"/>
      <c r="N92" s="23"/>
    </row>
    <row r="93" spans="1:14" ht="36">
      <c r="A93" s="25" t="s">
        <v>173</v>
      </c>
      <c r="B93" s="30" t="s">
        <v>39</v>
      </c>
      <c r="C93" s="31" t="s">
        <v>169</v>
      </c>
      <c r="D93" s="53">
        <v>96.61</v>
      </c>
      <c r="E93" s="28">
        <v>42445</v>
      </c>
      <c r="F93" s="19" t="s">
        <v>15</v>
      </c>
      <c r="G93" s="20"/>
      <c r="H93" s="18" t="s">
        <v>15</v>
      </c>
      <c r="I93" s="21"/>
      <c r="J93" s="21" t="s">
        <v>15</v>
      </c>
      <c r="K93" s="21"/>
      <c r="L93" s="21"/>
      <c r="M93" s="22"/>
      <c r="N93" s="23"/>
    </row>
    <row r="94" spans="1:14" ht="21" customHeight="1">
      <c r="A94" s="25" t="s">
        <v>336</v>
      </c>
      <c r="B94" s="30" t="s">
        <v>343</v>
      </c>
      <c r="C94" s="31" t="s">
        <v>340</v>
      </c>
      <c r="D94" s="53">
        <v>405.7</v>
      </c>
      <c r="E94" s="28">
        <v>42473</v>
      </c>
      <c r="F94" s="19" t="s">
        <v>15</v>
      </c>
      <c r="G94" s="20"/>
      <c r="H94" s="18" t="s">
        <v>15</v>
      </c>
      <c r="I94" s="21"/>
      <c r="J94" s="21" t="s">
        <v>15</v>
      </c>
      <c r="K94" s="21"/>
      <c r="L94" s="21"/>
      <c r="M94" s="22"/>
      <c r="N94" s="23"/>
    </row>
    <row r="95" spans="1:14" ht="21" customHeight="1">
      <c r="A95" s="25" t="s">
        <v>336</v>
      </c>
      <c r="B95" s="30" t="s">
        <v>24</v>
      </c>
      <c r="C95" s="31" t="s">
        <v>340</v>
      </c>
      <c r="D95" s="53">
        <v>106.7</v>
      </c>
      <c r="E95" s="28">
        <v>42473</v>
      </c>
      <c r="F95" s="19" t="s">
        <v>15</v>
      </c>
      <c r="G95" s="20"/>
      <c r="H95" s="18" t="s">
        <v>15</v>
      </c>
      <c r="I95" s="21"/>
      <c r="J95" s="21" t="s">
        <v>15</v>
      </c>
      <c r="K95" s="21"/>
      <c r="L95" s="21"/>
      <c r="M95" s="22"/>
      <c r="N95" s="23"/>
    </row>
    <row r="96" spans="1:14" ht="27">
      <c r="A96" s="25" t="s">
        <v>337</v>
      </c>
      <c r="B96" s="30" t="s">
        <v>339</v>
      </c>
      <c r="C96" s="31" t="s">
        <v>341</v>
      </c>
      <c r="D96" s="53">
        <v>260</v>
      </c>
      <c r="E96" s="28">
        <v>42474</v>
      </c>
      <c r="F96" s="19" t="s">
        <v>15</v>
      </c>
      <c r="G96" s="20"/>
      <c r="H96" s="18" t="s">
        <v>15</v>
      </c>
      <c r="I96" s="21"/>
      <c r="J96" s="21" t="s">
        <v>15</v>
      </c>
      <c r="K96" s="21"/>
      <c r="L96" s="21"/>
      <c r="M96" s="22"/>
      <c r="N96" s="23"/>
    </row>
    <row r="97" spans="1:14" ht="15">
      <c r="A97" s="25" t="s">
        <v>338</v>
      </c>
      <c r="B97" s="30" t="s">
        <v>344</v>
      </c>
      <c r="C97" s="31" t="s">
        <v>342</v>
      </c>
      <c r="D97" s="53">
        <v>517</v>
      </c>
      <c r="E97" s="28">
        <v>42473</v>
      </c>
      <c r="F97" s="19" t="s">
        <v>15</v>
      </c>
      <c r="G97" s="20"/>
      <c r="H97" s="18" t="s">
        <v>15</v>
      </c>
      <c r="I97" s="21"/>
      <c r="J97" s="21" t="s">
        <v>15</v>
      </c>
      <c r="K97" s="21"/>
      <c r="L97" s="21"/>
      <c r="M97" s="22"/>
      <c r="N97" s="23"/>
    </row>
    <row r="98" spans="1:14" ht="15">
      <c r="A98" s="25" t="s">
        <v>338</v>
      </c>
      <c r="B98" s="30" t="s">
        <v>345</v>
      </c>
      <c r="C98" s="31" t="s">
        <v>342</v>
      </c>
      <c r="D98" s="53">
        <v>819</v>
      </c>
      <c r="E98" s="28">
        <v>42473</v>
      </c>
      <c r="F98" s="19" t="s">
        <v>15</v>
      </c>
      <c r="G98" s="20"/>
      <c r="H98" s="18" t="s">
        <v>15</v>
      </c>
      <c r="I98" s="21"/>
      <c r="J98" s="21" t="s">
        <v>15</v>
      </c>
      <c r="K98" s="21"/>
      <c r="L98" s="21"/>
      <c r="M98" s="22"/>
      <c r="N98" s="23"/>
    </row>
    <row r="99" spans="1:14" ht="15">
      <c r="A99" s="25" t="s">
        <v>338</v>
      </c>
      <c r="B99" s="30" t="s">
        <v>346</v>
      </c>
      <c r="C99" s="31" t="s">
        <v>342</v>
      </c>
      <c r="D99" s="53">
        <v>411.48</v>
      </c>
      <c r="E99" s="28">
        <v>42473</v>
      </c>
      <c r="F99" s="19" t="s">
        <v>15</v>
      </c>
      <c r="G99" s="20"/>
      <c r="H99" s="18" t="s">
        <v>15</v>
      </c>
      <c r="I99" s="21"/>
      <c r="J99" s="21" t="s">
        <v>15</v>
      </c>
      <c r="K99" s="21"/>
      <c r="L99" s="21"/>
      <c r="M99" s="22"/>
      <c r="N99" s="23"/>
    </row>
    <row r="100" spans="1:14" ht="36">
      <c r="A100" s="25" t="s">
        <v>174</v>
      </c>
      <c r="B100" s="26" t="s">
        <v>175</v>
      </c>
      <c r="C100" s="31" t="s">
        <v>176</v>
      </c>
      <c r="D100" s="53">
        <v>423.75</v>
      </c>
      <c r="E100" s="28">
        <v>42460</v>
      </c>
      <c r="F100" s="19" t="s">
        <v>15</v>
      </c>
      <c r="G100" s="20"/>
      <c r="H100" s="18" t="s">
        <v>15</v>
      </c>
      <c r="I100" s="21"/>
      <c r="J100" s="21" t="s">
        <v>15</v>
      </c>
      <c r="K100" s="21"/>
      <c r="L100" s="21"/>
      <c r="M100" s="22"/>
      <c r="N100" s="23"/>
    </row>
    <row r="101" spans="1:14" ht="27">
      <c r="A101" s="29" t="s">
        <v>285</v>
      </c>
      <c r="B101" s="31" t="s">
        <v>211</v>
      </c>
      <c r="C101" s="36" t="s">
        <v>210</v>
      </c>
      <c r="D101" s="53">
        <v>375</v>
      </c>
      <c r="E101" s="28">
        <v>42468</v>
      </c>
      <c r="F101" s="19" t="s">
        <v>15</v>
      </c>
      <c r="G101" s="20"/>
      <c r="H101" s="18" t="s">
        <v>15</v>
      </c>
      <c r="I101" s="21"/>
      <c r="J101" s="21" t="s">
        <v>15</v>
      </c>
      <c r="K101" s="21"/>
      <c r="L101" s="21"/>
      <c r="M101" s="22"/>
      <c r="N101" s="23"/>
    </row>
    <row r="102" spans="1:14" ht="36">
      <c r="A102" s="25" t="s">
        <v>177</v>
      </c>
      <c r="B102" s="61" t="s">
        <v>36</v>
      </c>
      <c r="C102" s="31" t="s">
        <v>178</v>
      </c>
      <c r="D102" s="53">
        <v>140</v>
      </c>
      <c r="E102" s="28">
        <v>42460</v>
      </c>
      <c r="F102" s="19" t="s">
        <v>15</v>
      </c>
      <c r="G102" s="20"/>
      <c r="H102" s="18" t="s">
        <v>15</v>
      </c>
      <c r="I102" s="21"/>
      <c r="J102" s="21" t="s">
        <v>15</v>
      </c>
      <c r="K102" s="21"/>
      <c r="L102" s="21"/>
      <c r="M102" s="22"/>
      <c r="N102" s="23"/>
    </row>
    <row r="103" spans="1:14" ht="45" customHeight="1">
      <c r="A103" s="29" t="s">
        <v>286</v>
      </c>
      <c r="B103" s="31" t="s">
        <v>27</v>
      </c>
      <c r="C103" s="36" t="s">
        <v>212</v>
      </c>
      <c r="D103" s="53">
        <v>750</v>
      </c>
      <c r="E103" s="28">
        <v>42464</v>
      </c>
      <c r="F103" s="19" t="s">
        <v>15</v>
      </c>
      <c r="G103" s="20"/>
      <c r="H103" s="18" t="s">
        <v>15</v>
      </c>
      <c r="I103" s="21"/>
      <c r="J103" s="21" t="s">
        <v>15</v>
      </c>
      <c r="K103" s="21"/>
      <c r="L103" s="21"/>
      <c r="M103" s="22"/>
      <c r="N103" s="23"/>
    </row>
    <row r="104" spans="1:14" ht="33.75" customHeight="1">
      <c r="A104" s="29" t="s">
        <v>287</v>
      </c>
      <c r="B104" s="31" t="s">
        <v>214</v>
      </c>
      <c r="C104" s="36" t="s">
        <v>354</v>
      </c>
      <c r="D104" s="53">
        <v>2250</v>
      </c>
      <c r="E104" s="28">
        <v>42466</v>
      </c>
      <c r="F104" s="19" t="s">
        <v>15</v>
      </c>
      <c r="G104" s="20"/>
      <c r="H104" s="18" t="s">
        <v>15</v>
      </c>
      <c r="I104" s="21"/>
      <c r="J104" s="21" t="s">
        <v>15</v>
      </c>
      <c r="K104" s="21"/>
      <c r="L104" s="21"/>
      <c r="M104" s="22"/>
      <c r="N104" s="23"/>
    </row>
    <row r="105" spans="1:14" ht="45" customHeight="1">
      <c r="A105" s="29" t="s">
        <v>288</v>
      </c>
      <c r="B105" s="31" t="s">
        <v>23</v>
      </c>
      <c r="C105" s="36" t="s">
        <v>350</v>
      </c>
      <c r="D105" s="53">
        <f>693</f>
        <v>693</v>
      </c>
      <c r="E105" s="28">
        <v>42461</v>
      </c>
      <c r="F105" s="19" t="s">
        <v>15</v>
      </c>
      <c r="G105" s="20"/>
      <c r="H105" s="18" t="s">
        <v>15</v>
      </c>
      <c r="I105" s="21"/>
      <c r="J105" s="21" t="s">
        <v>15</v>
      </c>
      <c r="K105" s="21"/>
      <c r="L105" s="21"/>
      <c r="M105" s="22"/>
      <c r="N105" s="23"/>
    </row>
    <row r="106" spans="1:14" ht="39" customHeight="1">
      <c r="A106" s="29" t="s">
        <v>289</v>
      </c>
      <c r="B106" s="31" t="s">
        <v>133</v>
      </c>
      <c r="C106" s="36" t="s">
        <v>216</v>
      </c>
      <c r="D106" s="53">
        <v>588.30999999999995</v>
      </c>
      <c r="E106" s="28">
        <v>42468</v>
      </c>
      <c r="F106" s="19" t="s">
        <v>15</v>
      </c>
      <c r="G106" s="20"/>
      <c r="H106" s="18" t="s">
        <v>15</v>
      </c>
      <c r="I106" s="21"/>
      <c r="J106" s="21" t="s">
        <v>15</v>
      </c>
      <c r="K106" s="21"/>
      <c r="L106" s="21"/>
      <c r="M106" s="22"/>
      <c r="N106" s="23"/>
    </row>
    <row r="107" spans="1:14" ht="33" customHeight="1">
      <c r="A107" s="29" t="s">
        <v>290</v>
      </c>
      <c r="B107" s="31" t="s">
        <v>218</v>
      </c>
      <c r="C107" s="36" t="s">
        <v>217</v>
      </c>
      <c r="D107" s="53">
        <v>513</v>
      </c>
      <c r="E107" s="28">
        <v>42472</v>
      </c>
      <c r="F107" s="19" t="s">
        <v>15</v>
      </c>
      <c r="G107" s="20"/>
      <c r="H107" s="18" t="s">
        <v>15</v>
      </c>
      <c r="I107" s="21"/>
      <c r="J107" s="21" t="s">
        <v>15</v>
      </c>
      <c r="K107" s="21"/>
      <c r="L107" s="21"/>
      <c r="M107" s="22"/>
      <c r="N107" s="23"/>
    </row>
    <row r="108" spans="1:14" ht="33" customHeight="1">
      <c r="A108" s="29" t="s">
        <v>291</v>
      </c>
      <c r="B108" s="31" t="s">
        <v>220</v>
      </c>
      <c r="C108" s="36" t="s">
        <v>219</v>
      </c>
      <c r="D108" s="53">
        <v>621.5</v>
      </c>
      <c r="E108" s="28">
        <v>42467</v>
      </c>
      <c r="F108" s="19" t="s">
        <v>15</v>
      </c>
      <c r="G108" s="20"/>
      <c r="H108" s="18" t="s">
        <v>15</v>
      </c>
      <c r="I108" s="21"/>
      <c r="J108" s="21" t="s">
        <v>15</v>
      </c>
      <c r="K108" s="21"/>
      <c r="L108" s="21"/>
      <c r="M108" s="22"/>
      <c r="N108" s="23"/>
    </row>
    <row r="109" spans="1:14" ht="33" customHeight="1">
      <c r="A109" s="29" t="s">
        <v>292</v>
      </c>
      <c r="B109" s="31" t="s">
        <v>222</v>
      </c>
      <c r="C109" s="36" t="s">
        <v>221</v>
      </c>
      <c r="D109" s="53">
        <v>8576.7000000000007</v>
      </c>
      <c r="E109" s="28">
        <v>42501</v>
      </c>
      <c r="F109" s="19" t="s">
        <v>15</v>
      </c>
      <c r="G109" s="20"/>
      <c r="H109" s="18" t="s">
        <v>15</v>
      </c>
      <c r="I109" s="21"/>
      <c r="J109" s="21" t="s">
        <v>15</v>
      </c>
      <c r="K109" s="21"/>
      <c r="L109" s="21"/>
      <c r="M109" s="22"/>
      <c r="N109" s="23"/>
    </row>
    <row r="110" spans="1:14" ht="42" customHeight="1">
      <c r="A110" s="29" t="s">
        <v>293</v>
      </c>
      <c r="B110" s="31" t="s">
        <v>31</v>
      </c>
      <c r="C110" s="36" t="s">
        <v>223</v>
      </c>
      <c r="D110" s="53">
        <v>994.4</v>
      </c>
      <c r="E110" s="28">
        <v>42473</v>
      </c>
      <c r="F110" s="19" t="s">
        <v>15</v>
      </c>
      <c r="G110" s="20"/>
      <c r="H110" s="18" t="s">
        <v>15</v>
      </c>
      <c r="I110" s="21"/>
      <c r="J110" s="21" t="s">
        <v>15</v>
      </c>
      <c r="K110" s="21"/>
      <c r="L110" s="21"/>
      <c r="M110" s="22"/>
      <c r="N110" s="23"/>
    </row>
    <row r="111" spans="1:14" ht="42" customHeight="1">
      <c r="A111" s="29" t="s">
        <v>294</v>
      </c>
      <c r="B111" s="31" t="s">
        <v>145</v>
      </c>
      <c r="C111" s="36" t="s">
        <v>224</v>
      </c>
      <c r="D111" s="53">
        <v>21</v>
      </c>
      <c r="E111" s="28">
        <v>42473</v>
      </c>
      <c r="F111" s="19" t="s">
        <v>15</v>
      </c>
      <c r="G111" s="20"/>
      <c r="H111" s="18" t="s">
        <v>15</v>
      </c>
      <c r="I111" s="21"/>
      <c r="J111" s="21" t="s">
        <v>15</v>
      </c>
      <c r="K111" s="21"/>
      <c r="L111" s="21"/>
      <c r="M111" s="22"/>
      <c r="N111" s="23"/>
    </row>
    <row r="112" spans="1:14" ht="33" customHeight="1">
      <c r="A112" s="29" t="s">
        <v>295</v>
      </c>
      <c r="B112" s="31" t="s">
        <v>25</v>
      </c>
      <c r="C112" s="36" t="s">
        <v>225</v>
      </c>
      <c r="D112" s="53">
        <v>50</v>
      </c>
      <c r="E112" s="28">
        <v>42482</v>
      </c>
      <c r="F112" s="19" t="s">
        <v>15</v>
      </c>
      <c r="G112" s="20"/>
      <c r="H112" s="18" t="s">
        <v>15</v>
      </c>
      <c r="I112" s="21"/>
      <c r="J112" s="21" t="s">
        <v>15</v>
      </c>
      <c r="K112" s="21"/>
      <c r="L112" s="21"/>
      <c r="M112" s="22"/>
      <c r="N112" s="23"/>
    </row>
    <row r="113" spans="1:14" ht="33" customHeight="1">
      <c r="A113" s="29" t="s">
        <v>296</v>
      </c>
      <c r="B113" s="31" t="s">
        <v>227</v>
      </c>
      <c r="C113" s="36" t="s">
        <v>226</v>
      </c>
      <c r="D113" s="53">
        <v>40</v>
      </c>
      <c r="E113" s="28">
        <v>42479</v>
      </c>
      <c r="F113" s="19" t="s">
        <v>15</v>
      </c>
      <c r="G113" s="20"/>
      <c r="H113" s="18" t="s">
        <v>15</v>
      </c>
      <c r="I113" s="21"/>
      <c r="J113" s="21" t="s">
        <v>15</v>
      </c>
      <c r="K113" s="21"/>
      <c r="L113" s="21"/>
      <c r="M113" s="22"/>
      <c r="N113" s="23"/>
    </row>
    <row r="114" spans="1:14" ht="46.5" customHeight="1">
      <c r="A114" s="29" t="s">
        <v>297</v>
      </c>
      <c r="B114" s="31" t="s">
        <v>2</v>
      </c>
      <c r="C114" s="36" t="s">
        <v>228</v>
      </c>
      <c r="D114" s="53">
        <v>774.14</v>
      </c>
      <c r="E114" s="28">
        <v>42496</v>
      </c>
      <c r="F114" s="19" t="s">
        <v>15</v>
      </c>
      <c r="G114" s="20"/>
      <c r="H114" s="18" t="s">
        <v>15</v>
      </c>
      <c r="I114" s="21"/>
      <c r="J114" s="21" t="s">
        <v>15</v>
      </c>
      <c r="K114" s="21"/>
      <c r="L114" s="21"/>
      <c r="M114" s="22"/>
      <c r="N114" s="23"/>
    </row>
    <row r="115" spans="1:14" ht="46.5" customHeight="1">
      <c r="A115" s="29" t="s">
        <v>298</v>
      </c>
      <c r="B115" s="31" t="s">
        <v>39</v>
      </c>
      <c r="C115" s="36" t="s">
        <v>229</v>
      </c>
      <c r="D115" s="53">
        <v>900.57</v>
      </c>
      <c r="E115" s="28">
        <v>42496</v>
      </c>
      <c r="F115" s="19" t="s">
        <v>15</v>
      </c>
      <c r="G115" s="20"/>
      <c r="H115" s="18" t="s">
        <v>15</v>
      </c>
      <c r="I115" s="21"/>
      <c r="J115" s="21" t="s">
        <v>15</v>
      </c>
      <c r="K115" s="21"/>
      <c r="L115" s="21"/>
      <c r="M115" s="22"/>
      <c r="N115" s="23"/>
    </row>
    <row r="116" spans="1:14" ht="46.5" customHeight="1">
      <c r="A116" s="29" t="s">
        <v>299</v>
      </c>
      <c r="B116" s="31" t="s">
        <v>79</v>
      </c>
      <c r="C116" s="36" t="s">
        <v>230</v>
      </c>
      <c r="D116" s="53">
        <v>50</v>
      </c>
      <c r="E116" s="28">
        <v>42489</v>
      </c>
      <c r="F116" s="19" t="s">
        <v>15</v>
      </c>
      <c r="G116" s="20"/>
      <c r="H116" s="18" t="s">
        <v>15</v>
      </c>
      <c r="I116" s="21"/>
      <c r="J116" s="21" t="s">
        <v>15</v>
      </c>
      <c r="K116" s="21"/>
      <c r="L116" s="21"/>
      <c r="M116" s="22"/>
      <c r="N116" s="23"/>
    </row>
    <row r="117" spans="1:14" ht="33" customHeight="1">
      <c r="A117" s="29" t="s">
        <v>300</v>
      </c>
      <c r="B117" s="31" t="s">
        <v>26</v>
      </c>
      <c r="C117" s="36" t="s">
        <v>231</v>
      </c>
      <c r="D117" s="53">
        <v>78.5</v>
      </c>
      <c r="E117" s="28">
        <v>42489</v>
      </c>
      <c r="F117" s="19" t="s">
        <v>15</v>
      </c>
      <c r="G117" s="20"/>
      <c r="H117" s="18" t="s">
        <v>15</v>
      </c>
      <c r="I117" s="21"/>
      <c r="J117" s="21" t="s">
        <v>15</v>
      </c>
      <c r="K117" s="21"/>
      <c r="L117" s="21"/>
      <c r="M117" s="22"/>
      <c r="N117" s="23"/>
    </row>
    <row r="118" spans="1:14" ht="39" customHeight="1">
      <c r="A118" s="29" t="s">
        <v>301</v>
      </c>
      <c r="B118" s="31" t="s">
        <v>233</v>
      </c>
      <c r="C118" s="36" t="s">
        <v>232</v>
      </c>
      <c r="D118" s="53">
        <v>170</v>
      </c>
      <c r="E118" s="28">
        <v>42489</v>
      </c>
      <c r="F118" s="19" t="s">
        <v>15</v>
      </c>
      <c r="G118" s="20"/>
      <c r="H118" s="18" t="s">
        <v>15</v>
      </c>
      <c r="I118" s="21"/>
      <c r="J118" s="21" t="s">
        <v>15</v>
      </c>
      <c r="K118" s="21"/>
      <c r="L118" s="21"/>
      <c r="M118" s="22"/>
      <c r="N118" s="23"/>
    </row>
    <row r="119" spans="1:14" ht="33" customHeight="1">
      <c r="A119" s="29" t="s">
        <v>302</v>
      </c>
      <c r="B119" s="31" t="s">
        <v>73</v>
      </c>
      <c r="C119" s="36" t="s">
        <v>234</v>
      </c>
      <c r="D119" s="53">
        <v>50</v>
      </c>
      <c r="E119" s="28">
        <v>42481</v>
      </c>
      <c r="F119" s="19" t="s">
        <v>15</v>
      </c>
      <c r="G119" s="20"/>
      <c r="H119" s="18" t="s">
        <v>15</v>
      </c>
      <c r="I119" s="21"/>
      <c r="J119" s="21" t="s">
        <v>15</v>
      </c>
      <c r="K119" s="21"/>
      <c r="L119" s="21"/>
      <c r="M119" s="22"/>
      <c r="N119" s="23"/>
    </row>
    <row r="120" spans="1:14" ht="33" customHeight="1">
      <c r="A120" s="29" t="s">
        <v>303</v>
      </c>
      <c r="B120" s="31" t="s">
        <v>236</v>
      </c>
      <c r="C120" s="36" t="s">
        <v>235</v>
      </c>
      <c r="D120" s="53">
        <v>1225.67</v>
      </c>
      <c r="E120" s="28">
        <v>42492</v>
      </c>
      <c r="F120" s="19" t="s">
        <v>15</v>
      </c>
      <c r="G120" s="20"/>
      <c r="H120" s="18" t="s">
        <v>15</v>
      </c>
      <c r="I120" s="21"/>
      <c r="J120" s="21" t="s">
        <v>15</v>
      </c>
      <c r="K120" s="21"/>
      <c r="L120" s="21"/>
      <c r="M120" s="22"/>
      <c r="N120" s="23"/>
    </row>
    <row r="121" spans="1:14" ht="33" customHeight="1">
      <c r="A121" s="29" t="s">
        <v>304</v>
      </c>
      <c r="B121" s="31" t="s">
        <v>8</v>
      </c>
      <c r="C121" s="36" t="s">
        <v>237</v>
      </c>
      <c r="D121" s="53">
        <v>1292</v>
      </c>
      <c r="E121" s="28">
        <v>42493</v>
      </c>
      <c r="F121" s="19" t="s">
        <v>15</v>
      </c>
      <c r="G121" s="20"/>
      <c r="H121" s="18" t="s">
        <v>15</v>
      </c>
      <c r="I121" s="21"/>
      <c r="J121" s="21" t="s">
        <v>15</v>
      </c>
      <c r="K121" s="21"/>
      <c r="L121" s="21"/>
      <c r="M121" s="22"/>
      <c r="N121" s="23"/>
    </row>
    <row r="122" spans="1:14" ht="33" customHeight="1">
      <c r="A122" s="29" t="s">
        <v>305</v>
      </c>
      <c r="B122" s="31" t="s">
        <v>27</v>
      </c>
      <c r="C122" s="36" t="s">
        <v>238</v>
      </c>
      <c r="D122" s="53">
        <v>78.5</v>
      </c>
      <c r="E122" s="28">
        <v>42489</v>
      </c>
      <c r="F122" s="19" t="s">
        <v>15</v>
      </c>
      <c r="G122" s="20"/>
      <c r="H122" s="18" t="s">
        <v>15</v>
      </c>
      <c r="I122" s="21"/>
      <c r="J122" s="21" t="s">
        <v>15</v>
      </c>
      <c r="K122" s="21"/>
      <c r="L122" s="21"/>
      <c r="M122" s="22"/>
      <c r="N122" s="23"/>
    </row>
    <row r="123" spans="1:14" ht="42.75" customHeight="1">
      <c r="A123" s="29" t="s">
        <v>306</v>
      </c>
      <c r="B123" s="31" t="s">
        <v>37</v>
      </c>
      <c r="C123" s="36" t="s">
        <v>239</v>
      </c>
      <c r="D123" s="53">
        <v>265.55</v>
      </c>
      <c r="E123" s="28">
        <v>42489</v>
      </c>
      <c r="F123" s="19" t="s">
        <v>15</v>
      </c>
      <c r="G123" s="20"/>
      <c r="H123" s="18" t="s">
        <v>15</v>
      </c>
      <c r="I123" s="21"/>
      <c r="J123" s="21" t="s">
        <v>15</v>
      </c>
      <c r="K123" s="21"/>
      <c r="L123" s="21"/>
      <c r="M123" s="22"/>
      <c r="N123" s="23"/>
    </row>
    <row r="124" spans="1:14" ht="37.5" customHeight="1">
      <c r="A124" s="29" t="s">
        <v>307</v>
      </c>
      <c r="B124" s="31" t="s">
        <v>241</v>
      </c>
      <c r="C124" s="36" t="s">
        <v>240</v>
      </c>
      <c r="D124" s="53">
        <v>678</v>
      </c>
      <c r="E124" s="28">
        <v>42493</v>
      </c>
      <c r="F124" s="19" t="s">
        <v>15</v>
      </c>
      <c r="G124" s="20"/>
      <c r="H124" s="18" t="s">
        <v>15</v>
      </c>
      <c r="I124" s="21"/>
      <c r="J124" s="21" t="s">
        <v>15</v>
      </c>
      <c r="K124" s="21"/>
      <c r="L124" s="21"/>
      <c r="M124" s="22"/>
      <c r="N124" s="23"/>
    </row>
    <row r="125" spans="1:14" ht="33" customHeight="1">
      <c r="A125" s="29" t="s">
        <v>308</v>
      </c>
      <c r="B125" s="31" t="s">
        <v>25</v>
      </c>
      <c r="C125" s="36" t="s">
        <v>242</v>
      </c>
      <c r="D125" s="53">
        <v>165.58</v>
      </c>
      <c r="E125" s="28">
        <v>42502</v>
      </c>
      <c r="F125" s="19" t="s">
        <v>15</v>
      </c>
      <c r="G125" s="20"/>
      <c r="H125" s="18" t="s">
        <v>15</v>
      </c>
      <c r="I125" s="21"/>
      <c r="J125" s="21" t="s">
        <v>15</v>
      </c>
      <c r="K125" s="21"/>
      <c r="L125" s="21"/>
      <c r="M125" s="22"/>
      <c r="N125" s="23"/>
    </row>
    <row r="126" spans="1:14" ht="33" customHeight="1">
      <c r="A126" s="29" t="s">
        <v>309</v>
      </c>
      <c r="B126" s="31" t="s">
        <v>3</v>
      </c>
      <c r="C126" s="36" t="s">
        <v>243</v>
      </c>
      <c r="D126" s="53">
        <v>65.959999999999994</v>
      </c>
      <c r="E126" s="28">
        <v>42502</v>
      </c>
      <c r="F126" s="19" t="s">
        <v>15</v>
      </c>
      <c r="G126" s="20"/>
      <c r="H126" s="18" t="s">
        <v>15</v>
      </c>
      <c r="I126" s="21"/>
      <c r="J126" s="21" t="s">
        <v>15</v>
      </c>
      <c r="K126" s="21"/>
      <c r="L126" s="21"/>
      <c r="M126" s="22"/>
      <c r="N126" s="23"/>
    </row>
    <row r="127" spans="1:14" ht="36.75" customHeight="1">
      <c r="A127" s="29" t="s">
        <v>311</v>
      </c>
      <c r="B127" s="31" t="s">
        <v>79</v>
      </c>
      <c r="C127" s="36" t="s">
        <v>242</v>
      </c>
      <c r="D127" s="53">
        <v>165.7</v>
      </c>
      <c r="E127" s="28">
        <v>42502</v>
      </c>
      <c r="F127" s="19" t="s">
        <v>15</v>
      </c>
      <c r="G127" s="20"/>
      <c r="H127" s="18" t="s">
        <v>15</v>
      </c>
      <c r="I127" s="21"/>
      <c r="J127" s="21" t="s">
        <v>15</v>
      </c>
      <c r="K127" s="21"/>
      <c r="L127" s="21"/>
      <c r="M127" s="22"/>
      <c r="N127" s="23"/>
    </row>
    <row r="128" spans="1:14" ht="45.75" customHeight="1">
      <c r="A128" s="29" t="s">
        <v>310</v>
      </c>
      <c r="B128" s="31" t="s">
        <v>245</v>
      </c>
      <c r="C128" s="36" t="s">
        <v>244</v>
      </c>
      <c r="D128" s="53">
        <v>1056.55</v>
      </c>
      <c r="E128" s="28">
        <v>42501</v>
      </c>
      <c r="F128" s="19" t="s">
        <v>15</v>
      </c>
      <c r="G128" s="20"/>
      <c r="H128" s="18" t="s">
        <v>15</v>
      </c>
      <c r="I128" s="21"/>
      <c r="J128" s="21" t="s">
        <v>15</v>
      </c>
      <c r="K128" s="21"/>
      <c r="L128" s="21"/>
      <c r="M128" s="22"/>
      <c r="N128" s="23"/>
    </row>
    <row r="129" spans="1:14" ht="46.5" customHeight="1">
      <c r="A129" s="29" t="s">
        <v>312</v>
      </c>
      <c r="B129" s="31" t="s">
        <v>133</v>
      </c>
      <c r="C129" s="36" t="s">
        <v>246</v>
      </c>
      <c r="D129" s="53">
        <v>654.5</v>
      </c>
      <c r="E129" s="28">
        <v>42501</v>
      </c>
      <c r="F129" s="19" t="s">
        <v>15</v>
      </c>
      <c r="G129" s="20"/>
      <c r="H129" s="18" t="s">
        <v>15</v>
      </c>
      <c r="I129" s="21"/>
      <c r="J129" s="21" t="s">
        <v>15</v>
      </c>
      <c r="K129" s="21"/>
      <c r="L129" s="21"/>
      <c r="M129" s="22"/>
      <c r="N129" s="23"/>
    </row>
    <row r="130" spans="1:14" ht="33" customHeight="1">
      <c r="A130" s="29" t="s">
        <v>313</v>
      </c>
      <c r="B130" s="31" t="s">
        <v>73</v>
      </c>
      <c r="C130" s="36" t="s">
        <v>247</v>
      </c>
      <c r="D130" s="53">
        <v>54.83</v>
      </c>
      <c r="E130" s="28">
        <v>42502</v>
      </c>
      <c r="F130" s="19" t="s">
        <v>15</v>
      </c>
      <c r="G130" s="20"/>
      <c r="H130" s="18" t="s">
        <v>15</v>
      </c>
      <c r="I130" s="21"/>
      <c r="J130" s="21" t="s">
        <v>15</v>
      </c>
      <c r="K130" s="21"/>
      <c r="L130" s="21"/>
      <c r="M130" s="22"/>
      <c r="N130" s="23"/>
    </row>
    <row r="131" spans="1:14" ht="45" customHeight="1">
      <c r="A131" s="29" t="s">
        <v>314</v>
      </c>
      <c r="B131" s="31" t="s">
        <v>31</v>
      </c>
      <c r="C131" s="36" t="s">
        <v>248</v>
      </c>
      <c r="D131" s="53">
        <v>2280</v>
      </c>
      <c r="E131" s="28">
        <v>42503</v>
      </c>
      <c r="F131" s="19" t="s">
        <v>15</v>
      </c>
      <c r="G131" s="20"/>
      <c r="H131" s="18" t="s">
        <v>15</v>
      </c>
      <c r="I131" s="21"/>
      <c r="J131" s="21" t="s">
        <v>15</v>
      </c>
      <c r="K131" s="21"/>
      <c r="L131" s="21"/>
      <c r="M131" s="22"/>
      <c r="N131" s="23"/>
    </row>
    <row r="132" spans="1:14" ht="69" customHeight="1">
      <c r="A132" s="29" t="s">
        <v>315</v>
      </c>
      <c r="B132" s="31" t="s">
        <v>250</v>
      </c>
      <c r="C132" s="36" t="s">
        <v>249</v>
      </c>
      <c r="D132" s="53">
        <v>950</v>
      </c>
      <c r="E132" s="28">
        <v>42516</v>
      </c>
      <c r="F132" s="19" t="s">
        <v>15</v>
      </c>
      <c r="G132" s="20"/>
      <c r="H132" s="18" t="s">
        <v>15</v>
      </c>
      <c r="I132" s="21"/>
      <c r="J132" s="21" t="s">
        <v>15</v>
      </c>
      <c r="K132" s="21"/>
      <c r="L132" s="21"/>
      <c r="M132" s="22"/>
      <c r="N132" s="23"/>
    </row>
    <row r="133" spans="1:14" ht="33" customHeight="1">
      <c r="A133" s="29" t="s">
        <v>316</v>
      </c>
      <c r="B133" s="31" t="s">
        <v>39</v>
      </c>
      <c r="C133" s="36" t="s">
        <v>251</v>
      </c>
      <c r="D133" s="53">
        <v>118.23</v>
      </c>
      <c r="E133" s="28">
        <v>42507</v>
      </c>
      <c r="F133" s="19" t="s">
        <v>15</v>
      </c>
      <c r="G133" s="20"/>
      <c r="H133" s="18" t="s">
        <v>15</v>
      </c>
      <c r="I133" s="21"/>
      <c r="J133" s="21" t="s">
        <v>15</v>
      </c>
      <c r="K133" s="21"/>
      <c r="L133" s="21"/>
      <c r="M133" s="22"/>
      <c r="N133" s="23"/>
    </row>
    <row r="134" spans="1:14" ht="33" customHeight="1">
      <c r="A134" s="29" t="s">
        <v>317</v>
      </c>
      <c r="B134" s="31" t="s">
        <v>7</v>
      </c>
      <c r="C134" s="36" t="s">
        <v>252</v>
      </c>
      <c r="D134" s="53">
        <v>285.81</v>
      </c>
      <c r="E134" s="28">
        <v>42510</v>
      </c>
      <c r="F134" s="19" t="s">
        <v>15</v>
      </c>
      <c r="G134" s="20"/>
      <c r="H134" s="18" t="s">
        <v>15</v>
      </c>
      <c r="I134" s="21"/>
      <c r="J134" s="21" t="s">
        <v>15</v>
      </c>
      <c r="K134" s="21"/>
      <c r="L134" s="21"/>
      <c r="M134" s="22"/>
      <c r="N134" s="23"/>
    </row>
    <row r="135" spans="1:14" ht="33" customHeight="1">
      <c r="A135" s="29" t="s">
        <v>318</v>
      </c>
      <c r="B135" s="31" t="s">
        <v>254</v>
      </c>
      <c r="C135" s="36" t="s">
        <v>253</v>
      </c>
      <c r="D135" s="53">
        <v>4908</v>
      </c>
      <c r="E135" s="28">
        <v>42515</v>
      </c>
      <c r="F135" s="19" t="s">
        <v>15</v>
      </c>
      <c r="G135" s="20"/>
      <c r="H135" s="18" t="s">
        <v>15</v>
      </c>
      <c r="I135" s="21"/>
      <c r="J135" s="21" t="s">
        <v>15</v>
      </c>
      <c r="K135" s="21"/>
      <c r="L135" s="21"/>
      <c r="M135" s="22"/>
      <c r="N135" s="23"/>
    </row>
    <row r="136" spans="1:14" ht="40.5" customHeight="1">
      <c r="A136" s="29" t="s">
        <v>319</v>
      </c>
      <c r="B136" s="31" t="s">
        <v>150</v>
      </c>
      <c r="C136" s="36" t="s">
        <v>255</v>
      </c>
      <c r="D136" s="53">
        <v>289</v>
      </c>
      <c r="E136" s="28">
        <v>42513</v>
      </c>
      <c r="F136" s="19" t="s">
        <v>15</v>
      </c>
      <c r="G136" s="20"/>
      <c r="H136" s="18" t="s">
        <v>15</v>
      </c>
      <c r="I136" s="21"/>
      <c r="J136" s="21" t="s">
        <v>15</v>
      </c>
      <c r="K136" s="21"/>
      <c r="L136" s="21"/>
      <c r="M136" s="22"/>
      <c r="N136" s="23"/>
    </row>
    <row r="137" spans="1:14" ht="40.5" customHeight="1">
      <c r="A137" s="29" t="s">
        <v>320</v>
      </c>
      <c r="B137" s="31" t="s">
        <v>347</v>
      </c>
      <c r="C137" s="36" t="s">
        <v>256</v>
      </c>
      <c r="D137" s="53">
        <v>3500</v>
      </c>
      <c r="E137" s="28">
        <v>42522</v>
      </c>
      <c r="F137" s="19" t="s">
        <v>15</v>
      </c>
      <c r="G137" s="20"/>
      <c r="H137" s="18" t="s">
        <v>15</v>
      </c>
      <c r="I137" s="21"/>
      <c r="J137" s="21" t="s">
        <v>15</v>
      </c>
      <c r="K137" s="21"/>
      <c r="L137" s="21"/>
      <c r="M137" s="22"/>
      <c r="N137" s="23"/>
    </row>
    <row r="138" spans="1:14" ht="40.5" customHeight="1">
      <c r="A138" s="29" t="s">
        <v>320</v>
      </c>
      <c r="B138" s="31" t="s">
        <v>348</v>
      </c>
      <c r="C138" s="36" t="s">
        <v>256</v>
      </c>
      <c r="D138" s="53">
        <v>3500</v>
      </c>
      <c r="E138" s="28">
        <v>42522</v>
      </c>
      <c r="F138" s="19" t="s">
        <v>15</v>
      </c>
      <c r="G138" s="20"/>
      <c r="H138" s="18" t="s">
        <v>15</v>
      </c>
      <c r="I138" s="21"/>
      <c r="J138" s="21" t="s">
        <v>15</v>
      </c>
      <c r="K138" s="21"/>
      <c r="L138" s="21"/>
      <c r="M138" s="22"/>
      <c r="N138" s="23"/>
    </row>
    <row r="139" spans="1:14" ht="46.5" customHeight="1">
      <c r="A139" s="29" t="s">
        <v>320</v>
      </c>
      <c r="B139" s="31" t="s">
        <v>349</v>
      </c>
      <c r="C139" s="36" t="s">
        <v>256</v>
      </c>
      <c r="D139" s="53">
        <v>3500</v>
      </c>
      <c r="E139" s="28">
        <v>42522</v>
      </c>
      <c r="F139" s="19" t="s">
        <v>15</v>
      </c>
      <c r="G139" s="20"/>
      <c r="H139" s="18" t="s">
        <v>15</v>
      </c>
      <c r="I139" s="21"/>
      <c r="J139" s="21" t="s">
        <v>15</v>
      </c>
      <c r="K139" s="21"/>
      <c r="L139" s="21"/>
      <c r="M139" s="22"/>
      <c r="N139" s="23"/>
    </row>
    <row r="140" spans="1:14" ht="69" customHeight="1">
      <c r="A140" s="29" t="s">
        <v>321</v>
      </c>
      <c r="B140" s="31" t="s">
        <v>259</v>
      </c>
      <c r="C140" s="36" t="s">
        <v>258</v>
      </c>
      <c r="D140" s="53">
        <v>5071.3999999999996</v>
      </c>
      <c r="E140" s="28">
        <v>42528</v>
      </c>
      <c r="F140" s="19" t="s">
        <v>15</v>
      </c>
      <c r="G140" s="20"/>
      <c r="H140" s="18" t="s">
        <v>15</v>
      </c>
      <c r="I140" s="21"/>
      <c r="J140" s="21" t="s">
        <v>15</v>
      </c>
      <c r="K140" s="21"/>
      <c r="L140" s="21"/>
      <c r="M140" s="22"/>
      <c r="N140" s="23"/>
    </row>
    <row r="141" spans="1:14" ht="44.25" customHeight="1">
      <c r="A141" s="29" t="s">
        <v>322</v>
      </c>
      <c r="B141" s="31" t="s">
        <v>261</v>
      </c>
      <c r="C141" s="36" t="s">
        <v>260</v>
      </c>
      <c r="D141" s="53">
        <v>140</v>
      </c>
      <c r="E141" s="28">
        <v>42516</v>
      </c>
      <c r="F141" s="19" t="s">
        <v>15</v>
      </c>
      <c r="G141" s="20"/>
      <c r="H141" s="18" t="s">
        <v>15</v>
      </c>
      <c r="I141" s="21"/>
      <c r="J141" s="21" t="s">
        <v>15</v>
      </c>
      <c r="K141" s="21"/>
      <c r="L141" s="21"/>
      <c r="M141" s="22"/>
      <c r="N141" s="23"/>
    </row>
    <row r="142" spans="1:14" ht="33" customHeight="1">
      <c r="A142" s="29" t="s">
        <v>323</v>
      </c>
      <c r="B142" s="31" t="s">
        <v>263</v>
      </c>
      <c r="C142" s="36" t="s">
        <v>262</v>
      </c>
      <c r="D142" s="53">
        <v>256</v>
      </c>
      <c r="E142" s="28">
        <v>42521</v>
      </c>
      <c r="F142" s="19" t="s">
        <v>15</v>
      </c>
      <c r="G142" s="20"/>
      <c r="H142" s="18" t="s">
        <v>15</v>
      </c>
      <c r="I142" s="21"/>
      <c r="J142" s="21" t="s">
        <v>15</v>
      </c>
      <c r="K142" s="21"/>
      <c r="L142" s="21"/>
      <c r="M142" s="22"/>
      <c r="N142" s="23"/>
    </row>
    <row r="143" spans="1:14" ht="33" customHeight="1">
      <c r="A143" s="29" t="s">
        <v>324</v>
      </c>
      <c r="B143" s="31" t="s">
        <v>39</v>
      </c>
      <c r="C143" s="36" t="s">
        <v>264</v>
      </c>
      <c r="D143" s="53">
        <v>118.23</v>
      </c>
      <c r="E143" s="28">
        <v>42522</v>
      </c>
      <c r="F143" s="19" t="s">
        <v>15</v>
      </c>
      <c r="G143" s="20"/>
      <c r="H143" s="18" t="s">
        <v>15</v>
      </c>
      <c r="I143" s="21"/>
      <c r="J143" s="21" t="s">
        <v>15</v>
      </c>
      <c r="K143" s="21"/>
      <c r="L143" s="21"/>
      <c r="M143" s="22"/>
      <c r="N143" s="23"/>
    </row>
    <row r="144" spans="1:14" ht="33" customHeight="1">
      <c r="A144" s="29" t="s">
        <v>325</v>
      </c>
      <c r="B144" s="31" t="s">
        <v>266</v>
      </c>
      <c r="C144" s="36" t="s">
        <v>265</v>
      </c>
      <c r="D144" s="53">
        <v>432.15</v>
      </c>
      <c r="E144" s="28">
        <v>42527</v>
      </c>
      <c r="F144" s="19" t="s">
        <v>15</v>
      </c>
      <c r="G144" s="20"/>
      <c r="H144" s="18" t="s">
        <v>15</v>
      </c>
      <c r="I144" s="21"/>
      <c r="J144" s="21" t="s">
        <v>15</v>
      </c>
      <c r="K144" s="21"/>
      <c r="L144" s="21"/>
      <c r="M144" s="22"/>
      <c r="N144" s="23"/>
    </row>
    <row r="145" spans="1:14" ht="33" customHeight="1">
      <c r="A145" s="29" t="s">
        <v>326</v>
      </c>
      <c r="B145" s="31" t="s">
        <v>233</v>
      </c>
      <c r="C145" s="36" t="s">
        <v>267</v>
      </c>
      <c r="D145" s="53">
        <v>448</v>
      </c>
      <c r="E145" s="28">
        <v>42529</v>
      </c>
      <c r="F145" s="19" t="s">
        <v>15</v>
      </c>
      <c r="G145" s="20"/>
      <c r="H145" s="18" t="s">
        <v>15</v>
      </c>
      <c r="I145" s="21"/>
      <c r="J145" s="21" t="s">
        <v>15</v>
      </c>
      <c r="K145" s="21"/>
      <c r="L145" s="21"/>
      <c r="M145" s="22"/>
      <c r="N145" s="23"/>
    </row>
    <row r="146" spans="1:14" ht="33" customHeight="1">
      <c r="A146" s="29" t="s">
        <v>327</v>
      </c>
      <c r="B146" s="31" t="s">
        <v>5</v>
      </c>
      <c r="C146" s="36" t="s">
        <v>268</v>
      </c>
      <c r="D146" s="53">
        <v>263.41000000000003</v>
      </c>
      <c r="E146" s="28">
        <v>42550</v>
      </c>
      <c r="F146" s="19" t="s">
        <v>15</v>
      </c>
      <c r="G146" s="20"/>
      <c r="H146" s="18" t="s">
        <v>15</v>
      </c>
      <c r="I146" s="21"/>
      <c r="J146" s="21" t="s">
        <v>15</v>
      </c>
      <c r="K146" s="21"/>
      <c r="L146" s="21"/>
      <c r="M146" s="22"/>
      <c r="N146" s="23"/>
    </row>
    <row r="147" spans="1:14" ht="33" customHeight="1">
      <c r="A147" s="29" t="s">
        <v>328</v>
      </c>
      <c r="B147" s="31" t="s">
        <v>270</v>
      </c>
      <c r="C147" s="36" t="s">
        <v>269</v>
      </c>
      <c r="D147" s="53">
        <v>345</v>
      </c>
      <c r="E147" s="28">
        <v>42550</v>
      </c>
      <c r="F147" s="19" t="s">
        <v>15</v>
      </c>
      <c r="G147" s="20"/>
      <c r="H147" s="18" t="s">
        <v>15</v>
      </c>
      <c r="I147" s="21"/>
      <c r="J147" s="21" t="s">
        <v>15</v>
      </c>
      <c r="K147" s="21"/>
      <c r="L147" s="21"/>
      <c r="M147" s="22"/>
      <c r="N147" s="23"/>
    </row>
    <row r="148" spans="1:14" ht="33" customHeight="1">
      <c r="A148" s="29" t="s">
        <v>329</v>
      </c>
      <c r="B148" s="31" t="s">
        <v>272</v>
      </c>
      <c r="C148" s="36" t="s">
        <v>271</v>
      </c>
      <c r="D148" s="53">
        <v>81.3</v>
      </c>
      <c r="E148" s="28">
        <v>42550</v>
      </c>
      <c r="F148" s="19" t="s">
        <v>15</v>
      </c>
      <c r="G148" s="20"/>
      <c r="H148" s="18" t="s">
        <v>15</v>
      </c>
      <c r="I148" s="21"/>
      <c r="J148" s="21" t="s">
        <v>15</v>
      </c>
      <c r="K148" s="21"/>
      <c r="L148" s="21"/>
      <c r="M148" s="22"/>
      <c r="N148" s="23"/>
    </row>
    <row r="149" spans="1:14" ht="53.25" customHeight="1">
      <c r="A149" s="29" t="s">
        <v>330</v>
      </c>
      <c r="B149" s="31" t="s">
        <v>274</v>
      </c>
      <c r="C149" s="36" t="s">
        <v>273</v>
      </c>
      <c r="D149" s="53">
        <v>791</v>
      </c>
      <c r="E149" s="28">
        <v>42550</v>
      </c>
      <c r="F149" s="19" t="s">
        <v>15</v>
      </c>
      <c r="G149" s="20"/>
      <c r="H149" s="18" t="s">
        <v>15</v>
      </c>
      <c r="I149" s="21"/>
      <c r="J149" s="21" t="s">
        <v>15</v>
      </c>
      <c r="K149" s="21"/>
      <c r="L149" s="21"/>
      <c r="M149" s="22"/>
      <c r="N149" s="23"/>
    </row>
    <row r="150" spans="1:14" ht="36" customHeight="1">
      <c r="A150" s="29" t="s">
        <v>352</v>
      </c>
      <c r="B150" s="31" t="s">
        <v>26</v>
      </c>
      <c r="C150" s="36" t="s">
        <v>353</v>
      </c>
      <c r="D150" s="53">
        <v>126.95</v>
      </c>
      <c r="E150" s="28">
        <v>42542</v>
      </c>
      <c r="F150" s="19" t="s">
        <v>15</v>
      </c>
      <c r="G150" s="20"/>
      <c r="H150" s="18" t="s">
        <v>15</v>
      </c>
      <c r="I150" s="21"/>
      <c r="J150" s="21" t="s">
        <v>15</v>
      </c>
      <c r="K150" s="21"/>
      <c r="L150" s="21"/>
      <c r="M150" s="22"/>
      <c r="N150" s="23"/>
    </row>
    <row r="151" spans="1:14" ht="37.5" customHeight="1">
      <c r="A151" s="29" t="s">
        <v>331</v>
      </c>
      <c r="B151" s="31" t="s">
        <v>3</v>
      </c>
      <c r="C151" s="36" t="s">
        <v>275</v>
      </c>
      <c r="D151" s="53">
        <v>76.599999999999994</v>
      </c>
      <c r="E151" s="28">
        <v>42541</v>
      </c>
      <c r="F151" s="19" t="s">
        <v>15</v>
      </c>
      <c r="G151" s="20"/>
      <c r="H151" s="18" t="s">
        <v>15</v>
      </c>
      <c r="I151" s="21"/>
      <c r="J151" s="21" t="s">
        <v>15</v>
      </c>
      <c r="K151" s="21"/>
      <c r="L151" s="21"/>
      <c r="M151" s="22"/>
      <c r="N151" s="23"/>
    </row>
    <row r="152" spans="1:14" ht="37.5" customHeight="1">
      <c r="A152" s="29" t="s">
        <v>332</v>
      </c>
      <c r="B152" s="31" t="s">
        <v>133</v>
      </c>
      <c r="C152" s="36" t="s">
        <v>276</v>
      </c>
      <c r="D152" s="53">
        <v>588.30999999999995</v>
      </c>
      <c r="E152" s="28">
        <v>42537</v>
      </c>
      <c r="F152" s="19" t="s">
        <v>15</v>
      </c>
      <c r="G152" s="20"/>
      <c r="H152" s="18" t="s">
        <v>15</v>
      </c>
      <c r="I152" s="21"/>
      <c r="J152" s="21" t="s">
        <v>15</v>
      </c>
      <c r="K152" s="21"/>
      <c r="L152" s="21"/>
      <c r="M152" s="22"/>
      <c r="N152" s="23"/>
    </row>
    <row r="153" spans="1:14" ht="37.5" customHeight="1">
      <c r="A153" s="29" t="s">
        <v>333</v>
      </c>
      <c r="B153" s="31" t="s">
        <v>31</v>
      </c>
      <c r="C153" s="36" t="s">
        <v>277</v>
      </c>
      <c r="D153" s="53">
        <v>904</v>
      </c>
      <c r="E153" s="28">
        <v>42537</v>
      </c>
      <c r="F153" s="19" t="s">
        <v>15</v>
      </c>
      <c r="G153" s="20"/>
      <c r="H153" s="18" t="s">
        <v>15</v>
      </c>
      <c r="I153" s="21"/>
      <c r="J153" s="21" t="s">
        <v>15</v>
      </c>
      <c r="K153" s="21"/>
      <c r="L153" s="21"/>
      <c r="M153" s="22"/>
      <c r="N153" s="23"/>
    </row>
    <row r="154" spans="1:14" ht="33" customHeight="1">
      <c r="A154" s="29" t="s">
        <v>334</v>
      </c>
      <c r="B154" s="31" t="s">
        <v>39</v>
      </c>
      <c r="C154" s="36" t="s">
        <v>278</v>
      </c>
      <c r="D154" s="53">
        <v>57.97</v>
      </c>
      <c r="E154" s="28">
        <v>42548</v>
      </c>
      <c r="F154" s="19" t="s">
        <v>15</v>
      </c>
      <c r="G154" s="20"/>
      <c r="H154" s="18" t="s">
        <v>15</v>
      </c>
      <c r="I154" s="21"/>
      <c r="J154" s="21" t="s">
        <v>15</v>
      </c>
      <c r="K154" s="21"/>
      <c r="L154" s="21"/>
      <c r="M154" s="22"/>
      <c r="N154" s="23"/>
    </row>
    <row r="155" spans="1:14" ht="33" customHeight="1">
      <c r="A155" s="29" t="s">
        <v>335</v>
      </c>
      <c r="B155" s="31" t="s">
        <v>2</v>
      </c>
      <c r="C155" s="36" t="s">
        <v>279</v>
      </c>
      <c r="D155" s="53">
        <v>93.84</v>
      </c>
      <c r="E155" s="28">
        <v>42548</v>
      </c>
      <c r="F155" s="19" t="s">
        <v>15</v>
      </c>
      <c r="G155" s="20"/>
      <c r="H155" s="18" t="s">
        <v>15</v>
      </c>
      <c r="I155" s="21"/>
      <c r="J155" s="21" t="s">
        <v>15</v>
      </c>
      <c r="K155" s="21"/>
      <c r="L155" s="21"/>
      <c r="M155" s="22"/>
      <c r="N155" s="23"/>
    </row>
  </sheetData>
  <mergeCells count="12">
    <mergeCell ref="A1:N1"/>
    <mergeCell ref="A2:N2"/>
    <mergeCell ref="F5:G5"/>
    <mergeCell ref="H5:I5"/>
    <mergeCell ref="J5:M5"/>
    <mergeCell ref="A3:N3"/>
    <mergeCell ref="A5:A6"/>
    <mergeCell ref="B5:B6"/>
    <mergeCell ref="C5:C6"/>
    <mergeCell ref="D5:D6"/>
    <mergeCell ref="E5:E6"/>
    <mergeCell ref="N5:N6"/>
  </mergeCells>
  <printOptions horizontalCentered="1"/>
  <pageMargins left="0" right="0" top="0.59055118110236227" bottom="0.19685039370078741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5"/>
  <sheetViews>
    <sheetView topLeftCell="A117" workbookViewId="0">
      <selection activeCell="A177" sqref="A177"/>
    </sheetView>
  </sheetViews>
  <sheetFormatPr baseColWidth="10" defaultRowHeight="31.5" customHeight="1"/>
  <cols>
    <col min="1" max="1" width="11.42578125" style="24"/>
    <col min="2" max="2" width="15.140625" style="24" customWidth="1"/>
    <col min="3" max="3" width="31" style="24" customWidth="1"/>
    <col min="4" max="4" width="49.7109375" style="24" customWidth="1"/>
    <col min="5" max="16384" width="11.42578125" style="24"/>
  </cols>
  <sheetData>
    <row r="1" spans="2:11" ht="31.5" customHeight="1">
      <c r="B1" s="68" t="s">
        <v>280</v>
      </c>
      <c r="C1" s="66" t="s">
        <v>284</v>
      </c>
      <c r="D1" s="68" t="s">
        <v>281</v>
      </c>
      <c r="E1" s="67" t="s">
        <v>283</v>
      </c>
      <c r="F1" s="66" t="s">
        <v>282</v>
      </c>
    </row>
    <row r="2" spans="2:11" ht="50.25" customHeight="1">
      <c r="B2" s="29" t="s">
        <v>285</v>
      </c>
      <c r="C2" s="31" t="s">
        <v>211</v>
      </c>
      <c r="D2" s="36" t="s">
        <v>210</v>
      </c>
      <c r="E2" s="34">
        <v>375</v>
      </c>
      <c r="F2" s="65">
        <v>42468</v>
      </c>
      <c r="G2" s="29"/>
      <c r="H2" s="31"/>
      <c r="I2" s="36"/>
      <c r="J2" s="34"/>
      <c r="K2" s="35"/>
    </row>
    <row r="3" spans="2:11" ht="31.5" customHeight="1">
      <c r="B3" s="29" t="s">
        <v>286</v>
      </c>
      <c r="C3" s="31" t="s">
        <v>27</v>
      </c>
      <c r="D3" s="36" t="s">
        <v>212</v>
      </c>
      <c r="E3" s="34">
        <v>750</v>
      </c>
      <c r="F3" s="65">
        <v>42464</v>
      </c>
    </row>
    <row r="4" spans="2:11" ht="31.5" customHeight="1">
      <c r="B4" s="29" t="s">
        <v>287</v>
      </c>
      <c r="C4" s="31" t="s">
        <v>214</v>
      </c>
      <c r="D4" s="36" t="s">
        <v>213</v>
      </c>
      <c r="E4" s="34">
        <v>2250</v>
      </c>
      <c r="F4" s="65">
        <v>42466</v>
      </c>
    </row>
    <row r="5" spans="2:11" ht="31.5" customHeight="1">
      <c r="B5" s="29" t="s">
        <v>288</v>
      </c>
      <c r="C5" s="31" t="s">
        <v>23</v>
      </c>
      <c r="D5" s="36" t="s">
        <v>215</v>
      </c>
      <c r="E5" s="34">
        <f>693</f>
        <v>693</v>
      </c>
      <c r="F5" s="65">
        <v>42461</v>
      </c>
    </row>
    <row r="6" spans="2:11" ht="31.5" customHeight="1">
      <c r="B6" s="29" t="s">
        <v>289</v>
      </c>
      <c r="C6" s="31" t="s">
        <v>133</v>
      </c>
      <c r="D6" s="36" t="s">
        <v>216</v>
      </c>
      <c r="E6" s="34">
        <v>588.30999999999995</v>
      </c>
      <c r="F6" s="65">
        <v>42468</v>
      </c>
    </row>
    <row r="7" spans="2:11" ht="31.5" customHeight="1">
      <c r="B7" s="29" t="s">
        <v>290</v>
      </c>
      <c r="C7" s="31" t="s">
        <v>218</v>
      </c>
      <c r="D7" s="36" t="s">
        <v>217</v>
      </c>
      <c r="E7" s="34">
        <v>513</v>
      </c>
      <c r="F7" s="65">
        <v>42472</v>
      </c>
    </row>
    <row r="8" spans="2:11" ht="31.5" customHeight="1">
      <c r="B8" s="29" t="s">
        <v>291</v>
      </c>
      <c r="C8" s="31" t="s">
        <v>220</v>
      </c>
      <c r="D8" s="36" t="s">
        <v>219</v>
      </c>
      <c r="E8" s="34">
        <v>621.5</v>
      </c>
      <c r="F8" s="65">
        <v>42467</v>
      </c>
    </row>
    <row r="9" spans="2:11" ht="31.5" customHeight="1">
      <c r="B9" s="29" t="s">
        <v>292</v>
      </c>
      <c r="C9" s="31" t="s">
        <v>222</v>
      </c>
      <c r="D9" s="36" t="s">
        <v>221</v>
      </c>
      <c r="E9" s="34">
        <v>8576.7000000000007</v>
      </c>
      <c r="F9" s="65">
        <v>42501</v>
      </c>
    </row>
    <row r="10" spans="2:11" ht="31.5" customHeight="1">
      <c r="B10" s="29" t="s">
        <v>293</v>
      </c>
      <c r="C10" s="31" t="s">
        <v>31</v>
      </c>
      <c r="D10" s="36" t="s">
        <v>223</v>
      </c>
      <c r="E10" s="34">
        <v>994.4</v>
      </c>
      <c r="F10" s="65">
        <v>42473</v>
      </c>
    </row>
    <row r="11" spans="2:11" ht="31.5" customHeight="1">
      <c r="B11" s="29" t="s">
        <v>294</v>
      </c>
      <c r="C11" s="31" t="s">
        <v>145</v>
      </c>
      <c r="D11" s="36" t="s">
        <v>224</v>
      </c>
      <c r="E11" s="34">
        <v>21</v>
      </c>
      <c r="F11" s="65">
        <v>42473</v>
      </c>
    </row>
    <row r="12" spans="2:11" ht="31.5" customHeight="1">
      <c r="B12" s="29" t="s">
        <v>295</v>
      </c>
      <c r="C12" s="31" t="s">
        <v>25</v>
      </c>
      <c r="D12" s="36" t="s">
        <v>225</v>
      </c>
      <c r="E12" s="34">
        <v>50</v>
      </c>
      <c r="F12" s="65">
        <v>42482</v>
      </c>
    </row>
    <row r="13" spans="2:11" ht="31.5" customHeight="1">
      <c r="B13" s="29" t="s">
        <v>296</v>
      </c>
      <c r="C13" s="31" t="s">
        <v>227</v>
      </c>
      <c r="D13" s="36" t="s">
        <v>226</v>
      </c>
      <c r="E13" s="34">
        <v>40</v>
      </c>
      <c r="F13" s="65">
        <v>42479</v>
      </c>
    </row>
    <row r="14" spans="2:11" ht="31.5" customHeight="1">
      <c r="B14" s="29" t="s">
        <v>297</v>
      </c>
      <c r="C14" s="31" t="s">
        <v>2</v>
      </c>
      <c r="D14" s="36" t="s">
        <v>228</v>
      </c>
      <c r="E14" s="34">
        <v>774.14</v>
      </c>
      <c r="F14" s="65">
        <v>42496</v>
      </c>
    </row>
    <row r="15" spans="2:11" ht="31.5" customHeight="1">
      <c r="B15" s="29" t="s">
        <v>298</v>
      </c>
      <c r="C15" s="31" t="s">
        <v>39</v>
      </c>
      <c r="D15" s="36" t="s">
        <v>229</v>
      </c>
      <c r="E15" s="34">
        <v>900.57</v>
      </c>
      <c r="F15" s="65">
        <v>42496</v>
      </c>
    </row>
    <row r="16" spans="2:11" ht="31.5" customHeight="1">
      <c r="B16" s="29" t="s">
        <v>299</v>
      </c>
      <c r="C16" s="31" t="s">
        <v>79</v>
      </c>
      <c r="D16" s="36" t="s">
        <v>230</v>
      </c>
      <c r="E16" s="34">
        <v>50</v>
      </c>
      <c r="F16" s="65">
        <v>42489</v>
      </c>
    </row>
    <row r="17" spans="2:6" ht="31.5" customHeight="1">
      <c r="B17" s="29" t="s">
        <v>300</v>
      </c>
      <c r="C17" s="31" t="s">
        <v>26</v>
      </c>
      <c r="D17" s="36" t="s">
        <v>231</v>
      </c>
      <c r="E17" s="34">
        <v>78.5</v>
      </c>
      <c r="F17" s="65">
        <v>42489</v>
      </c>
    </row>
    <row r="18" spans="2:6" ht="31.5" customHeight="1">
      <c r="B18" s="29" t="s">
        <v>301</v>
      </c>
      <c r="C18" s="31" t="s">
        <v>233</v>
      </c>
      <c r="D18" s="36" t="s">
        <v>232</v>
      </c>
      <c r="E18" s="34">
        <v>170</v>
      </c>
      <c r="F18" s="65">
        <v>42489</v>
      </c>
    </row>
    <row r="19" spans="2:6" ht="31.5" customHeight="1">
      <c r="B19" s="29" t="s">
        <v>302</v>
      </c>
      <c r="C19" s="31" t="s">
        <v>73</v>
      </c>
      <c r="D19" s="36" t="s">
        <v>234</v>
      </c>
      <c r="E19" s="34">
        <v>50</v>
      </c>
      <c r="F19" s="65">
        <v>42481</v>
      </c>
    </row>
    <row r="20" spans="2:6" ht="31.5" customHeight="1">
      <c r="B20" s="29" t="s">
        <v>303</v>
      </c>
      <c r="C20" s="31" t="s">
        <v>236</v>
      </c>
      <c r="D20" s="36" t="s">
        <v>235</v>
      </c>
      <c r="E20" s="34">
        <v>1225.67</v>
      </c>
      <c r="F20" s="65">
        <v>42492</v>
      </c>
    </row>
    <row r="21" spans="2:6" ht="31.5" customHeight="1">
      <c r="B21" s="29" t="s">
        <v>304</v>
      </c>
      <c r="C21" s="31" t="s">
        <v>8</v>
      </c>
      <c r="D21" s="36" t="s">
        <v>237</v>
      </c>
      <c r="E21" s="34">
        <v>1292</v>
      </c>
      <c r="F21" s="65">
        <v>42493</v>
      </c>
    </row>
    <row r="22" spans="2:6" ht="31.5" customHeight="1">
      <c r="B22" s="29" t="s">
        <v>305</v>
      </c>
      <c r="C22" s="31" t="s">
        <v>27</v>
      </c>
      <c r="D22" s="36" t="s">
        <v>238</v>
      </c>
      <c r="E22" s="34">
        <v>78.5</v>
      </c>
      <c r="F22" s="65">
        <v>42489</v>
      </c>
    </row>
    <row r="23" spans="2:6" ht="31.5" customHeight="1">
      <c r="B23" s="29" t="s">
        <v>306</v>
      </c>
      <c r="C23" s="31" t="s">
        <v>37</v>
      </c>
      <c r="D23" s="36" t="s">
        <v>239</v>
      </c>
      <c r="E23" s="34">
        <v>265.55</v>
      </c>
      <c r="F23" s="65">
        <v>42489</v>
      </c>
    </row>
    <row r="24" spans="2:6" ht="31.5" customHeight="1">
      <c r="B24" s="29" t="s">
        <v>307</v>
      </c>
      <c r="C24" s="31" t="s">
        <v>241</v>
      </c>
      <c r="D24" s="36" t="s">
        <v>240</v>
      </c>
      <c r="E24" s="34">
        <v>678</v>
      </c>
      <c r="F24" s="65">
        <v>42493</v>
      </c>
    </row>
    <row r="25" spans="2:6" ht="31.5" customHeight="1">
      <c r="B25" s="29" t="s">
        <v>308</v>
      </c>
      <c r="C25" s="31" t="s">
        <v>25</v>
      </c>
      <c r="D25" s="36" t="s">
        <v>242</v>
      </c>
      <c r="E25" s="34">
        <v>165.58</v>
      </c>
      <c r="F25" s="65">
        <v>42502</v>
      </c>
    </row>
    <row r="26" spans="2:6" ht="31.5" customHeight="1">
      <c r="B26" s="29" t="s">
        <v>309</v>
      </c>
      <c r="C26" s="31" t="s">
        <v>3</v>
      </c>
      <c r="D26" s="36" t="s">
        <v>243</v>
      </c>
      <c r="E26" s="34">
        <v>65.959999999999994</v>
      </c>
      <c r="F26" s="65">
        <v>42502</v>
      </c>
    </row>
    <row r="27" spans="2:6" ht="31.5" customHeight="1">
      <c r="B27" s="29" t="s">
        <v>311</v>
      </c>
      <c r="C27" s="31" t="s">
        <v>79</v>
      </c>
      <c r="D27" s="36" t="s">
        <v>242</v>
      </c>
      <c r="E27" s="34">
        <v>165.7</v>
      </c>
      <c r="F27" s="65">
        <v>42502</v>
      </c>
    </row>
    <row r="28" spans="2:6" ht="31.5" customHeight="1">
      <c r="B28" s="29" t="s">
        <v>310</v>
      </c>
      <c r="C28" s="31" t="s">
        <v>245</v>
      </c>
      <c r="D28" s="36" t="s">
        <v>244</v>
      </c>
      <c r="E28" s="34">
        <v>1056.55</v>
      </c>
      <c r="F28" s="65">
        <v>42501</v>
      </c>
    </row>
    <row r="29" spans="2:6" ht="31.5" customHeight="1">
      <c r="B29" s="29" t="s">
        <v>312</v>
      </c>
      <c r="C29" s="31" t="s">
        <v>133</v>
      </c>
      <c r="D29" s="36" t="s">
        <v>246</v>
      </c>
      <c r="E29" s="34">
        <v>654.5</v>
      </c>
      <c r="F29" s="65">
        <v>42501</v>
      </c>
    </row>
    <row r="30" spans="2:6" ht="31.5" customHeight="1">
      <c r="B30" s="29" t="s">
        <v>313</v>
      </c>
      <c r="C30" s="31" t="s">
        <v>73</v>
      </c>
      <c r="D30" s="36" t="s">
        <v>247</v>
      </c>
      <c r="E30" s="34">
        <v>54.83</v>
      </c>
      <c r="F30" s="65">
        <v>42502</v>
      </c>
    </row>
    <row r="31" spans="2:6" ht="31.5" customHeight="1">
      <c r="B31" s="29" t="s">
        <v>314</v>
      </c>
      <c r="C31" s="31" t="s">
        <v>31</v>
      </c>
      <c r="D31" s="36" t="s">
        <v>248</v>
      </c>
      <c r="E31" s="34">
        <v>2280</v>
      </c>
      <c r="F31" s="65">
        <v>42503</v>
      </c>
    </row>
    <row r="32" spans="2:6" ht="31.5" customHeight="1">
      <c r="B32" s="29" t="s">
        <v>315</v>
      </c>
      <c r="C32" s="31" t="s">
        <v>250</v>
      </c>
      <c r="D32" s="36" t="s">
        <v>249</v>
      </c>
      <c r="E32" s="34">
        <v>950</v>
      </c>
      <c r="F32" s="65">
        <v>42516</v>
      </c>
    </row>
    <row r="33" spans="2:6" ht="31.5" customHeight="1">
      <c r="B33" s="29" t="s">
        <v>316</v>
      </c>
      <c r="C33" s="31" t="s">
        <v>39</v>
      </c>
      <c r="D33" s="36" t="s">
        <v>251</v>
      </c>
      <c r="E33" s="34">
        <v>118.23</v>
      </c>
      <c r="F33" s="65">
        <v>42507</v>
      </c>
    </row>
    <row r="34" spans="2:6" ht="31.5" customHeight="1">
      <c r="B34" s="29" t="s">
        <v>317</v>
      </c>
      <c r="C34" s="31" t="s">
        <v>7</v>
      </c>
      <c r="D34" s="36" t="s">
        <v>252</v>
      </c>
      <c r="E34" s="34">
        <v>285.81</v>
      </c>
      <c r="F34" s="65">
        <v>42510</v>
      </c>
    </row>
    <row r="35" spans="2:6" ht="31.5" customHeight="1">
      <c r="B35" s="29" t="s">
        <v>318</v>
      </c>
      <c r="C35" s="31" t="s">
        <v>254</v>
      </c>
      <c r="D35" s="36" t="s">
        <v>253</v>
      </c>
      <c r="E35" s="34">
        <v>4908</v>
      </c>
      <c r="F35" s="65">
        <v>42515</v>
      </c>
    </row>
    <row r="36" spans="2:6" ht="31.5" customHeight="1">
      <c r="B36" s="29" t="s">
        <v>319</v>
      </c>
      <c r="C36" s="31" t="s">
        <v>150</v>
      </c>
      <c r="D36" s="36" t="s">
        <v>255</v>
      </c>
      <c r="E36" s="34">
        <v>289</v>
      </c>
      <c r="F36" s="65">
        <v>42513</v>
      </c>
    </row>
    <row r="37" spans="2:6" ht="31.5" customHeight="1">
      <c r="B37" s="29" t="s">
        <v>320</v>
      </c>
      <c r="C37" s="31" t="s">
        <v>257</v>
      </c>
      <c r="D37" s="36" t="s">
        <v>256</v>
      </c>
      <c r="E37" s="34">
        <v>10500</v>
      </c>
      <c r="F37" s="65">
        <v>42522</v>
      </c>
    </row>
    <row r="38" spans="2:6" ht="31.5" customHeight="1">
      <c r="B38" s="29" t="s">
        <v>321</v>
      </c>
      <c r="C38" s="31" t="s">
        <v>259</v>
      </c>
      <c r="D38" s="36" t="s">
        <v>258</v>
      </c>
      <c r="E38" s="34">
        <v>5071.3999999999996</v>
      </c>
      <c r="F38" s="65">
        <v>42528</v>
      </c>
    </row>
    <row r="39" spans="2:6" ht="31.5" customHeight="1">
      <c r="B39" s="29" t="s">
        <v>322</v>
      </c>
      <c r="C39" s="31" t="s">
        <v>261</v>
      </c>
      <c r="D39" s="36" t="s">
        <v>260</v>
      </c>
      <c r="E39" s="34">
        <v>140</v>
      </c>
      <c r="F39" s="65">
        <v>42516</v>
      </c>
    </row>
    <row r="40" spans="2:6" ht="31.5" customHeight="1">
      <c r="B40" s="29" t="s">
        <v>323</v>
      </c>
      <c r="C40" s="31" t="s">
        <v>263</v>
      </c>
      <c r="D40" s="36" t="s">
        <v>262</v>
      </c>
      <c r="E40" s="34">
        <v>256</v>
      </c>
      <c r="F40" s="65">
        <v>42521</v>
      </c>
    </row>
    <row r="41" spans="2:6" ht="31.5" customHeight="1">
      <c r="B41" s="29" t="s">
        <v>324</v>
      </c>
      <c r="C41" s="31" t="s">
        <v>39</v>
      </c>
      <c r="D41" s="36" t="s">
        <v>264</v>
      </c>
      <c r="E41" s="34">
        <v>118.23</v>
      </c>
      <c r="F41" s="65">
        <v>42522</v>
      </c>
    </row>
    <row r="42" spans="2:6" ht="31.5" customHeight="1">
      <c r="B42" s="29" t="s">
        <v>325</v>
      </c>
      <c r="C42" s="31" t="s">
        <v>266</v>
      </c>
      <c r="D42" s="36" t="s">
        <v>265</v>
      </c>
      <c r="E42" s="34">
        <v>432.15</v>
      </c>
      <c r="F42" s="65">
        <v>42527</v>
      </c>
    </row>
    <row r="43" spans="2:6" ht="31.5" customHeight="1">
      <c r="B43" s="29" t="s">
        <v>326</v>
      </c>
      <c r="C43" s="31" t="s">
        <v>233</v>
      </c>
      <c r="D43" s="36" t="s">
        <v>267</v>
      </c>
      <c r="E43" s="34">
        <v>448</v>
      </c>
      <c r="F43" s="65">
        <v>42529</v>
      </c>
    </row>
    <row r="44" spans="2:6" ht="31.5" customHeight="1">
      <c r="B44" s="29" t="s">
        <v>327</v>
      </c>
      <c r="C44" s="31" t="s">
        <v>5</v>
      </c>
      <c r="D44" s="36" t="s">
        <v>268</v>
      </c>
      <c r="E44" s="34">
        <v>263.41000000000003</v>
      </c>
      <c r="F44" s="65">
        <v>42550</v>
      </c>
    </row>
    <row r="45" spans="2:6" ht="31.5" customHeight="1">
      <c r="B45" s="29" t="s">
        <v>328</v>
      </c>
      <c r="C45" s="31" t="s">
        <v>270</v>
      </c>
      <c r="D45" s="36" t="s">
        <v>269</v>
      </c>
      <c r="E45" s="34">
        <v>345</v>
      </c>
      <c r="F45" s="65">
        <v>42550</v>
      </c>
    </row>
    <row r="46" spans="2:6" ht="31.5" customHeight="1">
      <c r="B46" s="29" t="s">
        <v>329</v>
      </c>
      <c r="C46" s="31" t="s">
        <v>272</v>
      </c>
      <c r="D46" s="36" t="s">
        <v>271</v>
      </c>
      <c r="E46" s="34">
        <v>81.3</v>
      </c>
      <c r="F46" s="65">
        <v>42550</v>
      </c>
    </row>
    <row r="47" spans="2:6" ht="31.5" customHeight="1">
      <c r="B47" s="29" t="s">
        <v>330</v>
      </c>
      <c r="C47" s="31" t="s">
        <v>274</v>
      </c>
      <c r="D47" s="36" t="s">
        <v>273</v>
      </c>
      <c r="E47" s="34">
        <v>791</v>
      </c>
      <c r="F47" s="65">
        <v>42550</v>
      </c>
    </row>
    <row r="48" spans="2:6" ht="31.5" customHeight="1">
      <c r="B48" s="29" t="s">
        <v>331</v>
      </c>
      <c r="C48" s="31" t="s">
        <v>3</v>
      </c>
      <c r="D48" s="36" t="s">
        <v>275</v>
      </c>
      <c r="E48" s="34">
        <v>76.599999999999994</v>
      </c>
      <c r="F48" s="65">
        <v>42541</v>
      </c>
    </row>
    <row r="49" spans="1:6" ht="31.5" customHeight="1">
      <c r="B49" s="29" t="s">
        <v>332</v>
      </c>
      <c r="C49" s="31" t="s">
        <v>133</v>
      </c>
      <c r="D49" s="36" t="s">
        <v>276</v>
      </c>
      <c r="E49" s="34">
        <v>588.30999999999995</v>
      </c>
      <c r="F49" s="65">
        <v>42537</v>
      </c>
    </row>
    <row r="50" spans="1:6" ht="31.5" customHeight="1">
      <c r="B50" s="29" t="s">
        <v>333</v>
      </c>
      <c r="C50" s="31" t="s">
        <v>31</v>
      </c>
      <c r="D50" s="36" t="s">
        <v>277</v>
      </c>
      <c r="E50" s="34">
        <v>904</v>
      </c>
      <c r="F50" s="65">
        <v>42537</v>
      </c>
    </row>
    <row r="51" spans="1:6" ht="31.5" customHeight="1">
      <c r="B51" s="29" t="s">
        <v>334</v>
      </c>
      <c r="C51" s="31" t="s">
        <v>39</v>
      </c>
      <c r="D51" s="36" t="s">
        <v>278</v>
      </c>
      <c r="E51" s="34">
        <v>57.97</v>
      </c>
      <c r="F51" s="65">
        <v>42548</v>
      </c>
    </row>
    <row r="52" spans="1:6" ht="31.5" customHeight="1">
      <c r="B52" s="29" t="s">
        <v>335</v>
      </c>
      <c r="C52" s="31" t="s">
        <v>2</v>
      </c>
      <c r="D52" s="36" t="s">
        <v>279</v>
      </c>
      <c r="E52" s="34">
        <v>93.84</v>
      </c>
      <c r="F52" s="65">
        <v>42548</v>
      </c>
    </row>
    <row r="54" spans="1:6" ht="31.5" customHeight="1">
      <c r="A54" s="69" t="s">
        <v>43</v>
      </c>
      <c r="B54" s="29" t="s">
        <v>43</v>
      </c>
      <c r="C54" s="30" t="s">
        <v>7</v>
      </c>
      <c r="D54" s="31" t="s">
        <v>44</v>
      </c>
      <c r="E54" s="32">
        <v>50</v>
      </c>
      <c r="F54" s="33">
        <v>42380</v>
      </c>
    </row>
    <row r="55" spans="1:6" ht="31.5" customHeight="1">
      <c r="A55" s="69" t="s">
        <v>45</v>
      </c>
      <c r="B55" s="29" t="s">
        <v>45</v>
      </c>
      <c r="C55" s="30" t="s">
        <v>5</v>
      </c>
      <c r="D55" s="31" t="s">
        <v>46</v>
      </c>
      <c r="E55" s="34">
        <v>1275.4000000000001</v>
      </c>
      <c r="F55" s="33">
        <v>42402</v>
      </c>
    </row>
    <row r="56" spans="1:6" ht="31.5" customHeight="1">
      <c r="A56" s="69" t="s">
        <v>47</v>
      </c>
      <c r="B56" s="29" t="s">
        <v>47</v>
      </c>
      <c r="C56" s="30" t="s">
        <v>5</v>
      </c>
      <c r="D56" s="31" t="s">
        <v>48</v>
      </c>
      <c r="E56" s="34">
        <v>1215</v>
      </c>
      <c r="F56" s="33">
        <v>42402</v>
      </c>
    </row>
    <row r="57" spans="1:6" ht="31.5" customHeight="1">
      <c r="A57" s="69" t="s">
        <v>49</v>
      </c>
      <c r="B57" s="29" t="s">
        <v>49</v>
      </c>
      <c r="C57" s="30" t="s">
        <v>24</v>
      </c>
      <c r="D57" s="31" t="s">
        <v>50</v>
      </c>
      <c r="E57" s="34">
        <v>2240</v>
      </c>
      <c r="F57" s="33">
        <v>42402</v>
      </c>
    </row>
    <row r="58" spans="1:6" ht="31.5" customHeight="1">
      <c r="A58" s="69" t="s">
        <v>51</v>
      </c>
      <c r="B58" s="29" t="s">
        <v>51</v>
      </c>
      <c r="C58" s="30" t="s">
        <v>2</v>
      </c>
      <c r="D58" s="31" t="s">
        <v>52</v>
      </c>
      <c r="E58" s="34">
        <v>156.65</v>
      </c>
      <c r="F58" s="33">
        <v>42380</v>
      </c>
    </row>
    <row r="59" spans="1:6" ht="31.5" customHeight="1">
      <c r="A59" s="69" t="s">
        <v>53</v>
      </c>
      <c r="B59" s="29" t="s">
        <v>53</v>
      </c>
      <c r="C59" s="30" t="s">
        <v>54</v>
      </c>
      <c r="D59" s="31" t="s">
        <v>55</v>
      </c>
      <c r="E59" s="34">
        <v>50</v>
      </c>
      <c r="F59" s="35" t="s">
        <v>56</v>
      </c>
    </row>
    <row r="60" spans="1:6" ht="31.5" customHeight="1">
      <c r="A60" s="69" t="s">
        <v>57</v>
      </c>
      <c r="B60" s="29" t="s">
        <v>57</v>
      </c>
      <c r="C60" s="31" t="s">
        <v>58</v>
      </c>
      <c r="D60" s="31" t="s">
        <v>59</v>
      </c>
      <c r="E60" s="34">
        <v>108</v>
      </c>
      <c r="F60" s="35" t="s">
        <v>60</v>
      </c>
    </row>
    <row r="61" spans="1:6" ht="31.5" customHeight="1">
      <c r="A61" s="69" t="s">
        <v>61</v>
      </c>
      <c r="B61" s="29" t="s">
        <v>61</v>
      </c>
      <c r="C61" s="31" t="s">
        <v>62</v>
      </c>
      <c r="D61" s="36" t="s">
        <v>63</v>
      </c>
      <c r="E61" s="34">
        <v>1900</v>
      </c>
      <c r="F61" s="35" t="s">
        <v>64</v>
      </c>
    </row>
    <row r="62" spans="1:6" ht="31.5" customHeight="1">
      <c r="A62" s="69" t="s">
        <v>65</v>
      </c>
      <c r="B62" s="25" t="s">
        <v>65</v>
      </c>
      <c r="C62" s="45" t="s">
        <v>41</v>
      </c>
      <c r="D62" s="36" t="s">
        <v>66</v>
      </c>
      <c r="E62" s="34">
        <v>2000</v>
      </c>
      <c r="F62" s="20" t="s">
        <v>186</v>
      </c>
    </row>
    <row r="63" spans="1:6" ht="31.5" customHeight="1">
      <c r="A63" s="69"/>
      <c r="B63" s="25" t="s">
        <v>65</v>
      </c>
      <c r="C63" s="45" t="s">
        <v>42</v>
      </c>
      <c r="D63" s="36" t="s">
        <v>66</v>
      </c>
      <c r="E63" s="34">
        <v>2000</v>
      </c>
      <c r="F63" s="20" t="s">
        <v>186</v>
      </c>
    </row>
    <row r="64" spans="1:6" ht="31.5" customHeight="1">
      <c r="A64" s="69"/>
      <c r="B64" s="25" t="s">
        <v>65</v>
      </c>
      <c r="C64" s="45" t="s">
        <v>67</v>
      </c>
      <c r="D64" s="36" t="s">
        <v>66</v>
      </c>
      <c r="E64" s="34">
        <v>2000</v>
      </c>
      <c r="F64" s="20" t="s">
        <v>186</v>
      </c>
    </row>
    <row r="65" spans="1:6" ht="31.5" customHeight="1">
      <c r="A65" s="69"/>
      <c r="B65" s="25" t="s">
        <v>65</v>
      </c>
      <c r="C65" s="45" t="s">
        <v>68</v>
      </c>
      <c r="D65" s="36" t="s">
        <v>66</v>
      </c>
      <c r="E65" s="34">
        <v>2000</v>
      </c>
      <c r="F65" s="20" t="s">
        <v>186</v>
      </c>
    </row>
    <row r="66" spans="1:6" ht="31.5" customHeight="1">
      <c r="A66" s="69"/>
      <c r="B66" s="25" t="s">
        <v>65</v>
      </c>
      <c r="C66" s="45" t="s">
        <v>37</v>
      </c>
      <c r="D66" s="36" t="s">
        <v>66</v>
      </c>
      <c r="E66" s="34">
        <v>2000</v>
      </c>
      <c r="F66" s="20" t="s">
        <v>186</v>
      </c>
    </row>
    <row r="67" spans="1:6" ht="31.5" customHeight="1">
      <c r="A67" s="69" t="s">
        <v>69</v>
      </c>
      <c r="B67" s="29" t="s">
        <v>69</v>
      </c>
      <c r="C67" s="26" t="s">
        <v>70</v>
      </c>
      <c r="D67" s="36" t="s">
        <v>71</v>
      </c>
      <c r="E67" s="34">
        <v>175</v>
      </c>
      <c r="F67" s="37">
        <v>42395</v>
      </c>
    </row>
    <row r="68" spans="1:6" ht="31.5" customHeight="1">
      <c r="A68" s="69" t="s">
        <v>72</v>
      </c>
      <c r="B68" s="29" t="s">
        <v>72</v>
      </c>
      <c r="C68" s="30" t="s">
        <v>73</v>
      </c>
      <c r="D68" s="36" t="s">
        <v>74</v>
      </c>
      <c r="E68" s="34">
        <v>50</v>
      </c>
      <c r="F68" s="37">
        <v>42398</v>
      </c>
    </row>
    <row r="69" spans="1:6" ht="31.5" customHeight="1">
      <c r="A69" s="69" t="s">
        <v>75</v>
      </c>
      <c r="B69" s="29" t="s">
        <v>75</v>
      </c>
      <c r="C69" s="30" t="s">
        <v>38</v>
      </c>
      <c r="D69" s="36" t="s">
        <v>76</v>
      </c>
      <c r="E69" s="27">
        <v>141.52000000000001</v>
      </c>
      <c r="F69" s="35" t="s">
        <v>77</v>
      </c>
    </row>
    <row r="70" spans="1:6" ht="31.5" customHeight="1">
      <c r="A70" s="69" t="s">
        <v>78</v>
      </c>
      <c r="B70" s="25" t="s">
        <v>78</v>
      </c>
      <c r="C70" s="30" t="s">
        <v>79</v>
      </c>
      <c r="D70" s="36" t="s">
        <v>80</v>
      </c>
      <c r="E70" s="38">
        <v>50</v>
      </c>
      <c r="F70" s="37">
        <v>42398</v>
      </c>
    </row>
    <row r="71" spans="1:6" ht="31.5" customHeight="1">
      <c r="A71" s="69" t="s">
        <v>81</v>
      </c>
      <c r="B71" s="29" t="s">
        <v>81</v>
      </c>
      <c r="C71" s="26" t="s">
        <v>70</v>
      </c>
      <c r="D71" s="36" t="s">
        <v>71</v>
      </c>
      <c r="E71" s="39">
        <v>175</v>
      </c>
      <c r="F71" s="35" t="s">
        <v>77</v>
      </c>
    </row>
    <row r="72" spans="1:6" ht="31.5" customHeight="1">
      <c r="A72" s="69" t="s">
        <v>82</v>
      </c>
      <c r="B72" s="29" t="s">
        <v>82</v>
      </c>
      <c r="C72" s="30" t="s">
        <v>2</v>
      </c>
      <c r="D72" s="36" t="s">
        <v>83</v>
      </c>
      <c r="E72" s="39">
        <v>800</v>
      </c>
      <c r="F72" s="35" t="s">
        <v>84</v>
      </c>
    </row>
    <row r="73" spans="1:6" ht="31.5" customHeight="1">
      <c r="A73" s="69" t="s">
        <v>85</v>
      </c>
      <c r="B73" s="29" t="s">
        <v>85</v>
      </c>
      <c r="C73" s="30" t="s">
        <v>39</v>
      </c>
      <c r="D73" s="36" t="s">
        <v>86</v>
      </c>
      <c r="E73" s="40">
        <v>809.76</v>
      </c>
      <c r="F73" s="35" t="s">
        <v>84</v>
      </c>
    </row>
    <row r="74" spans="1:6" ht="31.5" customHeight="1">
      <c r="A74" s="69" t="s">
        <v>87</v>
      </c>
      <c r="B74" s="29" t="s">
        <v>87</v>
      </c>
      <c r="C74" s="30" t="s">
        <v>73</v>
      </c>
      <c r="D74" s="36" t="s">
        <v>88</v>
      </c>
      <c r="E74" s="39">
        <v>50</v>
      </c>
      <c r="F74" s="35" t="s">
        <v>89</v>
      </c>
    </row>
    <row r="75" spans="1:6" ht="31.5" customHeight="1">
      <c r="A75" s="69" t="s">
        <v>209</v>
      </c>
      <c r="B75" s="29" t="s">
        <v>209</v>
      </c>
      <c r="C75" s="30" t="s">
        <v>79</v>
      </c>
      <c r="D75" s="41" t="s">
        <v>90</v>
      </c>
      <c r="E75" s="42">
        <v>50</v>
      </c>
      <c r="F75" s="43">
        <v>42418</v>
      </c>
    </row>
    <row r="76" spans="1:6" ht="31.5" customHeight="1">
      <c r="A76" s="69" t="s">
        <v>91</v>
      </c>
      <c r="B76" s="29" t="s">
        <v>91</v>
      </c>
      <c r="C76" s="30" t="s">
        <v>7</v>
      </c>
      <c r="D76" s="41" t="s">
        <v>92</v>
      </c>
      <c r="E76" s="38">
        <v>50</v>
      </c>
      <c r="F76" s="43">
        <v>42418</v>
      </c>
    </row>
    <row r="77" spans="1:6" ht="31.5" customHeight="1">
      <c r="A77" s="69" t="s">
        <v>93</v>
      </c>
      <c r="B77" s="25" t="s">
        <v>93</v>
      </c>
      <c r="C77" s="31" t="s">
        <v>26</v>
      </c>
      <c r="D77" s="41" t="s">
        <v>94</v>
      </c>
      <c r="E77" s="38">
        <v>50</v>
      </c>
      <c r="F77" s="43">
        <v>42408</v>
      </c>
    </row>
    <row r="78" spans="1:6" ht="31.5" customHeight="1">
      <c r="A78" s="69" t="s">
        <v>95</v>
      </c>
      <c r="B78" s="25" t="s">
        <v>95</v>
      </c>
      <c r="C78" s="31" t="s">
        <v>26</v>
      </c>
      <c r="D78" s="44" t="s">
        <v>96</v>
      </c>
      <c r="E78" s="38">
        <v>139.96</v>
      </c>
      <c r="F78" s="43">
        <v>42419</v>
      </c>
    </row>
    <row r="79" spans="1:6" ht="31.5" customHeight="1">
      <c r="A79" s="69" t="s">
        <v>97</v>
      </c>
      <c r="B79" s="29" t="s">
        <v>97</v>
      </c>
      <c r="C79" s="45" t="s">
        <v>1</v>
      </c>
      <c r="D79" s="44" t="s">
        <v>98</v>
      </c>
      <c r="E79" s="38">
        <v>400</v>
      </c>
      <c r="F79" s="43">
        <v>42409</v>
      </c>
    </row>
    <row r="80" spans="1:6" ht="31.5" customHeight="1">
      <c r="A80" s="69" t="s">
        <v>99</v>
      </c>
      <c r="B80" s="29" t="s">
        <v>99</v>
      </c>
      <c r="C80" s="30" t="s">
        <v>3</v>
      </c>
      <c r="D80" s="46" t="s">
        <v>100</v>
      </c>
      <c r="E80" s="38">
        <v>109.64</v>
      </c>
      <c r="F80" s="43">
        <v>42409</v>
      </c>
    </row>
    <row r="81" spans="1:6" ht="31.5" customHeight="1">
      <c r="A81" s="69" t="s">
        <v>101</v>
      </c>
      <c r="B81" s="29" t="s">
        <v>101</v>
      </c>
      <c r="C81" s="47" t="s">
        <v>102</v>
      </c>
      <c r="D81" s="48" t="s">
        <v>103</v>
      </c>
      <c r="E81" s="38">
        <v>282.5</v>
      </c>
      <c r="F81" s="43">
        <v>42417</v>
      </c>
    </row>
    <row r="82" spans="1:6" ht="31.5" customHeight="1">
      <c r="A82" s="69" t="s">
        <v>104</v>
      </c>
      <c r="B82" s="25" t="s">
        <v>104</v>
      </c>
      <c r="C82" s="30" t="s">
        <v>27</v>
      </c>
      <c r="D82" s="49" t="s">
        <v>105</v>
      </c>
      <c r="E82" s="38">
        <v>50</v>
      </c>
      <c r="F82" s="43">
        <v>42419</v>
      </c>
    </row>
    <row r="83" spans="1:6" ht="31.5" customHeight="1">
      <c r="A83" s="69" t="s">
        <v>106</v>
      </c>
      <c r="B83" s="25" t="s">
        <v>106</v>
      </c>
      <c r="C83" s="30" t="s">
        <v>73</v>
      </c>
      <c r="D83" s="48" t="s">
        <v>107</v>
      </c>
      <c r="E83" s="38">
        <v>241</v>
      </c>
      <c r="F83" s="43">
        <v>42418</v>
      </c>
    </row>
    <row r="84" spans="1:6" ht="31.5" customHeight="1">
      <c r="A84" s="69" t="s">
        <v>108</v>
      </c>
      <c r="B84" s="29" t="s">
        <v>108</v>
      </c>
      <c r="C84" s="30" t="s">
        <v>79</v>
      </c>
      <c r="D84" s="50" t="s">
        <v>109</v>
      </c>
      <c r="E84" s="27">
        <v>230.46</v>
      </c>
      <c r="F84" s="28">
        <v>42418</v>
      </c>
    </row>
    <row r="85" spans="1:6" ht="31.5" customHeight="1">
      <c r="A85" s="69" t="s">
        <v>110</v>
      </c>
      <c r="B85" s="29" t="s">
        <v>110</v>
      </c>
      <c r="C85" s="30" t="s">
        <v>7</v>
      </c>
      <c r="D85" s="31" t="s">
        <v>111</v>
      </c>
      <c r="E85" s="51">
        <v>750</v>
      </c>
      <c r="F85" s="33">
        <v>42418</v>
      </c>
    </row>
    <row r="86" spans="1:6" ht="31.5" customHeight="1">
      <c r="A86" s="69" t="s">
        <v>112</v>
      </c>
      <c r="B86" s="25" t="s">
        <v>112</v>
      </c>
      <c r="C86" s="31" t="s">
        <v>26</v>
      </c>
      <c r="D86" s="31" t="s">
        <v>113</v>
      </c>
      <c r="E86" s="38">
        <v>629.79999999999995</v>
      </c>
      <c r="F86" s="28">
        <v>42419</v>
      </c>
    </row>
    <row r="87" spans="1:6" ht="31.5" customHeight="1">
      <c r="A87" s="69" t="s">
        <v>114</v>
      </c>
      <c r="B87" s="25" t="s">
        <v>114</v>
      </c>
      <c r="C87" s="30" t="s">
        <v>1</v>
      </c>
      <c r="D87" s="31" t="s">
        <v>115</v>
      </c>
      <c r="E87" s="39">
        <v>360</v>
      </c>
      <c r="F87" s="33">
        <v>42422</v>
      </c>
    </row>
    <row r="88" spans="1:6" ht="31.5" customHeight="1">
      <c r="A88" s="70" t="s">
        <v>116</v>
      </c>
      <c r="B88" s="25" t="s">
        <v>116</v>
      </c>
      <c r="C88" s="30" t="s">
        <v>3</v>
      </c>
      <c r="D88" s="52" t="s">
        <v>115</v>
      </c>
      <c r="E88" s="39">
        <v>395.73</v>
      </c>
      <c r="F88" s="33">
        <v>42422</v>
      </c>
    </row>
    <row r="89" spans="1:6" ht="31.5" customHeight="1">
      <c r="A89" s="69" t="s">
        <v>117</v>
      </c>
      <c r="B89" s="29" t="s">
        <v>117</v>
      </c>
      <c r="C89" s="30" t="s">
        <v>118</v>
      </c>
      <c r="D89" s="52" t="s">
        <v>119</v>
      </c>
      <c r="E89" s="39">
        <v>960.5</v>
      </c>
      <c r="F89" s="33">
        <v>42418</v>
      </c>
    </row>
    <row r="90" spans="1:6" ht="31.5" customHeight="1">
      <c r="A90" s="69" t="s">
        <v>120</v>
      </c>
      <c r="B90" s="29" t="s">
        <v>120</v>
      </c>
      <c r="C90" s="31" t="s">
        <v>62</v>
      </c>
      <c r="D90" s="52" t="s">
        <v>121</v>
      </c>
      <c r="E90" s="39">
        <v>1291.49</v>
      </c>
      <c r="F90" s="33">
        <v>42418</v>
      </c>
    </row>
    <row r="91" spans="1:6" ht="31.5" customHeight="1">
      <c r="A91" s="69" t="s">
        <v>122</v>
      </c>
      <c r="B91" s="29" t="s">
        <v>122</v>
      </c>
      <c r="C91" s="30" t="s">
        <v>39</v>
      </c>
      <c r="D91" s="52" t="s">
        <v>123</v>
      </c>
      <c r="E91" s="38">
        <v>46.38</v>
      </c>
      <c r="F91" s="28">
        <v>42416</v>
      </c>
    </row>
    <row r="92" spans="1:6" ht="31.5" customHeight="1">
      <c r="A92" s="69" t="s">
        <v>124</v>
      </c>
      <c r="B92" s="29" t="s">
        <v>124</v>
      </c>
      <c r="C92" s="30" t="s">
        <v>40</v>
      </c>
      <c r="D92" s="52" t="s">
        <v>125</v>
      </c>
      <c r="E92" s="38">
        <v>1380</v>
      </c>
      <c r="F92" s="28">
        <v>42423</v>
      </c>
    </row>
    <row r="93" spans="1:6" ht="31.5" customHeight="1">
      <c r="A93" s="69" t="s">
        <v>126</v>
      </c>
      <c r="B93" s="25" t="s">
        <v>126</v>
      </c>
      <c r="C93" s="31" t="s">
        <v>25</v>
      </c>
      <c r="D93" s="41" t="s">
        <v>127</v>
      </c>
      <c r="E93" s="39">
        <v>146.88</v>
      </c>
      <c r="F93" s="33">
        <v>42419</v>
      </c>
    </row>
    <row r="94" spans="1:6" ht="31.5" customHeight="1">
      <c r="A94" s="69" t="s">
        <v>128</v>
      </c>
      <c r="B94" s="29" t="s">
        <v>128</v>
      </c>
      <c r="C94" s="30" t="s">
        <v>6</v>
      </c>
      <c r="D94" s="52" t="s">
        <v>129</v>
      </c>
      <c r="E94" s="39">
        <v>134.47</v>
      </c>
      <c r="F94" s="33">
        <v>42425</v>
      </c>
    </row>
    <row r="95" spans="1:6" ht="31.5" customHeight="1">
      <c r="A95" s="69" t="s">
        <v>130</v>
      </c>
      <c r="B95" s="25" t="s">
        <v>130</v>
      </c>
      <c r="C95" s="30" t="s">
        <v>79</v>
      </c>
      <c r="D95" s="41" t="s">
        <v>131</v>
      </c>
      <c r="E95" s="39">
        <v>50</v>
      </c>
      <c r="F95" s="33">
        <v>42436</v>
      </c>
    </row>
    <row r="96" spans="1:6" ht="31.5" customHeight="1">
      <c r="A96" s="69" t="s">
        <v>132</v>
      </c>
      <c r="B96" s="25" t="s">
        <v>132</v>
      </c>
      <c r="C96" s="30" t="s">
        <v>133</v>
      </c>
      <c r="D96" s="41" t="s">
        <v>134</v>
      </c>
      <c r="E96" s="53">
        <v>588.30999999999995</v>
      </c>
      <c r="F96" s="28">
        <v>42418</v>
      </c>
    </row>
    <row r="97" spans="1:6" ht="31.5" customHeight="1">
      <c r="A97" s="69" t="s">
        <v>135</v>
      </c>
      <c r="B97" s="29" t="s">
        <v>135</v>
      </c>
      <c r="C97" s="54" t="s">
        <v>136</v>
      </c>
      <c r="D97" s="52" t="s">
        <v>137</v>
      </c>
      <c r="E97" s="53">
        <v>106.47</v>
      </c>
      <c r="F97" s="28">
        <v>42433</v>
      </c>
    </row>
    <row r="98" spans="1:6" ht="31.5" customHeight="1">
      <c r="A98" s="69"/>
      <c r="B98" s="29" t="s">
        <v>135</v>
      </c>
      <c r="C98" s="54" t="s">
        <v>138</v>
      </c>
      <c r="D98" s="52" t="s">
        <v>137</v>
      </c>
      <c r="E98" s="53">
        <v>770</v>
      </c>
      <c r="F98" s="28">
        <v>42433</v>
      </c>
    </row>
    <row r="99" spans="1:6" ht="31.5" customHeight="1">
      <c r="A99" s="69"/>
      <c r="B99" s="29" t="s">
        <v>135</v>
      </c>
      <c r="C99" s="54" t="s">
        <v>139</v>
      </c>
      <c r="D99" s="52" t="s">
        <v>137</v>
      </c>
      <c r="E99" s="53">
        <v>107</v>
      </c>
      <c r="F99" s="28">
        <v>42433</v>
      </c>
    </row>
    <row r="100" spans="1:6" ht="31.5" customHeight="1">
      <c r="A100" s="69" t="s">
        <v>140</v>
      </c>
      <c r="B100" s="25" t="s">
        <v>140</v>
      </c>
      <c r="C100" s="31" t="s">
        <v>27</v>
      </c>
      <c r="D100" s="52" t="s">
        <v>141</v>
      </c>
      <c r="E100" s="53">
        <v>50</v>
      </c>
      <c r="F100" s="28">
        <v>42425</v>
      </c>
    </row>
    <row r="101" spans="1:6" ht="31.5" customHeight="1">
      <c r="A101" s="69" t="s">
        <v>142</v>
      </c>
      <c r="B101" s="29" t="s">
        <v>142</v>
      </c>
      <c r="C101" s="30" t="s">
        <v>39</v>
      </c>
      <c r="D101" s="47" t="s">
        <v>143</v>
      </c>
      <c r="E101" s="55">
        <v>120.76</v>
      </c>
      <c r="F101" s="56">
        <v>42423</v>
      </c>
    </row>
    <row r="102" spans="1:6" ht="31.5" customHeight="1">
      <c r="A102" s="69" t="s">
        <v>144</v>
      </c>
      <c r="B102" s="25" t="s">
        <v>144</v>
      </c>
      <c r="C102" s="30" t="s">
        <v>145</v>
      </c>
      <c r="D102" s="57" t="s">
        <v>146</v>
      </c>
      <c r="E102" s="55">
        <v>67.8</v>
      </c>
      <c r="F102" s="56">
        <v>42424</v>
      </c>
    </row>
    <row r="103" spans="1:6" ht="31.5" customHeight="1">
      <c r="A103" s="69" t="s">
        <v>147</v>
      </c>
      <c r="B103" s="29" t="s">
        <v>147</v>
      </c>
      <c r="C103" s="31" t="s">
        <v>25</v>
      </c>
      <c r="D103" s="41" t="s">
        <v>148</v>
      </c>
      <c r="E103" s="58">
        <v>350</v>
      </c>
      <c r="F103" s="33">
        <v>42430</v>
      </c>
    </row>
    <row r="104" spans="1:6" ht="31.5" customHeight="1">
      <c r="A104" s="69" t="s">
        <v>149</v>
      </c>
      <c r="B104" s="25" t="s">
        <v>149</v>
      </c>
      <c r="C104" s="30" t="s">
        <v>150</v>
      </c>
      <c r="D104" s="41" t="s">
        <v>151</v>
      </c>
      <c r="E104" s="58">
        <v>458.05</v>
      </c>
      <c r="F104" s="33">
        <v>42423</v>
      </c>
    </row>
    <row r="105" spans="1:6" ht="31.5" customHeight="1">
      <c r="A105" s="69" t="s">
        <v>152</v>
      </c>
      <c r="B105" s="25" t="s">
        <v>152</v>
      </c>
      <c r="C105" s="62" t="s">
        <v>4</v>
      </c>
      <c r="D105" s="52" t="s">
        <v>153</v>
      </c>
      <c r="E105" s="53">
        <v>8854</v>
      </c>
      <c r="F105" s="28" t="s">
        <v>154</v>
      </c>
    </row>
    <row r="106" spans="1:6" ht="31.5" customHeight="1">
      <c r="A106" s="69" t="s">
        <v>155</v>
      </c>
      <c r="B106" s="25" t="s">
        <v>155</v>
      </c>
      <c r="C106" s="30" t="s">
        <v>7</v>
      </c>
      <c r="D106" s="41" t="s">
        <v>156</v>
      </c>
      <c r="E106" s="58">
        <v>50</v>
      </c>
      <c r="F106" s="33">
        <v>42436</v>
      </c>
    </row>
    <row r="107" spans="1:6" ht="31.5" customHeight="1">
      <c r="A107" s="69" t="s">
        <v>157</v>
      </c>
      <c r="B107" s="25" t="s">
        <v>157</v>
      </c>
      <c r="C107" s="30" t="s">
        <v>158</v>
      </c>
      <c r="D107" s="52" t="s">
        <v>159</v>
      </c>
      <c r="E107" s="53">
        <v>110</v>
      </c>
      <c r="F107" s="28">
        <v>42431</v>
      </c>
    </row>
    <row r="108" spans="1:6" ht="31.5" customHeight="1">
      <c r="A108" s="69" t="s">
        <v>160</v>
      </c>
      <c r="B108" s="25" t="s">
        <v>160</v>
      </c>
      <c r="C108" s="59" t="s">
        <v>25</v>
      </c>
      <c r="D108" s="52" t="s">
        <v>161</v>
      </c>
      <c r="E108" s="53">
        <v>58</v>
      </c>
      <c r="F108" s="28">
        <v>42440</v>
      </c>
    </row>
    <row r="109" spans="1:6" ht="31.5" customHeight="1">
      <c r="A109" s="69" t="s">
        <v>162</v>
      </c>
      <c r="B109" s="25" t="s">
        <v>162</v>
      </c>
      <c r="C109" s="30" t="s">
        <v>3</v>
      </c>
      <c r="D109" s="31" t="s">
        <v>163</v>
      </c>
      <c r="E109" s="53">
        <v>50</v>
      </c>
      <c r="F109" s="28">
        <v>42444</v>
      </c>
    </row>
    <row r="110" spans="1:6" ht="31.5" customHeight="1">
      <c r="A110" s="69" t="s">
        <v>164</v>
      </c>
      <c r="B110" s="25" t="s">
        <v>164</v>
      </c>
      <c r="C110" s="26" t="s">
        <v>26</v>
      </c>
      <c r="D110" s="31" t="s">
        <v>165</v>
      </c>
      <c r="E110" s="53">
        <f>179.34</f>
        <v>179.34</v>
      </c>
      <c r="F110" s="28">
        <v>42446</v>
      </c>
    </row>
    <row r="111" spans="1:6" ht="31.5" customHeight="1">
      <c r="A111" s="69" t="s">
        <v>166</v>
      </c>
      <c r="B111" s="25" t="s">
        <v>166</v>
      </c>
      <c r="C111" s="30" t="s">
        <v>2</v>
      </c>
      <c r="D111" s="31" t="s">
        <v>167</v>
      </c>
      <c r="E111" s="58">
        <v>120.09</v>
      </c>
      <c r="F111" s="33">
        <v>42439</v>
      </c>
    </row>
    <row r="112" spans="1:6" ht="31.5" customHeight="1">
      <c r="A112" s="69" t="s">
        <v>168</v>
      </c>
      <c r="B112" s="25" t="s">
        <v>168</v>
      </c>
      <c r="C112" s="60" t="s">
        <v>2</v>
      </c>
      <c r="D112" s="52" t="s">
        <v>169</v>
      </c>
      <c r="E112" s="58">
        <v>156.38999999999999</v>
      </c>
      <c r="F112" s="33">
        <v>42445</v>
      </c>
    </row>
    <row r="113" spans="1:6" ht="31.5" customHeight="1">
      <c r="A113" s="69" t="s">
        <v>170</v>
      </c>
      <c r="B113" s="25" t="s">
        <v>170</v>
      </c>
      <c r="C113" s="30" t="s">
        <v>171</v>
      </c>
      <c r="D113" s="31" t="s">
        <v>172</v>
      </c>
      <c r="E113" s="53">
        <v>31.5</v>
      </c>
      <c r="F113" s="28">
        <v>42439</v>
      </c>
    </row>
    <row r="114" spans="1:6" ht="31.5" customHeight="1">
      <c r="A114" s="69" t="s">
        <v>173</v>
      </c>
      <c r="B114" s="25" t="s">
        <v>173</v>
      </c>
      <c r="C114" s="30" t="s">
        <v>39</v>
      </c>
      <c r="D114" s="31" t="s">
        <v>169</v>
      </c>
      <c r="E114" s="53">
        <v>96.61</v>
      </c>
      <c r="F114" s="28">
        <v>42445</v>
      </c>
    </row>
    <row r="115" spans="1:6" ht="31.5" customHeight="1">
      <c r="A115" s="69" t="s">
        <v>336</v>
      </c>
      <c r="B115" s="25" t="s">
        <v>336</v>
      </c>
      <c r="C115" s="30" t="s">
        <v>343</v>
      </c>
      <c r="D115" s="31" t="s">
        <v>340</v>
      </c>
      <c r="E115" s="53">
        <v>405.7</v>
      </c>
      <c r="F115" s="28">
        <v>42473</v>
      </c>
    </row>
    <row r="116" spans="1:6" ht="31.5" customHeight="1">
      <c r="A116" s="69"/>
      <c r="B116" s="25" t="s">
        <v>336</v>
      </c>
      <c r="C116" s="30" t="s">
        <v>24</v>
      </c>
      <c r="D116" s="31" t="s">
        <v>340</v>
      </c>
      <c r="E116" s="53">
        <v>106.7</v>
      </c>
      <c r="F116" s="28">
        <v>42473</v>
      </c>
    </row>
    <row r="117" spans="1:6" ht="31.5" customHeight="1">
      <c r="A117" s="69" t="s">
        <v>337</v>
      </c>
      <c r="B117" s="25" t="s">
        <v>337</v>
      </c>
      <c r="C117" s="30" t="s">
        <v>339</v>
      </c>
      <c r="D117" s="31" t="s">
        <v>341</v>
      </c>
      <c r="E117" s="53">
        <v>260</v>
      </c>
      <c r="F117" s="28">
        <v>42474</v>
      </c>
    </row>
    <row r="118" spans="1:6" ht="31.5" customHeight="1">
      <c r="A118" s="69" t="s">
        <v>338</v>
      </c>
      <c r="B118" s="25" t="s">
        <v>338</v>
      </c>
      <c r="C118" s="30" t="s">
        <v>344</v>
      </c>
      <c r="D118" s="31" t="s">
        <v>342</v>
      </c>
      <c r="E118" s="53">
        <v>517</v>
      </c>
      <c r="F118" s="28">
        <v>42473</v>
      </c>
    </row>
    <row r="119" spans="1:6" ht="31.5" customHeight="1">
      <c r="A119" s="69"/>
      <c r="B119" s="25" t="s">
        <v>338</v>
      </c>
      <c r="C119" s="30" t="s">
        <v>345</v>
      </c>
      <c r="D119" s="31" t="s">
        <v>342</v>
      </c>
      <c r="E119" s="53">
        <v>819</v>
      </c>
      <c r="F119" s="28">
        <v>42473</v>
      </c>
    </row>
    <row r="120" spans="1:6" ht="31.5" customHeight="1">
      <c r="A120" s="69"/>
      <c r="B120" s="25" t="s">
        <v>338</v>
      </c>
      <c r="C120" s="30" t="s">
        <v>346</v>
      </c>
      <c r="D120" s="31" t="s">
        <v>342</v>
      </c>
      <c r="E120" s="53">
        <v>411.48</v>
      </c>
      <c r="F120" s="28">
        <v>42473</v>
      </c>
    </row>
    <row r="121" spans="1:6" ht="31.5" customHeight="1">
      <c r="A121" s="69" t="s">
        <v>174</v>
      </c>
      <c r="B121" s="25" t="s">
        <v>174</v>
      </c>
      <c r="C121" s="26" t="s">
        <v>175</v>
      </c>
      <c r="D121" s="31" t="s">
        <v>176</v>
      </c>
      <c r="E121" s="53">
        <v>423.75</v>
      </c>
      <c r="F121" s="28">
        <v>42460</v>
      </c>
    </row>
    <row r="122" spans="1:6" ht="31.5" customHeight="1">
      <c r="A122" s="69" t="s">
        <v>285</v>
      </c>
      <c r="B122" s="29" t="s">
        <v>285</v>
      </c>
      <c r="C122" s="31" t="s">
        <v>211</v>
      </c>
      <c r="D122" s="36" t="s">
        <v>210</v>
      </c>
      <c r="E122" s="53">
        <v>375</v>
      </c>
      <c r="F122" s="28">
        <v>42468</v>
      </c>
    </row>
    <row r="123" spans="1:6" ht="31.5" customHeight="1">
      <c r="A123" s="69" t="s">
        <v>177</v>
      </c>
      <c r="B123" s="25" t="s">
        <v>177</v>
      </c>
      <c r="C123" s="61" t="s">
        <v>36</v>
      </c>
      <c r="D123" s="31" t="s">
        <v>178</v>
      </c>
      <c r="E123" s="53">
        <v>140</v>
      </c>
      <c r="F123" s="28">
        <v>42460</v>
      </c>
    </row>
    <row r="124" spans="1:6" ht="31.5" customHeight="1">
      <c r="A124" s="69" t="s">
        <v>286</v>
      </c>
      <c r="B124" s="29" t="s">
        <v>286</v>
      </c>
      <c r="C124" s="31" t="s">
        <v>27</v>
      </c>
      <c r="D124" s="36" t="s">
        <v>212</v>
      </c>
      <c r="E124" s="53">
        <v>750</v>
      </c>
      <c r="F124" s="28">
        <v>42464</v>
      </c>
    </row>
    <row r="125" spans="1:6" ht="31.5" customHeight="1">
      <c r="A125" s="69" t="s">
        <v>287</v>
      </c>
      <c r="B125" s="29" t="s">
        <v>287</v>
      </c>
      <c r="C125" s="31" t="s">
        <v>214</v>
      </c>
      <c r="D125" s="36" t="s">
        <v>213</v>
      </c>
      <c r="E125" s="53">
        <v>2250</v>
      </c>
      <c r="F125" s="28">
        <v>42466</v>
      </c>
    </row>
    <row r="126" spans="1:6" ht="31.5" customHeight="1">
      <c r="A126" s="69" t="s">
        <v>288</v>
      </c>
      <c r="B126" s="29" t="s">
        <v>288</v>
      </c>
      <c r="C126" s="31" t="s">
        <v>23</v>
      </c>
      <c r="D126" s="36" t="s">
        <v>215</v>
      </c>
      <c r="E126" s="53">
        <f>693</f>
        <v>693</v>
      </c>
      <c r="F126" s="28">
        <v>42461</v>
      </c>
    </row>
    <row r="127" spans="1:6" ht="31.5" customHeight="1">
      <c r="A127" s="69" t="s">
        <v>289</v>
      </c>
      <c r="B127" s="29" t="s">
        <v>289</v>
      </c>
      <c r="C127" s="31" t="s">
        <v>133</v>
      </c>
      <c r="D127" s="36" t="s">
        <v>216</v>
      </c>
      <c r="E127" s="53">
        <v>588.30999999999995</v>
      </c>
      <c r="F127" s="28">
        <v>42468</v>
      </c>
    </row>
    <row r="128" spans="1:6" ht="31.5" customHeight="1">
      <c r="A128" s="69" t="s">
        <v>290</v>
      </c>
      <c r="B128" s="29" t="s">
        <v>290</v>
      </c>
      <c r="C128" s="31" t="s">
        <v>218</v>
      </c>
      <c r="D128" s="36" t="s">
        <v>217</v>
      </c>
      <c r="E128" s="53">
        <v>513</v>
      </c>
      <c r="F128" s="28">
        <v>42472</v>
      </c>
    </row>
    <row r="129" spans="1:6" ht="31.5" customHeight="1">
      <c r="A129" s="69" t="s">
        <v>291</v>
      </c>
      <c r="B129" s="29" t="s">
        <v>291</v>
      </c>
      <c r="C129" s="31" t="s">
        <v>220</v>
      </c>
      <c r="D129" s="36" t="s">
        <v>219</v>
      </c>
      <c r="E129" s="53">
        <v>621.5</v>
      </c>
      <c r="F129" s="28">
        <v>42467</v>
      </c>
    </row>
    <row r="130" spans="1:6" ht="31.5" customHeight="1">
      <c r="A130" s="69" t="s">
        <v>292</v>
      </c>
      <c r="B130" s="29" t="s">
        <v>292</v>
      </c>
      <c r="C130" s="31" t="s">
        <v>222</v>
      </c>
      <c r="D130" s="36" t="s">
        <v>221</v>
      </c>
      <c r="E130" s="53">
        <v>8576.7000000000007</v>
      </c>
      <c r="F130" s="28">
        <v>42501</v>
      </c>
    </row>
    <row r="131" spans="1:6" ht="31.5" customHeight="1">
      <c r="A131" s="69" t="s">
        <v>293</v>
      </c>
      <c r="B131" s="29" t="s">
        <v>293</v>
      </c>
      <c r="C131" s="31" t="s">
        <v>31</v>
      </c>
      <c r="D131" s="36" t="s">
        <v>223</v>
      </c>
      <c r="E131" s="53">
        <v>994.4</v>
      </c>
      <c r="F131" s="28">
        <v>42473</v>
      </c>
    </row>
    <row r="132" spans="1:6" ht="31.5" customHeight="1">
      <c r="A132" s="69" t="s">
        <v>294</v>
      </c>
      <c r="B132" s="29" t="s">
        <v>294</v>
      </c>
      <c r="C132" s="31" t="s">
        <v>145</v>
      </c>
      <c r="D132" s="36" t="s">
        <v>224</v>
      </c>
      <c r="E132" s="53">
        <v>21</v>
      </c>
      <c r="F132" s="28">
        <v>42473</v>
      </c>
    </row>
    <row r="133" spans="1:6" ht="31.5" customHeight="1">
      <c r="A133" s="69" t="s">
        <v>295</v>
      </c>
      <c r="B133" s="29" t="s">
        <v>295</v>
      </c>
      <c r="C133" s="31" t="s">
        <v>25</v>
      </c>
      <c r="D133" s="36" t="s">
        <v>225</v>
      </c>
      <c r="E133" s="53">
        <v>50</v>
      </c>
      <c r="F133" s="28">
        <v>42482</v>
      </c>
    </row>
    <row r="134" spans="1:6" ht="31.5" customHeight="1">
      <c r="A134" s="69" t="s">
        <v>296</v>
      </c>
      <c r="B134" s="29" t="s">
        <v>296</v>
      </c>
      <c r="C134" s="31" t="s">
        <v>227</v>
      </c>
      <c r="D134" s="36" t="s">
        <v>226</v>
      </c>
      <c r="E134" s="53">
        <v>40</v>
      </c>
      <c r="F134" s="28">
        <v>42479</v>
      </c>
    </row>
    <row r="135" spans="1:6" ht="31.5" customHeight="1">
      <c r="A135" s="69" t="s">
        <v>297</v>
      </c>
      <c r="B135" s="29" t="s">
        <v>297</v>
      </c>
      <c r="C135" s="31" t="s">
        <v>2</v>
      </c>
      <c r="D135" s="36" t="s">
        <v>228</v>
      </c>
      <c r="E135" s="53">
        <v>774.14</v>
      </c>
      <c r="F135" s="28">
        <v>42496</v>
      </c>
    </row>
    <row r="136" spans="1:6" ht="31.5" customHeight="1">
      <c r="A136" s="69" t="s">
        <v>298</v>
      </c>
      <c r="B136" s="29" t="s">
        <v>298</v>
      </c>
      <c r="C136" s="31" t="s">
        <v>39</v>
      </c>
      <c r="D136" s="36" t="s">
        <v>229</v>
      </c>
      <c r="E136" s="53">
        <v>900.57</v>
      </c>
      <c r="F136" s="28">
        <v>42496</v>
      </c>
    </row>
    <row r="137" spans="1:6" ht="31.5" customHeight="1">
      <c r="A137" s="69" t="s">
        <v>299</v>
      </c>
      <c r="B137" s="29" t="s">
        <v>299</v>
      </c>
      <c r="C137" s="31" t="s">
        <v>79</v>
      </c>
      <c r="D137" s="36" t="s">
        <v>230</v>
      </c>
      <c r="E137" s="53">
        <v>50</v>
      </c>
      <c r="F137" s="28">
        <v>42489</v>
      </c>
    </row>
    <row r="138" spans="1:6" ht="31.5" customHeight="1">
      <c r="A138" s="69" t="s">
        <v>300</v>
      </c>
      <c r="B138" s="29" t="s">
        <v>300</v>
      </c>
      <c r="C138" s="31" t="s">
        <v>26</v>
      </c>
      <c r="D138" s="36" t="s">
        <v>231</v>
      </c>
      <c r="E138" s="53">
        <v>78.5</v>
      </c>
      <c r="F138" s="28">
        <v>42489</v>
      </c>
    </row>
    <row r="139" spans="1:6" ht="31.5" customHeight="1">
      <c r="A139" s="69" t="s">
        <v>301</v>
      </c>
      <c r="B139" s="29" t="s">
        <v>301</v>
      </c>
      <c r="C139" s="31" t="s">
        <v>233</v>
      </c>
      <c r="D139" s="36" t="s">
        <v>232</v>
      </c>
      <c r="E139" s="53">
        <v>170</v>
      </c>
      <c r="F139" s="28">
        <v>42489</v>
      </c>
    </row>
    <row r="140" spans="1:6" ht="31.5" customHeight="1">
      <c r="A140" s="69" t="s">
        <v>302</v>
      </c>
      <c r="B140" s="29" t="s">
        <v>302</v>
      </c>
      <c r="C140" s="31" t="s">
        <v>73</v>
      </c>
      <c r="D140" s="36" t="s">
        <v>234</v>
      </c>
      <c r="E140" s="53">
        <v>50</v>
      </c>
      <c r="F140" s="28">
        <v>42481</v>
      </c>
    </row>
    <row r="141" spans="1:6" ht="31.5" customHeight="1">
      <c r="A141" s="69" t="s">
        <v>303</v>
      </c>
      <c r="B141" s="29" t="s">
        <v>303</v>
      </c>
      <c r="C141" s="31" t="s">
        <v>236</v>
      </c>
      <c r="D141" s="36" t="s">
        <v>235</v>
      </c>
      <c r="E141" s="53">
        <v>1225.67</v>
      </c>
      <c r="F141" s="28">
        <v>42492</v>
      </c>
    </row>
    <row r="142" spans="1:6" ht="31.5" customHeight="1">
      <c r="A142" s="69" t="s">
        <v>304</v>
      </c>
      <c r="B142" s="29" t="s">
        <v>304</v>
      </c>
      <c r="C142" s="31" t="s">
        <v>8</v>
      </c>
      <c r="D142" s="36" t="s">
        <v>237</v>
      </c>
      <c r="E142" s="53">
        <v>1292</v>
      </c>
      <c r="F142" s="28">
        <v>42493</v>
      </c>
    </row>
    <row r="143" spans="1:6" ht="31.5" customHeight="1">
      <c r="A143" s="69" t="s">
        <v>305</v>
      </c>
      <c r="B143" s="29" t="s">
        <v>305</v>
      </c>
      <c r="C143" s="31" t="s">
        <v>27</v>
      </c>
      <c r="D143" s="36" t="s">
        <v>238</v>
      </c>
      <c r="E143" s="53">
        <v>78.5</v>
      </c>
      <c r="F143" s="28">
        <v>42489</v>
      </c>
    </row>
    <row r="144" spans="1:6" ht="31.5" customHeight="1">
      <c r="A144" s="69" t="s">
        <v>306</v>
      </c>
      <c r="B144" s="29" t="s">
        <v>306</v>
      </c>
      <c r="C144" s="31" t="s">
        <v>37</v>
      </c>
      <c r="D144" s="36" t="s">
        <v>239</v>
      </c>
      <c r="E144" s="53">
        <v>265.55</v>
      </c>
      <c r="F144" s="28">
        <v>42489</v>
      </c>
    </row>
    <row r="145" spans="1:6" ht="31.5" customHeight="1">
      <c r="A145" s="69" t="s">
        <v>307</v>
      </c>
      <c r="B145" s="29" t="s">
        <v>307</v>
      </c>
      <c r="C145" s="31" t="s">
        <v>241</v>
      </c>
      <c r="D145" s="36" t="s">
        <v>240</v>
      </c>
      <c r="E145" s="53">
        <v>678</v>
      </c>
      <c r="F145" s="28">
        <v>42493</v>
      </c>
    </row>
    <row r="146" spans="1:6" ht="31.5" customHeight="1">
      <c r="A146" s="69" t="s">
        <v>308</v>
      </c>
      <c r="B146" s="29" t="s">
        <v>308</v>
      </c>
      <c r="C146" s="31" t="s">
        <v>25</v>
      </c>
      <c r="D146" s="36" t="s">
        <v>242</v>
      </c>
      <c r="E146" s="53">
        <v>165.58</v>
      </c>
      <c r="F146" s="28">
        <v>42502</v>
      </c>
    </row>
    <row r="147" spans="1:6" ht="31.5" customHeight="1">
      <c r="A147" s="69" t="s">
        <v>309</v>
      </c>
      <c r="B147" s="29" t="s">
        <v>309</v>
      </c>
      <c r="C147" s="31" t="s">
        <v>3</v>
      </c>
      <c r="D147" s="36" t="s">
        <v>243</v>
      </c>
      <c r="E147" s="53">
        <v>65.959999999999994</v>
      </c>
      <c r="F147" s="28">
        <v>42502</v>
      </c>
    </row>
    <row r="148" spans="1:6" ht="31.5" customHeight="1">
      <c r="A148" s="69" t="s">
        <v>311</v>
      </c>
      <c r="B148" s="29" t="s">
        <v>311</v>
      </c>
      <c r="C148" s="31" t="s">
        <v>79</v>
      </c>
      <c r="D148" s="36" t="s">
        <v>242</v>
      </c>
      <c r="E148" s="53">
        <v>165.7</v>
      </c>
      <c r="F148" s="28">
        <v>42502</v>
      </c>
    </row>
    <row r="149" spans="1:6" ht="31.5" customHeight="1">
      <c r="A149" s="69" t="s">
        <v>310</v>
      </c>
      <c r="B149" s="29" t="s">
        <v>310</v>
      </c>
      <c r="C149" s="31" t="s">
        <v>245</v>
      </c>
      <c r="D149" s="36" t="s">
        <v>244</v>
      </c>
      <c r="E149" s="53">
        <v>1056.55</v>
      </c>
      <c r="F149" s="28">
        <v>42501</v>
      </c>
    </row>
    <row r="150" spans="1:6" ht="31.5" customHeight="1">
      <c r="A150" s="69" t="s">
        <v>312</v>
      </c>
      <c r="B150" s="29" t="s">
        <v>312</v>
      </c>
      <c r="C150" s="31" t="s">
        <v>133</v>
      </c>
      <c r="D150" s="36" t="s">
        <v>246</v>
      </c>
      <c r="E150" s="53">
        <v>654.5</v>
      </c>
      <c r="F150" s="28">
        <v>42501</v>
      </c>
    </row>
    <row r="151" spans="1:6" ht="31.5" customHeight="1">
      <c r="A151" s="69" t="s">
        <v>313</v>
      </c>
      <c r="B151" s="29" t="s">
        <v>313</v>
      </c>
      <c r="C151" s="31" t="s">
        <v>73</v>
      </c>
      <c r="D151" s="36" t="s">
        <v>247</v>
      </c>
      <c r="E151" s="53">
        <v>54.83</v>
      </c>
      <c r="F151" s="28">
        <v>42502</v>
      </c>
    </row>
    <row r="152" spans="1:6" ht="31.5" customHeight="1">
      <c r="A152" s="69" t="s">
        <v>314</v>
      </c>
      <c r="B152" s="29" t="s">
        <v>314</v>
      </c>
      <c r="C152" s="31" t="s">
        <v>31</v>
      </c>
      <c r="D152" s="36" t="s">
        <v>248</v>
      </c>
      <c r="E152" s="53">
        <v>2280</v>
      </c>
      <c r="F152" s="28">
        <v>42503</v>
      </c>
    </row>
    <row r="153" spans="1:6" ht="31.5" customHeight="1">
      <c r="A153" s="69" t="s">
        <v>315</v>
      </c>
      <c r="B153" s="29" t="s">
        <v>315</v>
      </c>
      <c r="C153" s="31" t="s">
        <v>250</v>
      </c>
      <c r="D153" s="36" t="s">
        <v>249</v>
      </c>
      <c r="E153" s="53">
        <v>950</v>
      </c>
      <c r="F153" s="28">
        <v>42516</v>
      </c>
    </row>
    <row r="154" spans="1:6" ht="31.5" customHeight="1">
      <c r="A154" s="69" t="s">
        <v>316</v>
      </c>
      <c r="B154" s="29" t="s">
        <v>316</v>
      </c>
      <c r="C154" s="31" t="s">
        <v>39</v>
      </c>
      <c r="D154" s="36" t="s">
        <v>251</v>
      </c>
      <c r="E154" s="53">
        <v>118.23</v>
      </c>
      <c r="F154" s="28">
        <v>42507</v>
      </c>
    </row>
    <row r="155" spans="1:6" ht="31.5" customHeight="1">
      <c r="A155" s="69" t="s">
        <v>317</v>
      </c>
      <c r="B155" s="29" t="s">
        <v>317</v>
      </c>
      <c r="C155" s="31" t="s">
        <v>7</v>
      </c>
      <c r="D155" s="36" t="s">
        <v>252</v>
      </c>
      <c r="E155" s="53">
        <v>285.81</v>
      </c>
      <c r="F155" s="28">
        <v>42510</v>
      </c>
    </row>
    <row r="156" spans="1:6" ht="31.5" customHeight="1">
      <c r="A156" s="69" t="s">
        <v>318</v>
      </c>
      <c r="B156" s="29" t="s">
        <v>318</v>
      </c>
      <c r="C156" s="31" t="s">
        <v>254</v>
      </c>
      <c r="D156" s="36" t="s">
        <v>253</v>
      </c>
      <c r="E156" s="53">
        <v>4908</v>
      </c>
      <c r="F156" s="28">
        <v>42515</v>
      </c>
    </row>
    <row r="157" spans="1:6" ht="31.5" customHeight="1">
      <c r="A157" s="69" t="s">
        <v>319</v>
      </c>
      <c r="B157" s="29" t="s">
        <v>319</v>
      </c>
      <c r="C157" s="31" t="s">
        <v>150</v>
      </c>
      <c r="D157" s="36" t="s">
        <v>255</v>
      </c>
      <c r="E157" s="53">
        <v>289</v>
      </c>
      <c r="F157" s="28">
        <v>42513</v>
      </c>
    </row>
    <row r="158" spans="1:6" ht="31.5" customHeight="1">
      <c r="A158" s="69" t="s">
        <v>320</v>
      </c>
      <c r="B158" s="29" t="s">
        <v>320</v>
      </c>
      <c r="C158" s="31" t="s">
        <v>347</v>
      </c>
      <c r="D158" s="36" t="s">
        <v>256</v>
      </c>
      <c r="E158" s="53">
        <v>10500</v>
      </c>
      <c r="F158" s="28">
        <v>42522</v>
      </c>
    </row>
    <row r="159" spans="1:6" ht="31.5" customHeight="1">
      <c r="A159" s="69"/>
      <c r="B159" s="29" t="s">
        <v>320</v>
      </c>
      <c r="C159" s="31" t="s">
        <v>348</v>
      </c>
      <c r="D159" s="36" t="s">
        <v>256</v>
      </c>
      <c r="E159" s="53">
        <v>10500</v>
      </c>
      <c r="F159" s="28">
        <v>42522</v>
      </c>
    </row>
    <row r="160" spans="1:6" ht="31.5" customHeight="1">
      <c r="A160" s="69"/>
      <c r="B160" s="29" t="s">
        <v>320</v>
      </c>
      <c r="C160" s="31" t="s">
        <v>349</v>
      </c>
      <c r="D160" s="36" t="s">
        <v>256</v>
      </c>
      <c r="E160" s="53">
        <v>10500</v>
      </c>
      <c r="F160" s="28">
        <v>42522</v>
      </c>
    </row>
    <row r="161" spans="1:6" ht="31.5" customHeight="1">
      <c r="A161" s="69" t="s">
        <v>321</v>
      </c>
      <c r="B161" s="29" t="s">
        <v>321</v>
      </c>
      <c r="C161" s="31" t="s">
        <v>259</v>
      </c>
      <c r="D161" s="36" t="s">
        <v>258</v>
      </c>
      <c r="E161" s="53">
        <v>5071.3999999999996</v>
      </c>
      <c r="F161" s="28">
        <v>42528</v>
      </c>
    </row>
    <row r="162" spans="1:6" ht="31.5" customHeight="1">
      <c r="A162" s="69" t="s">
        <v>322</v>
      </c>
      <c r="B162" s="29" t="s">
        <v>322</v>
      </c>
      <c r="C162" s="31" t="s">
        <v>261</v>
      </c>
      <c r="D162" s="36" t="s">
        <v>260</v>
      </c>
      <c r="E162" s="53">
        <v>140</v>
      </c>
      <c r="F162" s="28">
        <v>42516</v>
      </c>
    </row>
    <row r="163" spans="1:6" ht="31.5" customHeight="1">
      <c r="A163" s="69" t="s">
        <v>323</v>
      </c>
      <c r="B163" s="29" t="s">
        <v>323</v>
      </c>
      <c r="C163" s="31" t="s">
        <v>263</v>
      </c>
      <c r="D163" s="36" t="s">
        <v>262</v>
      </c>
      <c r="E163" s="53">
        <v>256</v>
      </c>
      <c r="F163" s="28">
        <v>42521</v>
      </c>
    </row>
    <row r="164" spans="1:6" ht="31.5" customHeight="1">
      <c r="A164" s="69" t="s">
        <v>324</v>
      </c>
      <c r="B164" s="29" t="s">
        <v>324</v>
      </c>
      <c r="C164" s="31" t="s">
        <v>39</v>
      </c>
      <c r="D164" s="36" t="s">
        <v>264</v>
      </c>
      <c r="E164" s="53">
        <v>118.23</v>
      </c>
      <c r="F164" s="28">
        <v>42522</v>
      </c>
    </row>
    <row r="165" spans="1:6" ht="31.5" customHeight="1">
      <c r="A165" s="69" t="s">
        <v>325</v>
      </c>
      <c r="B165" s="29" t="s">
        <v>325</v>
      </c>
      <c r="C165" s="31" t="s">
        <v>266</v>
      </c>
      <c r="D165" s="36" t="s">
        <v>265</v>
      </c>
      <c r="E165" s="53">
        <v>432.15</v>
      </c>
      <c r="F165" s="28">
        <v>42527</v>
      </c>
    </row>
    <row r="166" spans="1:6" ht="31.5" customHeight="1">
      <c r="A166" s="69" t="s">
        <v>326</v>
      </c>
      <c r="B166" s="29" t="s">
        <v>326</v>
      </c>
      <c r="C166" s="31" t="s">
        <v>233</v>
      </c>
      <c r="D166" s="36" t="s">
        <v>267</v>
      </c>
      <c r="E166" s="53">
        <v>448</v>
      </c>
      <c r="F166" s="28">
        <v>42529</v>
      </c>
    </row>
    <row r="167" spans="1:6" ht="31.5" customHeight="1">
      <c r="A167" s="69" t="s">
        <v>327</v>
      </c>
      <c r="B167" s="29" t="s">
        <v>327</v>
      </c>
      <c r="C167" s="31" t="s">
        <v>5</v>
      </c>
      <c r="D167" s="36" t="s">
        <v>268</v>
      </c>
      <c r="E167" s="53">
        <v>263.41000000000003</v>
      </c>
      <c r="F167" s="28">
        <v>42550</v>
      </c>
    </row>
    <row r="168" spans="1:6" ht="31.5" customHeight="1">
      <c r="A168" s="69" t="s">
        <v>328</v>
      </c>
      <c r="B168" s="29" t="s">
        <v>328</v>
      </c>
      <c r="C168" s="31" t="s">
        <v>270</v>
      </c>
      <c r="D168" s="36" t="s">
        <v>269</v>
      </c>
      <c r="E168" s="53">
        <v>345</v>
      </c>
      <c r="F168" s="28">
        <v>42550</v>
      </c>
    </row>
    <row r="169" spans="1:6" ht="31.5" customHeight="1">
      <c r="A169" s="69" t="s">
        <v>329</v>
      </c>
      <c r="B169" s="29" t="s">
        <v>329</v>
      </c>
      <c r="C169" s="31" t="s">
        <v>272</v>
      </c>
      <c r="D169" s="36" t="s">
        <v>271</v>
      </c>
      <c r="E169" s="53">
        <v>81.3</v>
      </c>
      <c r="F169" s="28">
        <v>42550</v>
      </c>
    </row>
    <row r="170" spans="1:6" ht="31.5" customHeight="1">
      <c r="A170" s="69" t="s">
        <v>330</v>
      </c>
      <c r="B170" s="29" t="s">
        <v>330</v>
      </c>
      <c r="C170" s="31" t="s">
        <v>274</v>
      </c>
      <c r="D170" s="36" t="s">
        <v>273</v>
      </c>
      <c r="E170" s="53">
        <v>791</v>
      </c>
      <c r="F170" s="28">
        <v>42550</v>
      </c>
    </row>
    <row r="171" spans="1:6" ht="31.5" customHeight="1">
      <c r="A171" s="69" t="s">
        <v>331</v>
      </c>
      <c r="B171" s="29" t="s">
        <v>331</v>
      </c>
      <c r="C171" s="31" t="s">
        <v>3</v>
      </c>
      <c r="D171" s="36" t="s">
        <v>275</v>
      </c>
      <c r="E171" s="53">
        <v>76.599999999999994</v>
      </c>
      <c r="F171" s="28">
        <v>42541</v>
      </c>
    </row>
    <row r="172" spans="1:6" ht="31.5" customHeight="1">
      <c r="A172" s="69" t="s">
        <v>332</v>
      </c>
      <c r="B172" s="29" t="s">
        <v>332</v>
      </c>
      <c r="C172" s="31" t="s">
        <v>133</v>
      </c>
      <c r="D172" s="36" t="s">
        <v>276</v>
      </c>
      <c r="E172" s="53">
        <v>588.30999999999995</v>
      </c>
      <c r="F172" s="28">
        <v>42537</v>
      </c>
    </row>
    <row r="173" spans="1:6" ht="31.5" customHeight="1">
      <c r="A173" s="69" t="s">
        <v>333</v>
      </c>
      <c r="B173" s="29" t="s">
        <v>333</v>
      </c>
      <c r="C173" s="31" t="s">
        <v>31</v>
      </c>
      <c r="D173" s="36" t="s">
        <v>277</v>
      </c>
      <c r="E173" s="53">
        <v>904</v>
      </c>
      <c r="F173" s="28">
        <v>42537</v>
      </c>
    </row>
    <row r="174" spans="1:6" ht="31.5" customHeight="1">
      <c r="A174" s="69" t="s">
        <v>334</v>
      </c>
      <c r="B174" s="29" t="s">
        <v>334</v>
      </c>
      <c r="C174" s="31" t="s">
        <v>39</v>
      </c>
      <c r="D174" s="36" t="s">
        <v>278</v>
      </c>
      <c r="E174" s="53">
        <v>57.97</v>
      </c>
      <c r="F174" s="28">
        <v>42548</v>
      </c>
    </row>
    <row r="175" spans="1:6" ht="31.5" customHeight="1">
      <c r="A175" s="69" t="s">
        <v>335</v>
      </c>
      <c r="B175" s="29" t="s">
        <v>335</v>
      </c>
      <c r="C175" s="31" t="s">
        <v>2</v>
      </c>
      <c r="D175" s="36" t="s">
        <v>279</v>
      </c>
      <c r="E175" s="53">
        <v>93.84</v>
      </c>
      <c r="F175" s="28">
        <v>42548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CONTRATISTAS</vt:lpstr>
      <vt:lpstr>Hoja1</vt:lpstr>
      <vt:lpstr>CONTRATISTAS!Títulos_a_imprimir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Solano</dc:creator>
  <cp:lastModifiedBy>Margarita Solano</cp:lastModifiedBy>
  <cp:lastPrinted>2015-08-26T18:23:42Z</cp:lastPrinted>
  <dcterms:created xsi:type="dcterms:W3CDTF">2014-08-08T19:29:11Z</dcterms:created>
  <dcterms:modified xsi:type="dcterms:W3CDTF">2016-07-15T16:58:19Z</dcterms:modified>
</cp:coreProperties>
</file>