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naalvarez\Desktop\Doctos 2020\Información pública 2020 para publicar\Septiembre\"/>
    </mc:Choice>
  </mc:AlternateContent>
  <bookViews>
    <workbookView xWindow="0" yWindow="0" windowWidth="20490" windowHeight="8625" activeTab="1"/>
  </bookViews>
  <sheets>
    <sheet name="TERRENOS" sheetId="2" r:id="rId1"/>
    <sheet name="EDIFICIO" sheetId="4" r:id="rId2"/>
  </sheets>
  <definedNames>
    <definedName name="_xlnm.Print_Area" localSheetId="1">EDIFICIO!$A$1:$U$26</definedName>
    <definedName name="_xlnm.Print_Area" localSheetId="0">TERRENOS!$A$1:$U$22</definedName>
  </definedNames>
  <calcPr calcId="162913"/>
</workbook>
</file>

<file path=xl/calcChain.xml><?xml version="1.0" encoding="utf-8"?>
<calcChain xmlns="http://schemas.openxmlformats.org/spreadsheetml/2006/main">
  <c r="S15" i="4" l="1"/>
  <c r="R15" i="4"/>
  <c r="S13" i="4"/>
  <c r="R13" i="4"/>
  <c r="S10" i="4"/>
  <c r="R10" i="4"/>
  <c r="R17" i="4" l="1"/>
  <c r="S17" i="4"/>
  <c r="S16" i="2" l="1"/>
  <c r="S17" i="2" s="1"/>
  <c r="S13" i="2"/>
  <c r="S10" i="2"/>
  <c r="R16" i="2"/>
  <c r="R17" i="2" s="1"/>
  <c r="R13" i="2"/>
  <c r="R10" i="2"/>
</calcChain>
</file>

<file path=xl/sharedStrings.xml><?xml version="1.0" encoding="utf-8"?>
<sst xmlns="http://schemas.openxmlformats.org/spreadsheetml/2006/main" count="155" uniqueCount="77">
  <si>
    <t>No.</t>
  </si>
  <si>
    <t>825.32 V2</t>
  </si>
  <si>
    <t>1295.06 V2</t>
  </si>
  <si>
    <t>X</t>
  </si>
  <si>
    <t>155.46 V2</t>
  </si>
  <si>
    <t>Terreno ( de 576.65 mtr2)</t>
  </si>
  <si>
    <t>1786.62 Mtrs2</t>
  </si>
  <si>
    <t>29.75 Mtrs2</t>
  </si>
  <si>
    <t>Entre la segunda y cuarta Avenida Norte, sobre Alameda Juan Pablo II, No 428  San Salvador</t>
  </si>
  <si>
    <t>Terreno (2 porciones hacen una sola, 693.22 mtr2 mas 211.64 mtr2)</t>
  </si>
  <si>
    <t>Terreno (de 108.65</t>
  </si>
  <si>
    <t>182.51 Mtrs.2</t>
  </si>
  <si>
    <t>Alameda Juan Pablo II, No.210, San Salvador.</t>
  </si>
  <si>
    <t xml:space="preserve">Elaborado por:   Rafael Carranza -Enc. Activo Fijo y Almacèn      </t>
  </si>
  <si>
    <t>Cuarta Avenida Norte, sobre Alameda Juan Pablo II, No 412  San Salvador</t>
  </si>
  <si>
    <t>(BIENES INMUEBLES)</t>
  </si>
  <si>
    <t>Ubicación del Inmueble</t>
  </si>
  <si>
    <t>Dominio de Propiedad</t>
  </si>
  <si>
    <t xml:space="preserve">Fecha de Adquisicion </t>
  </si>
  <si>
    <t>Valor de Adquisicion (US$)</t>
  </si>
  <si>
    <t>Valor en Libros (US$)</t>
  </si>
  <si>
    <t>Comentario</t>
  </si>
  <si>
    <t>Codigo de Inventario</t>
  </si>
  <si>
    <t xml:space="preserve">Extención </t>
  </si>
  <si>
    <t xml:space="preserve">Area Construida  </t>
  </si>
  <si>
    <t>Urbano</t>
  </si>
  <si>
    <t xml:space="preserve">Rural                    </t>
  </si>
  <si>
    <t>Ocupado</t>
  </si>
  <si>
    <t>Desocupado</t>
  </si>
  <si>
    <t>Departamento</t>
  </si>
  <si>
    <t>Municipio</t>
  </si>
  <si>
    <t>Dirección</t>
  </si>
  <si>
    <t xml:space="preserve">Propietario </t>
  </si>
  <si>
    <t xml:space="preserve">Comodato </t>
  </si>
  <si>
    <t>San Salvador</t>
  </si>
  <si>
    <t>Edificio de dos niveles para el funcionamiento del Laboratorio de Portesis de FOPROLYD.</t>
  </si>
  <si>
    <t>TE-1-1</t>
  </si>
  <si>
    <t>TE-1-2</t>
  </si>
  <si>
    <t>TE-1-3</t>
  </si>
  <si>
    <t>Terreno para infraestructura Multifuncional para la Atencion Integral de las Personas Discapacitadas a Consecuencia del Conflicto Armado. Edificio de 3 Niveles</t>
  </si>
  <si>
    <t>Tipo de Inmueble</t>
  </si>
  <si>
    <t>Uso del Inmueble</t>
  </si>
  <si>
    <t>TOTAL</t>
  </si>
  <si>
    <t>* Parqueo para Vehiculos de Infraestructura Multifuncional para la Atencion Integral de las Personas Discapacitadas a Consecuencia del Conflicto Armado</t>
  </si>
  <si>
    <t>REEVALUO</t>
  </si>
  <si>
    <t>VALOR TOTAL DE TERRENO DE INFRAESTRUCTURA MULTIFUNCIONAL</t>
  </si>
  <si>
    <t>VALOR TOTAL DE TERRENO DEL PARQUEO DE EDIFICIO</t>
  </si>
  <si>
    <t>Reevaluó 2017</t>
  </si>
  <si>
    <t>VALOR TOTAL DE TERRENO DE  EDIFICIO DOS NIVELES LABPRO</t>
  </si>
  <si>
    <t>FONDO DE PROTECCION DE LISIADOS Y DISCAPACITADOS</t>
  </si>
  <si>
    <t>A CONSECUENCIA DEL CONFLICTO ARMADO (FOPROLYD)</t>
  </si>
  <si>
    <t>ED-1-1</t>
  </si>
  <si>
    <t>Edificio de tres niveles y su equipamiento instalado</t>
  </si>
  <si>
    <t>Oficinas Adminsitrativas y de atencion a Beneficiarios del Fondo de Proteccion de Lisiados y Discapacitados a Consecuencia del Conflicto Armado.</t>
  </si>
  <si>
    <t>REEVALUO DE EDIFICIO FOPROLYD 2017</t>
  </si>
  <si>
    <t>VALOR TOTAL DE EDIFICIO DE 3 NIVELES  (FOPROLYD)</t>
  </si>
  <si>
    <t>ED-2-1</t>
  </si>
  <si>
    <t>Oficina,  Caseta, y Muro perimetral de parqueo</t>
  </si>
  <si>
    <t>1295 V2.</t>
  </si>
  <si>
    <t>29.75 Mtrs.2</t>
  </si>
  <si>
    <t>Cuarta Av. Norte sobre Alameda Juan Pablo II, No.412, San Salvador</t>
  </si>
  <si>
    <t>Parqueo para Vehìculos Institucionales y Usuarios de FOPROLYD.</t>
  </si>
  <si>
    <t>REEVALUO  DE PARQUEO DE EDIFICIO FOPORLYD 2017</t>
  </si>
  <si>
    <t>VALOR TOTAL DE EDIFICIO DE PARQUEO DE FOPROLYD</t>
  </si>
  <si>
    <t>ED-1-2</t>
  </si>
  <si>
    <t>Edificio (2 Niveles)</t>
  </si>
  <si>
    <t>155.46 V2.</t>
  </si>
  <si>
    <t>Laboratorio de Protesis para la atencion a Beneficiarios del Fondo de Proteccion de Lisiados y Discapacitados a Consecuencia del Conflicto Armado.</t>
  </si>
  <si>
    <t>VALOR TOTAL DE EDIFICIO DE LABORATORIO DE PROTESIS</t>
  </si>
  <si>
    <t xml:space="preserve">Revisado por: Jaime Martìnez - Jefe Dpto. Servicios Generales          </t>
  </si>
  <si>
    <t>José Ismael Duarte - Colaborador Financiero Depto. Contabilidad</t>
  </si>
  <si>
    <t>Julio Miguel Gòmez -Jefe Depto. de Contabilidad Institucional</t>
  </si>
  <si>
    <t>INVENTARIO DE BIENES  AL 31 DE AGOSTO DE 2020</t>
  </si>
  <si>
    <t>ED-2-2</t>
  </si>
  <si>
    <t>ED-1-3</t>
  </si>
  <si>
    <t>FOPROLYD CUENTA CON DOS REGIONALES UNA EN CHALATENANGO Y UNA EN SAN MIGUEL, LAS CUALES SON ARRENDADAS POR LA INSTITUCION.  TODOS LOS BIENES DE FOPROLYD SE ENCUENTRAN UTILIZADOS POR LA INSTITUCION.</t>
  </si>
  <si>
    <t xml:space="preserve">Elaborado por:   Enc. Activo Fijo y Almacèn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</si>
</sst>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540A]#,##0.0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name val="Arial"/>
      <family val="2"/>
    </font>
    <font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7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i/>
      <sz val="9"/>
      <color theme="1"/>
      <name val="Arial"/>
      <family val="2"/>
    </font>
    <font>
      <i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2" borderId="0" xfId="0" applyFill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3" borderId="0" xfId="0" applyFill="1"/>
    <xf numFmtId="0" fontId="2" fillId="3" borderId="0" xfId="0" applyFont="1" applyFill="1" applyAlignment="1">
      <alignment wrapText="1"/>
    </xf>
    <xf numFmtId="0" fontId="7" fillId="0" borderId="0" xfId="0" applyFont="1"/>
    <xf numFmtId="0" fontId="7" fillId="0" borderId="0" xfId="0" applyFont="1" applyAlignment="1"/>
    <xf numFmtId="0" fontId="1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2" xfId="0" applyBorder="1"/>
    <xf numFmtId="0" fontId="0" fillId="0" borderId="5" xfId="0" applyBorder="1"/>
    <xf numFmtId="164" fontId="5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8" fillId="0" borderId="5" xfId="0" applyNumberFormat="1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left" vertical="justify" wrapText="1"/>
    </xf>
    <xf numFmtId="0" fontId="11" fillId="2" borderId="0" xfId="0" applyFont="1" applyFill="1" applyBorder="1" applyAlignment="1">
      <alignment horizontal="center" vertical="center"/>
    </xf>
    <xf numFmtId="14" fontId="11" fillId="2" borderId="12" xfId="0" applyNumberFormat="1" applyFont="1" applyFill="1" applyBorder="1" applyAlignment="1">
      <alignment horizontal="center" vertical="center" wrapText="1"/>
    </xf>
    <xf numFmtId="164" fontId="11" fillId="2" borderId="12" xfId="0" applyNumberFormat="1" applyFont="1" applyFill="1" applyBorder="1" applyAlignment="1">
      <alignment horizontal="center" vertical="center" wrapText="1"/>
    </xf>
    <xf numFmtId="164" fontId="11" fillId="2" borderId="8" xfId="0" applyNumberFormat="1" applyFont="1" applyFill="1" applyBorder="1" applyAlignment="1">
      <alignment horizontal="center" vertical="center" wrapText="1"/>
    </xf>
    <xf numFmtId="164" fontId="9" fillId="2" borderId="0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22" fillId="0" borderId="0" xfId="0" applyFont="1"/>
    <xf numFmtId="0" fontId="19" fillId="0" borderId="0" xfId="0" applyFont="1"/>
    <xf numFmtId="0" fontId="22" fillId="0" borderId="0" xfId="0" applyFont="1" applyAlignment="1"/>
    <xf numFmtId="0" fontId="6" fillId="2" borderId="9" xfId="0" applyFont="1" applyFill="1" applyBorder="1" applyAlignment="1">
      <alignment horizontal="center" vertical="center"/>
    </xf>
    <xf numFmtId="164" fontId="17" fillId="2" borderId="6" xfId="0" applyNumberFormat="1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justify" vertical="justify" wrapText="1"/>
    </xf>
    <xf numFmtId="0" fontId="8" fillId="0" borderId="5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37" fontId="13" fillId="3" borderId="2" xfId="0" applyNumberFormat="1" applyFont="1" applyFill="1" applyBorder="1" applyAlignment="1">
      <alignment horizontal="center" vertical="center"/>
    </xf>
    <xf numFmtId="37" fontId="13" fillId="3" borderId="3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textRotation="90" wrapText="1"/>
    </xf>
    <xf numFmtId="37" fontId="13" fillId="3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6" fillId="2" borderId="2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justify" wrapText="1"/>
    </xf>
    <xf numFmtId="0" fontId="4" fillId="2" borderId="6" xfId="0" applyFont="1" applyFill="1" applyBorder="1" applyAlignment="1">
      <alignment horizontal="center" vertical="justify" wrapText="1"/>
    </xf>
    <xf numFmtId="0" fontId="11" fillId="2" borderId="4" xfId="0" applyFont="1" applyFill="1" applyBorder="1" applyAlignment="1">
      <alignment horizontal="center" vertical="justify" wrapText="1"/>
    </xf>
    <xf numFmtId="0" fontId="11" fillId="2" borderId="6" xfId="0" applyFont="1" applyFill="1" applyBorder="1" applyAlignment="1">
      <alignment horizontal="center" vertical="justify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21" fillId="2" borderId="9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justify" vertical="justify" wrapText="1"/>
    </xf>
    <xf numFmtId="0" fontId="20" fillId="2" borderId="6" xfId="0" applyFont="1" applyFill="1" applyBorder="1" applyAlignment="1">
      <alignment horizontal="justify" vertical="justify" wrapText="1"/>
    </xf>
    <xf numFmtId="0" fontId="18" fillId="0" borderId="5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171451</xdr:colOff>
      <xdr:row>0</xdr:row>
      <xdr:rowOff>76200</xdr:rowOff>
    </xdr:from>
    <xdr:to>
      <xdr:col>3</xdr:col>
      <xdr:colOff>181170</xdr:colOff>
      <xdr:row>4</xdr:row>
      <xdr:rowOff>66675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1" y="76200"/>
          <a:ext cx="790769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114301</xdr:colOff>
      <xdr:row>0</xdr:row>
      <xdr:rowOff>104775</xdr:rowOff>
    </xdr:from>
    <xdr:to>
      <xdr:col>3</xdr:col>
      <xdr:colOff>124020</xdr:colOff>
      <xdr:row>4</xdr:row>
      <xdr:rowOff>114300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104775"/>
          <a:ext cx="790769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3"/>
  <sheetViews>
    <sheetView zoomScaleNormal="100" workbookViewId="0">
      <selection activeCell="N8" sqref="N8:N9"/>
    </sheetView>
  </sheetViews>
  <sheetFormatPr baseColWidth="10" defaultRowHeight="15" x14ac:dyDescent="0.25"/>
  <cols>
    <col min="1" max="1" width="0.5703125" customWidth="1"/>
    <col min="2" max="2" width="3.85546875" customWidth="1"/>
    <col min="3" max="3" width="7.85546875" customWidth="1"/>
    <col min="4" max="4" width="8.42578125" customWidth="1"/>
    <col min="5" max="5" width="8.28515625" customWidth="1"/>
    <col min="6" max="6" width="9.5703125" customWidth="1"/>
    <col min="7" max="7" width="3.28515625" customWidth="1"/>
    <col min="8" max="8" width="3.140625" customWidth="1"/>
    <col min="9" max="9" width="2.5703125" customWidth="1"/>
    <col min="10" max="10" width="3" customWidth="1"/>
    <col min="11" max="11" width="9.85546875" customWidth="1"/>
    <col min="12" max="12" width="10.28515625" customWidth="1"/>
    <col min="13" max="13" width="22.85546875" customWidth="1"/>
    <col min="14" max="14" width="18.42578125" customWidth="1"/>
    <col min="15" max="15" width="8.42578125" customWidth="1"/>
    <col min="16" max="16" width="8.140625" customWidth="1"/>
    <col min="17" max="17" width="9.28515625" customWidth="1"/>
    <col min="18" max="18" width="11.7109375" customWidth="1"/>
    <col min="19" max="19" width="11.28515625" customWidth="1"/>
    <col min="20" max="20" width="14.85546875" customWidth="1"/>
    <col min="21" max="21" width="0.5703125" customWidth="1"/>
  </cols>
  <sheetData>
    <row r="1" spans="1:23" ht="15.75" x14ac:dyDescent="0.25">
      <c r="B1" s="68" t="s">
        <v>49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1"/>
      <c r="U1" s="1"/>
      <c r="V1" s="1"/>
    </row>
    <row r="2" spans="1:23" ht="15.75" x14ac:dyDescent="0.25">
      <c r="B2" s="68" t="s">
        <v>50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1"/>
      <c r="U2" s="1"/>
      <c r="V2" s="1"/>
    </row>
    <row r="3" spans="1:23" x14ac:dyDescent="0.25">
      <c r="B3" s="69" t="s">
        <v>72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</row>
    <row r="4" spans="1:23" x14ac:dyDescent="0.25">
      <c r="B4" s="69" t="s">
        <v>15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3" s="1" customFormat="1" ht="16.5" customHeight="1" x14ac:dyDescent="0.25"/>
    <row r="6" spans="1:23" ht="15" customHeight="1" x14ac:dyDescent="0.25">
      <c r="A6" s="6"/>
      <c r="B6" s="62" t="s">
        <v>0</v>
      </c>
      <c r="C6" s="62" t="s">
        <v>22</v>
      </c>
      <c r="D6" s="62" t="s">
        <v>40</v>
      </c>
      <c r="E6" s="62" t="s">
        <v>23</v>
      </c>
      <c r="F6" s="62" t="s">
        <v>24</v>
      </c>
      <c r="G6" s="63" t="s">
        <v>25</v>
      </c>
      <c r="H6" s="63" t="s">
        <v>26</v>
      </c>
      <c r="I6" s="63" t="s">
        <v>27</v>
      </c>
      <c r="J6" s="63" t="s">
        <v>28</v>
      </c>
      <c r="K6" s="64" t="s">
        <v>16</v>
      </c>
      <c r="L6" s="64"/>
      <c r="M6" s="64"/>
      <c r="N6" s="62" t="s">
        <v>41</v>
      </c>
      <c r="O6" s="60" t="s">
        <v>17</v>
      </c>
      <c r="P6" s="61"/>
      <c r="Q6" s="62" t="s">
        <v>18</v>
      </c>
      <c r="R6" s="62" t="s">
        <v>19</v>
      </c>
      <c r="S6" s="62" t="s">
        <v>20</v>
      </c>
      <c r="T6" s="62" t="s">
        <v>21</v>
      </c>
    </row>
    <row r="7" spans="1:23" ht="37.5" customHeight="1" x14ac:dyDescent="0.25">
      <c r="A7" s="7"/>
      <c r="B7" s="62"/>
      <c r="C7" s="62"/>
      <c r="D7" s="62"/>
      <c r="E7" s="62"/>
      <c r="F7" s="62"/>
      <c r="G7" s="63"/>
      <c r="H7" s="63"/>
      <c r="I7" s="63"/>
      <c r="J7" s="63"/>
      <c r="K7" s="10" t="s">
        <v>29</v>
      </c>
      <c r="L7" s="29" t="s">
        <v>30</v>
      </c>
      <c r="M7" s="29" t="s">
        <v>31</v>
      </c>
      <c r="N7" s="62"/>
      <c r="O7" s="29" t="s">
        <v>32</v>
      </c>
      <c r="P7" s="29" t="s">
        <v>33</v>
      </c>
      <c r="Q7" s="62"/>
      <c r="R7" s="62"/>
      <c r="S7" s="62"/>
      <c r="T7" s="62"/>
    </row>
    <row r="8" spans="1:23" ht="81" customHeight="1" x14ac:dyDescent="0.25">
      <c r="B8" s="13">
        <v>1</v>
      </c>
      <c r="C8" s="18" t="s">
        <v>36</v>
      </c>
      <c r="D8" s="27" t="s">
        <v>5</v>
      </c>
      <c r="E8" s="18" t="s">
        <v>1</v>
      </c>
      <c r="F8" s="18" t="s">
        <v>6</v>
      </c>
      <c r="G8" s="13" t="s">
        <v>3</v>
      </c>
      <c r="H8" s="13"/>
      <c r="I8" s="13" t="s">
        <v>3</v>
      </c>
      <c r="J8" s="5"/>
      <c r="K8" s="19" t="s">
        <v>34</v>
      </c>
      <c r="L8" s="19" t="s">
        <v>34</v>
      </c>
      <c r="M8" s="11" t="s">
        <v>8</v>
      </c>
      <c r="N8" s="79" t="s">
        <v>39</v>
      </c>
      <c r="O8" s="73" t="s">
        <v>3</v>
      </c>
      <c r="P8" s="75"/>
      <c r="Q8" s="15">
        <v>38889</v>
      </c>
      <c r="R8" s="25">
        <v>56015</v>
      </c>
      <c r="S8" s="24">
        <v>56015</v>
      </c>
      <c r="T8" s="20"/>
      <c r="U8" s="4"/>
      <c r="W8" s="4"/>
    </row>
    <row r="9" spans="1:23" ht="27" x14ac:dyDescent="0.25">
      <c r="B9" s="13">
        <v>2</v>
      </c>
      <c r="C9" s="18"/>
      <c r="D9" s="65" t="s">
        <v>44</v>
      </c>
      <c r="E9" s="66"/>
      <c r="F9" s="66"/>
      <c r="G9" s="66"/>
      <c r="H9" s="66"/>
      <c r="I9" s="66"/>
      <c r="J9" s="67"/>
      <c r="K9" s="19" t="s">
        <v>34</v>
      </c>
      <c r="L9" s="19" t="s">
        <v>34</v>
      </c>
      <c r="M9" s="11" t="s">
        <v>8</v>
      </c>
      <c r="N9" s="80"/>
      <c r="O9" s="74"/>
      <c r="P9" s="76"/>
      <c r="Q9" s="15">
        <v>43068</v>
      </c>
      <c r="R9" s="25">
        <v>196487.5</v>
      </c>
      <c r="S9" s="25">
        <v>196487.5</v>
      </c>
      <c r="T9" s="20" t="s">
        <v>47</v>
      </c>
      <c r="U9" s="4"/>
      <c r="W9" s="4"/>
    </row>
    <row r="10" spans="1:23" x14ac:dyDescent="0.25">
      <c r="B10" s="70" t="s">
        <v>45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2"/>
      <c r="R10" s="31">
        <f>SUM(R8:R9)</f>
        <v>252502.5</v>
      </c>
      <c r="S10" s="31">
        <f>SUM(S8:S9)</f>
        <v>252502.5</v>
      </c>
      <c r="T10" s="20"/>
      <c r="U10" s="4"/>
      <c r="W10" s="4"/>
    </row>
    <row r="11" spans="1:23" ht="94.5" customHeight="1" x14ac:dyDescent="0.25">
      <c r="B11" s="13">
        <v>2</v>
      </c>
      <c r="C11" s="18" t="s">
        <v>37</v>
      </c>
      <c r="D11" s="27" t="s">
        <v>9</v>
      </c>
      <c r="E11" s="18" t="s">
        <v>2</v>
      </c>
      <c r="F11" s="18" t="s">
        <v>7</v>
      </c>
      <c r="G11" s="13" t="s">
        <v>3</v>
      </c>
      <c r="H11" s="13"/>
      <c r="I11" s="13" t="s">
        <v>3</v>
      </c>
      <c r="J11" s="5"/>
      <c r="K11" s="19" t="s">
        <v>34</v>
      </c>
      <c r="L11" s="19" t="s">
        <v>34</v>
      </c>
      <c r="M11" s="11" t="s">
        <v>14</v>
      </c>
      <c r="N11" s="79" t="s">
        <v>43</v>
      </c>
      <c r="O11" s="73" t="s">
        <v>3</v>
      </c>
      <c r="P11" s="75"/>
      <c r="Q11" s="15">
        <v>38889</v>
      </c>
      <c r="R11" s="25">
        <v>90470</v>
      </c>
      <c r="S11" s="24">
        <v>90470</v>
      </c>
      <c r="T11" s="20"/>
      <c r="U11" s="4"/>
      <c r="W11" s="4"/>
    </row>
    <row r="12" spans="1:23" ht="27" x14ac:dyDescent="0.25">
      <c r="B12" s="13"/>
      <c r="C12" s="18"/>
      <c r="D12" s="65" t="s">
        <v>44</v>
      </c>
      <c r="E12" s="66"/>
      <c r="F12" s="66"/>
      <c r="G12" s="66"/>
      <c r="H12" s="66"/>
      <c r="I12" s="66"/>
      <c r="J12" s="67"/>
      <c r="K12" s="19" t="s">
        <v>34</v>
      </c>
      <c r="L12" s="19" t="s">
        <v>34</v>
      </c>
      <c r="M12" s="11" t="s">
        <v>14</v>
      </c>
      <c r="N12" s="80"/>
      <c r="O12" s="74"/>
      <c r="P12" s="76"/>
      <c r="Q12" s="15">
        <v>43068</v>
      </c>
      <c r="R12" s="25">
        <v>75954</v>
      </c>
      <c r="S12" s="25">
        <v>75954</v>
      </c>
      <c r="T12" s="20" t="s">
        <v>47</v>
      </c>
      <c r="U12" s="4"/>
      <c r="W12" s="4"/>
    </row>
    <row r="13" spans="1:23" x14ac:dyDescent="0.25">
      <c r="B13" s="70" t="s">
        <v>46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2"/>
      <c r="R13" s="31">
        <f>SUM(R11:R12)</f>
        <v>166424</v>
      </c>
      <c r="S13" s="31">
        <f>SUM(S11:S12)</f>
        <v>166424</v>
      </c>
      <c r="T13" s="20"/>
      <c r="U13" s="4"/>
      <c r="W13" s="4"/>
    </row>
    <row r="14" spans="1:23" ht="40.5" customHeight="1" x14ac:dyDescent="0.25">
      <c r="B14" s="13">
        <v>3</v>
      </c>
      <c r="C14" s="19" t="s">
        <v>38</v>
      </c>
      <c r="D14" s="28" t="s">
        <v>10</v>
      </c>
      <c r="E14" s="19" t="s">
        <v>4</v>
      </c>
      <c r="F14" s="19" t="s">
        <v>11</v>
      </c>
      <c r="G14" s="14" t="s">
        <v>3</v>
      </c>
      <c r="H14" s="14"/>
      <c r="I14" s="14" t="s">
        <v>3</v>
      </c>
      <c r="J14" s="12"/>
      <c r="K14" s="19" t="s">
        <v>34</v>
      </c>
      <c r="L14" s="19" t="s">
        <v>34</v>
      </c>
      <c r="M14" s="11" t="s">
        <v>12</v>
      </c>
      <c r="N14" s="81" t="s">
        <v>35</v>
      </c>
      <c r="O14" s="73" t="s">
        <v>3</v>
      </c>
      <c r="P14" s="77"/>
      <c r="Q14" s="16">
        <v>40623</v>
      </c>
      <c r="R14" s="25">
        <v>17100.21</v>
      </c>
      <c r="S14" s="25">
        <v>17100.21</v>
      </c>
      <c r="T14" s="20"/>
      <c r="U14" s="4"/>
      <c r="W14" s="4"/>
    </row>
    <row r="15" spans="1:23" ht="18" x14ac:dyDescent="0.25">
      <c r="B15" s="13"/>
      <c r="C15" s="19"/>
      <c r="D15" s="65" t="s">
        <v>44</v>
      </c>
      <c r="E15" s="66"/>
      <c r="F15" s="66"/>
      <c r="G15" s="66"/>
      <c r="H15" s="66"/>
      <c r="I15" s="66"/>
      <c r="J15" s="67"/>
      <c r="K15" s="19" t="s">
        <v>34</v>
      </c>
      <c r="L15" s="19" t="s">
        <v>34</v>
      </c>
      <c r="M15" s="11" t="s">
        <v>12</v>
      </c>
      <c r="N15" s="82"/>
      <c r="O15" s="74"/>
      <c r="P15" s="78"/>
      <c r="Q15" s="15">
        <v>43068</v>
      </c>
      <c r="R15" s="19">
        <v>27407.29</v>
      </c>
      <c r="S15" s="19">
        <v>27407.29</v>
      </c>
      <c r="T15" s="20" t="s">
        <v>47</v>
      </c>
      <c r="U15" s="4"/>
      <c r="W15" s="4"/>
    </row>
    <row r="16" spans="1:23" x14ac:dyDescent="0.25">
      <c r="B16" s="70" t="s">
        <v>48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2"/>
      <c r="R16" s="31">
        <f>SUM(R14:R15)</f>
        <v>44507.5</v>
      </c>
      <c r="S16" s="31">
        <f>SUM(S14:S15)</f>
        <v>44507.5</v>
      </c>
      <c r="T16" s="20"/>
      <c r="U16" s="4"/>
      <c r="W16" s="4"/>
    </row>
    <row r="17" spans="2:20" ht="30.75" customHeight="1" x14ac:dyDescent="0.25"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58" t="s">
        <v>42</v>
      </c>
      <c r="P17" s="58"/>
      <c r="Q17" s="58"/>
      <c r="R17" s="32">
        <f>SUM(R16,R13,R10)</f>
        <v>463434</v>
      </c>
      <c r="S17" s="32">
        <f>SUM(S16,S13,S10)</f>
        <v>463434</v>
      </c>
      <c r="T17" s="26"/>
    </row>
    <row r="18" spans="2:20" ht="25.5" customHeight="1" x14ac:dyDescent="0.25">
      <c r="B18" s="21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</row>
    <row r="19" spans="2:20" ht="18.75" customHeight="1" x14ac:dyDescent="0.25">
      <c r="B19" s="17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</row>
    <row r="20" spans="2:20" ht="18.75" customHeight="1" x14ac:dyDescent="0.25">
      <c r="B20" s="17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</row>
    <row r="21" spans="2:20" x14ac:dyDescent="0.25">
      <c r="B21" s="3"/>
    </row>
    <row r="22" spans="2:20" x14ac:dyDescent="0.25">
      <c r="C22" s="8" t="s">
        <v>13</v>
      </c>
      <c r="D22" s="8"/>
      <c r="E22" s="8"/>
      <c r="F22" s="8"/>
      <c r="G22" s="8"/>
      <c r="H22" s="8"/>
      <c r="J22" s="8"/>
      <c r="K22" s="8"/>
      <c r="L22" s="8"/>
      <c r="M22" s="8"/>
      <c r="N22" s="8"/>
      <c r="O22" s="8"/>
      <c r="P22" s="8"/>
      <c r="Q22" s="8"/>
      <c r="R22" s="8"/>
    </row>
    <row r="23" spans="2:20" x14ac:dyDescent="0.25">
      <c r="B23" s="3"/>
      <c r="S23" s="8"/>
    </row>
    <row r="24" spans="2:20" x14ac:dyDescent="0.25">
      <c r="B24" s="3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2:20" x14ac:dyDescent="0.25">
      <c r="B25" s="3"/>
      <c r="C25" s="2"/>
      <c r="D25" s="2"/>
      <c r="E25" s="2"/>
    </row>
    <row r="26" spans="2:20" x14ac:dyDescent="0.25">
      <c r="B26" s="3"/>
      <c r="C26" s="9"/>
      <c r="D26" s="9"/>
      <c r="E26" s="9"/>
      <c r="F26" s="9"/>
      <c r="N26" s="8"/>
      <c r="O26" s="8"/>
      <c r="P26" s="8"/>
    </row>
    <row r="27" spans="2:20" ht="13.5" customHeight="1" x14ac:dyDescent="0.25">
      <c r="B27" s="3"/>
      <c r="C27" s="9"/>
      <c r="D27" s="9"/>
      <c r="E27" s="9"/>
      <c r="F27" s="9"/>
    </row>
    <row r="28" spans="2:20" x14ac:dyDescent="0.25">
      <c r="B28" s="3"/>
    </row>
    <row r="29" spans="2:20" x14ac:dyDescent="0.25">
      <c r="B29" s="2"/>
      <c r="C29" s="2"/>
      <c r="D29" s="2"/>
      <c r="E29" s="2"/>
    </row>
    <row r="30" spans="2:20" x14ac:dyDescent="0.25">
      <c r="B30" s="2"/>
      <c r="C30" s="2"/>
      <c r="D30" s="2"/>
      <c r="E30" s="2"/>
    </row>
    <row r="31" spans="2:20" x14ac:dyDescent="0.25">
      <c r="B31" s="2"/>
      <c r="C31" s="2"/>
      <c r="D31" s="2"/>
      <c r="E31" s="2"/>
    </row>
    <row r="32" spans="2:20" x14ac:dyDescent="0.25">
      <c r="B32" s="2"/>
      <c r="C32" s="2"/>
      <c r="D32" s="2"/>
      <c r="E32" s="2"/>
    </row>
    <row r="33" spans="2:5" x14ac:dyDescent="0.25">
      <c r="B33" s="2"/>
      <c r="C33" s="2"/>
      <c r="D33" s="2"/>
      <c r="E33" s="2"/>
    </row>
    <row r="34" spans="2:5" x14ac:dyDescent="0.25">
      <c r="B34" s="2"/>
      <c r="C34" s="2"/>
      <c r="D34" s="2"/>
      <c r="E34" s="2"/>
    </row>
    <row r="35" spans="2:5" x14ac:dyDescent="0.25">
      <c r="B35" s="2"/>
      <c r="C35" s="2"/>
      <c r="D35" s="2"/>
      <c r="E35" s="2"/>
    </row>
    <row r="36" spans="2:5" x14ac:dyDescent="0.25">
      <c r="B36" s="2"/>
      <c r="C36" s="2"/>
      <c r="D36" s="2"/>
      <c r="E36" s="2"/>
    </row>
    <row r="37" spans="2:5" x14ac:dyDescent="0.25">
      <c r="B37" s="2"/>
      <c r="C37" s="2"/>
      <c r="D37" s="2"/>
      <c r="E37" s="2"/>
    </row>
    <row r="38" spans="2:5" x14ac:dyDescent="0.25">
      <c r="B38" s="2"/>
      <c r="C38" s="2"/>
      <c r="D38" s="2"/>
      <c r="E38" s="2"/>
    </row>
    <row r="39" spans="2:5" x14ac:dyDescent="0.25">
      <c r="B39" s="2"/>
      <c r="C39" s="2"/>
      <c r="D39" s="2"/>
      <c r="E39" s="2"/>
    </row>
    <row r="40" spans="2:5" x14ac:dyDescent="0.25">
      <c r="B40" s="2"/>
      <c r="C40" s="2"/>
      <c r="D40" s="2"/>
      <c r="E40" s="2"/>
    </row>
    <row r="41" spans="2:5" x14ac:dyDescent="0.25">
      <c r="B41" s="2"/>
      <c r="C41" s="2"/>
      <c r="D41" s="2"/>
      <c r="E41" s="2"/>
    </row>
    <row r="42" spans="2:5" x14ac:dyDescent="0.25">
      <c r="B42" s="2"/>
      <c r="C42" s="2"/>
      <c r="D42" s="2"/>
      <c r="E42" s="2"/>
    </row>
    <row r="43" spans="2:5" x14ac:dyDescent="0.25">
      <c r="B43" s="2"/>
      <c r="C43" s="2"/>
      <c r="D43" s="2"/>
      <c r="E43" s="2"/>
    </row>
    <row r="44" spans="2:5" x14ac:dyDescent="0.25">
      <c r="B44" s="2"/>
      <c r="C44" s="2"/>
      <c r="D44" s="2"/>
      <c r="E44" s="2"/>
    </row>
    <row r="45" spans="2:5" x14ac:dyDescent="0.25">
      <c r="B45" s="2"/>
      <c r="C45" s="2"/>
      <c r="D45" s="2"/>
      <c r="E45" s="2"/>
    </row>
    <row r="46" spans="2:5" x14ac:dyDescent="0.25">
      <c r="B46" s="2"/>
      <c r="C46" s="2"/>
      <c r="D46" s="2"/>
      <c r="E46" s="2"/>
    </row>
    <row r="47" spans="2:5" x14ac:dyDescent="0.25">
      <c r="B47" s="2"/>
      <c r="C47" s="2"/>
      <c r="D47" s="2"/>
      <c r="E47" s="2"/>
    </row>
    <row r="48" spans="2:5" x14ac:dyDescent="0.25">
      <c r="B48" s="2"/>
      <c r="C48" s="2"/>
      <c r="D48" s="2"/>
      <c r="E48" s="2"/>
    </row>
    <row r="49" spans="2:5" x14ac:dyDescent="0.25">
      <c r="B49" s="2"/>
      <c r="C49" s="2"/>
      <c r="D49" s="2"/>
      <c r="E49" s="2"/>
    </row>
    <row r="50" spans="2:5" x14ac:dyDescent="0.25">
      <c r="B50" s="2"/>
      <c r="C50" s="2"/>
      <c r="D50" s="2"/>
      <c r="E50" s="2"/>
    </row>
    <row r="51" spans="2:5" x14ac:dyDescent="0.25">
      <c r="B51" s="2"/>
      <c r="C51" s="2"/>
      <c r="D51" s="2"/>
      <c r="E51" s="2"/>
    </row>
    <row r="52" spans="2:5" x14ac:dyDescent="0.25">
      <c r="B52" s="2"/>
      <c r="C52" s="2"/>
      <c r="D52" s="2"/>
      <c r="E52" s="2"/>
    </row>
    <row r="53" spans="2:5" x14ac:dyDescent="0.25">
      <c r="B53" s="2"/>
      <c r="C53" s="2"/>
      <c r="D53" s="2"/>
      <c r="E53" s="2"/>
    </row>
    <row r="54" spans="2:5" x14ac:dyDescent="0.25">
      <c r="B54" s="2"/>
      <c r="C54" s="2"/>
      <c r="D54" s="2"/>
      <c r="E54" s="2"/>
    </row>
    <row r="55" spans="2:5" x14ac:dyDescent="0.25">
      <c r="B55" s="2"/>
      <c r="C55" s="2"/>
      <c r="D55" s="2"/>
      <c r="E55" s="2"/>
    </row>
    <row r="56" spans="2:5" x14ac:dyDescent="0.25">
      <c r="B56" s="2"/>
      <c r="C56" s="2"/>
      <c r="D56" s="2"/>
      <c r="E56" s="2"/>
    </row>
    <row r="57" spans="2:5" x14ac:dyDescent="0.25">
      <c r="B57" s="2"/>
      <c r="C57" s="2"/>
      <c r="D57" s="2"/>
      <c r="E57" s="2"/>
    </row>
    <row r="58" spans="2:5" x14ac:dyDescent="0.25">
      <c r="B58" s="2"/>
      <c r="C58" s="2"/>
      <c r="D58" s="2"/>
      <c r="E58" s="2"/>
    </row>
    <row r="59" spans="2:5" x14ac:dyDescent="0.25">
      <c r="B59" s="2"/>
      <c r="C59" s="2"/>
      <c r="D59" s="2"/>
      <c r="E59" s="2"/>
    </row>
    <row r="60" spans="2:5" x14ac:dyDescent="0.25">
      <c r="B60" s="2"/>
      <c r="C60" s="2"/>
      <c r="D60" s="2"/>
      <c r="E60" s="2"/>
    </row>
    <row r="61" spans="2:5" x14ac:dyDescent="0.25">
      <c r="B61" s="2"/>
      <c r="C61" s="2"/>
      <c r="D61" s="2"/>
      <c r="E61" s="2"/>
    </row>
    <row r="62" spans="2:5" x14ac:dyDescent="0.25">
      <c r="B62" s="2"/>
      <c r="C62" s="2"/>
      <c r="D62" s="2"/>
      <c r="E62" s="2"/>
    </row>
    <row r="63" spans="2:5" x14ac:dyDescent="0.25">
      <c r="B63" s="2"/>
      <c r="C63" s="2"/>
      <c r="D63" s="2"/>
      <c r="E63" s="2"/>
    </row>
    <row r="64" spans="2:5" x14ac:dyDescent="0.25">
      <c r="B64" s="2"/>
      <c r="C64" s="2"/>
      <c r="D64" s="2"/>
      <c r="E64" s="2"/>
    </row>
    <row r="65" spans="2:5" x14ac:dyDescent="0.25">
      <c r="B65" s="2"/>
      <c r="C65" s="2"/>
      <c r="D65" s="2"/>
      <c r="E65" s="2"/>
    </row>
    <row r="66" spans="2:5" x14ac:dyDescent="0.25">
      <c r="B66" s="2"/>
      <c r="C66" s="2"/>
      <c r="D66" s="2"/>
      <c r="E66" s="2"/>
    </row>
    <row r="67" spans="2:5" x14ac:dyDescent="0.25">
      <c r="B67" s="2"/>
      <c r="C67" s="2"/>
      <c r="D67" s="2"/>
      <c r="E67" s="2"/>
    </row>
    <row r="68" spans="2:5" x14ac:dyDescent="0.25">
      <c r="B68" s="2"/>
      <c r="C68" s="2"/>
      <c r="D68" s="2"/>
      <c r="E68" s="2"/>
    </row>
    <row r="69" spans="2:5" x14ac:dyDescent="0.25">
      <c r="B69" s="2"/>
      <c r="C69" s="2"/>
      <c r="D69" s="2"/>
      <c r="E69" s="2"/>
    </row>
    <row r="70" spans="2:5" x14ac:dyDescent="0.25">
      <c r="B70" s="2"/>
      <c r="C70" s="2"/>
      <c r="D70" s="2"/>
      <c r="E70" s="2"/>
    </row>
    <row r="71" spans="2:5" x14ac:dyDescent="0.25">
      <c r="B71" s="2"/>
      <c r="C71" s="2"/>
      <c r="D71" s="2"/>
      <c r="E71" s="2"/>
    </row>
    <row r="72" spans="2:5" x14ac:dyDescent="0.25">
      <c r="B72" s="2"/>
      <c r="C72" s="2"/>
      <c r="D72" s="2"/>
      <c r="E72" s="2"/>
    </row>
    <row r="73" spans="2:5" x14ac:dyDescent="0.25">
      <c r="B73" s="2"/>
      <c r="C73" s="2"/>
      <c r="D73" s="2"/>
      <c r="E73" s="2"/>
    </row>
    <row r="74" spans="2:5" x14ac:dyDescent="0.25">
      <c r="B74" s="2"/>
      <c r="C74" s="2"/>
      <c r="D74" s="2"/>
      <c r="E74" s="2"/>
    </row>
    <row r="75" spans="2:5" x14ac:dyDescent="0.25">
      <c r="B75" s="2"/>
      <c r="C75" s="2"/>
      <c r="D75" s="2"/>
      <c r="E75" s="2"/>
    </row>
    <row r="76" spans="2:5" x14ac:dyDescent="0.25">
      <c r="B76" s="2"/>
      <c r="C76" s="2"/>
      <c r="D76" s="2"/>
      <c r="E76" s="2"/>
    </row>
    <row r="77" spans="2:5" x14ac:dyDescent="0.25">
      <c r="B77" s="2"/>
      <c r="C77" s="2"/>
      <c r="D77" s="2"/>
      <c r="E77" s="2"/>
    </row>
    <row r="78" spans="2:5" x14ac:dyDescent="0.25">
      <c r="B78" s="2"/>
      <c r="C78" s="2"/>
      <c r="D78" s="2"/>
      <c r="E78" s="2"/>
    </row>
    <row r="79" spans="2:5" x14ac:dyDescent="0.25">
      <c r="B79" s="2"/>
      <c r="C79" s="2"/>
      <c r="D79" s="2"/>
      <c r="E79" s="2"/>
    </row>
    <row r="80" spans="2:5" x14ac:dyDescent="0.25">
      <c r="B80" s="2"/>
      <c r="C80" s="2"/>
      <c r="D80" s="2"/>
      <c r="E80" s="2"/>
    </row>
    <row r="81" spans="2:5" x14ac:dyDescent="0.25">
      <c r="B81" s="2"/>
      <c r="C81" s="2"/>
      <c r="D81" s="2"/>
      <c r="E81" s="2"/>
    </row>
    <row r="82" spans="2:5" x14ac:dyDescent="0.25">
      <c r="B82" s="2"/>
      <c r="C82" s="2"/>
      <c r="D82" s="2"/>
      <c r="E82" s="2"/>
    </row>
    <row r="83" spans="2:5" x14ac:dyDescent="0.25">
      <c r="B83" s="2"/>
      <c r="C83" s="2"/>
      <c r="D83" s="2"/>
      <c r="E83" s="2"/>
    </row>
    <row r="84" spans="2:5" x14ac:dyDescent="0.25">
      <c r="B84" s="2"/>
      <c r="C84" s="2"/>
      <c r="D84" s="2"/>
      <c r="E84" s="2"/>
    </row>
    <row r="85" spans="2:5" x14ac:dyDescent="0.25">
      <c r="B85" s="2"/>
      <c r="C85" s="2"/>
      <c r="D85" s="2"/>
      <c r="E85" s="2"/>
    </row>
    <row r="86" spans="2:5" x14ac:dyDescent="0.25">
      <c r="B86" s="2"/>
      <c r="C86" s="2"/>
      <c r="D86" s="2"/>
      <c r="E86" s="2"/>
    </row>
    <row r="87" spans="2:5" x14ac:dyDescent="0.25">
      <c r="B87" s="2"/>
      <c r="C87" s="2"/>
      <c r="D87" s="2"/>
      <c r="E87" s="2"/>
    </row>
    <row r="88" spans="2:5" x14ac:dyDescent="0.25">
      <c r="B88" s="2"/>
      <c r="C88" s="2"/>
      <c r="D88" s="2"/>
      <c r="E88" s="2"/>
    </row>
    <row r="89" spans="2:5" x14ac:dyDescent="0.25">
      <c r="B89" s="2"/>
      <c r="C89" s="2"/>
      <c r="D89" s="2"/>
      <c r="E89" s="2"/>
    </row>
    <row r="90" spans="2:5" x14ac:dyDescent="0.25">
      <c r="B90" s="2"/>
      <c r="C90" s="2"/>
      <c r="D90" s="2"/>
      <c r="E90" s="2"/>
    </row>
    <row r="91" spans="2:5" x14ac:dyDescent="0.25">
      <c r="B91" s="2"/>
      <c r="C91" s="2"/>
      <c r="D91" s="2"/>
      <c r="E91" s="2"/>
    </row>
    <row r="92" spans="2:5" x14ac:dyDescent="0.25">
      <c r="B92" s="2"/>
      <c r="C92" s="2"/>
      <c r="D92" s="2"/>
      <c r="E92" s="2"/>
    </row>
    <row r="93" spans="2:5" x14ac:dyDescent="0.25">
      <c r="B93" s="2"/>
      <c r="C93" s="2"/>
      <c r="D93" s="2"/>
      <c r="E93" s="2"/>
    </row>
    <row r="94" spans="2:5" x14ac:dyDescent="0.25">
      <c r="B94" s="2"/>
      <c r="C94" s="2"/>
      <c r="D94" s="2"/>
      <c r="E94" s="2"/>
    </row>
    <row r="95" spans="2:5" x14ac:dyDescent="0.25">
      <c r="B95" s="2"/>
      <c r="C95" s="2"/>
      <c r="D95" s="2"/>
      <c r="E95" s="2"/>
    </row>
    <row r="96" spans="2:5" x14ac:dyDescent="0.25">
      <c r="B96" s="2"/>
      <c r="C96" s="2"/>
      <c r="D96" s="2"/>
      <c r="E96" s="2"/>
    </row>
    <row r="97" spans="2:5" x14ac:dyDescent="0.25">
      <c r="B97" s="2"/>
      <c r="C97" s="2"/>
      <c r="D97" s="2"/>
      <c r="E97" s="2"/>
    </row>
    <row r="98" spans="2:5" x14ac:dyDescent="0.25">
      <c r="B98" s="2"/>
      <c r="C98" s="2"/>
      <c r="D98" s="2"/>
      <c r="E98" s="2"/>
    </row>
    <row r="99" spans="2:5" x14ac:dyDescent="0.25">
      <c r="B99" s="2"/>
      <c r="C99" s="2"/>
      <c r="D99" s="2"/>
      <c r="E99" s="2"/>
    </row>
    <row r="100" spans="2:5" x14ac:dyDescent="0.25">
      <c r="B100" s="2"/>
      <c r="C100" s="2"/>
      <c r="D100" s="2"/>
      <c r="E100" s="2"/>
    </row>
    <row r="101" spans="2:5" x14ac:dyDescent="0.25">
      <c r="B101" s="2"/>
      <c r="C101" s="2"/>
      <c r="D101" s="2"/>
      <c r="E101" s="2"/>
    </row>
    <row r="102" spans="2:5" x14ac:dyDescent="0.25">
      <c r="B102" s="2"/>
      <c r="C102" s="2"/>
      <c r="D102" s="2"/>
      <c r="E102" s="2"/>
    </row>
    <row r="103" spans="2:5" x14ac:dyDescent="0.25">
      <c r="B103" s="2"/>
      <c r="C103" s="2"/>
      <c r="D103" s="2"/>
      <c r="E103" s="2"/>
    </row>
    <row r="104" spans="2:5" x14ac:dyDescent="0.25">
      <c r="B104" s="2"/>
      <c r="C104" s="2"/>
      <c r="D104" s="2"/>
      <c r="E104" s="2"/>
    </row>
    <row r="105" spans="2:5" x14ac:dyDescent="0.25">
      <c r="B105" s="2"/>
      <c r="C105" s="2"/>
      <c r="D105" s="2"/>
      <c r="E105" s="2"/>
    </row>
    <row r="106" spans="2:5" x14ac:dyDescent="0.25">
      <c r="B106" s="2"/>
      <c r="C106" s="2"/>
      <c r="D106" s="2"/>
      <c r="E106" s="2"/>
    </row>
    <row r="107" spans="2:5" x14ac:dyDescent="0.25">
      <c r="B107" s="2"/>
      <c r="C107" s="2"/>
      <c r="D107" s="2"/>
      <c r="E107" s="2"/>
    </row>
    <row r="108" spans="2:5" x14ac:dyDescent="0.25">
      <c r="B108" s="2"/>
      <c r="C108" s="2"/>
      <c r="D108" s="2"/>
      <c r="E108" s="2"/>
    </row>
    <row r="109" spans="2:5" x14ac:dyDescent="0.25">
      <c r="B109" s="2"/>
      <c r="C109" s="2"/>
      <c r="D109" s="2"/>
      <c r="E109" s="2"/>
    </row>
    <row r="110" spans="2:5" x14ac:dyDescent="0.25">
      <c r="B110" s="2"/>
      <c r="C110" s="2"/>
      <c r="D110" s="2"/>
      <c r="E110" s="2"/>
    </row>
    <row r="111" spans="2:5" x14ac:dyDescent="0.25">
      <c r="B111" s="2"/>
      <c r="C111" s="2"/>
      <c r="D111" s="2"/>
      <c r="E111" s="2"/>
    </row>
    <row r="112" spans="2:5" x14ac:dyDescent="0.25">
      <c r="B112" s="2"/>
      <c r="C112" s="2"/>
      <c r="D112" s="2"/>
      <c r="E112" s="2"/>
    </row>
    <row r="113" spans="2:5" x14ac:dyDescent="0.25">
      <c r="B113" s="2"/>
      <c r="C113" s="2"/>
      <c r="D113" s="2"/>
      <c r="E113" s="2"/>
    </row>
  </sheetData>
  <mergeCells count="37">
    <mergeCell ref="O11:O12"/>
    <mergeCell ref="O14:O15"/>
    <mergeCell ref="P8:P9"/>
    <mergeCell ref="P11:P12"/>
    <mergeCell ref="P14:P15"/>
    <mergeCell ref="B10:Q10"/>
    <mergeCell ref="B13:Q13"/>
    <mergeCell ref="D12:J12"/>
    <mergeCell ref="D15:J15"/>
    <mergeCell ref="N8:N9"/>
    <mergeCell ref="N11:N12"/>
    <mergeCell ref="N14:N15"/>
    <mergeCell ref="B1:S1"/>
    <mergeCell ref="B2:S2"/>
    <mergeCell ref="B3:S3"/>
    <mergeCell ref="B4:S4"/>
    <mergeCell ref="B6:B7"/>
    <mergeCell ref="C6:C7"/>
    <mergeCell ref="D6:D7"/>
    <mergeCell ref="E6:E7"/>
    <mergeCell ref="F6:F7"/>
    <mergeCell ref="O17:Q17"/>
    <mergeCell ref="C18:T18"/>
    <mergeCell ref="O6:P6"/>
    <mergeCell ref="Q6:Q7"/>
    <mergeCell ref="R6:R7"/>
    <mergeCell ref="S6:S7"/>
    <mergeCell ref="T6:T7"/>
    <mergeCell ref="G6:G7"/>
    <mergeCell ref="H6:H7"/>
    <mergeCell ref="I6:I7"/>
    <mergeCell ref="J6:J7"/>
    <mergeCell ref="K6:M6"/>
    <mergeCell ref="N6:N7"/>
    <mergeCell ref="D9:J9"/>
    <mergeCell ref="B16:Q16"/>
    <mergeCell ref="O8:O9"/>
  </mergeCells>
  <pageMargins left="0.70866141732283472" right="0.70866141732283472" top="0.74803149606299213" bottom="0.74803149606299213" header="0.31496062992125984" footer="0.31496062992125984"/>
  <pageSetup scale="65" orientation="landscape" r:id="rId1"/>
  <colBreaks count="1" manualBreakCount="1">
    <brk id="20" max="2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3"/>
  <sheetViews>
    <sheetView tabSelected="1" zoomScaleNormal="100" workbookViewId="0">
      <selection activeCell="M14" sqref="M14"/>
    </sheetView>
  </sheetViews>
  <sheetFormatPr baseColWidth="10" defaultRowHeight="15" x14ac:dyDescent="0.25"/>
  <cols>
    <col min="1" max="1" width="0.5703125" customWidth="1"/>
    <col min="2" max="2" width="3.85546875" customWidth="1"/>
    <col min="3" max="3" width="7.85546875" customWidth="1"/>
    <col min="4" max="4" width="10.28515625" customWidth="1"/>
    <col min="5" max="5" width="8.28515625" customWidth="1"/>
    <col min="6" max="6" width="9.5703125" customWidth="1"/>
    <col min="7" max="7" width="3.28515625" customWidth="1"/>
    <col min="8" max="8" width="3.140625" customWidth="1"/>
    <col min="9" max="9" width="2.5703125" customWidth="1"/>
    <col min="10" max="10" width="3" customWidth="1"/>
    <col min="11" max="11" width="9.85546875" customWidth="1"/>
    <col min="12" max="12" width="10.28515625" customWidth="1"/>
    <col min="13" max="13" width="22.85546875" customWidth="1"/>
    <col min="14" max="14" width="18.42578125" customWidth="1"/>
    <col min="15" max="15" width="8.42578125" customWidth="1"/>
    <col min="16" max="16" width="8.140625" customWidth="1"/>
    <col min="17" max="17" width="9.28515625" customWidth="1"/>
    <col min="18" max="19" width="11.7109375" customWidth="1"/>
    <col min="20" max="20" width="14.85546875" customWidth="1"/>
    <col min="21" max="21" width="0.5703125" customWidth="1"/>
  </cols>
  <sheetData>
    <row r="1" spans="1:23" ht="15.75" x14ac:dyDescent="0.25">
      <c r="B1" s="68" t="s">
        <v>49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1"/>
      <c r="U1" s="1"/>
      <c r="V1" s="1"/>
    </row>
    <row r="2" spans="1:23" ht="15.75" x14ac:dyDescent="0.25">
      <c r="B2" s="68" t="s">
        <v>50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1"/>
      <c r="U2" s="1"/>
      <c r="V2" s="1"/>
    </row>
    <row r="3" spans="1:23" x14ac:dyDescent="0.25">
      <c r="B3" s="69" t="s">
        <v>72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</row>
    <row r="4" spans="1:23" x14ac:dyDescent="0.25">
      <c r="B4" s="69" t="s">
        <v>15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3" s="1" customFormat="1" ht="16.5" customHeight="1" x14ac:dyDescent="0.25"/>
    <row r="6" spans="1:23" ht="15" customHeight="1" x14ac:dyDescent="0.25">
      <c r="A6" s="6"/>
      <c r="B6" s="62" t="s">
        <v>0</v>
      </c>
      <c r="C6" s="62" t="s">
        <v>22</v>
      </c>
      <c r="D6" s="62" t="s">
        <v>40</v>
      </c>
      <c r="E6" s="62" t="s">
        <v>23</v>
      </c>
      <c r="F6" s="62" t="s">
        <v>24</v>
      </c>
      <c r="G6" s="63" t="s">
        <v>25</v>
      </c>
      <c r="H6" s="63" t="s">
        <v>26</v>
      </c>
      <c r="I6" s="63" t="s">
        <v>27</v>
      </c>
      <c r="J6" s="63" t="s">
        <v>28</v>
      </c>
      <c r="K6" s="64" t="s">
        <v>16</v>
      </c>
      <c r="L6" s="64"/>
      <c r="M6" s="64"/>
      <c r="N6" s="62" t="s">
        <v>41</v>
      </c>
      <c r="O6" s="60" t="s">
        <v>17</v>
      </c>
      <c r="P6" s="61"/>
      <c r="Q6" s="62" t="s">
        <v>18</v>
      </c>
      <c r="R6" s="62" t="s">
        <v>19</v>
      </c>
      <c r="S6" s="62" t="s">
        <v>20</v>
      </c>
      <c r="T6" s="62" t="s">
        <v>21</v>
      </c>
    </row>
    <row r="7" spans="1:23" ht="37.5" customHeight="1" x14ac:dyDescent="0.25">
      <c r="A7" s="7"/>
      <c r="B7" s="62"/>
      <c r="C7" s="62"/>
      <c r="D7" s="62"/>
      <c r="E7" s="62"/>
      <c r="F7" s="62"/>
      <c r="G7" s="63"/>
      <c r="H7" s="63"/>
      <c r="I7" s="63"/>
      <c r="J7" s="63"/>
      <c r="K7" s="10" t="s">
        <v>29</v>
      </c>
      <c r="L7" s="33" t="s">
        <v>30</v>
      </c>
      <c r="M7" s="33" t="s">
        <v>31</v>
      </c>
      <c r="N7" s="62"/>
      <c r="O7" s="33" t="s">
        <v>32</v>
      </c>
      <c r="P7" s="33" t="s">
        <v>33</v>
      </c>
      <c r="Q7" s="62"/>
      <c r="R7" s="62"/>
      <c r="S7" s="62"/>
      <c r="T7" s="62"/>
    </row>
    <row r="8" spans="1:23" ht="83.25" customHeight="1" x14ac:dyDescent="0.25">
      <c r="B8" s="13">
        <v>1</v>
      </c>
      <c r="C8" s="19" t="s">
        <v>51</v>
      </c>
      <c r="D8" s="28" t="s">
        <v>52</v>
      </c>
      <c r="E8" s="19" t="s">
        <v>1</v>
      </c>
      <c r="F8" s="19" t="s">
        <v>6</v>
      </c>
      <c r="G8" s="14" t="s">
        <v>3</v>
      </c>
      <c r="H8" s="14"/>
      <c r="I8" s="14" t="s">
        <v>3</v>
      </c>
      <c r="J8" s="12"/>
      <c r="K8" s="19" t="s">
        <v>34</v>
      </c>
      <c r="L8" s="19" t="s">
        <v>34</v>
      </c>
      <c r="M8" s="75" t="s">
        <v>8</v>
      </c>
      <c r="N8" s="91" t="s">
        <v>53</v>
      </c>
      <c r="O8" s="73" t="s">
        <v>3</v>
      </c>
      <c r="P8" s="73"/>
      <c r="Q8" s="16">
        <v>41026</v>
      </c>
      <c r="R8" s="25">
        <v>1202559.3600000001</v>
      </c>
      <c r="S8" s="25">
        <v>976778.84</v>
      </c>
      <c r="T8" s="83"/>
      <c r="U8" s="4"/>
      <c r="W8" s="4"/>
    </row>
    <row r="9" spans="1:23" ht="23.25" customHeight="1" x14ac:dyDescent="0.25">
      <c r="B9" s="13">
        <v>2</v>
      </c>
      <c r="C9" s="19" t="s">
        <v>74</v>
      </c>
      <c r="D9" s="85" t="s">
        <v>54</v>
      </c>
      <c r="E9" s="86"/>
      <c r="F9" s="86"/>
      <c r="G9" s="86"/>
      <c r="H9" s="86"/>
      <c r="I9" s="86"/>
      <c r="J9" s="87"/>
      <c r="K9" s="19" t="s">
        <v>34</v>
      </c>
      <c r="L9" s="19" t="s">
        <v>34</v>
      </c>
      <c r="M9" s="76"/>
      <c r="N9" s="92"/>
      <c r="O9" s="74"/>
      <c r="P9" s="74"/>
      <c r="Q9" s="16">
        <v>43066</v>
      </c>
      <c r="R9" s="25">
        <v>30678.86</v>
      </c>
      <c r="S9" s="25">
        <v>28772.93</v>
      </c>
      <c r="T9" s="84"/>
      <c r="U9" s="4"/>
      <c r="W9" s="4"/>
    </row>
    <row r="10" spans="1:23" ht="23.25" customHeight="1" x14ac:dyDescent="0.25">
      <c r="B10" s="13"/>
      <c r="C10" s="88" t="s">
        <v>55</v>
      </c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90"/>
      <c r="R10" s="31">
        <f>SUM(R8:R9)</f>
        <v>1233238.2200000002</v>
      </c>
      <c r="S10" s="31">
        <f>SUM(S8:S9)</f>
        <v>1005551.77</v>
      </c>
      <c r="T10" s="35" t="s">
        <v>47</v>
      </c>
      <c r="U10" s="4"/>
      <c r="W10" s="4"/>
    </row>
    <row r="11" spans="1:23" ht="36" x14ac:dyDescent="0.25">
      <c r="B11" s="13">
        <v>3</v>
      </c>
      <c r="C11" s="19" t="s">
        <v>56</v>
      </c>
      <c r="D11" s="28" t="s">
        <v>57</v>
      </c>
      <c r="E11" s="19" t="s">
        <v>58</v>
      </c>
      <c r="F11" s="19" t="s">
        <v>59</v>
      </c>
      <c r="G11" s="14" t="s">
        <v>3</v>
      </c>
      <c r="H11" s="14"/>
      <c r="I11" s="14" t="s">
        <v>3</v>
      </c>
      <c r="J11" s="12"/>
      <c r="K11" s="19" t="s">
        <v>34</v>
      </c>
      <c r="L11" s="19" t="s">
        <v>34</v>
      </c>
      <c r="M11" s="75" t="s">
        <v>60</v>
      </c>
      <c r="N11" s="91" t="s">
        <v>61</v>
      </c>
      <c r="O11" s="73" t="s">
        <v>3</v>
      </c>
      <c r="P11" s="73"/>
      <c r="Q11" s="16">
        <v>41026</v>
      </c>
      <c r="R11" s="25">
        <v>38527.339999999997</v>
      </c>
      <c r="S11" s="25">
        <v>31293.83</v>
      </c>
      <c r="T11" s="83"/>
      <c r="U11" s="36"/>
      <c r="W11" s="4"/>
    </row>
    <row r="12" spans="1:23" ht="18" customHeight="1" x14ac:dyDescent="0.25">
      <c r="B12" s="37">
        <v>4</v>
      </c>
      <c r="C12" s="19" t="s">
        <v>73</v>
      </c>
      <c r="D12" s="85" t="s">
        <v>62</v>
      </c>
      <c r="E12" s="86"/>
      <c r="F12" s="86"/>
      <c r="G12" s="86"/>
      <c r="H12" s="86"/>
      <c r="I12" s="86"/>
      <c r="J12" s="87"/>
      <c r="K12" s="19" t="s">
        <v>34</v>
      </c>
      <c r="L12" s="19" t="s">
        <v>34</v>
      </c>
      <c r="M12" s="76"/>
      <c r="N12" s="92"/>
      <c r="O12" s="74"/>
      <c r="P12" s="74"/>
      <c r="Q12" s="16">
        <v>43066</v>
      </c>
      <c r="R12" s="38">
        <v>9403.4699999999993</v>
      </c>
      <c r="S12" s="25">
        <v>8819.2800000000007</v>
      </c>
      <c r="T12" s="84"/>
      <c r="U12" s="36"/>
      <c r="W12" s="4"/>
    </row>
    <row r="13" spans="1:23" ht="18" customHeight="1" x14ac:dyDescent="0.25">
      <c r="B13" s="37"/>
      <c r="C13" s="88" t="s">
        <v>63</v>
      </c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90"/>
      <c r="R13" s="31">
        <f>SUM(R11:R12)</f>
        <v>47930.81</v>
      </c>
      <c r="S13" s="31">
        <f>SUM(S11:S12)</f>
        <v>40113.11</v>
      </c>
      <c r="T13" s="35" t="s">
        <v>47</v>
      </c>
      <c r="U13" s="36"/>
      <c r="W13" s="4"/>
    </row>
    <row r="14" spans="1:23" ht="75.75" customHeight="1" x14ac:dyDescent="0.25">
      <c r="B14" s="13">
        <v>5</v>
      </c>
      <c r="C14" s="19" t="s">
        <v>64</v>
      </c>
      <c r="D14" s="28" t="s">
        <v>65</v>
      </c>
      <c r="E14" s="19" t="s">
        <v>66</v>
      </c>
      <c r="F14" s="19" t="s">
        <v>11</v>
      </c>
      <c r="G14" s="14" t="s">
        <v>3</v>
      </c>
      <c r="H14" s="14"/>
      <c r="I14" s="14" t="s">
        <v>3</v>
      </c>
      <c r="J14" s="12"/>
      <c r="K14" s="19" t="s">
        <v>34</v>
      </c>
      <c r="L14" s="19" t="s">
        <v>34</v>
      </c>
      <c r="M14" s="56" t="s">
        <v>12</v>
      </c>
      <c r="N14" s="57" t="s">
        <v>67</v>
      </c>
      <c r="O14" s="19" t="s">
        <v>3</v>
      </c>
      <c r="P14" s="19"/>
      <c r="Q14" s="16">
        <v>41519</v>
      </c>
      <c r="R14" s="25">
        <v>233543.01</v>
      </c>
      <c r="S14" s="25">
        <v>196774.58</v>
      </c>
      <c r="T14" s="20"/>
      <c r="U14" s="4"/>
      <c r="W14" s="4"/>
    </row>
    <row r="15" spans="1:23" ht="21" customHeight="1" x14ac:dyDescent="0.25">
      <c r="B15" s="53"/>
      <c r="C15" s="88" t="s">
        <v>68</v>
      </c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90"/>
      <c r="R15" s="54">
        <f>SUM(R14:R14)</f>
        <v>233543.01</v>
      </c>
      <c r="S15" s="54">
        <f>SUM(S14:S14)</f>
        <v>196774.58</v>
      </c>
      <c r="T15" s="55"/>
      <c r="U15" s="4"/>
      <c r="W15" s="4"/>
    </row>
    <row r="16" spans="1:23" ht="5.25" customHeight="1" x14ac:dyDescent="0.25">
      <c r="B16" s="39"/>
      <c r="C16" s="40"/>
      <c r="D16" s="41"/>
      <c r="E16" s="41"/>
      <c r="F16" s="41"/>
      <c r="G16" s="41"/>
      <c r="H16" s="41"/>
      <c r="I16" s="41"/>
      <c r="J16" s="41"/>
      <c r="K16" s="40"/>
      <c r="L16" s="40"/>
      <c r="M16" s="42"/>
      <c r="N16" s="43"/>
      <c r="O16" s="44"/>
      <c r="P16" s="44"/>
      <c r="Q16" s="45"/>
      <c r="R16" s="46"/>
      <c r="S16" s="47"/>
      <c r="T16" s="48"/>
      <c r="U16" s="4"/>
      <c r="W16" s="4"/>
    </row>
    <row r="17" spans="2:20" ht="30.75" customHeight="1" x14ac:dyDescent="0.25"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93" t="s">
        <v>42</v>
      </c>
      <c r="P17" s="93"/>
      <c r="Q17" s="93"/>
      <c r="R17" s="32">
        <f>SUM(R15,R13,R10)</f>
        <v>1514712.0400000003</v>
      </c>
      <c r="S17" s="32">
        <f>SUM(S15,S13,S10)</f>
        <v>1242439.46</v>
      </c>
      <c r="T17" s="49"/>
    </row>
    <row r="18" spans="2:20" ht="25.5" customHeight="1" x14ac:dyDescent="0.25">
      <c r="B18" s="21"/>
      <c r="C18" s="59" t="s">
        <v>75</v>
      </c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</row>
    <row r="19" spans="2:20" ht="18.75" customHeight="1" x14ac:dyDescent="0.25">
      <c r="B19" s="17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</row>
    <row r="20" spans="2:20" ht="18.75" customHeight="1" x14ac:dyDescent="0.25">
      <c r="B20" s="17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</row>
    <row r="21" spans="2:20" x14ac:dyDescent="0.25">
      <c r="B21" s="3"/>
    </row>
    <row r="22" spans="2:20" x14ac:dyDescent="0.25">
      <c r="C22" s="94" t="s">
        <v>76</v>
      </c>
      <c r="D22" s="95"/>
      <c r="E22" s="95"/>
      <c r="F22" s="95"/>
      <c r="G22" s="95"/>
      <c r="H22" s="95"/>
      <c r="I22" s="95"/>
      <c r="J22" s="95"/>
      <c r="K22" s="95"/>
      <c r="L22" s="8"/>
      <c r="M22" s="50"/>
      <c r="N22" s="50" t="s">
        <v>69</v>
      </c>
      <c r="O22" s="50"/>
      <c r="P22" s="50"/>
      <c r="Q22" s="50"/>
      <c r="R22" s="50"/>
      <c r="S22" s="51"/>
    </row>
    <row r="23" spans="2:20" x14ac:dyDescent="0.25">
      <c r="B23" s="3"/>
      <c r="S23" s="8"/>
    </row>
    <row r="24" spans="2:20" x14ac:dyDescent="0.25">
      <c r="B24" s="3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2:20" x14ac:dyDescent="0.25">
      <c r="B25" s="3"/>
      <c r="C25" s="2"/>
      <c r="D25" s="2"/>
      <c r="E25" s="2"/>
    </row>
    <row r="26" spans="2:20" x14ac:dyDescent="0.25">
      <c r="B26" s="3"/>
      <c r="C26" s="52" t="s">
        <v>70</v>
      </c>
      <c r="D26" s="52"/>
      <c r="E26" s="52"/>
      <c r="F26" s="52"/>
      <c r="G26" s="51"/>
      <c r="H26" s="51"/>
      <c r="I26" s="51"/>
      <c r="J26" s="51"/>
      <c r="K26" s="51"/>
      <c r="L26" s="51"/>
      <c r="M26" s="51"/>
      <c r="N26" s="50" t="s">
        <v>71</v>
      </c>
      <c r="O26" s="50"/>
      <c r="P26" s="50"/>
      <c r="Q26" s="51"/>
      <c r="R26" s="51"/>
      <c r="S26" s="51"/>
      <c r="T26" s="51"/>
    </row>
    <row r="27" spans="2:20" ht="13.5" customHeight="1" x14ac:dyDescent="0.25">
      <c r="B27" s="3"/>
      <c r="C27" s="52"/>
      <c r="D27" s="52"/>
      <c r="E27" s="52"/>
      <c r="F27" s="52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</row>
    <row r="28" spans="2:20" x14ac:dyDescent="0.25">
      <c r="B28" s="3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</row>
    <row r="29" spans="2:20" x14ac:dyDescent="0.25">
      <c r="B29" s="2"/>
      <c r="C29" s="2"/>
      <c r="D29" s="2"/>
      <c r="E29" s="2"/>
    </row>
    <row r="30" spans="2:20" x14ac:dyDescent="0.25">
      <c r="B30" s="2"/>
      <c r="C30" s="2"/>
      <c r="D30" s="2"/>
      <c r="E30" s="2"/>
    </row>
    <row r="31" spans="2:20" x14ac:dyDescent="0.25">
      <c r="B31" s="2"/>
      <c r="C31" s="2"/>
      <c r="D31" s="2"/>
      <c r="E31" s="2"/>
    </row>
    <row r="32" spans="2:20" x14ac:dyDescent="0.25">
      <c r="B32" s="2"/>
      <c r="C32" s="2"/>
      <c r="D32" s="2"/>
      <c r="E32" s="2"/>
    </row>
    <row r="33" spans="2:5" x14ac:dyDescent="0.25">
      <c r="B33" s="2"/>
      <c r="C33" s="2"/>
      <c r="D33" s="2"/>
      <c r="E33" s="2"/>
    </row>
    <row r="34" spans="2:5" x14ac:dyDescent="0.25">
      <c r="B34" s="2"/>
      <c r="C34" s="2"/>
      <c r="D34" s="2"/>
      <c r="E34" s="2"/>
    </row>
    <row r="35" spans="2:5" x14ac:dyDescent="0.25">
      <c r="B35" s="2"/>
      <c r="C35" s="2"/>
      <c r="D35" s="2"/>
      <c r="E35" s="2"/>
    </row>
    <row r="36" spans="2:5" x14ac:dyDescent="0.25">
      <c r="B36" s="2"/>
      <c r="C36" s="2"/>
      <c r="D36" s="2"/>
      <c r="E36" s="2"/>
    </row>
    <row r="37" spans="2:5" x14ac:dyDescent="0.25">
      <c r="B37" s="2"/>
      <c r="C37" s="2"/>
      <c r="D37" s="2"/>
      <c r="E37" s="2"/>
    </row>
    <row r="38" spans="2:5" x14ac:dyDescent="0.25">
      <c r="B38" s="2"/>
      <c r="C38" s="2"/>
      <c r="D38" s="2"/>
      <c r="E38" s="2"/>
    </row>
    <row r="39" spans="2:5" x14ac:dyDescent="0.25">
      <c r="B39" s="2"/>
      <c r="C39" s="2"/>
      <c r="D39" s="2"/>
      <c r="E39" s="2"/>
    </row>
    <row r="40" spans="2:5" x14ac:dyDescent="0.25">
      <c r="B40" s="2"/>
      <c r="C40" s="2"/>
      <c r="D40" s="2"/>
      <c r="E40" s="2"/>
    </row>
    <row r="41" spans="2:5" x14ac:dyDescent="0.25">
      <c r="B41" s="2"/>
      <c r="C41" s="2"/>
      <c r="D41" s="2"/>
      <c r="E41" s="2"/>
    </row>
    <row r="42" spans="2:5" x14ac:dyDescent="0.25">
      <c r="B42" s="2"/>
      <c r="C42" s="2"/>
      <c r="D42" s="2"/>
      <c r="E42" s="2"/>
    </row>
    <row r="43" spans="2:5" x14ac:dyDescent="0.25">
      <c r="B43" s="2"/>
      <c r="C43" s="2"/>
      <c r="D43" s="2"/>
      <c r="E43" s="2"/>
    </row>
    <row r="44" spans="2:5" x14ac:dyDescent="0.25">
      <c r="B44" s="2"/>
      <c r="C44" s="2"/>
      <c r="D44" s="2"/>
      <c r="E44" s="2"/>
    </row>
    <row r="45" spans="2:5" x14ac:dyDescent="0.25">
      <c r="B45" s="2"/>
      <c r="C45" s="2"/>
      <c r="D45" s="2"/>
      <c r="E45" s="2"/>
    </row>
    <row r="46" spans="2:5" x14ac:dyDescent="0.25">
      <c r="B46" s="2"/>
      <c r="C46" s="2"/>
      <c r="D46" s="2"/>
      <c r="E46" s="2"/>
    </row>
    <row r="47" spans="2:5" x14ac:dyDescent="0.25">
      <c r="B47" s="2"/>
      <c r="C47" s="2"/>
      <c r="D47" s="2"/>
      <c r="E47" s="2"/>
    </row>
    <row r="48" spans="2:5" x14ac:dyDescent="0.25">
      <c r="B48" s="2"/>
      <c r="C48" s="2"/>
      <c r="D48" s="2"/>
      <c r="E48" s="2"/>
    </row>
    <row r="49" spans="2:5" x14ac:dyDescent="0.25">
      <c r="B49" s="2"/>
      <c r="C49" s="2"/>
      <c r="D49" s="2"/>
      <c r="E49" s="2"/>
    </row>
    <row r="50" spans="2:5" x14ac:dyDescent="0.25">
      <c r="B50" s="2"/>
      <c r="C50" s="2"/>
      <c r="D50" s="2"/>
      <c r="E50" s="2"/>
    </row>
    <row r="51" spans="2:5" x14ac:dyDescent="0.25">
      <c r="B51" s="2"/>
      <c r="C51" s="2"/>
      <c r="D51" s="2"/>
      <c r="E51" s="2"/>
    </row>
    <row r="52" spans="2:5" x14ac:dyDescent="0.25">
      <c r="B52" s="2"/>
      <c r="C52" s="2"/>
      <c r="D52" s="2"/>
      <c r="E52" s="2"/>
    </row>
    <row r="53" spans="2:5" x14ac:dyDescent="0.25">
      <c r="B53" s="2"/>
      <c r="C53" s="2"/>
      <c r="D53" s="2"/>
      <c r="E53" s="2"/>
    </row>
    <row r="54" spans="2:5" x14ac:dyDescent="0.25">
      <c r="B54" s="2"/>
      <c r="C54" s="2"/>
      <c r="D54" s="2"/>
      <c r="E54" s="2"/>
    </row>
    <row r="55" spans="2:5" x14ac:dyDescent="0.25">
      <c r="B55" s="2"/>
      <c r="C55" s="2"/>
      <c r="D55" s="2"/>
      <c r="E55" s="2"/>
    </row>
    <row r="56" spans="2:5" x14ac:dyDescent="0.25">
      <c r="B56" s="2"/>
      <c r="C56" s="2"/>
      <c r="D56" s="2"/>
      <c r="E56" s="2"/>
    </row>
    <row r="57" spans="2:5" x14ac:dyDescent="0.25">
      <c r="B57" s="2"/>
      <c r="C57" s="2"/>
      <c r="D57" s="2"/>
      <c r="E57" s="2"/>
    </row>
    <row r="58" spans="2:5" x14ac:dyDescent="0.25">
      <c r="B58" s="2"/>
      <c r="C58" s="2"/>
      <c r="D58" s="2"/>
      <c r="E58" s="2"/>
    </row>
    <row r="59" spans="2:5" x14ac:dyDescent="0.25">
      <c r="B59" s="2"/>
      <c r="C59" s="2"/>
      <c r="D59" s="2"/>
      <c r="E59" s="2"/>
    </row>
    <row r="60" spans="2:5" x14ac:dyDescent="0.25">
      <c r="B60" s="2"/>
      <c r="C60" s="2"/>
      <c r="D60" s="2"/>
      <c r="E60" s="2"/>
    </row>
    <row r="61" spans="2:5" x14ac:dyDescent="0.25">
      <c r="B61" s="2"/>
      <c r="C61" s="2"/>
      <c r="D61" s="2"/>
      <c r="E61" s="2"/>
    </row>
    <row r="62" spans="2:5" x14ac:dyDescent="0.25">
      <c r="B62" s="2"/>
      <c r="C62" s="2"/>
      <c r="D62" s="2"/>
      <c r="E62" s="2"/>
    </row>
    <row r="63" spans="2:5" x14ac:dyDescent="0.25">
      <c r="B63" s="2"/>
      <c r="C63" s="2"/>
      <c r="D63" s="2"/>
      <c r="E63" s="2"/>
    </row>
    <row r="64" spans="2:5" x14ac:dyDescent="0.25">
      <c r="B64" s="2"/>
      <c r="C64" s="2"/>
      <c r="D64" s="2"/>
      <c r="E64" s="2"/>
    </row>
    <row r="65" spans="2:5" x14ac:dyDescent="0.25">
      <c r="B65" s="2"/>
      <c r="C65" s="2"/>
      <c r="D65" s="2"/>
      <c r="E65" s="2"/>
    </row>
    <row r="66" spans="2:5" x14ac:dyDescent="0.25">
      <c r="B66" s="2"/>
      <c r="C66" s="2"/>
      <c r="D66" s="2"/>
      <c r="E66" s="2"/>
    </row>
    <row r="67" spans="2:5" x14ac:dyDescent="0.25">
      <c r="B67" s="2"/>
      <c r="C67" s="2"/>
      <c r="D67" s="2"/>
      <c r="E67" s="2"/>
    </row>
    <row r="68" spans="2:5" x14ac:dyDescent="0.25">
      <c r="B68" s="2"/>
      <c r="C68" s="2"/>
      <c r="D68" s="2"/>
      <c r="E68" s="2"/>
    </row>
    <row r="69" spans="2:5" x14ac:dyDescent="0.25">
      <c r="B69" s="2"/>
      <c r="C69" s="2"/>
      <c r="D69" s="2"/>
      <c r="E69" s="2"/>
    </row>
    <row r="70" spans="2:5" x14ac:dyDescent="0.25">
      <c r="B70" s="2"/>
      <c r="C70" s="2"/>
      <c r="D70" s="2"/>
      <c r="E70" s="2"/>
    </row>
    <row r="71" spans="2:5" x14ac:dyDescent="0.25">
      <c r="B71" s="2"/>
      <c r="C71" s="2"/>
      <c r="D71" s="2"/>
      <c r="E71" s="2"/>
    </row>
    <row r="72" spans="2:5" x14ac:dyDescent="0.25">
      <c r="B72" s="2"/>
      <c r="C72" s="2"/>
      <c r="D72" s="2"/>
      <c r="E72" s="2"/>
    </row>
    <row r="73" spans="2:5" x14ac:dyDescent="0.25">
      <c r="B73" s="2"/>
      <c r="C73" s="2"/>
      <c r="D73" s="2"/>
      <c r="E73" s="2"/>
    </row>
    <row r="74" spans="2:5" x14ac:dyDescent="0.25">
      <c r="B74" s="2"/>
      <c r="C74" s="2"/>
      <c r="D74" s="2"/>
      <c r="E74" s="2"/>
    </row>
    <row r="75" spans="2:5" x14ac:dyDescent="0.25">
      <c r="B75" s="2"/>
      <c r="C75" s="2"/>
      <c r="D75" s="2"/>
      <c r="E75" s="2"/>
    </row>
    <row r="76" spans="2:5" x14ac:dyDescent="0.25">
      <c r="B76" s="2"/>
      <c r="C76" s="2"/>
      <c r="D76" s="2"/>
      <c r="E76" s="2"/>
    </row>
    <row r="77" spans="2:5" x14ac:dyDescent="0.25">
      <c r="B77" s="2"/>
      <c r="C77" s="2"/>
      <c r="D77" s="2"/>
      <c r="E77" s="2"/>
    </row>
    <row r="78" spans="2:5" x14ac:dyDescent="0.25">
      <c r="B78" s="2"/>
      <c r="C78" s="2"/>
      <c r="D78" s="2"/>
      <c r="E78" s="2"/>
    </row>
    <row r="79" spans="2:5" x14ac:dyDescent="0.25">
      <c r="B79" s="2"/>
      <c r="C79" s="2"/>
      <c r="D79" s="2"/>
      <c r="E79" s="2"/>
    </row>
    <row r="80" spans="2:5" x14ac:dyDescent="0.25">
      <c r="B80" s="2"/>
      <c r="C80" s="2"/>
      <c r="D80" s="2"/>
      <c r="E80" s="2"/>
    </row>
    <row r="81" spans="2:5" x14ac:dyDescent="0.25">
      <c r="B81" s="2"/>
      <c r="C81" s="2"/>
      <c r="D81" s="2"/>
      <c r="E81" s="2"/>
    </row>
    <row r="82" spans="2:5" x14ac:dyDescent="0.25">
      <c r="B82" s="2"/>
      <c r="C82" s="2"/>
      <c r="D82" s="2"/>
      <c r="E82" s="2"/>
    </row>
    <row r="83" spans="2:5" x14ac:dyDescent="0.25">
      <c r="B83" s="2"/>
      <c r="C83" s="2"/>
      <c r="D83" s="2"/>
      <c r="E83" s="2"/>
    </row>
    <row r="84" spans="2:5" x14ac:dyDescent="0.25">
      <c r="B84" s="2"/>
      <c r="C84" s="2"/>
      <c r="D84" s="2"/>
      <c r="E84" s="2"/>
    </row>
    <row r="85" spans="2:5" x14ac:dyDescent="0.25">
      <c r="B85" s="2"/>
      <c r="C85" s="2"/>
      <c r="D85" s="2"/>
      <c r="E85" s="2"/>
    </row>
    <row r="86" spans="2:5" x14ac:dyDescent="0.25">
      <c r="B86" s="2"/>
      <c r="C86" s="2"/>
      <c r="D86" s="2"/>
      <c r="E86" s="2"/>
    </row>
    <row r="87" spans="2:5" x14ac:dyDescent="0.25">
      <c r="B87" s="2"/>
      <c r="C87" s="2"/>
      <c r="D87" s="2"/>
      <c r="E87" s="2"/>
    </row>
    <row r="88" spans="2:5" x14ac:dyDescent="0.25">
      <c r="B88" s="2"/>
      <c r="C88" s="2"/>
      <c r="D88" s="2"/>
      <c r="E88" s="2"/>
    </row>
    <row r="89" spans="2:5" x14ac:dyDescent="0.25">
      <c r="B89" s="2"/>
      <c r="C89" s="2"/>
      <c r="D89" s="2"/>
      <c r="E89" s="2"/>
    </row>
    <row r="90" spans="2:5" x14ac:dyDescent="0.25">
      <c r="B90" s="2"/>
      <c r="C90" s="2"/>
      <c r="D90" s="2"/>
      <c r="E90" s="2"/>
    </row>
    <row r="91" spans="2:5" x14ac:dyDescent="0.25">
      <c r="B91" s="2"/>
      <c r="C91" s="2"/>
      <c r="D91" s="2"/>
      <c r="E91" s="2"/>
    </row>
    <row r="92" spans="2:5" x14ac:dyDescent="0.25">
      <c r="B92" s="2"/>
      <c r="C92" s="2"/>
      <c r="D92" s="2"/>
      <c r="E92" s="2"/>
    </row>
    <row r="93" spans="2:5" x14ac:dyDescent="0.25">
      <c r="B93" s="2"/>
      <c r="C93" s="2"/>
      <c r="D93" s="2"/>
      <c r="E93" s="2"/>
    </row>
    <row r="94" spans="2:5" x14ac:dyDescent="0.25">
      <c r="B94" s="2"/>
      <c r="C94" s="2"/>
      <c r="D94" s="2"/>
      <c r="E94" s="2"/>
    </row>
    <row r="95" spans="2:5" x14ac:dyDescent="0.25">
      <c r="B95" s="2"/>
      <c r="C95" s="2"/>
      <c r="D95" s="2"/>
      <c r="E95" s="2"/>
    </row>
    <row r="96" spans="2:5" x14ac:dyDescent="0.25">
      <c r="B96" s="2"/>
      <c r="C96" s="2"/>
      <c r="D96" s="2"/>
      <c r="E96" s="2"/>
    </row>
    <row r="97" spans="2:5" x14ac:dyDescent="0.25">
      <c r="B97" s="2"/>
      <c r="C97" s="2"/>
      <c r="D97" s="2"/>
      <c r="E97" s="2"/>
    </row>
    <row r="98" spans="2:5" x14ac:dyDescent="0.25">
      <c r="B98" s="2"/>
      <c r="C98" s="2"/>
      <c r="D98" s="2"/>
      <c r="E98" s="2"/>
    </row>
    <row r="99" spans="2:5" x14ac:dyDescent="0.25">
      <c r="B99" s="2"/>
      <c r="C99" s="2"/>
      <c r="D99" s="2"/>
      <c r="E99" s="2"/>
    </row>
    <row r="100" spans="2:5" x14ac:dyDescent="0.25">
      <c r="B100" s="2"/>
      <c r="C100" s="2"/>
      <c r="D100" s="2"/>
      <c r="E100" s="2"/>
    </row>
    <row r="101" spans="2:5" x14ac:dyDescent="0.25">
      <c r="B101" s="2"/>
      <c r="C101" s="2"/>
      <c r="D101" s="2"/>
      <c r="E101" s="2"/>
    </row>
    <row r="102" spans="2:5" x14ac:dyDescent="0.25">
      <c r="B102" s="2"/>
      <c r="C102" s="2"/>
      <c r="D102" s="2"/>
      <c r="E102" s="2"/>
    </row>
    <row r="103" spans="2:5" x14ac:dyDescent="0.25">
      <c r="B103" s="2"/>
      <c r="C103" s="2"/>
      <c r="D103" s="2"/>
      <c r="E103" s="2"/>
    </row>
    <row r="104" spans="2:5" x14ac:dyDescent="0.25">
      <c r="B104" s="2"/>
      <c r="C104" s="2"/>
      <c r="D104" s="2"/>
      <c r="E104" s="2"/>
    </row>
    <row r="105" spans="2:5" x14ac:dyDescent="0.25">
      <c r="B105" s="2"/>
      <c r="C105" s="2"/>
      <c r="D105" s="2"/>
      <c r="E105" s="2"/>
    </row>
    <row r="106" spans="2:5" x14ac:dyDescent="0.25">
      <c r="B106" s="2"/>
      <c r="C106" s="2"/>
      <c r="D106" s="2"/>
      <c r="E106" s="2"/>
    </row>
    <row r="107" spans="2:5" x14ac:dyDescent="0.25">
      <c r="B107" s="2"/>
      <c r="C107" s="2"/>
      <c r="D107" s="2"/>
      <c r="E107" s="2"/>
    </row>
    <row r="108" spans="2:5" x14ac:dyDescent="0.25">
      <c r="B108" s="2"/>
      <c r="C108" s="2"/>
      <c r="D108" s="2"/>
      <c r="E108" s="2"/>
    </row>
    <row r="109" spans="2:5" x14ac:dyDescent="0.25">
      <c r="B109" s="2"/>
      <c r="C109" s="2"/>
      <c r="D109" s="2"/>
      <c r="E109" s="2"/>
    </row>
    <row r="110" spans="2:5" x14ac:dyDescent="0.25">
      <c r="B110" s="2"/>
      <c r="C110" s="2"/>
      <c r="D110" s="2"/>
      <c r="E110" s="2"/>
    </row>
    <row r="111" spans="2:5" x14ac:dyDescent="0.25">
      <c r="B111" s="2"/>
      <c r="C111" s="2"/>
      <c r="D111" s="2"/>
      <c r="E111" s="2"/>
    </row>
    <row r="112" spans="2:5" x14ac:dyDescent="0.25">
      <c r="B112" s="2"/>
      <c r="C112" s="2"/>
      <c r="D112" s="2"/>
      <c r="E112" s="2"/>
    </row>
    <row r="113" spans="2:5" x14ac:dyDescent="0.25">
      <c r="B113" s="2"/>
      <c r="C113" s="2"/>
      <c r="D113" s="2"/>
      <c r="E113" s="2"/>
    </row>
  </sheetData>
  <mergeCells count="38">
    <mergeCell ref="C22:K22"/>
    <mergeCell ref="P8:P9"/>
    <mergeCell ref="C15:Q15"/>
    <mergeCell ref="O17:Q17"/>
    <mergeCell ref="C18:T18"/>
    <mergeCell ref="T11:T12"/>
    <mergeCell ref="D12:J12"/>
    <mergeCell ref="C13:Q13"/>
    <mergeCell ref="C10:Q10"/>
    <mergeCell ref="M11:M12"/>
    <mergeCell ref="N11:N12"/>
    <mergeCell ref="O11:O12"/>
    <mergeCell ref="P11:P12"/>
    <mergeCell ref="T8:T9"/>
    <mergeCell ref="G6:G7"/>
    <mergeCell ref="H6:H7"/>
    <mergeCell ref="I6:I7"/>
    <mergeCell ref="J6:J7"/>
    <mergeCell ref="K6:M6"/>
    <mergeCell ref="N6:N7"/>
    <mergeCell ref="O6:P6"/>
    <mergeCell ref="Q6:Q7"/>
    <mergeCell ref="R6:R7"/>
    <mergeCell ref="S6:S7"/>
    <mergeCell ref="T6:T7"/>
    <mergeCell ref="D9:J9"/>
    <mergeCell ref="M8:M9"/>
    <mergeCell ref="N8:N9"/>
    <mergeCell ref="O8:O9"/>
    <mergeCell ref="B1:S1"/>
    <mergeCell ref="B2:S2"/>
    <mergeCell ref="B3:S3"/>
    <mergeCell ref="B4:S4"/>
    <mergeCell ref="B6:B7"/>
    <mergeCell ref="C6:C7"/>
    <mergeCell ref="D6:D7"/>
    <mergeCell ref="E6:E7"/>
    <mergeCell ref="F6:F7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TERRENOS</vt:lpstr>
      <vt:lpstr>EDIFICIO</vt:lpstr>
      <vt:lpstr>EDIFICIO!Área_de_impresión</vt:lpstr>
      <vt:lpstr>TERRENOS!Área_de_impresión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Benigno</dc:creator>
  <cp:lastModifiedBy>EDNA BETZABEL ALVAREZ GARCIA</cp:lastModifiedBy>
  <cp:lastPrinted>2020-09-21T20:29:01Z</cp:lastPrinted>
  <dcterms:created xsi:type="dcterms:W3CDTF">2012-07-10T21:30:46Z</dcterms:created>
  <dcterms:modified xsi:type="dcterms:W3CDTF">2020-09-22T16:16:13Z</dcterms:modified>
</cp:coreProperties>
</file>