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ACTUALIZACIONES TRIMESTRALES 2023\ACTUALIZACIONES OCTUBRE -2023\CONASEVI OCTUBRE 2023\"/>
    </mc:Choice>
  </mc:AlternateContent>
  <xr:revisionPtr revIDLastSave="0" documentId="13_ncr:1_{27865FC0-EB92-4FCA-A2A0-0F0BCB584256}" xr6:coauthVersionLast="47" xr6:coauthVersionMax="47" xr10:uidLastSave="{00000000-0000-0000-0000-000000000000}"/>
  <bookViews>
    <workbookView xWindow="-120" yWindow="-120" windowWidth="20730" windowHeight="11160" xr2:uid="{FB531724-2189-4666-9E0D-569A83A0AB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S46" i="1"/>
  <c r="R46" i="1"/>
  <c r="Q46" i="1"/>
  <c r="P46" i="1"/>
  <c r="O46" i="1"/>
  <c r="N46" i="1"/>
  <c r="M46" i="1"/>
  <c r="L46" i="1"/>
  <c r="K46" i="1"/>
  <c r="J46" i="1"/>
  <c r="I46" i="1"/>
</calcChain>
</file>

<file path=xl/sharedStrings.xml><?xml version="1.0" encoding="utf-8"?>
<sst xmlns="http://schemas.openxmlformats.org/spreadsheetml/2006/main" count="264" uniqueCount="95">
  <si>
    <t>No</t>
  </si>
  <si>
    <t>EMPRESA O INSTITUCIÓN</t>
  </si>
  <si>
    <t>SECTOR</t>
  </si>
  <si>
    <t xml:space="preserve">DEPARTAMENTO </t>
  </si>
  <si>
    <t>MUNICIPIO</t>
  </si>
  <si>
    <t>FECHA</t>
  </si>
  <si>
    <t>TIPO DE CONDUCTOR (Motociclistas o particulares)</t>
  </si>
  <si>
    <t>MODALIDAD (Presencial o Virtual)</t>
  </si>
  <si>
    <t>N° DE ASISTENTES</t>
  </si>
  <si>
    <t>Arnés</t>
  </si>
  <si>
    <t>Conos</t>
  </si>
  <si>
    <t>stickers reflectivos</t>
  </si>
  <si>
    <t>Pulseras</t>
  </si>
  <si>
    <t>Flyers</t>
  </si>
  <si>
    <t>Libros de coloreo</t>
  </si>
  <si>
    <t>crayolas</t>
  </si>
  <si>
    <t>Afiches</t>
  </si>
  <si>
    <t>Bolsa amarilla</t>
  </si>
  <si>
    <t>Tapasol</t>
  </si>
  <si>
    <t>Calibrador</t>
  </si>
  <si>
    <t>INDUSTRIAS LA CONSTANCIA</t>
  </si>
  <si>
    <t>PRIVADO</t>
  </si>
  <si>
    <t>LA PAZ</t>
  </si>
  <si>
    <t>SAN LUIS TALPA</t>
  </si>
  <si>
    <t>PARTICULAR</t>
  </si>
  <si>
    <t>PRESENCIAL</t>
  </si>
  <si>
    <t>CORINCA #3</t>
  </si>
  <si>
    <t>LA LIBERTAD</t>
  </si>
  <si>
    <t>QUEZALTEPEQUE</t>
  </si>
  <si>
    <t>CARGA</t>
  </si>
  <si>
    <t>ESCUELA DE MANEJO MARTÍNEZ</t>
  </si>
  <si>
    <t>SAN SALVADOR</t>
  </si>
  <si>
    <t>SAN MARCOS</t>
  </si>
  <si>
    <t>DADA DADA Y CIA #1</t>
  </si>
  <si>
    <t>MOTOTAXIS SANTIAGO NONUALCO</t>
  </si>
  <si>
    <t>SANTIAGO NONUALCO</t>
  </si>
  <si>
    <t>MOTOTAXIS</t>
  </si>
  <si>
    <t>POLLO CAMPERO E IMPRESA REPUESTOS</t>
  </si>
  <si>
    <t>SAN VICENTE</t>
  </si>
  <si>
    <t>MOTOCICLISTAS</t>
  </si>
  <si>
    <t>PROTECCIÓN CIVIL, COMANDOS DE SALVAMENTO Y ALCALDÍA</t>
  </si>
  <si>
    <t>PÚBLICO</t>
  </si>
  <si>
    <t>APOPA</t>
  </si>
  <si>
    <t>COMPLEJO EDUCATIVO 25 SEPTIEMBRE</t>
  </si>
  <si>
    <t>CUSCATLÁN</t>
  </si>
  <si>
    <t>SAN  PEDRO PERULAPÁN</t>
  </si>
  <si>
    <t>PEATONES</t>
  </si>
  <si>
    <t>UNICAES #1</t>
  </si>
  <si>
    <t>SANTA ANA</t>
  </si>
  <si>
    <t>UNICAES #2</t>
  </si>
  <si>
    <t>LA CONSTANCIA</t>
  </si>
  <si>
    <t>SIBASI</t>
  </si>
  <si>
    <t>CHALATENANGO</t>
  </si>
  <si>
    <t>NUEVA CONCEPCIÓN</t>
  </si>
  <si>
    <t>INSTITUTO NACIONAL DE OZATLAN</t>
  </si>
  <si>
    <t>USULUTÁN</t>
  </si>
  <si>
    <t>CE ICAZQUILÍO</t>
  </si>
  <si>
    <t>AHUACHAPÁN</t>
  </si>
  <si>
    <t>ATIQUIZAYA</t>
  </si>
  <si>
    <t xml:space="preserve">TOTO PLASTICOS </t>
  </si>
  <si>
    <t>SAN JUAN OPICO</t>
  </si>
  <si>
    <t>COLEGIO BAUTISTA</t>
  </si>
  <si>
    <t>SANTIAGO TEXACUANGOS</t>
  </si>
  <si>
    <t xml:space="preserve">CE SAN BARTOLOMÉ </t>
  </si>
  <si>
    <t>PERULAPÍA</t>
  </si>
  <si>
    <t>INQUISALVA</t>
  </si>
  <si>
    <t>ANTIGUO CUSCATLÁN</t>
  </si>
  <si>
    <t>POLLO REAL #1</t>
  </si>
  <si>
    <t>VIRTUAL</t>
  </si>
  <si>
    <t>SIG MENDOZA</t>
  </si>
  <si>
    <t>POLLO REAL #2</t>
  </si>
  <si>
    <t>POLLO REAL #3</t>
  </si>
  <si>
    <t>UNIVERSIDAD ANDRÉS BELLO</t>
  </si>
  <si>
    <t>POLLO REAL #4</t>
  </si>
  <si>
    <t>COLEGIO FRANCISCO LARA</t>
  </si>
  <si>
    <t>EMPRESAS DE COMIDA RÁPIDA Y MENSAJERÍA</t>
  </si>
  <si>
    <t>CE BARRIO CALVARIO</t>
  </si>
  <si>
    <t>INSTITUTO CATÓLICO SAN FRANCISCO DE ASÍS #1</t>
  </si>
  <si>
    <t>INSTITUTO CATÓLICO SAN FRANCISCO DE ASÍS #2</t>
  </si>
  <si>
    <t>COMPLEJO EDUCATIVO RENÉ ARMANDO ARCE</t>
  </si>
  <si>
    <t>SONSONATE</t>
  </si>
  <si>
    <t>ACAJUTLA</t>
  </si>
  <si>
    <t>CE LUZ DE SOTO MAYOR</t>
  </si>
  <si>
    <t xml:space="preserve">DIARIO EL SALVADOR GRUPO #1 </t>
  </si>
  <si>
    <t>DIARIO EL SALVADOR GRUPO #2</t>
  </si>
  <si>
    <t>CE CASERÍO EL MORRAL</t>
  </si>
  <si>
    <t>CE CATÓLICO PADRE D'NOFRIO</t>
  </si>
  <si>
    <t>JUCUAPA</t>
  </si>
  <si>
    <t>COLEGIO HUGO LINDO</t>
  </si>
  <si>
    <t>CE OBLATAS AL DIVINO AMOR</t>
  </si>
  <si>
    <t>ROSARIO DE MORA</t>
  </si>
  <si>
    <t>ISSS AMBULANCIAS</t>
  </si>
  <si>
    <t>AMBULANCIA</t>
  </si>
  <si>
    <t>CE EL CIMARRÓN</t>
  </si>
  <si>
    <t>CE CASERÍO SAN RAFAEL 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</si>
</sst>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useo Sans 300"/>
      <family val="3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  <font>
      <b/>
      <sz val="10"/>
      <color rgb="FF00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0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" fontId="2" fillId="3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" fontId="2" fillId="2" borderId="7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" fontId="2" fillId="2" borderId="10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D768-DA0F-4983-94F3-600DBC1FEA1D}">
  <dimension ref="A1:T46"/>
  <sheetViews>
    <sheetView tabSelected="1" zoomScale="80" zoomScaleNormal="80" workbookViewId="0">
      <selection activeCell="O46" sqref="O46"/>
    </sheetView>
  </sheetViews>
  <sheetFormatPr baseColWidth="10" defaultRowHeight="15"/>
  <cols>
    <col min="1" max="1" width="4.5703125" customWidth="1"/>
    <col min="2" max="2" width="25.42578125" customWidth="1"/>
    <col min="3" max="3" width="16.42578125" customWidth="1"/>
    <col min="4" max="4" width="22.140625" customWidth="1"/>
    <col min="5" max="5" width="17.5703125" customWidth="1"/>
    <col min="6" max="6" width="18.42578125" customWidth="1"/>
    <col min="7" max="7" width="20" customWidth="1"/>
    <col min="8" max="8" width="15.85546875" customWidth="1"/>
    <col min="9" max="9" width="15.7109375" customWidth="1"/>
    <col min="10" max="10" width="9" customWidth="1"/>
    <col min="11" max="11" width="9.140625" customWidth="1"/>
    <col min="12" max="12" width="13.5703125" customWidth="1"/>
    <col min="13" max="13" width="12.5703125" customWidth="1"/>
    <col min="14" max="14" width="8.85546875" customWidth="1"/>
    <col min="15" max="15" width="10.5703125" customWidth="1"/>
    <col min="16" max="16" width="11" customWidth="1"/>
    <col min="17" max="17" width="9.85546875" customWidth="1"/>
    <col min="18" max="19" width="13.42578125" customWidth="1"/>
    <col min="20" max="20" width="12.7109375" customWidth="1"/>
  </cols>
  <sheetData>
    <row r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57.75" customHeight="1" thickBot="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</row>
    <row r="4" spans="1:20" ht="34.5" customHeight="1">
      <c r="A4" s="4">
        <v>1</v>
      </c>
      <c r="B4" s="5" t="s">
        <v>20</v>
      </c>
      <c r="C4" s="6" t="s">
        <v>21</v>
      </c>
      <c r="D4" s="6" t="s">
        <v>22</v>
      </c>
      <c r="E4" s="6" t="s">
        <v>23</v>
      </c>
      <c r="F4" s="7">
        <v>45110</v>
      </c>
      <c r="G4" s="6" t="s">
        <v>24</v>
      </c>
      <c r="H4" s="8" t="s">
        <v>25</v>
      </c>
      <c r="I4" s="6">
        <v>15</v>
      </c>
      <c r="J4" s="6"/>
      <c r="K4" s="6">
        <v>1</v>
      </c>
      <c r="L4" s="6">
        <v>20</v>
      </c>
      <c r="M4" s="6"/>
      <c r="N4" s="6">
        <v>130</v>
      </c>
      <c r="O4" s="6"/>
      <c r="P4" s="6"/>
      <c r="Q4" s="6">
        <v>2</v>
      </c>
      <c r="R4" s="6"/>
      <c r="S4" s="6"/>
      <c r="T4" s="6"/>
    </row>
    <row r="5" spans="1:20" ht="26.25" customHeight="1">
      <c r="A5" s="9">
        <v>2</v>
      </c>
      <c r="B5" s="10" t="s">
        <v>26</v>
      </c>
      <c r="C5" s="11" t="s">
        <v>21</v>
      </c>
      <c r="D5" s="11" t="s">
        <v>27</v>
      </c>
      <c r="E5" s="11" t="s">
        <v>28</v>
      </c>
      <c r="F5" s="7">
        <v>45111</v>
      </c>
      <c r="G5" s="11" t="s">
        <v>29</v>
      </c>
      <c r="H5" s="13" t="s">
        <v>25</v>
      </c>
      <c r="I5" s="11">
        <v>23</v>
      </c>
      <c r="J5" s="11"/>
      <c r="K5" s="11">
        <v>1</v>
      </c>
      <c r="L5" s="11"/>
      <c r="M5" s="11"/>
      <c r="N5" s="11">
        <v>30</v>
      </c>
      <c r="O5" s="11"/>
      <c r="P5" s="11"/>
      <c r="Q5" s="11">
        <v>2</v>
      </c>
      <c r="R5" s="6"/>
      <c r="S5" s="6"/>
      <c r="T5" s="6"/>
    </row>
    <row r="6" spans="1:20" ht="42" customHeight="1">
      <c r="A6" s="9">
        <v>3</v>
      </c>
      <c r="B6" s="10" t="s">
        <v>30</v>
      </c>
      <c r="C6" s="11" t="s">
        <v>21</v>
      </c>
      <c r="D6" s="11" t="s">
        <v>31</v>
      </c>
      <c r="E6" s="11" t="s">
        <v>32</v>
      </c>
      <c r="F6" s="7">
        <v>45112</v>
      </c>
      <c r="G6" s="11" t="s">
        <v>24</v>
      </c>
      <c r="H6" s="13" t="s">
        <v>25</v>
      </c>
      <c r="I6" s="11">
        <v>19</v>
      </c>
      <c r="J6" s="11"/>
      <c r="K6" s="11">
        <v>1</v>
      </c>
      <c r="L6" s="11"/>
      <c r="M6" s="11"/>
      <c r="N6" s="11">
        <v>30</v>
      </c>
      <c r="O6" s="11"/>
      <c r="P6" s="11"/>
      <c r="Q6" s="11">
        <v>2</v>
      </c>
      <c r="R6" s="6">
        <v>1</v>
      </c>
      <c r="S6" s="6"/>
      <c r="T6" s="6">
        <v>1</v>
      </c>
    </row>
    <row r="7" spans="1:20" ht="29.25" customHeight="1">
      <c r="A7" s="4">
        <v>4</v>
      </c>
      <c r="B7" s="10" t="s">
        <v>33</v>
      </c>
      <c r="C7" s="11" t="s">
        <v>21</v>
      </c>
      <c r="D7" s="11" t="s">
        <v>31</v>
      </c>
      <c r="E7" s="11" t="s">
        <v>31</v>
      </c>
      <c r="F7" s="7">
        <v>45119</v>
      </c>
      <c r="G7" s="11" t="s">
        <v>24</v>
      </c>
      <c r="H7" s="13" t="s">
        <v>25</v>
      </c>
      <c r="I7" s="11">
        <v>20</v>
      </c>
      <c r="J7" s="11"/>
      <c r="K7" s="11">
        <v>1</v>
      </c>
      <c r="L7" s="11"/>
      <c r="M7" s="11"/>
      <c r="N7" s="11">
        <v>30</v>
      </c>
      <c r="O7" s="11"/>
      <c r="P7" s="11"/>
      <c r="Q7" s="11">
        <v>2</v>
      </c>
      <c r="R7" s="6"/>
      <c r="S7" s="6"/>
      <c r="T7" s="6"/>
    </row>
    <row r="8" spans="1:20" ht="33" customHeight="1">
      <c r="A8" s="4">
        <v>5</v>
      </c>
      <c r="B8" s="10" t="s">
        <v>33</v>
      </c>
      <c r="C8" s="11" t="s">
        <v>21</v>
      </c>
      <c r="D8" s="11" t="s">
        <v>31</v>
      </c>
      <c r="E8" s="11" t="s">
        <v>31</v>
      </c>
      <c r="F8" s="7">
        <v>45119</v>
      </c>
      <c r="G8" s="11" t="s">
        <v>24</v>
      </c>
      <c r="H8" s="13" t="s">
        <v>25</v>
      </c>
      <c r="I8" s="11">
        <v>23</v>
      </c>
      <c r="J8" s="11"/>
      <c r="K8" s="11">
        <v>1</v>
      </c>
      <c r="L8" s="11"/>
      <c r="M8" s="11"/>
      <c r="N8" s="11"/>
      <c r="O8" s="11"/>
      <c r="P8" s="11"/>
      <c r="Q8" s="11"/>
      <c r="R8" s="6"/>
      <c r="S8" s="6"/>
      <c r="T8" s="6"/>
    </row>
    <row r="9" spans="1:20" ht="39" customHeight="1">
      <c r="A9" s="4">
        <v>6</v>
      </c>
      <c r="B9" s="10" t="s">
        <v>34</v>
      </c>
      <c r="C9" s="11" t="s">
        <v>21</v>
      </c>
      <c r="D9" s="11" t="s">
        <v>22</v>
      </c>
      <c r="E9" s="11" t="s">
        <v>35</v>
      </c>
      <c r="F9" s="7">
        <v>45120</v>
      </c>
      <c r="G9" s="11" t="s">
        <v>36</v>
      </c>
      <c r="H9" s="13" t="s">
        <v>25</v>
      </c>
      <c r="I9" s="11">
        <v>34</v>
      </c>
      <c r="J9" s="11"/>
      <c r="K9" s="11">
        <v>3</v>
      </c>
      <c r="L9" s="11"/>
      <c r="M9" s="11"/>
      <c r="N9" s="11"/>
      <c r="O9" s="11"/>
      <c r="P9" s="11"/>
      <c r="Q9" s="11"/>
      <c r="R9" s="6"/>
      <c r="S9" s="6"/>
      <c r="T9" s="6"/>
    </row>
    <row r="10" spans="1:20" ht="42.75" customHeight="1">
      <c r="A10" s="9">
        <v>7</v>
      </c>
      <c r="B10" s="10" t="s">
        <v>37</v>
      </c>
      <c r="C10" s="11" t="s">
        <v>21</v>
      </c>
      <c r="D10" s="11" t="s">
        <v>38</v>
      </c>
      <c r="E10" s="12" t="s">
        <v>38</v>
      </c>
      <c r="F10" s="14">
        <v>45126</v>
      </c>
      <c r="G10" s="11" t="s">
        <v>39</v>
      </c>
      <c r="H10" s="11" t="s">
        <v>25</v>
      </c>
      <c r="I10" s="11">
        <v>7</v>
      </c>
      <c r="J10" s="11"/>
      <c r="K10" s="11">
        <v>1</v>
      </c>
      <c r="L10" s="11"/>
      <c r="M10" s="11"/>
      <c r="N10" s="11"/>
      <c r="O10" s="11"/>
      <c r="P10" s="11"/>
      <c r="Q10" s="11">
        <v>2</v>
      </c>
      <c r="R10" s="11"/>
      <c r="S10" s="11"/>
      <c r="T10" s="11"/>
    </row>
    <row r="11" spans="1:20" ht="65.25" customHeight="1">
      <c r="A11" s="9">
        <v>8</v>
      </c>
      <c r="B11" s="10" t="s">
        <v>40</v>
      </c>
      <c r="C11" s="11" t="s">
        <v>41</v>
      </c>
      <c r="D11" s="11" t="s">
        <v>31</v>
      </c>
      <c r="E11" s="11" t="s">
        <v>42</v>
      </c>
      <c r="F11" s="14">
        <v>45127</v>
      </c>
      <c r="G11" s="11" t="s">
        <v>24</v>
      </c>
      <c r="H11" s="11" t="s">
        <v>25</v>
      </c>
      <c r="I11" s="11">
        <v>48</v>
      </c>
      <c r="J11" s="11"/>
      <c r="K11" s="11">
        <v>1</v>
      </c>
      <c r="L11" s="11"/>
      <c r="M11" s="11"/>
      <c r="N11" s="11">
        <v>25</v>
      </c>
      <c r="O11" s="11"/>
      <c r="P11" s="11"/>
      <c r="Q11" s="11">
        <v>2</v>
      </c>
      <c r="R11" s="11">
        <v>1</v>
      </c>
      <c r="S11" s="11"/>
      <c r="T11" s="11">
        <v>1</v>
      </c>
    </row>
    <row r="12" spans="1:20" ht="40.5" customHeight="1">
      <c r="A12" s="4">
        <v>9</v>
      </c>
      <c r="B12" s="10" t="s">
        <v>43</v>
      </c>
      <c r="C12" s="11" t="s">
        <v>41</v>
      </c>
      <c r="D12" s="11" t="s">
        <v>44</v>
      </c>
      <c r="E12" s="11" t="s">
        <v>45</v>
      </c>
      <c r="F12" s="14">
        <v>45128</v>
      </c>
      <c r="G12" s="11" t="s">
        <v>46</v>
      </c>
      <c r="H12" s="11" t="s">
        <v>25</v>
      </c>
      <c r="I12" s="11">
        <v>100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>
      <c r="A13" s="4">
        <v>10</v>
      </c>
      <c r="B13" s="10" t="s">
        <v>47</v>
      </c>
      <c r="C13" s="11" t="s">
        <v>21</v>
      </c>
      <c r="D13" s="11" t="s">
        <v>48</v>
      </c>
      <c r="E13" s="11" t="s">
        <v>48</v>
      </c>
      <c r="F13" s="14">
        <v>45135</v>
      </c>
      <c r="G13" s="11" t="s">
        <v>24</v>
      </c>
      <c r="H13" s="11" t="s">
        <v>25</v>
      </c>
      <c r="I13" s="11">
        <v>22</v>
      </c>
      <c r="J13" s="11"/>
      <c r="K13" s="11">
        <v>1</v>
      </c>
      <c r="L13" s="11"/>
      <c r="M13" s="11"/>
      <c r="N13" s="11"/>
      <c r="O13" s="11"/>
      <c r="P13" s="11"/>
      <c r="Q13" s="11">
        <v>2</v>
      </c>
      <c r="R13" s="11"/>
      <c r="S13" s="11"/>
      <c r="T13" s="11"/>
    </row>
    <row r="14" spans="1:20">
      <c r="A14" s="4">
        <v>11</v>
      </c>
      <c r="B14" s="10" t="s">
        <v>49</v>
      </c>
      <c r="C14" s="11" t="s">
        <v>21</v>
      </c>
      <c r="D14" s="11" t="s">
        <v>48</v>
      </c>
      <c r="E14" s="11" t="s">
        <v>48</v>
      </c>
      <c r="F14" s="14">
        <v>45135</v>
      </c>
      <c r="G14" s="11" t="s">
        <v>24</v>
      </c>
      <c r="H14" s="11" t="s">
        <v>25</v>
      </c>
      <c r="I14" s="11">
        <v>42</v>
      </c>
      <c r="J14" s="11"/>
      <c r="K14" s="11">
        <v>1</v>
      </c>
      <c r="L14" s="11"/>
      <c r="M14" s="11"/>
      <c r="N14" s="11"/>
      <c r="O14" s="11"/>
      <c r="P14" s="11"/>
      <c r="Q14" s="11">
        <v>2</v>
      </c>
      <c r="R14" s="11"/>
      <c r="S14" s="11"/>
      <c r="T14" s="11"/>
    </row>
    <row r="15" spans="1:20">
      <c r="A15" s="9">
        <v>12</v>
      </c>
      <c r="B15" s="15" t="s">
        <v>50</v>
      </c>
      <c r="C15" s="16" t="s">
        <v>21</v>
      </c>
      <c r="D15" s="16" t="s">
        <v>48</v>
      </c>
      <c r="E15" s="16" t="s">
        <v>48</v>
      </c>
      <c r="F15" s="17">
        <v>45146</v>
      </c>
      <c r="G15" s="16" t="s">
        <v>39</v>
      </c>
      <c r="H15" s="16" t="s">
        <v>25</v>
      </c>
      <c r="I15" s="16">
        <v>40</v>
      </c>
      <c r="J15" s="16">
        <v>3</v>
      </c>
      <c r="K15" s="16"/>
      <c r="L15" s="16">
        <v>15</v>
      </c>
      <c r="M15" s="16">
        <v>5</v>
      </c>
      <c r="N15" s="16">
        <v>125</v>
      </c>
      <c r="O15" s="16"/>
      <c r="P15" s="16"/>
      <c r="Q15" s="16"/>
      <c r="R15" s="16">
        <v>1</v>
      </c>
      <c r="S15" s="16"/>
      <c r="T15" s="16"/>
    </row>
    <row r="16" spans="1:20" ht="27">
      <c r="A16" s="9">
        <v>13</v>
      </c>
      <c r="B16" s="15" t="s">
        <v>51</v>
      </c>
      <c r="C16" s="16" t="s">
        <v>41</v>
      </c>
      <c r="D16" s="16" t="s">
        <v>52</v>
      </c>
      <c r="E16" s="16" t="s">
        <v>53</v>
      </c>
      <c r="F16" s="17">
        <v>45153</v>
      </c>
      <c r="G16" s="16" t="s">
        <v>24</v>
      </c>
      <c r="H16" s="16" t="s">
        <v>25</v>
      </c>
      <c r="I16" s="16">
        <v>11</v>
      </c>
      <c r="J16" s="16"/>
      <c r="K16" s="16">
        <v>1</v>
      </c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27">
      <c r="A17" s="4">
        <v>14</v>
      </c>
      <c r="B17" s="15" t="s">
        <v>54</v>
      </c>
      <c r="C17" s="16" t="s">
        <v>41</v>
      </c>
      <c r="D17" s="16" t="s">
        <v>55</v>
      </c>
      <c r="E17" s="16" t="s">
        <v>55</v>
      </c>
      <c r="F17" s="17">
        <v>45154</v>
      </c>
      <c r="G17" s="16" t="s">
        <v>46</v>
      </c>
      <c r="H17" s="16" t="s">
        <v>25</v>
      </c>
      <c r="I17" s="16">
        <v>59</v>
      </c>
      <c r="J17" s="16"/>
      <c r="K17" s="16"/>
      <c r="L17" s="16"/>
      <c r="M17" s="16"/>
      <c r="N17" s="16"/>
      <c r="O17" s="16"/>
      <c r="P17" s="16">
        <v>3</v>
      </c>
      <c r="Q17" s="16"/>
      <c r="R17" s="16"/>
      <c r="S17" s="16"/>
      <c r="T17" s="16"/>
    </row>
    <row r="18" spans="1:20">
      <c r="A18" s="4">
        <v>15</v>
      </c>
      <c r="B18" s="15" t="s">
        <v>56</v>
      </c>
      <c r="C18" s="16" t="s">
        <v>41</v>
      </c>
      <c r="D18" s="16" t="s">
        <v>57</v>
      </c>
      <c r="E18" s="16" t="s">
        <v>58</v>
      </c>
      <c r="F18" s="17">
        <v>45154</v>
      </c>
      <c r="G18" s="16" t="s">
        <v>46</v>
      </c>
      <c r="H18" s="16" t="s">
        <v>25</v>
      </c>
      <c r="I18" s="16">
        <v>99</v>
      </c>
      <c r="J18" s="16"/>
      <c r="K18" s="16"/>
      <c r="L18" s="16"/>
      <c r="M18" s="16"/>
      <c r="N18" s="16"/>
      <c r="O18" s="16">
        <v>20</v>
      </c>
      <c r="P18" s="16">
        <v>3</v>
      </c>
      <c r="Q18" s="16"/>
      <c r="R18" s="16"/>
      <c r="S18" s="16"/>
      <c r="T18" s="16"/>
    </row>
    <row r="19" spans="1:20">
      <c r="A19" s="4">
        <v>16</v>
      </c>
      <c r="B19" s="15" t="s">
        <v>59</v>
      </c>
      <c r="C19" s="16" t="s">
        <v>21</v>
      </c>
      <c r="D19" s="16" t="s">
        <v>27</v>
      </c>
      <c r="E19" s="16" t="s">
        <v>60</v>
      </c>
      <c r="F19" s="17">
        <v>45157</v>
      </c>
      <c r="G19" s="16" t="s">
        <v>24</v>
      </c>
      <c r="H19" s="16" t="s">
        <v>25</v>
      </c>
      <c r="I19" s="16">
        <v>14</v>
      </c>
      <c r="J19" s="16"/>
      <c r="K19" s="16">
        <v>1</v>
      </c>
      <c r="L19" s="16"/>
      <c r="M19" s="16"/>
      <c r="N19" s="16">
        <v>25</v>
      </c>
      <c r="O19" s="16"/>
      <c r="P19" s="16"/>
      <c r="Q19" s="16">
        <v>2</v>
      </c>
      <c r="R19" s="16">
        <v>1</v>
      </c>
      <c r="S19" s="16"/>
      <c r="T19" s="16">
        <v>2</v>
      </c>
    </row>
    <row r="20" spans="1:20" ht="27" customHeight="1">
      <c r="A20" s="9">
        <v>17</v>
      </c>
      <c r="B20" s="15" t="s">
        <v>61</v>
      </c>
      <c r="C20" s="16" t="s">
        <v>21</v>
      </c>
      <c r="D20" s="16" t="s">
        <v>31</v>
      </c>
      <c r="E20" s="16" t="s">
        <v>62</v>
      </c>
      <c r="F20" s="17">
        <v>45160</v>
      </c>
      <c r="G20" s="16" t="s">
        <v>46</v>
      </c>
      <c r="H20" s="16" t="s">
        <v>25</v>
      </c>
      <c r="I20" s="16">
        <v>127</v>
      </c>
      <c r="J20" s="16"/>
      <c r="K20" s="16"/>
      <c r="L20" s="16"/>
      <c r="M20" s="16"/>
      <c r="N20" s="16"/>
      <c r="O20" s="16">
        <v>20</v>
      </c>
      <c r="P20" s="16"/>
      <c r="Q20" s="16"/>
      <c r="R20" s="16"/>
      <c r="S20" s="16"/>
      <c r="T20" s="16"/>
    </row>
    <row r="21" spans="1:20" ht="27.75" customHeight="1">
      <c r="A21" s="9">
        <v>18</v>
      </c>
      <c r="B21" s="15" t="s">
        <v>63</v>
      </c>
      <c r="C21" s="16" t="s">
        <v>41</v>
      </c>
      <c r="D21" s="16" t="s">
        <v>44</v>
      </c>
      <c r="E21" s="16" t="s">
        <v>64</v>
      </c>
      <c r="F21" s="17">
        <v>45161</v>
      </c>
      <c r="G21" s="16" t="s">
        <v>46</v>
      </c>
      <c r="H21" s="16" t="s">
        <v>25</v>
      </c>
      <c r="I21" s="16">
        <v>80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27">
      <c r="A22" s="4">
        <v>19</v>
      </c>
      <c r="B22" s="15" t="s">
        <v>65</v>
      </c>
      <c r="C22" s="16" t="s">
        <v>21</v>
      </c>
      <c r="D22" s="16" t="s">
        <v>27</v>
      </c>
      <c r="E22" s="16" t="s">
        <v>66</v>
      </c>
      <c r="F22" s="17">
        <v>45167</v>
      </c>
      <c r="G22" s="16" t="s">
        <v>24</v>
      </c>
      <c r="H22" s="16" t="s">
        <v>25</v>
      </c>
      <c r="I22" s="16">
        <v>6</v>
      </c>
      <c r="J22" s="16"/>
      <c r="K22" s="16">
        <v>1</v>
      </c>
      <c r="L22" s="16"/>
      <c r="M22" s="16"/>
      <c r="N22" s="16">
        <v>20</v>
      </c>
      <c r="O22" s="16"/>
      <c r="P22" s="16"/>
      <c r="Q22" s="16">
        <v>2</v>
      </c>
      <c r="R22" s="16"/>
      <c r="S22" s="16"/>
      <c r="T22" s="16"/>
    </row>
    <row r="23" spans="1:20">
      <c r="A23" s="4">
        <v>20</v>
      </c>
      <c r="B23" s="18" t="s">
        <v>67</v>
      </c>
      <c r="C23" s="19" t="s">
        <v>21</v>
      </c>
      <c r="D23" s="19" t="s">
        <v>31</v>
      </c>
      <c r="E23" s="19" t="s">
        <v>31</v>
      </c>
      <c r="F23" s="17">
        <v>45167</v>
      </c>
      <c r="G23" s="19" t="s">
        <v>39</v>
      </c>
      <c r="H23" s="19" t="s">
        <v>68</v>
      </c>
      <c r="I23" s="19">
        <v>15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>
      <c r="A24" s="4">
        <v>21</v>
      </c>
      <c r="B24" s="18" t="s">
        <v>69</v>
      </c>
      <c r="C24" s="19" t="s">
        <v>21</v>
      </c>
      <c r="D24" s="19" t="s">
        <v>31</v>
      </c>
      <c r="E24" s="19" t="s">
        <v>31</v>
      </c>
      <c r="F24" s="17">
        <v>45168</v>
      </c>
      <c r="G24" s="19" t="s">
        <v>39</v>
      </c>
      <c r="H24" s="19" t="s">
        <v>25</v>
      </c>
      <c r="I24" s="19">
        <v>10</v>
      </c>
      <c r="J24" s="19">
        <v>5</v>
      </c>
      <c r="K24" s="19">
        <v>1</v>
      </c>
      <c r="L24" s="19"/>
      <c r="M24" s="19"/>
      <c r="N24" s="19">
        <v>15</v>
      </c>
      <c r="O24" s="19"/>
      <c r="P24" s="19"/>
      <c r="Q24" s="19">
        <v>2</v>
      </c>
      <c r="R24" s="19"/>
      <c r="S24" s="19"/>
      <c r="T24" s="19"/>
    </row>
    <row r="25" spans="1:20">
      <c r="A25" s="9">
        <v>22</v>
      </c>
      <c r="B25" s="18" t="s">
        <v>70</v>
      </c>
      <c r="C25" s="19" t="s">
        <v>21</v>
      </c>
      <c r="D25" s="19" t="s">
        <v>31</v>
      </c>
      <c r="E25" s="19" t="s">
        <v>31</v>
      </c>
      <c r="F25" s="17">
        <v>45168</v>
      </c>
      <c r="G25" s="19" t="s">
        <v>39</v>
      </c>
      <c r="H25" s="19" t="s">
        <v>68</v>
      </c>
      <c r="I25" s="19">
        <v>15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>
      <c r="A26" s="9">
        <v>23</v>
      </c>
      <c r="B26" s="18" t="s">
        <v>71</v>
      </c>
      <c r="C26" s="19" t="s">
        <v>21</v>
      </c>
      <c r="D26" s="19" t="s">
        <v>31</v>
      </c>
      <c r="E26" s="19" t="s">
        <v>31</v>
      </c>
      <c r="F26" s="20">
        <v>45168</v>
      </c>
      <c r="G26" s="19" t="s">
        <v>39</v>
      </c>
      <c r="H26" s="19" t="s">
        <v>68</v>
      </c>
      <c r="I26" s="19">
        <v>15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27">
      <c r="A27" s="4">
        <v>24</v>
      </c>
      <c r="B27" s="15" t="s">
        <v>72</v>
      </c>
      <c r="C27" s="16" t="s">
        <v>21</v>
      </c>
      <c r="D27" s="16" t="s">
        <v>52</v>
      </c>
      <c r="E27" s="16" t="s">
        <v>52</v>
      </c>
      <c r="F27" s="17">
        <v>45168</v>
      </c>
      <c r="G27" s="16" t="s">
        <v>46</v>
      </c>
      <c r="H27" s="16" t="s">
        <v>25</v>
      </c>
      <c r="I27" s="16">
        <v>100</v>
      </c>
      <c r="J27" s="16"/>
      <c r="K27" s="16"/>
      <c r="L27" s="16"/>
      <c r="M27" s="16"/>
      <c r="N27" s="16"/>
      <c r="O27" s="16"/>
      <c r="P27" s="16"/>
      <c r="Q27" s="16"/>
      <c r="R27" s="16">
        <v>3</v>
      </c>
      <c r="S27" s="16">
        <v>3</v>
      </c>
      <c r="T27" s="16"/>
    </row>
    <row r="28" spans="1:20">
      <c r="A28" s="4">
        <v>25</v>
      </c>
      <c r="B28" s="15" t="s">
        <v>73</v>
      </c>
      <c r="C28" s="16" t="s">
        <v>21</v>
      </c>
      <c r="D28" s="16" t="s">
        <v>31</v>
      </c>
      <c r="E28" s="16" t="s">
        <v>31</v>
      </c>
      <c r="F28" s="17">
        <v>45169</v>
      </c>
      <c r="G28" s="16" t="s">
        <v>39</v>
      </c>
      <c r="H28" s="16" t="s">
        <v>68</v>
      </c>
      <c r="I28" s="16">
        <v>21</v>
      </c>
      <c r="J28" s="16">
        <v>3</v>
      </c>
      <c r="K28" s="16">
        <v>2</v>
      </c>
      <c r="L28" s="16"/>
      <c r="M28" s="16"/>
      <c r="N28" s="16"/>
      <c r="O28" s="16"/>
      <c r="P28" s="16"/>
      <c r="Q28" s="16"/>
      <c r="R28" s="16"/>
      <c r="S28" s="16"/>
      <c r="T28" s="16"/>
    </row>
    <row r="29" spans="1:20" ht="27">
      <c r="A29" s="4">
        <v>26</v>
      </c>
      <c r="B29" s="10" t="s">
        <v>74</v>
      </c>
      <c r="C29" s="11" t="s">
        <v>21</v>
      </c>
      <c r="D29" s="11" t="s">
        <v>27</v>
      </c>
      <c r="E29" s="11" t="s">
        <v>27</v>
      </c>
      <c r="F29" s="14">
        <v>45173</v>
      </c>
      <c r="G29" s="11" t="s">
        <v>46</v>
      </c>
      <c r="H29" s="11" t="s">
        <v>25</v>
      </c>
      <c r="I29" s="11">
        <v>28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ht="42.75" customHeight="1">
      <c r="A30" s="9">
        <v>27</v>
      </c>
      <c r="B30" s="10" t="s">
        <v>75</v>
      </c>
      <c r="C30" s="11" t="s">
        <v>21</v>
      </c>
      <c r="D30" s="11" t="s">
        <v>31</v>
      </c>
      <c r="E30" s="11" t="s">
        <v>31</v>
      </c>
      <c r="F30" s="14">
        <v>45180</v>
      </c>
      <c r="G30" s="11" t="s">
        <v>39</v>
      </c>
      <c r="H30" s="11" t="s">
        <v>25</v>
      </c>
      <c r="I30" s="11">
        <v>116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26.25" customHeight="1">
      <c r="A31" s="9">
        <v>28</v>
      </c>
      <c r="B31" s="10" t="s">
        <v>76</v>
      </c>
      <c r="C31" s="11" t="s">
        <v>41</v>
      </c>
      <c r="D31" s="11" t="s">
        <v>27</v>
      </c>
      <c r="E31" s="11" t="s">
        <v>27</v>
      </c>
      <c r="F31" s="14">
        <v>45189</v>
      </c>
      <c r="G31" s="11" t="s">
        <v>46</v>
      </c>
      <c r="H31" s="11" t="s">
        <v>25</v>
      </c>
      <c r="I31" s="11">
        <v>60</v>
      </c>
      <c r="J31" s="11"/>
      <c r="K31" s="11"/>
      <c r="L31" s="11"/>
      <c r="M31" s="11">
        <v>20</v>
      </c>
      <c r="N31" s="11"/>
      <c r="O31" s="11"/>
      <c r="P31" s="11">
        <v>3</v>
      </c>
      <c r="Q31" s="11"/>
      <c r="R31" s="11"/>
      <c r="S31" s="11"/>
      <c r="T31" s="11"/>
    </row>
    <row r="32" spans="1:20" ht="40.5">
      <c r="A32" s="4">
        <v>29</v>
      </c>
      <c r="B32" s="10" t="s">
        <v>77</v>
      </c>
      <c r="C32" s="11" t="s">
        <v>41</v>
      </c>
      <c r="D32" s="11" t="s">
        <v>27</v>
      </c>
      <c r="E32" s="11" t="s">
        <v>27</v>
      </c>
      <c r="F32" s="14">
        <v>45190</v>
      </c>
      <c r="G32" s="11" t="s">
        <v>46</v>
      </c>
      <c r="H32" s="11" t="s">
        <v>25</v>
      </c>
      <c r="I32" s="11">
        <v>26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40.5">
      <c r="A33" s="4">
        <v>30</v>
      </c>
      <c r="B33" s="10" t="s">
        <v>78</v>
      </c>
      <c r="C33" s="11" t="s">
        <v>41</v>
      </c>
      <c r="D33" s="11" t="s">
        <v>27</v>
      </c>
      <c r="E33" s="11" t="s">
        <v>27</v>
      </c>
      <c r="F33" s="14">
        <v>45190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45" customHeight="1">
      <c r="A34" s="4">
        <v>31</v>
      </c>
      <c r="B34" s="10" t="s">
        <v>79</v>
      </c>
      <c r="C34" s="11" t="s">
        <v>41</v>
      </c>
      <c r="D34" s="11" t="s">
        <v>80</v>
      </c>
      <c r="E34" s="11" t="s">
        <v>81</v>
      </c>
      <c r="F34" s="14">
        <v>45190</v>
      </c>
      <c r="G34" s="11" t="s">
        <v>46</v>
      </c>
      <c r="H34" s="11" t="s">
        <v>25</v>
      </c>
      <c r="I34" s="11">
        <v>200</v>
      </c>
      <c r="J34" s="11">
        <v>5</v>
      </c>
      <c r="K34" s="11"/>
      <c r="L34" s="11"/>
      <c r="M34" s="11">
        <v>20</v>
      </c>
      <c r="N34" s="11"/>
      <c r="O34" s="11"/>
      <c r="P34" s="11"/>
      <c r="Q34" s="11"/>
      <c r="R34" s="11"/>
      <c r="S34" s="11"/>
      <c r="T34" s="11"/>
    </row>
    <row r="35" spans="1:20" ht="24.75" customHeight="1">
      <c r="A35" s="9">
        <v>32</v>
      </c>
      <c r="B35" s="10" t="s">
        <v>82</v>
      </c>
      <c r="C35" s="11" t="s">
        <v>41</v>
      </c>
      <c r="D35" s="11" t="s">
        <v>27</v>
      </c>
      <c r="E35" s="11" t="s">
        <v>27</v>
      </c>
      <c r="F35" s="14">
        <v>45191</v>
      </c>
      <c r="G35" s="11" t="s">
        <v>46</v>
      </c>
      <c r="H35" s="11" t="s">
        <v>25</v>
      </c>
      <c r="I35" s="11">
        <v>40</v>
      </c>
      <c r="J35" s="11"/>
      <c r="K35" s="11"/>
      <c r="L35" s="11"/>
      <c r="M35" s="11">
        <v>20</v>
      </c>
      <c r="N35" s="11"/>
      <c r="O35" s="11"/>
      <c r="P35" s="11"/>
      <c r="Q35" s="11"/>
      <c r="R35" s="11"/>
      <c r="S35" s="11"/>
      <c r="T35" s="11"/>
    </row>
    <row r="36" spans="1:20">
      <c r="A36" s="9">
        <v>33</v>
      </c>
      <c r="B36" s="10" t="s">
        <v>61</v>
      </c>
      <c r="C36" s="11" t="s">
        <v>21</v>
      </c>
      <c r="D36" s="11" t="s">
        <v>80</v>
      </c>
      <c r="E36" s="11" t="s">
        <v>81</v>
      </c>
      <c r="F36" s="14">
        <v>45194</v>
      </c>
      <c r="G36" s="11" t="s">
        <v>46</v>
      </c>
      <c r="H36" s="11" t="s">
        <v>25</v>
      </c>
      <c r="I36" s="11">
        <v>60</v>
      </c>
      <c r="J36" s="11"/>
      <c r="K36" s="11">
        <v>3</v>
      </c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35.25" customHeight="1">
      <c r="A37" s="4">
        <v>34</v>
      </c>
      <c r="B37" s="10" t="s">
        <v>83</v>
      </c>
      <c r="C37" s="11" t="s">
        <v>41</v>
      </c>
      <c r="D37" s="11" t="s">
        <v>31</v>
      </c>
      <c r="E37" s="11" t="s">
        <v>31</v>
      </c>
      <c r="F37" s="14">
        <v>45194</v>
      </c>
      <c r="G37" s="11" t="s">
        <v>46</v>
      </c>
      <c r="H37" s="11" t="s">
        <v>68</v>
      </c>
      <c r="I37" s="11">
        <v>6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25.5" customHeight="1">
      <c r="A38" s="4">
        <v>35</v>
      </c>
      <c r="B38" s="10" t="s">
        <v>84</v>
      </c>
      <c r="C38" s="11" t="s">
        <v>41</v>
      </c>
      <c r="D38" s="11"/>
      <c r="E38" s="11"/>
      <c r="F38" s="14">
        <v>45197</v>
      </c>
      <c r="G38" s="11" t="s">
        <v>46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>
      <c r="A39" s="4">
        <v>36</v>
      </c>
      <c r="B39" s="10" t="s">
        <v>85</v>
      </c>
      <c r="C39" s="11" t="s">
        <v>41</v>
      </c>
      <c r="D39" s="11"/>
      <c r="E39" s="11"/>
      <c r="F39" s="14">
        <v>45194</v>
      </c>
      <c r="G39" s="11" t="s">
        <v>46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ht="27">
      <c r="A40" s="9">
        <v>37</v>
      </c>
      <c r="B40" s="10" t="s">
        <v>86</v>
      </c>
      <c r="C40" s="11" t="s">
        <v>41</v>
      </c>
      <c r="D40" s="11" t="s">
        <v>55</v>
      </c>
      <c r="E40" s="11" t="s">
        <v>87</v>
      </c>
      <c r="F40" s="14">
        <v>45195</v>
      </c>
      <c r="G40" s="11" t="s">
        <v>46</v>
      </c>
      <c r="H40" s="11" t="s">
        <v>25</v>
      </c>
      <c r="I40" s="11">
        <v>103</v>
      </c>
      <c r="J40" s="11"/>
      <c r="K40" s="11"/>
      <c r="L40" s="11"/>
      <c r="M40" s="11">
        <v>14</v>
      </c>
      <c r="N40" s="11"/>
      <c r="O40" s="11"/>
      <c r="P40" s="11"/>
      <c r="Q40" s="11"/>
      <c r="R40" s="11"/>
      <c r="S40" s="11"/>
      <c r="T40" s="11"/>
    </row>
    <row r="41" spans="1:20" ht="29.25" customHeight="1">
      <c r="A41" s="9">
        <v>38</v>
      </c>
      <c r="B41" s="10" t="s">
        <v>88</v>
      </c>
      <c r="C41" s="11" t="s">
        <v>41</v>
      </c>
      <c r="D41" s="11" t="s">
        <v>27</v>
      </c>
      <c r="E41" s="11" t="s">
        <v>27</v>
      </c>
      <c r="F41" s="14">
        <v>45196</v>
      </c>
      <c r="G41" s="11" t="s">
        <v>46</v>
      </c>
      <c r="H41" s="11" t="s">
        <v>25</v>
      </c>
      <c r="I41" s="11">
        <v>50</v>
      </c>
      <c r="J41" s="11"/>
      <c r="K41" s="11"/>
      <c r="L41" s="11"/>
      <c r="M41" s="11">
        <v>20</v>
      </c>
      <c r="N41" s="11"/>
      <c r="O41" s="11"/>
      <c r="P41" s="11">
        <v>3</v>
      </c>
      <c r="Q41" s="11"/>
      <c r="R41" s="11"/>
      <c r="S41" s="11"/>
      <c r="T41" s="11"/>
    </row>
    <row r="42" spans="1:20" ht="29.25" customHeight="1">
      <c r="A42" s="4">
        <v>39</v>
      </c>
      <c r="B42" s="10" t="s">
        <v>89</v>
      </c>
      <c r="C42" s="11" t="s">
        <v>41</v>
      </c>
      <c r="D42" s="11" t="s">
        <v>31</v>
      </c>
      <c r="E42" s="11" t="s">
        <v>90</v>
      </c>
      <c r="F42" s="14">
        <v>45196</v>
      </c>
      <c r="G42" s="11" t="s">
        <v>46</v>
      </c>
      <c r="H42" s="11" t="s">
        <v>25</v>
      </c>
      <c r="I42" s="11">
        <v>141</v>
      </c>
      <c r="J42" s="11"/>
      <c r="K42" s="11"/>
      <c r="L42" s="11"/>
      <c r="M42" s="11">
        <v>20</v>
      </c>
      <c r="N42" s="11"/>
      <c r="O42" s="11"/>
      <c r="P42" s="11"/>
      <c r="Q42" s="11"/>
      <c r="R42" s="11"/>
      <c r="S42" s="11"/>
      <c r="T42" s="11"/>
    </row>
    <row r="43" spans="1:20" ht="29.25" customHeight="1">
      <c r="A43" s="9">
        <v>40</v>
      </c>
      <c r="B43" s="10" t="s">
        <v>91</v>
      </c>
      <c r="C43" s="11" t="s">
        <v>41</v>
      </c>
      <c r="D43" s="11" t="s">
        <v>31</v>
      </c>
      <c r="E43" s="11" t="s">
        <v>31</v>
      </c>
      <c r="F43" s="14">
        <v>45196</v>
      </c>
      <c r="G43" s="11" t="s">
        <v>92</v>
      </c>
      <c r="H43" s="11" t="s">
        <v>25</v>
      </c>
      <c r="I43" s="11">
        <v>45</v>
      </c>
      <c r="J43" s="11"/>
      <c r="K43" s="11">
        <v>1</v>
      </c>
      <c r="L43" s="11"/>
      <c r="M43" s="11"/>
      <c r="N43" s="11"/>
      <c r="O43" s="11"/>
      <c r="P43" s="11"/>
      <c r="Q43" s="11"/>
      <c r="R43" s="11">
        <v>2</v>
      </c>
      <c r="S43" s="11"/>
      <c r="T43" s="11"/>
    </row>
    <row r="44" spans="1:20" ht="20.25" customHeight="1">
      <c r="A44" s="9">
        <v>41</v>
      </c>
      <c r="B44" s="10" t="s">
        <v>93</v>
      </c>
      <c r="C44" s="11" t="s">
        <v>41</v>
      </c>
      <c r="D44" s="11" t="s">
        <v>27</v>
      </c>
      <c r="E44" s="11" t="s">
        <v>27</v>
      </c>
      <c r="F44" s="14">
        <v>45197</v>
      </c>
      <c r="G44" s="11" t="s">
        <v>46</v>
      </c>
      <c r="H44" s="11" t="s">
        <v>25</v>
      </c>
      <c r="I44" s="11">
        <v>100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27.75" thickBot="1">
      <c r="A45" s="4">
        <v>42</v>
      </c>
      <c r="B45" s="10" t="s">
        <v>94</v>
      </c>
      <c r="C45" s="11" t="s">
        <v>41</v>
      </c>
      <c r="D45" s="11" t="s">
        <v>27</v>
      </c>
      <c r="E45" s="11" t="s">
        <v>27</v>
      </c>
      <c r="F45" s="14">
        <v>45198</v>
      </c>
      <c r="G45" s="11" t="s">
        <v>46</v>
      </c>
      <c r="H45" s="11" t="s">
        <v>25</v>
      </c>
      <c r="I45" s="11">
        <v>87</v>
      </c>
      <c r="J45" s="11"/>
      <c r="K45" s="11"/>
      <c r="L45" s="11"/>
      <c r="M45" s="11">
        <v>20</v>
      </c>
      <c r="N45" s="11"/>
      <c r="O45" s="11"/>
      <c r="P45" s="11">
        <v>3</v>
      </c>
      <c r="Q45" s="11"/>
      <c r="R45" s="11"/>
      <c r="S45" s="11"/>
      <c r="T45" s="11"/>
    </row>
    <row r="46" spans="1:20" ht="15.75" thickBot="1">
      <c r="A46" s="25"/>
      <c r="B46" s="25"/>
      <c r="C46" s="25"/>
      <c r="D46" s="25"/>
      <c r="E46" s="25"/>
      <c r="F46" s="25"/>
      <c r="G46" s="25"/>
      <c r="H46" s="26"/>
      <c r="I46" s="21">
        <f>SUM(I4:I45)</f>
        <v>2027</v>
      </c>
      <c r="J46" s="21">
        <f>SUM(J4:J45)</f>
        <v>16</v>
      </c>
      <c r="K46" s="21">
        <f>SUM(K4:K45)</f>
        <v>22</v>
      </c>
      <c r="L46" s="21">
        <f t="shared" ref="L46:N46" si="0">SUM(L4:L27)</f>
        <v>35</v>
      </c>
      <c r="M46" s="21">
        <f>SUBTOTAL(9,M11:M45)</f>
        <v>139</v>
      </c>
      <c r="N46" s="21">
        <f t="shared" si="0"/>
        <v>430</v>
      </c>
      <c r="O46" s="21">
        <f>SUM(O4:O19)</f>
        <v>20</v>
      </c>
      <c r="P46" s="21">
        <f>SUM(P4:P45)</f>
        <v>15</v>
      </c>
      <c r="Q46" s="21">
        <f>SUM(Q4:Q27)</f>
        <v>22</v>
      </c>
      <c r="R46" s="21">
        <f>SUM(R4:R27)</f>
        <v>7</v>
      </c>
      <c r="S46" s="21">
        <f>SUM(S4:S27)</f>
        <v>3</v>
      </c>
      <c r="T46" s="22">
        <f>SUM(T4:T27)</f>
        <v>4</v>
      </c>
    </row>
  </sheetData>
  <mergeCells count="2">
    <mergeCell ref="A1:T2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 Aragon</dc:creator>
  <cp:lastModifiedBy>Carolina Portillo</cp:lastModifiedBy>
  <dcterms:created xsi:type="dcterms:W3CDTF">2023-10-02T22:12:36Z</dcterms:created>
  <dcterms:modified xsi:type="dcterms:W3CDTF">2023-10-05T21:28:00Z</dcterms:modified>
</cp:coreProperties>
</file>