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4760" windowHeight="6225"/>
  </bookViews>
  <sheets>
    <sheet name="FINET 2020" sheetId="5" r:id="rId1"/>
  </sheets>
  <calcPr calcId="145621"/>
</workbook>
</file>

<file path=xl/calcChain.xml><?xml version="1.0" encoding="utf-8"?>
<calcChain xmlns="http://schemas.openxmlformats.org/spreadsheetml/2006/main">
  <c r="N9" i="5" l="1"/>
  <c r="N8" i="5"/>
  <c r="N7" i="5"/>
  <c r="N12" i="5"/>
  <c r="N13" i="5" s="1"/>
  <c r="M15" i="5"/>
  <c r="L15" i="5"/>
  <c r="K15" i="5"/>
  <c r="J15" i="5"/>
  <c r="I15" i="5"/>
  <c r="H15" i="5"/>
  <c r="M13" i="5"/>
  <c r="L13" i="5"/>
  <c r="K13" i="5"/>
  <c r="J13" i="5"/>
  <c r="I13" i="5"/>
  <c r="H13" i="5"/>
  <c r="G13" i="5"/>
  <c r="G15" i="5" s="1"/>
  <c r="N10" i="5"/>
  <c r="M10" i="5"/>
  <c r="L10" i="5"/>
  <c r="K10" i="5"/>
  <c r="J10" i="5"/>
  <c r="I10" i="5"/>
  <c r="H10" i="5"/>
  <c r="G10" i="5"/>
  <c r="N15" i="5" l="1"/>
  <c r="F15" i="5"/>
  <c r="F13" i="5" l="1"/>
  <c r="O12" i="5"/>
  <c r="F10" i="5"/>
  <c r="O9" i="5"/>
  <c r="O8" i="5"/>
  <c r="O10" i="5" s="1"/>
  <c r="O13" i="5" l="1"/>
  <c r="O15" i="5" s="1"/>
  <c r="F7" i="5"/>
  <c r="O7" i="5" s="1"/>
</calcChain>
</file>

<file path=xl/sharedStrings.xml><?xml version="1.0" encoding="utf-8"?>
<sst xmlns="http://schemas.openxmlformats.org/spreadsheetml/2006/main" count="25" uniqueCount="23">
  <si>
    <t>FONDO GENERAL</t>
  </si>
  <si>
    <t>FUENTE DE FINANCIAMIENTO</t>
  </si>
  <si>
    <t>TOTAL MODIFICACIONES</t>
  </si>
  <si>
    <t>PRESUPUESTO MODIFICADO APROBADO</t>
  </si>
  <si>
    <t>01</t>
  </si>
  <si>
    <t>DIRECCIÓN Y ADMINISTRACIÓN INSTITUCIONAL</t>
  </si>
  <si>
    <t>02</t>
  </si>
  <si>
    <t>03</t>
  </si>
  <si>
    <t>MODIFICACIONES</t>
  </si>
  <si>
    <t>EN US DÓLARES</t>
  </si>
  <si>
    <t>UNIDAD PRESUPUESTARIA Y LÍNEA DE TRABAJO</t>
  </si>
  <si>
    <t>FONDOS PROPIOS</t>
  </si>
  <si>
    <t>SUBSIDIOS A LA CONSTRUCCIÓN DE PROYECTOS DE ELECTRIFICACIÓN</t>
  </si>
  <si>
    <t>TOTAL FONDOS PROPIOS</t>
  </si>
  <si>
    <t>TOTAL FONDO GENERAL</t>
  </si>
  <si>
    <t>Fondo de Inversión Nacional en Electricidad y Telefonía (FINET)</t>
  </si>
  <si>
    <t>SUBSIDIO AL CONSUMO DE ENERGÍA ELÉCTRICA</t>
  </si>
  <si>
    <t>LEY DE PRESUPUESTO FINET 2020</t>
  </si>
  <si>
    <t>D.L. No. 525 publicado en el D.O. No. 241, Tomo No. 425 de fecha 20-12-2019.pdf</t>
  </si>
  <si>
    <t>SUBSIDIOS A LA CONSTRUCCIÓN DE PROYECTOS DE ELECTRIFICACIÓN Y AL CONSUMO DE ENERGÍA ELÉCTRICA</t>
  </si>
  <si>
    <t>TOTAL PRESUPUESTO</t>
  </si>
  <si>
    <t>A.E. No. 403 del 10-04-2020.pdf</t>
  </si>
  <si>
    <t>Fecha: 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</si>
</sst>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 Black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6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6" fillId="0" borderId="0"/>
    <xf numFmtId="0" fontId="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/>
    <xf numFmtId="4" fontId="8" fillId="0" borderId="0" xfId="0" applyNumberFormat="1" applyFont="1" applyAlignment="1">
      <alignment vertical="center"/>
    </xf>
    <xf numFmtId="0" fontId="9" fillId="2" borderId="1" xfId="9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164" fontId="11" fillId="0" borderId="1" xfId="0" applyNumberFormat="1" applyFont="1" applyBorder="1" applyAlignment="1">
      <alignment vertical="center"/>
    </xf>
    <xf numFmtId="0" fontId="11" fillId="0" borderId="1" xfId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2" borderId="1" xfId="9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9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9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</cellXfs>
  <cellStyles count="16">
    <cellStyle name="Hipervínculo" xfId="9" builtinId="8"/>
    <cellStyle name="Normal" xfId="0" builtinId="0"/>
    <cellStyle name="Normal 2" xfId="2"/>
    <cellStyle name="Normal 2 2" xfId="10"/>
    <cellStyle name="Normal 3" xfId="3"/>
    <cellStyle name="Normal 3 2" xfId="11"/>
    <cellStyle name="Normal 4" xfId="4"/>
    <cellStyle name="Normal 4 2" xfId="12"/>
    <cellStyle name="Normal 5" xfId="5"/>
    <cellStyle name="Normal 6" xfId="6"/>
    <cellStyle name="Normal 6 2" xfId="13"/>
    <cellStyle name="Normal 7" xfId="7"/>
    <cellStyle name="Normal 7 2" xfId="14"/>
    <cellStyle name="Normal 8" xfId="8"/>
    <cellStyle name="Normal 9" xfId="15"/>
    <cellStyle name="Normal_Formularios Presupuesto 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A.E.%20No.%20403%20del%2010-04-2020.pdf" TargetMode="External"/><Relationship Id="rId1" Type="http://schemas.openxmlformats.org/officeDocument/2006/relationships/hyperlink" Target="D.L.%20No.%20525%20publicado%20en%20el%20D.O.%20No.%20241,%20Tomo%20No.%20425%20de%20fecha%2020-12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tabSelected="1" workbookViewId="0">
      <selection activeCell="F9" sqref="F9"/>
    </sheetView>
  </sheetViews>
  <sheetFormatPr baseColWidth="10" defaultRowHeight="12.75" x14ac:dyDescent="0.2"/>
  <cols>
    <col min="2" max="2" width="5.5703125" customWidth="1"/>
    <col min="3" max="3" width="5.140625" customWidth="1"/>
    <col min="4" max="4" width="44" customWidth="1"/>
    <col min="5" max="5" width="16.5703125" customWidth="1"/>
    <col min="6" max="6" width="21.5703125" customWidth="1"/>
    <col min="7" max="7" width="16.140625" customWidth="1"/>
    <col min="8" max="13" width="11.42578125" hidden="1" customWidth="1"/>
    <col min="14" max="14" width="15.28515625" customWidth="1"/>
    <col min="15" max="15" width="17.140625" customWidth="1"/>
    <col min="16" max="16" width="11.42578125" customWidth="1"/>
  </cols>
  <sheetData>
    <row r="1" spans="2:16" ht="1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19.5" x14ac:dyDescent="0.2">
      <c r="B2" s="32" t="s">
        <v>15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"/>
    </row>
    <row r="3" spans="2:16" ht="19.5" x14ac:dyDescent="0.2">
      <c r="B3" s="32" t="s">
        <v>17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1"/>
    </row>
    <row r="4" spans="2:16" ht="15.75" x14ac:dyDescent="0.2">
      <c r="B4" s="25" t="s">
        <v>9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"/>
    </row>
    <row r="5" spans="2:16" ht="22.5" customHeight="1" x14ac:dyDescent="0.2">
      <c r="B5" s="26" t="s">
        <v>10</v>
      </c>
      <c r="C5" s="26"/>
      <c r="D5" s="26"/>
      <c r="E5" s="27" t="s">
        <v>1</v>
      </c>
      <c r="F5" s="28" t="s">
        <v>18</v>
      </c>
      <c r="G5" s="29" t="s">
        <v>8</v>
      </c>
      <c r="H5" s="30"/>
      <c r="I5" s="30"/>
      <c r="J5" s="30"/>
      <c r="K5" s="30"/>
      <c r="L5" s="30"/>
      <c r="M5" s="31"/>
      <c r="N5" s="27" t="s">
        <v>2</v>
      </c>
      <c r="O5" s="27" t="s">
        <v>3</v>
      </c>
      <c r="P5" s="1"/>
    </row>
    <row r="6" spans="2:16" ht="45" customHeight="1" x14ac:dyDescent="0.2">
      <c r="B6" s="26"/>
      <c r="C6" s="26"/>
      <c r="D6" s="26"/>
      <c r="E6" s="27"/>
      <c r="F6" s="28"/>
      <c r="G6" s="23" t="s">
        <v>21</v>
      </c>
      <c r="H6" s="17"/>
      <c r="I6" s="17"/>
      <c r="J6" s="17"/>
      <c r="K6" s="6"/>
      <c r="L6" s="7"/>
      <c r="M6" s="7"/>
      <c r="N6" s="27"/>
      <c r="O6" s="27"/>
    </row>
    <row r="7" spans="2:16" ht="38.25" x14ac:dyDescent="0.2">
      <c r="B7" s="8" t="s">
        <v>4</v>
      </c>
      <c r="C7" s="9"/>
      <c r="D7" s="16" t="s">
        <v>19</v>
      </c>
      <c r="E7" s="10"/>
      <c r="F7" s="11">
        <f>+F10+F13</f>
        <v>64207930</v>
      </c>
      <c r="G7" s="11"/>
      <c r="H7" s="11"/>
      <c r="I7" s="11"/>
      <c r="J7" s="11"/>
      <c r="K7" s="11">
        <v>0</v>
      </c>
      <c r="L7" s="11">
        <v>0</v>
      </c>
      <c r="M7" s="11">
        <v>0</v>
      </c>
      <c r="N7" s="11">
        <f t="shared" ref="N7:N9" si="0">SUM(G7:M7)</f>
        <v>0</v>
      </c>
      <c r="O7" s="11">
        <f>+F7+N7</f>
        <v>64207930</v>
      </c>
      <c r="P7" s="3"/>
    </row>
    <row r="8" spans="2:16" ht="30.75" customHeight="1" x14ac:dyDescent="0.2">
      <c r="B8" s="12"/>
      <c r="C8" s="13" t="s">
        <v>4</v>
      </c>
      <c r="D8" s="15" t="s">
        <v>5</v>
      </c>
      <c r="E8" s="10" t="s">
        <v>11</v>
      </c>
      <c r="F8" s="14">
        <v>129225</v>
      </c>
      <c r="G8" s="14"/>
      <c r="H8" s="14"/>
      <c r="I8" s="14"/>
      <c r="J8" s="14"/>
      <c r="K8" s="14"/>
      <c r="L8" s="14"/>
      <c r="M8" s="14"/>
      <c r="N8" s="14">
        <f t="shared" si="0"/>
        <v>0</v>
      </c>
      <c r="O8" s="14">
        <f>+F8+N8</f>
        <v>129225</v>
      </c>
      <c r="P8" s="3"/>
    </row>
    <row r="9" spans="2:16" ht="30.75" customHeight="1" x14ac:dyDescent="0.2">
      <c r="B9" s="12"/>
      <c r="C9" s="13" t="s">
        <v>6</v>
      </c>
      <c r="D9" s="15" t="s">
        <v>12</v>
      </c>
      <c r="E9" s="10" t="s">
        <v>11</v>
      </c>
      <c r="F9" s="14">
        <v>78705</v>
      </c>
      <c r="G9" s="14"/>
      <c r="H9" s="14"/>
      <c r="I9" s="14"/>
      <c r="J9" s="14"/>
      <c r="K9" s="14"/>
      <c r="L9" s="14"/>
      <c r="M9" s="14"/>
      <c r="N9" s="14">
        <f t="shared" si="0"/>
        <v>0</v>
      </c>
      <c r="O9" s="14">
        <f>+F9+N9</f>
        <v>78705</v>
      </c>
      <c r="P9" s="3"/>
    </row>
    <row r="10" spans="2:16" ht="23.25" customHeight="1" x14ac:dyDescent="0.2">
      <c r="B10" s="18"/>
      <c r="C10" s="18"/>
      <c r="D10" s="18" t="s">
        <v>13</v>
      </c>
      <c r="E10" s="19"/>
      <c r="F10" s="20">
        <f>SUM(F8:F9)</f>
        <v>207930</v>
      </c>
      <c r="G10" s="20">
        <f t="shared" ref="G10:N10" si="1">SUM(G8:G9)</f>
        <v>0</v>
      </c>
      <c r="H10" s="20">
        <f t="shared" si="1"/>
        <v>0</v>
      </c>
      <c r="I10" s="20">
        <f t="shared" si="1"/>
        <v>0</v>
      </c>
      <c r="J10" s="20">
        <f t="shared" si="1"/>
        <v>0</v>
      </c>
      <c r="K10" s="20">
        <f t="shared" si="1"/>
        <v>0</v>
      </c>
      <c r="L10" s="20">
        <f t="shared" si="1"/>
        <v>0</v>
      </c>
      <c r="M10" s="20">
        <f t="shared" si="1"/>
        <v>0</v>
      </c>
      <c r="N10" s="20">
        <f t="shared" si="1"/>
        <v>0</v>
      </c>
      <c r="O10" s="20">
        <f>+O9+O8</f>
        <v>207930</v>
      </c>
      <c r="P10" s="5"/>
    </row>
    <row r="11" spans="2:16" ht="15" x14ac:dyDescent="0.2">
      <c r="B11" s="2"/>
      <c r="C11" s="2"/>
      <c r="D11" s="1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16" ht="32.25" customHeight="1" x14ac:dyDescent="0.2">
      <c r="B12" s="12"/>
      <c r="C12" s="13" t="s">
        <v>7</v>
      </c>
      <c r="D12" s="15" t="s">
        <v>16</v>
      </c>
      <c r="E12" s="10" t="s">
        <v>0</v>
      </c>
      <c r="F12" s="14">
        <v>64000000</v>
      </c>
      <c r="G12" s="14">
        <v>-10000000</v>
      </c>
      <c r="H12" s="14"/>
      <c r="I12" s="14"/>
      <c r="J12" s="14"/>
      <c r="K12" s="14"/>
      <c r="L12" s="14"/>
      <c r="M12" s="14"/>
      <c r="N12" s="14">
        <f>SUM(G12:M12)</f>
        <v>-10000000</v>
      </c>
      <c r="O12" s="14">
        <f>+F12+N12</f>
        <v>54000000</v>
      </c>
      <c r="P12" s="3"/>
    </row>
    <row r="13" spans="2:16" ht="20.25" customHeight="1" x14ac:dyDescent="0.2">
      <c r="B13" s="18"/>
      <c r="C13" s="18"/>
      <c r="D13" s="18" t="s">
        <v>14</v>
      </c>
      <c r="E13" s="19"/>
      <c r="F13" s="20">
        <f>SUM(F11:F12)</f>
        <v>64000000</v>
      </c>
      <c r="G13" s="20">
        <f t="shared" ref="G13:N13" si="2">SUM(G11:G12)</f>
        <v>-10000000</v>
      </c>
      <c r="H13" s="20">
        <f t="shared" si="2"/>
        <v>0</v>
      </c>
      <c r="I13" s="20">
        <f t="shared" si="2"/>
        <v>0</v>
      </c>
      <c r="J13" s="20">
        <f t="shared" si="2"/>
        <v>0</v>
      </c>
      <c r="K13" s="20">
        <f t="shared" si="2"/>
        <v>0</v>
      </c>
      <c r="L13" s="20">
        <f t="shared" si="2"/>
        <v>0</v>
      </c>
      <c r="M13" s="20">
        <f t="shared" si="2"/>
        <v>0</v>
      </c>
      <c r="N13" s="20">
        <f t="shared" si="2"/>
        <v>-10000000</v>
      </c>
      <c r="O13" s="20">
        <f>+F13+N13</f>
        <v>54000000</v>
      </c>
      <c r="P13" s="3"/>
    </row>
    <row r="14" spans="2:16" ht="15" x14ac:dyDescent="0.2">
      <c r="B14" s="2"/>
      <c r="C14" s="2"/>
      <c r="D14" s="1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2:16" ht="29.25" customHeight="1" x14ac:dyDescent="0.2">
      <c r="B15" s="22"/>
      <c r="C15" s="22"/>
      <c r="D15" s="22" t="s">
        <v>20</v>
      </c>
      <c r="E15" s="19"/>
      <c r="F15" s="20">
        <f>+F13+F10</f>
        <v>64207930</v>
      </c>
      <c r="G15" s="20">
        <f t="shared" ref="G15:N15" si="3">+G13+G10</f>
        <v>-10000000</v>
      </c>
      <c r="H15" s="20">
        <f t="shared" si="3"/>
        <v>0</v>
      </c>
      <c r="I15" s="20">
        <f t="shared" si="3"/>
        <v>0</v>
      </c>
      <c r="J15" s="20">
        <f t="shared" si="3"/>
        <v>0</v>
      </c>
      <c r="K15" s="20">
        <f t="shared" si="3"/>
        <v>0</v>
      </c>
      <c r="L15" s="20">
        <f t="shared" si="3"/>
        <v>0</v>
      </c>
      <c r="M15" s="20">
        <f t="shared" si="3"/>
        <v>0</v>
      </c>
      <c r="N15" s="20">
        <f t="shared" si="3"/>
        <v>-10000000</v>
      </c>
      <c r="O15" s="20">
        <f t="shared" ref="O15" si="4">+O13+O10</f>
        <v>54207930</v>
      </c>
      <c r="P15" s="3"/>
    </row>
    <row r="16" spans="2:16" ht="15" x14ac:dyDescent="0.2">
      <c r="B16" s="2"/>
      <c r="C16" s="2"/>
      <c r="D16" s="1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2:16" ht="15" x14ac:dyDescent="0.2">
      <c r="B17" s="2"/>
      <c r="C17" s="2"/>
      <c r="D17" s="1"/>
      <c r="E17" s="24"/>
      <c r="F17" s="24"/>
      <c r="G17" s="3"/>
      <c r="H17" s="3"/>
      <c r="I17" s="3"/>
      <c r="J17" s="3"/>
      <c r="K17" s="3"/>
      <c r="L17" s="3"/>
      <c r="M17" s="3"/>
      <c r="N17" s="24" t="s">
        <v>22</v>
      </c>
      <c r="O17" s="24"/>
      <c r="P17" s="3"/>
    </row>
    <row r="18" spans="2:16" ht="15" x14ac:dyDescent="0.2">
      <c r="B18" s="2"/>
      <c r="C18" s="2"/>
      <c r="D18" s="1"/>
      <c r="E18" s="24"/>
      <c r="F18" s="24"/>
      <c r="G18" s="3"/>
      <c r="H18" s="3"/>
      <c r="I18" s="3"/>
      <c r="J18" s="3"/>
      <c r="K18" s="3"/>
      <c r="L18" s="3"/>
      <c r="M18" s="3"/>
      <c r="N18" s="24"/>
      <c r="O18" s="24"/>
      <c r="P18" s="3"/>
    </row>
    <row r="19" spans="2:16" ht="15" x14ac:dyDescent="0.2">
      <c r="B19" s="2"/>
      <c r="C19" s="2"/>
      <c r="D19" s="1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2:16" ht="15" x14ac:dyDescent="0.2">
      <c r="B20" s="2"/>
      <c r="C20" s="2"/>
      <c r="D20" s="21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2:16" ht="15" x14ac:dyDescent="0.2">
      <c r="B21" s="2"/>
      <c r="C21" s="2"/>
      <c r="D21" s="21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 ht="15" x14ac:dyDescent="0.2">
      <c r="B22" s="2"/>
      <c r="C22" s="2"/>
      <c r="D22" s="21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2:16" ht="15" x14ac:dyDescent="0.2">
      <c r="B23" s="2"/>
      <c r="C23" s="2"/>
      <c r="D23" s="1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2:16" ht="15" x14ac:dyDescent="0.2">
      <c r="B24" s="2"/>
      <c r="C24" s="2"/>
      <c r="D24" s="1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2:16" ht="15" x14ac:dyDescent="0.2">
      <c r="B25" s="2"/>
      <c r="C25" s="2"/>
      <c r="D25" s="1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16" ht="15" x14ac:dyDescent="0.2">
      <c r="B26" s="2"/>
      <c r="C26" s="2"/>
      <c r="D26" s="1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2:16" ht="15" x14ac:dyDescent="0.2">
      <c r="B27" s="2"/>
      <c r="C27" s="2"/>
      <c r="D27" s="1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2:16" ht="15" x14ac:dyDescent="0.2">
      <c r="B28" s="2"/>
      <c r="C28" s="2"/>
      <c r="D28" s="1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2:16" ht="15" x14ac:dyDescent="0.2">
      <c r="B29" s="1"/>
      <c r="C29" s="1"/>
      <c r="D29" s="1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2:16" ht="15" x14ac:dyDescent="0.2">
      <c r="B30" s="1"/>
      <c r="C30" s="1"/>
      <c r="D30" s="1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2:16" ht="15" x14ac:dyDescent="0.2">
      <c r="B31" s="1"/>
      <c r="C31" s="1"/>
      <c r="D31" s="1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2:16" ht="15" x14ac:dyDescent="0.2"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6:16" ht="15" x14ac:dyDescent="0.2"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6:16" ht="15" x14ac:dyDescent="0.2"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6:16" ht="15" x14ac:dyDescent="0.2"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6:16" ht="15" x14ac:dyDescent="0.2"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6:16" ht="15" x14ac:dyDescent="0.2"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6:16" ht="15" x14ac:dyDescent="0.2"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6:16" ht="15" x14ac:dyDescent="0.2"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6:16" ht="15" x14ac:dyDescent="0.2"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6:16" ht="15" x14ac:dyDescent="0.2"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6:16" ht="15" x14ac:dyDescent="0.2"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6:16" ht="15" x14ac:dyDescent="0.2"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6:16" ht="15" x14ac:dyDescent="0.2"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6:16" ht="15" x14ac:dyDescent="0.2"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6:16" ht="15" x14ac:dyDescent="0.2"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6:16" ht="15" x14ac:dyDescent="0.2"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6:16" ht="15" x14ac:dyDescent="0.2"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6:16" ht="15" x14ac:dyDescent="0.2"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6:16" ht="15" x14ac:dyDescent="0.2"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6:16" ht="15" x14ac:dyDescent="0.2"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6:16" ht="15" x14ac:dyDescent="0.2"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6:16" ht="15" x14ac:dyDescent="0.2"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6:16" ht="15" x14ac:dyDescent="0.2"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6:16" ht="15" x14ac:dyDescent="0.2"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6:16" ht="15" x14ac:dyDescent="0.2"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6:16" ht="15" x14ac:dyDescent="0.25"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6:16" ht="15" x14ac:dyDescent="0.25"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6:16" ht="15" x14ac:dyDescent="0.25"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6:16" ht="15" x14ac:dyDescent="0.25"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6:16" ht="15" x14ac:dyDescent="0.25"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6:16" ht="15" x14ac:dyDescent="0.25"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6:16" ht="15" x14ac:dyDescent="0.25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6:16" ht="15" x14ac:dyDescent="0.2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6:16" ht="15" x14ac:dyDescent="0.2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6:16" ht="15" x14ac:dyDescent="0.2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6:16" ht="15" x14ac:dyDescent="0.25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6:16" ht="15" x14ac:dyDescent="0.25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6:16" ht="15" x14ac:dyDescent="0.25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6:16" ht="15" x14ac:dyDescent="0.2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6:16" ht="15" x14ac:dyDescent="0.25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6:16" ht="15" x14ac:dyDescent="0.25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1">
    <mergeCell ref="B2:O2"/>
    <mergeCell ref="B3:O3"/>
    <mergeCell ref="E17:F18"/>
    <mergeCell ref="B4:O4"/>
    <mergeCell ref="B5:D6"/>
    <mergeCell ref="E5:E6"/>
    <mergeCell ref="F5:F6"/>
    <mergeCell ref="G5:M5"/>
    <mergeCell ref="N5:N6"/>
    <mergeCell ref="O5:O6"/>
    <mergeCell ref="N17:O18"/>
  </mergeCells>
  <hyperlinks>
    <hyperlink ref="F5:F6" r:id="rId1" display="D.L. No. 525 publicado en el D.O. No. 241, Tomo No. 425 de fecha 20-12-2019.pdf"/>
    <hyperlink ref="G6" r:id="rId2"/>
  </hyperlinks>
  <pageMargins left="0.7" right="0.7" top="0.75" bottom="0.75" header="0.3" footer="0.3"/>
  <pageSetup orientation="portrait" r:id="rId3"/>
  <ignoredErrors>
    <ignoredError sqref="C8:C12 B7" numberStoredAsText="1"/>
    <ignoredError sqref="K10:N10 N12 N8:N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FINET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ROXANA PATRICIA RODRIGUEZ DE CAÑAS</cp:lastModifiedBy>
  <cp:lastPrinted>2018-02-01T22:19:04Z</cp:lastPrinted>
  <dcterms:created xsi:type="dcterms:W3CDTF">2016-09-26T17:03:23Z</dcterms:created>
  <dcterms:modified xsi:type="dcterms:W3CDTF">2020-07-13T22:34:49Z</dcterms:modified>
</cp:coreProperties>
</file>