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6515" windowHeight="7755"/>
  </bookViews>
  <sheets>
    <sheet name="MATRIZ CASALCO" sheetId="14" r:id="rId1"/>
    <sheet name="Hoja1" sheetId="15" r:id="rId2"/>
  </sheets>
  <definedNames>
    <definedName name="_xlnm._FilterDatabase" localSheetId="0" hidden="1">'MATRIZ CASALCO'!$A$10:$G$80</definedName>
  </definedNames>
  <calcPr calcId="145621"/>
</workbook>
</file>

<file path=xl/calcChain.xml><?xml version="1.0" encoding="utf-8"?>
<calcChain xmlns="http://schemas.openxmlformats.org/spreadsheetml/2006/main">
  <c r="D80" i="14" l="1"/>
</calcChain>
</file>

<file path=xl/sharedStrings.xml><?xml version="1.0" encoding="utf-8"?>
<sst xmlns="http://schemas.openxmlformats.org/spreadsheetml/2006/main" count="315" uniqueCount="240">
  <si>
    <t>Inversión ejecutada en 2019 
en proyectos de infraestructura:</t>
  </si>
  <si>
    <t xml:space="preserve">REPARACIÓN Y ADECUACIÓN DE AGENCIA DE EXTENSIÓN CENTA ZAPOTITÁN                                                                                                                                                                                           </t>
  </si>
  <si>
    <t xml:space="preserve">ZONA DE JUEGOS EN CENTRO ESCOLAR CANTÓN LA UNIÓN                                                                                                                                                                                                          </t>
  </si>
  <si>
    <t>MEJORAMIENTO DEL CENTRO ESCOLAR CASERÍO EL CIPRES</t>
  </si>
  <si>
    <t xml:space="preserve">ELECTRIFICACION CASERIO LAS MESAS SECTOR  III                                                                                                                                                                                                             </t>
  </si>
  <si>
    <t xml:space="preserve">INTRODUCCIÓN DE AGUA POTABLE Y SANEAMIENTO BÁSICO A CASERÍOS LOS ZELAYA, LOS AMATES, ALTO DEL LLANO, PAPALONES Y EL RODEO (ETAPA II)                                                                                                                      </t>
  </si>
  <si>
    <t>AGUA POTABLE EN CANTON SOLEDAD TERRERO</t>
  </si>
  <si>
    <t xml:space="preserve">CONSTRUCCIÓN DE UNIDAD COMUNITARIA DE SALUD FAMILIAR  BASICA CANTON SAN SEBASTIAN                                                                                                                                                                         </t>
  </si>
  <si>
    <t>CONSTRUCCIÓN DEL CENTRO DE ATENCIÓN PARA PERSONAS ADULTAS MAYORES EN EL CASERÍO EL POTRERO, CANTÓN LA JOYA</t>
  </si>
  <si>
    <t xml:space="preserve">INTRODUCCIÓN DE AGUA POTABLE EN CANTÓN METALÍO                                                                                                                                                                                                            </t>
  </si>
  <si>
    <t xml:space="preserve">MEJORAMIENTO Y AMPLIACIÓN DE CENTRO ESCOLAR CASERÍO EL MANZANILLO, CANTÓN EL MOLINO                                                                                                                                                                       </t>
  </si>
  <si>
    <t xml:space="preserve">CENTRO INTEGRAL DE CONVIVENCIA CIUDADANA MAURICIO EL TUCO ALFARO                                                                                                                                                                                          </t>
  </si>
  <si>
    <t xml:space="preserve">INTRODUCCIÓN DE ENERGÍA ELÉCTRICA EN CASERIOS EL TULAR, CANTÓN CURARÉN, CASERIO LLANO EL JIOTE, CANTÓN CAÑAFISTULA Y CASERÍOS  EL MARILLO, LA JOYA Y LA PALANCA DE CANTÓN CHAPELCORO.                                                                     </t>
  </si>
  <si>
    <t>INTRODUCCIÓN DE ENERGÍA ELÉCTRICA EN DISTINTOS CASERÍOS LOS CANTONES LOS ABELINES, MAIGUERA Y SIRIGUAL</t>
  </si>
  <si>
    <t>ELECTRIFICACIÓN EN DIFERENTES TRAMOS  DEL MUNICIPIO DE JUCUARÁN</t>
  </si>
  <si>
    <t xml:space="preserve">INTRODUCCION DEL SISTEMA DE ABASTECIMIENTO DE AGUA POTABLE Y SANEAMIENTO BASICO DE LOS CANTONES AGUA BLANCA, GUACHIPILIN Y EL JUNQUILLO                                                                                                                   </t>
  </si>
  <si>
    <t xml:space="preserve">OBRA NUEVA  Y REMODELACIÓN EN CASA DE LA CULTURA                                                                                                                                                                                                          </t>
  </si>
  <si>
    <t>ELECTRIFICACIÓN EN DIFERENTES SECTORES DEL  MUNICIPIO DE ARAMBALA</t>
  </si>
  <si>
    <t>REMODELACIÓN DEL MERCADO MUNICIPAL DE SUCHITOTO III ETAPA</t>
  </si>
  <si>
    <t>OBRAS DE MEJORAMIENTO EN EL CENTRO ESCOLAR SAN CARLOS, CÓDIGO MINED 13020</t>
  </si>
  <si>
    <t>REPARACIÓN DE CANCHA DE FUTBOL, DRENAJES Y SISTEMAS DE RIEGO DEL ESTADIO OSCAR ALBERTO QUITEÑO, MUNICIPIO DE SANTA ANA</t>
  </si>
  <si>
    <t>SUMINISTRO E INSTALACIÓN DE MONO POLO DE 30M. PARA ILUMINACIÓN DEL ESTADIO OSCAR ALBERTO QUITEÑO</t>
  </si>
  <si>
    <t xml:space="preserve">FINALIZACIÓN DEL MEJORAMIENTO Y REMODELACIÓN EN CENTRO ESCOLAR MUNICIPAL COLONIA MAJUCLA.                                                                                                                                                                 </t>
  </si>
  <si>
    <t xml:space="preserve">INTRODUCCIÓN DE AGUA POTABLE DOMICILIAR Y SANEAMIENTO BÁSICO EN CANTÓN LOMA Y MEDIA                                                                                                                                                                       </t>
  </si>
  <si>
    <t xml:space="preserve">PERFORACIÓN Y REVESTIMIENTO DE POZO PARA AGUA POTABLE EN EL ESTADIO JIBOA DEL MUNICIPIO DE SAN VICENTE                                                                                                                                                    </t>
  </si>
  <si>
    <t>AMPLIACIÓN DE RED DE DISTRIBUCIÓN DE ENERGÍA ELÉCTRICA EN CASERÍO ALBANIA, CANTÓN OCOTILLO Y CASERÍO OCOTE SECO, CANTÓN GUACHIPILÍN</t>
  </si>
  <si>
    <t>INTRODUCCIÓN Y AMPLIACIÓN DE ENERGÍA ELÉCTRICA EN CASERÍO EL MORA, EL TANQUE ,EL PILÓN, EL ESCALÓN Y EL NANCE, CANTÓN EL FARO</t>
  </si>
  <si>
    <t>OBRA NUEVA Y REMODELACIÓN EN COLONIA SAN ANTONIO</t>
  </si>
  <si>
    <t>OBRA NUEVA Y REMODELACIÓN EN COLONIA CREDISA</t>
  </si>
  <si>
    <t>INTRODUCCIÓN  DE ENERGÍA ELÉCTRICA EN VARIOS CASERIOS DE LOS CANTONES, CAUTA ARRIBA, SAN ANDRES, CAUTA ABAJO, PLATANARES Y EL ROSARIO</t>
  </si>
  <si>
    <t>INTRODUCCION DE ENERGIA ELECTRICA EN VARIOS CASERIOS DE LOS CANTONES EL ESCALÓN, EL ZARZAL, LA ESPERANZA Y EL CARMEN</t>
  </si>
  <si>
    <t>ELECTRIFICACIÓN EN CASERÍO CUTUMAYO ARRIBA Y COLONIA SAN FRANCISCO</t>
  </si>
  <si>
    <t>SANEAMIENTO EN CASERIO LA PITA, CANTON SOLEDAD TERRERO</t>
  </si>
  <si>
    <t xml:space="preserve">SANEAMIENTO EN CASERIO LA PITA, CANTON SOLEDAD TERRERO                                                                                                                                                                                                    </t>
  </si>
  <si>
    <t xml:space="preserve">MEJORAMIENTO DEL CENTRO ESCOLAR CASERÍO CHAPARRASTIQUE                                                                                                                                                                                                    </t>
  </si>
  <si>
    <t>REMODELACIÓN DEL ESTADIO JOSÉ GREGORIO MARTÍNEZ  DE CHALATENANGO.</t>
  </si>
  <si>
    <t>RUTA 1, LEMPITAS SANTA ANA, 10 CENTROS ESCOLARES</t>
  </si>
  <si>
    <t>SUSTITUCIÓN DE GRAMA SINTÉTICA EN ESTADIO LAS DELICIAS</t>
  </si>
  <si>
    <t>OBRAS DE MEJORAMIENTO EN CENTRO MUNICIPAL DE CONVIVENCIA DON RÚA</t>
  </si>
  <si>
    <t>CONSTRUCCIÓN DE CANCHA SINTÉTICA DE FUTBOL ONCE COLONIA SANTA ELENA, LLANO EL ESPINO</t>
  </si>
  <si>
    <t xml:space="preserve">REMODELACIÓN DE LA CANCHA TACÓN DEL MUNICIPIO DE SAN VICENTE                                                                                                                                                                                              </t>
  </si>
  <si>
    <t>CONSTRUCCIÓN DE SALÓN DE USOS MÚLTIPLES, CANCHA DE B.K.B. Y FUTBOL EN PREDIO DEL DISTRITO</t>
  </si>
  <si>
    <t>REMODELACION DEL ESTADIO JIBOA DE SAN VICENTE</t>
  </si>
  <si>
    <t>RUTA 3- LEMPITAS SONSONATE - 12 CENTROS ESCOLARES</t>
  </si>
  <si>
    <t xml:space="preserve">OBRA NUEVA Y REMODELACIÓN EN COLONIA SIERRA MORENA                                                                                                                                                                                                        </t>
  </si>
  <si>
    <t>MEJORAS A LA CANCHA DE BALONCESTO DEL CASCO URBANO DE CIUDAD DELGADO</t>
  </si>
  <si>
    <t>PERFORACIÓN Y REVESTIMIENTO DE POZO PARA AGUA POTABLE EN EL ESTADIO TOLEDO VALLE DEL MUNICIPIO DE ZACATECOLUCA</t>
  </si>
  <si>
    <t>RUTA 4- LEMPITAS AHUACHAPÁN - 11 CENTROS ESCOLARES</t>
  </si>
  <si>
    <t>RUTA 6- LEMPITAS SONSONATE - 12 CENTROS ESCOLARES</t>
  </si>
  <si>
    <t>TAPIAL PERÍMETRAL EN CENTRO ESCOLAR CASERÍO SANTA CRUZ EL TUNAL.</t>
  </si>
  <si>
    <t xml:space="preserve">NECESIDADES DE EQUIPAMIENTO EN LA ALCALDÍA MUNICIPAL DE QUEZALTEPEQUE                                                                                                                                                                                     </t>
  </si>
  <si>
    <t>CONSTRUCCIÓN DE CANCHA DE FÚTBOL RÁPIDO EN LOTIFICACIÓN SAN JOSÉ EL PEDREGAL</t>
  </si>
  <si>
    <t xml:space="preserve">EQUIPAMIENTO DEL CENTRO INTEGRAL DE CONVIVENCIA CIUDADANA MAURICIO EL TUCO ALFARO                                                                                                                                                                         </t>
  </si>
  <si>
    <t xml:space="preserve">REHABILITACIÓN Y AMPLIACIÓN DEL CENTRO ESCOLAR DR. RICARDO TRIGUEROS DE LEÓN, CANTÓN LAS MARÍAS.                                                                                                                                                          </t>
  </si>
  <si>
    <t xml:space="preserve">ELÉCTRIFICACIÓN EN CASERÍO TIHUICHA, CANTÓN TIHUICHA                                                                                                                                                                                                      </t>
  </si>
  <si>
    <t xml:space="preserve">CONCRETEADO EN AVENIDA PRINCIPAL Y CALLES UNO Y DOS EN CASERÍO LAS FLORES, CANTÓN SANTA ANITA                                                                                                                                                             </t>
  </si>
  <si>
    <t>INTRODUCCIÓN DE SISTEMA DE AGUA POTABLE Y SANEAMIENTO BÁSICO DE LOS CANTONES AGUA BLANCA, GUACHIPILIN Y EL JUNQUILLO MUNICIPIO DE CACAOPERA II ETAPA</t>
  </si>
  <si>
    <t>INTRODUCCIÓN DE SISTEMA DE AGUA POTABLE Y SANEAMIENTO BÁSICO EN VARIOS CASERÍOS. DE LOS CANTONES BELÉN, TEPONAHUASTE Y SAN CRISTÓBAL, II ETAPA</t>
  </si>
  <si>
    <t>NECESIDADES DE  EQUIPAMIENTO DEL MUNICIPIO DE SAN MIGUEL</t>
  </si>
  <si>
    <t>CONSTRUCCIÓN DE CONCRETEADO HIDRÁULICO EN CALLE PRINCIPAL DEL CANTÓN TILAPA ABAJO</t>
  </si>
  <si>
    <t>RUTA 9- LEMPITAS SONSONATE - 10 CENTROS ESCOLARES</t>
  </si>
  <si>
    <t>RUTA 10- LEMPITAS SANTA ANA - 14 CENTROS ESCOLARES</t>
  </si>
  <si>
    <t>RECUPERACION AREA VERDE EN PARQUE LA CRUZ, COLONIA MONTEBELLO PONIENTE</t>
  </si>
  <si>
    <t>OBRAS DE MEJORAMIENTO DE INFRAESTRUCTURA Y EQUIPAMIENTO DEL PARQUE EN RESIDENCIAL LOS ALAMOS</t>
  </si>
  <si>
    <t xml:space="preserve">OBRAS COMPLEMENTARIAS EN CANCHA COLONIA BOQUÍN                                                                                                                                                                                                            </t>
  </si>
  <si>
    <t xml:space="preserve">INTRODUCCIÓN DEL SISTEMA DE AGUA POTABLE Y SANEAMIENTO  EN CASERIOS DE LOS CANTONES SAN MARTÍN Y CAUTA, MUNICIPIO DE GUAYMANGO, DEPARTAMENTO DE AHUACHAPAN                                                                                                </t>
  </si>
  <si>
    <t xml:space="preserve">MEJORAMIENTO DE CENTRO ESCOLAR CASERÍO PUENTE ARCE, CANTÓN EL JOCOTILLO                                                                                                                                                                                   </t>
  </si>
  <si>
    <t xml:space="preserve">ILUMINACIÓN DE CANCHA DE FÚTBOL DE CICC, COLONIA SANTA ELENA, LLANO EL ESPINO.                                                                                                                                                                            </t>
  </si>
  <si>
    <t xml:space="preserve">CENTRO DE FORMACIÓN Y RECREACIÓN FAMILIAR EN COLONIA EL MILAGRO, BARRIO EL ANGEL, MUNICIPIO DE SANTIAGO NONUALCO                                                                                                                                          </t>
  </si>
  <si>
    <t>CONSTRUCCIÓN DE TAPIAL PERIMETRAL EN CENTRO ESCOLAR CASERIO EL CAUCA, CANTÓN EL PEDREGAL</t>
  </si>
  <si>
    <t xml:space="preserve">MEJORAMIENTO DE INFRAESTRUCTURA DEL CENTRO ESCOLAR  EN CASERÍO EL PORTILLO, CANTÓN HACIENDA                                                                                                                                                               </t>
  </si>
  <si>
    <t>RUTA 11- LEMPITAS AHUACHAPÁN - 15 CENTROS ESCOLARES</t>
  </si>
  <si>
    <t>RUTA 12- LEMPITAS SANTA ANA - 12 CENTROS ESCOLARES</t>
  </si>
  <si>
    <t xml:space="preserve">MOBILIARIO PARA 18 CENTROS ESCOLARES                                                                                                                                                                                                                      </t>
  </si>
  <si>
    <t>FINALIZACIÓN DE REMODELACIÓN DE ZONA RECREATIVA ADYACENTE A LA CASA MUNICIPAL DE LA JUVENTUD</t>
  </si>
  <si>
    <t>OBRAS DE MEJORA EN SISTEMA DE AGUA POTABLE Y SANEAMIENTO BÁSICO EN CANTONES CONCEPCIÓN, SAN ANTONIO BUENA VISTA Y EL ZAPOTE</t>
  </si>
  <si>
    <t>ILUMINACIÓN DE ACCESO Y ÁREAS DEL SANTUARIO GRUTA VIRGEN  DE FÁTIMA, CERRO DE LAS PAVAS.</t>
  </si>
  <si>
    <t>CONVERSIÓN DEL SISTEMA ELECTRICO PRIMARIO DE MONOFÁSICO A TRIFÁSICO A 13.2 KV</t>
  </si>
  <si>
    <t>REMODELACIÓN DE PARQUE EN COLONIA SAN FRANCISCO</t>
  </si>
  <si>
    <t>CLÍNICA MUNICIPAL Y ÁREA DE ESPARCIMIENTO DEL MUNICIPIO DE NUEVO CUSCATLÁN</t>
  </si>
  <si>
    <t>MEJORAMIENTO DE CALLE QUE CONDUCE DEL DESVÍO EL CIPRÉS HACIA CASERÍO EL HAVILLAL, MUNICIPIO DE CONCHAGUA, LA UNIÓN</t>
  </si>
  <si>
    <t>INTRODUCCIÓN DE ENERGÍA ELÉCTRICA EN CASERÍO LOS LÓPEZ, CANTÓN COQUIAMA</t>
  </si>
  <si>
    <t>MEJORAMIENTO DE INFRAESTRUCTURA EN CENTRO ESCOLAR CASERÍO EL TAMARINDO, CANTÓN SAN BENITO.</t>
  </si>
  <si>
    <t>AMPLIACIÓN DEL CENTRO ESCOLAR CASERÍO EL TABLÓN, CANTÓN GUANASTE</t>
  </si>
  <si>
    <t>ELECTRIFICACIÓN EN DIFERENTES CASERÍOS Y CANTONES DEL MUNICIPIO DE TACUBA</t>
  </si>
  <si>
    <t xml:space="preserve">CONSTRUCCIÓN DE EMPEDRADO FRAGUADO, SUPERFICIE TERMINADA DE CALLE COLONIA MONTE MARÍA                                                                                                                                                                     </t>
  </si>
  <si>
    <t>INTRODUCCIÓN DE ENERGÍA ELÉCTRICA EN CASERÍOS DE CUISNAHUAT</t>
  </si>
  <si>
    <t xml:space="preserve">MEJORAMIENTO DE CASA COMUNAL Y ÁREA RECREATIVA DE LA COMUNIDAD ALIRIO NAPOLEÓN MACÍAS                                                                                                                                                                     </t>
  </si>
  <si>
    <t xml:space="preserve">CONSTRUCCIÓN DE RED DE DISTRIBUCIÓN Y SANEAMIENTO PARA EL MEJORAMIENTO Y AMPLIACIÓN DEL SISTEMA DE AGUA POTABLE EN EL MUNICIPIO DE SANTA CRUZ ANALQUITO                                                                                                   </t>
  </si>
  <si>
    <t>INTRODUCCIÓN Y MEJORAMIENTO DE SISTEMA  ELÉCTRICO EN ZONAS RURALES DEL MUNICIPIO DE EL PAISNAL</t>
  </si>
  <si>
    <t xml:space="preserve">AMPLIACIÓN Y REHABILITACIÓN DEL CENTRO ESCOLAR CANTÓN CARASQUE                                                                                                                                                                                            </t>
  </si>
  <si>
    <t>MEJORAMIENTO DE INFRAESTRUCTURA EN CENTRO ESCOLAR BARRIO CONCEPCIÓN. PRIMERA ETAPA.</t>
  </si>
  <si>
    <t>CONSTRUCCIÓN DE IMPELENCIA PARA EL MEJORAMIENTO Y AMPLIACIÓN DEL SISTEMA DE AGUA POTABLE EN EL MUNICIPIO DE SANTA CRUZ ANALQUITO</t>
  </si>
  <si>
    <t>ELECTRIFICACIÓN EN COMUNIDADES DE NUEVA TRINIDAD</t>
  </si>
  <si>
    <t>MEJORAMIENTO DE INFRAESTRUCTURA EN CENTRO ESCOLAR BARRIO CONCEPCIÓN, SEGUNDA ETAPA</t>
  </si>
  <si>
    <t xml:space="preserve">MEJORAMIENTO DEL CENTRO ESCOLAR LEANDRO MARIA GUARDADO, ARCATAO, CHALATENANGO.                                                                                                                                                                            </t>
  </si>
  <si>
    <t xml:space="preserve">MEJORAMIENTO DEL CENTRO ESCOLAR CANTÓN VALLE DE JESÚS, SAN FERNANDO, CHALATENANGO                                                                                                                                                                         </t>
  </si>
  <si>
    <t>INTRODUCCIÓN DE ENERGÍA ELÉCTRICA EN CASERÍOS LA DANTA , LOS HORCONES, CALAPA, LA CEIBA Y LOS TADEO</t>
  </si>
  <si>
    <t>CENTRO DE CONVIVENCIA SOCIAL, EDUCATIVA Y CULTURAL EN COLONIA SANTA  TERESA DOS</t>
  </si>
  <si>
    <t>MEJORAMIENTO DE CENTRO ESCOLAR CASERÍO HOJA BLANCA, CANTÓN AZACUALPA</t>
  </si>
  <si>
    <t>INTRODUCCIÓN DE AGUA POTABLE Y SANEAMIENTO BÁSICO EN  EL CANTÓN SAN GERÓNIMO: TERCERA ETAPA</t>
  </si>
  <si>
    <t xml:space="preserve">INTRODUCCIÓN DE ENERGÍA ELÉCTRICA EN DIFERENTES SECTORES DEL MUNICIPIO DE CINQUERA                                                                                                                                                                        </t>
  </si>
  <si>
    <t>ELECTRIFICACIÓN EN DIFERENTES SECTORES DEL MUNICIPIO DE ARAMBALA</t>
  </si>
  <si>
    <t>REPARACIONES EN POLIDEPORTIVO MUNICIPAL</t>
  </si>
  <si>
    <t xml:space="preserve">INTRODUCCION DE AGUA POTABLE Y SANEAMIENTO BASICO EN LOS CASERIOS LA CEIBA Y LA TORTUGA, LOS SANTOS, PIEDRA PARADA, LA CAPILLA, LLANO VERDE, EL ALTILLO DEL CANTON HONDABLE, MUNICIPIO DE CORINTO, DEPARTAMENTO DE MORAZAN  I  ETAPA.                     </t>
  </si>
  <si>
    <t>07/06/2019</t>
  </si>
  <si>
    <t>12/02/2019</t>
  </si>
  <si>
    <t>15/07/2019</t>
  </si>
  <si>
    <t>10/06/2019</t>
  </si>
  <si>
    <t>23/01/2019</t>
  </si>
  <si>
    <t>14/02/2019</t>
  </si>
  <si>
    <t>06/02/2019</t>
  </si>
  <si>
    <t>30/01/2019</t>
  </si>
  <si>
    <t>26/02/2019</t>
  </si>
  <si>
    <t>22/07/2019</t>
  </si>
  <si>
    <t>25/03/2019</t>
  </si>
  <si>
    <t>24/03/2019</t>
  </si>
  <si>
    <t>08/02/2019</t>
  </si>
  <si>
    <t>07/02/2019</t>
  </si>
  <si>
    <t>20/01/2019</t>
  </si>
  <si>
    <t>19/08/2019</t>
  </si>
  <si>
    <t>21/02/2019</t>
  </si>
  <si>
    <t>22/03/2019</t>
  </si>
  <si>
    <t>27/04/2019</t>
  </si>
  <si>
    <t>16/05/2019</t>
  </si>
  <si>
    <t>24/02/2019</t>
  </si>
  <si>
    <t>14/08/2019</t>
  </si>
  <si>
    <t>20/03/2019</t>
  </si>
  <si>
    <t>26/07/2019</t>
  </si>
  <si>
    <t>31/05/2019</t>
  </si>
  <si>
    <t>03/02/2020</t>
  </si>
  <si>
    <t>28/04/2019</t>
  </si>
  <si>
    <t>12/12/2019</t>
  </si>
  <si>
    <t>15/08/2019</t>
  </si>
  <si>
    <t>18/12/2019</t>
  </si>
  <si>
    <t>19/12/2019</t>
  </si>
  <si>
    <t>06/12/2019</t>
  </si>
  <si>
    <t>25/09/2019</t>
  </si>
  <si>
    <t>10/08/2019</t>
  </si>
  <si>
    <t>17/11/2019</t>
  </si>
  <si>
    <t>29/10/2019</t>
  </si>
  <si>
    <t>03/11/2019</t>
  </si>
  <si>
    <t>22/11/2019</t>
  </si>
  <si>
    <t>15/02/2020</t>
  </si>
  <si>
    <t>16/04/2020</t>
  </si>
  <si>
    <t>05/03/2020</t>
  </si>
  <si>
    <t>05/01/2020</t>
  </si>
  <si>
    <t>21/11/2019</t>
  </si>
  <si>
    <t>29/12/2019</t>
  </si>
  <si>
    <t>10/10/2019</t>
  </si>
  <si>
    <t>22/03/2020</t>
  </si>
  <si>
    <t>19/11/2019</t>
  </si>
  <si>
    <t>02/03/2020</t>
  </si>
  <si>
    <t>10/01/2020</t>
  </si>
  <si>
    <t>09/03/2020</t>
  </si>
  <si>
    <t>27/01/2020</t>
  </si>
  <si>
    <t>17/03/2020</t>
  </si>
  <si>
    <t>16/06/2020</t>
  </si>
  <si>
    <t>03/03/2020</t>
  </si>
  <si>
    <t>21/03/2020</t>
  </si>
  <si>
    <t>11/07/2020</t>
  </si>
  <si>
    <t>14/01/2020</t>
  </si>
  <si>
    <t>26/01/2020</t>
  </si>
  <si>
    <t>08/12/2019</t>
  </si>
  <si>
    <t>25/11/2019</t>
  </si>
  <si>
    <t>28/01/2020</t>
  </si>
  <si>
    <t>07/04/2020</t>
  </si>
  <si>
    <t>MONTO A EJECUTARSE EN 2020</t>
  </si>
  <si>
    <t>MONTO TOTAL ASIGNADO AL PROYECTO</t>
  </si>
  <si>
    <t>UBICACIÓN</t>
  </si>
  <si>
    <t>PROYECTOS NUEVOS PARA 2020</t>
  </si>
  <si>
    <t>FECHA DE FINALIZACION (en caso que continue en 2020)</t>
  </si>
  <si>
    <t>PORCENTAJE DE EJECUCION A LA FECHA</t>
  </si>
  <si>
    <t>MONTO A INVERTIRSE EN 2020 (en caso que continue en 2020)</t>
  </si>
  <si>
    <t>MONTO EJECUTADO EN 2019</t>
  </si>
  <si>
    <t>PROYECTOS REPORTADOS EN 2019</t>
  </si>
  <si>
    <t>SAN MIGUEL, CAROLINA</t>
  </si>
  <si>
    <t>LA LIBERTAD, QUEZALTEPEQUE</t>
  </si>
  <si>
    <t>AHUACHAPAN, SAN FRANCISCO MENENDEZ</t>
  </si>
  <si>
    <t>AHUACHAPAN, AHUACHAPAN</t>
  </si>
  <si>
    <t>CHALATENANGO, LAS FLORES</t>
  </si>
  <si>
    <t>CABAÑAS, TEJUTEPEQUE</t>
  </si>
  <si>
    <t>CUSCATLAN, COJUTEPEQUE</t>
  </si>
  <si>
    <t>MORAZAN, MEANGUERA</t>
  </si>
  <si>
    <t>LA PAZ, EL ROSARIO</t>
  </si>
  <si>
    <t>LA LIBERTAD, NUEVO CUSCATLAN</t>
  </si>
  <si>
    <t>LA UNION, CONCHAGUA</t>
  </si>
  <si>
    <t>SONSONATE, CUISNAHUAT</t>
  </si>
  <si>
    <t>CHALATENANGO, SAN ANTONIO DE LA CRUZ</t>
  </si>
  <si>
    <t>SAN MIGUEL, CIUDAD BARRIOS</t>
  </si>
  <si>
    <t>AHUACHAPAN, TACUBA</t>
  </si>
  <si>
    <t>SAN VICENTE, TECOLUCA</t>
  </si>
  <si>
    <t>CUSCATLAN, SANTA CRUZ ANALQUITO</t>
  </si>
  <si>
    <t>SAN SALVADOR, EL PAISNAL</t>
  </si>
  <si>
    <t>CHALATENANGO, NUEVA TRINIDAD</t>
  </si>
  <si>
    <t>USULUTAN, MERCEDES UMA¥A</t>
  </si>
  <si>
    <t>CHALATENANGO, ARCATAO</t>
  </si>
  <si>
    <t>CHALATENANGO, SAN FERNANDO</t>
  </si>
  <si>
    <t>MORAZAN, SAN FERNANDO</t>
  </si>
  <si>
    <t>SAN MIGUEL, SAN GERARDO</t>
  </si>
  <si>
    <t>CABAÑAS, CINQUERA</t>
  </si>
  <si>
    <t>MORAZAN, ARAMBALA</t>
  </si>
  <si>
    <t>MORAZAN, CORINTO</t>
  </si>
  <si>
    <t>LA LIBERTAD, CIUDAD ARCE</t>
  </si>
  <si>
    <t>SAN SALVADOR, TONACATEPEQUE</t>
  </si>
  <si>
    <t>SAN MIGUEL, SAN MIGUEL</t>
  </si>
  <si>
    <t>SAN MIGUEL, CHAPELTIQUE</t>
  </si>
  <si>
    <t>SAN MIGUEL, SESORI</t>
  </si>
  <si>
    <t>SONSONATE, ACAJUTLA</t>
  </si>
  <si>
    <t>LA UNION, CONCEPCION DE ORIENTE</t>
  </si>
  <si>
    <t>LA PAZ, ZACATECOLUCA</t>
  </si>
  <si>
    <t>CABAÑAS, DOLORES</t>
  </si>
  <si>
    <t>MORAZAN, GUATAJIAGUA</t>
  </si>
  <si>
    <t>USULUTAN, JUCUARAN</t>
  </si>
  <si>
    <t>MORAZAN, CACAOPERA</t>
  </si>
  <si>
    <t>SAN SALVADOR, DELGADO</t>
  </si>
  <si>
    <t>CUSCATLAN, SUCHITOTO</t>
  </si>
  <si>
    <t>SANTA ANA, SANTA ANA</t>
  </si>
  <si>
    <t>SAN SALVADOR, CUSCATANCINGO</t>
  </si>
  <si>
    <t>SAN SALVADOR, PANCHIMALCO</t>
  </si>
  <si>
    <t>SAN VICENTE, SAN VICENTE</t>
  </si>
  <si>
    <t>LA LIBERTAD, COMASAGUA</t>
  </si>
  <si>
    <t>SAN SALVADOR, SOYAPANGO</t>
  </si>
  <si>
    <t>AHUACHAPAN, GUAYMANGO</t>
  </si>
  <si>
    <t>SAN VICENTE, APASTEPEQUE</t>
  </si>
  <si>
    <t>CHALATENANGO, CHALATENANGO</t>
  </si>
  <si>
    <t>LA LIBERTAD, SANTA TECLA</t>
  </si>
  <si>
    <t>SAN SALVADOR, SAN SALVADOR</t>
  </si>
  <si>
    <t>SONSONATE, SONSONATE</t>
  </si>
  <si>
    <t>MORAZAN, JOCORO</t>
  </si>
  <si>
    <t>AHUACHAPAN, JUJUTLA</t>
  </si>
  <si>
    <t>SAN SALVADOR, MEJICANOS</t>
  </si>
  <si>
    <t>LA PAZ, SANTIAGO NONUALCO</t>
  </si>
  <si>
    <t>SAN SALVADOR, APOPA</t>
  </si>
  <si>
    <t>EN PROCESO DE LIQUIDACIÓN FINANCIERA</t>
  </si>
  <si>
    <t>Fondo de Inversión Social para el Desarrollo Local de El Salvador (FISDL)</t>
  </si>
  <si>
    <t>Solicitud de Información 4525-2020 del 9 de enero de 2020</t>
  </si>
  <si>
    <t>Elaborado por: Departamento de Planificación y Gerencia de Infraestructura</t>
  </si>
  <si>
    <t>DETALLE DE PROYECTOS DE INFRAESTRUCTURA PÚBLICA AÑOS 2019 Y 2020</t>
  </si>
  <si>
    <t>Fecha de elaboración: 10 de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</si>
</sst>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  <numFmt numFmtId="167" formatCode="_(&quot;€&quot;* #,##0.00_);_(&quot;€&quot;* \(#,##0.00\);_(&quot;€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71">
    <xf numFmtId="0" fontId="0" fillId="0" borderId="0"/>
    <xf numFmtId="16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167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165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0" fillId="4" borderId="7" applyNumberFormat="0" applyFont="0" applyAlignment="0" applyProtection="0"/>
    <xf numFmtId="0" fontId="20" fillId="16" borderId="8" applyNumberFormat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3">
    <xf numFmtId="0" fontId="0" fillId="0" borderId="0" xfId="0"/>
    <xf numFmtId="166" fontId="0" fillId="0" borderId="0" xfId="1" applyNumberFormat="1" applyFont="1"/>
    <xf numFmtId="0" fontId="4" fillId="0" borderId="0" xfId="0" applyFont="1"/>
    <xf numFmtId="166" fontId="3" fillId="0" borderId="0" xfId="1" applyNumberFormat="1" applyFont="1"/>
    <xf numFmtId="0" fontId="23" fillId="0" borderId="0" xfId="0" applyFont="1"/>
    <xf numFmtId="0" fontId="24" fillId="18" borderId="10" xfId="0" applyFont="1" applyFill="1" applyBorder="1" applyAlignment="1">
      <alignment horizontal="left"/>
    </xf>
    <xf numFmtId="166" fontId="24" fillId="18" borderId="11" xfId="1" applyNumberFormat="1" applyFont="1" applyFill="1" applyBorder="1"/>
    <xf numFmtId="0" fontId="2" fillId="19" borderId="9" xfId="0" applyFont="1" applyFill="1" applyBorder="1" applyAlignment="1">
      <alignment horizontal="center" vertical="center" wrapText="1"/>
    </xf>
    <xf numFmtId="166" fontId="2" fillId="19" borderId="9" xfId="1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20" borderId="9" xfId="0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 vertical="center"/>
    </xf>
    <xf numFmtId="164" fontId="2" fillId="20" borderId="9" xfId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166" fontId="4" fillId="0" borderId="9" xfId="1" applyNumberFormat="1" applyFont="1" applyBorder="1" applyAlignment="1">
      <alignment vertical="center" wrapText="1"/>
    </xf>
    <xf numFmtId="166" fontId="4" fillId="0" borderId="9" xfId="1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164" fontId="4" fillId="0" borderId="9" xfId="1" applyFont="1" applyBorder="1" applyAlignment="1">
      <alignment horizontal="center" vertical="center" wrapText="1"/>
    </xf>
  </cellXfs>
  <cellStyles count="7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 2" xfId="38"/>
    <cellStyle name="Millares 3" xfId="39"/>
    <cellStyle name="Moneda" xfId="1" builtinId="4"/>
    <cellStyle name="Moneda 2" xfId="40"/>
    <cellStyle name="Moneda 2 2" xfId="41"/>
    <cellStyle name="Moneda 3" xfId="42"/>
    <cellStyle name="Normal" xfId="0" builtinId="0"/>
    <cellStyle name="Normal 2" xfId="43"/>
    <cellStyle name="Normal 2 2" xfId="44"/>
    <cellStyle name="Normal 2 3" xfId="45"/>
    <cellStyle name="Normal 2 4" xfId="46"/>
    <cellStyle name="Normal 3" xfId="47"/>
    <cellStyle name="Normal 3 2" xfId="48"/>
    <cellStyle name="Normal 3 3" xfId="49"/>
    <cellStyle name="Normal 3 4" xfId="50"/>
    <cellStyle name="Normal 4" xfId="51"/>
    <cellStyle name="Normal 4 2" xfId="52"/>
    <cellStyle name="Normal 4 3" xfId="53"/>
    <cellStyle name="Normal 5" xfId="54"/>
    <cellStyle name="Normal 5 2" xfId="55"/>
    <cellStyle name="Normal 5 3" xfId="56"/>
    <cellStyle name="Normal 5 4" xfId="57"/>
    <cellStyle name="Normal 6" xfId="58"/>
    <cellStyle name="Normal 6 2" xfId="59"/>
    <cellStyle name="Normal 7" xfId="60"/>
    <cellStyle name="Normal 8" xfId="61"/>
    <cellStyle name="Normal 9" xfId="62"/>
    <cellStyle name="Note" xfId="63"/>
    <cellStyle name="Output" xfId="64"/>
    <cellStyle name="Porcentaje 2" xfId="65"/>
    <cellStyle name="Porcentaje 2 2" xfId="66"/>
    <cellStyle name="Porcentaje 3" xfId="67"/>
    <cellStyle name="Porcentual 2" xfId="68"/>
    <cellStyle name="Title" xfId="69"/>
    <cellStyle name="Warning Text" xfId="70"/>
  </cellStyles>
  <dxfs count="0"/>
  <tableStyles count="0" defaultTableStyle="TableStyleMedium2" defaultPivotStyle="PivotStyleLight16"/>
  <colors>
    <mruColors>
      <color rgb="FF71EB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topLeftCell="E4" workbookViewId="0">
      <selection activeCell="I11" sqref="I11:L45"/>
    </sheetView>
  </sheetViews>
  <sheetFormatPr baseColWidth="10" defaultRowHeight="15" x14ac:dyDescent="0.25"/>
  <cols>
    <col min="1" max="1" width="69.85546875" customWidth="1"/>
    <col min="2" max="2" width="24.5703125" bestFit="1" customWidth="1"/>
    <col min="3" max="3" width="13.42578125" style="1" bestFit="1" customWidth="1"/>
    <col min="4" max="4" width="12" style="1" bestFit="1" customWidth="1"/>
    <col min="5" max="5" width="13.42578125" style="11" bestFit="1" customWidth="1"/>
    <col min="6" max="6" width="12.140625" style="12" customWidth="1"/>
    <col min="7" max="7" width="14.28515625" style="12" customWidth="1"/>
    <col min="8" max="8" width="4.140625" customWidth="1"/>
    <col min="9" max="9" width="72.7109375" customWidth="1"/>
    <col min="10" max="10" width="28.7109375" customWidth="1"/>
    <col min="11" max="12" width="12" style="13" bestFit="1" customWidth="1"/>
  </cols>
  <sheetData>
    <row r="1" spans="1:12" x14ac:dyDescent="0.25">
      <c r="A1" t="s">
        <v>235</v>
      </c>
    </row>
    <row r="2" spans="1:12" x14ac:dyDescent="0.25">
      <c r="A2" t="s">
        <v>236</v>
      </c>
    </row>
    <row r="3" spans="1:12" x14ac:dyDescent="0.25">
      <c r="A3" t="s">
        <v>237</v>
      </c>
    </row>
    <row r="4" spans="1:12" x14ac:dyDescent="0.25">
      <c r="A4" t="s">
        <v>239</v>
      </c>
    </row>
    <row r="5" spans="1:12" ht="15.75" thickBot="1" x14ac:dyDescent="0.3"/>
    <row r="6" spans="1:12" ht="33.75" customHeight="1" thickTop="1" thickBot="1" x14ac:dyDescent="0.3">
      <c r="A6" s="19" t="s">
        <v>238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</row>
    <row r="7" spans="1:12" ht="21.75" thickTop="1" x14ac:dyDescent="0.35">
      <c r="A7" s="4"/>
    </row>
    <row r="8" spans="1:12" ht="15.75" x14ac:dyDescent="0.25">
      <c r="A8" s="5" t="s">
        <v>0</v>
      </c>
      <c r="B8" s="6">
        <v>7466279.7599999988</v>
      </c>
      <c r="C8"/>
      <c r="D8"/>
      <c r="E8" s="12"/>
    </row>
    <row r="10" spans="1:12" ht="90" x14ac:dyDescent="0.25">
      <c r="A10" s="7" t="s">
        <v>175</v>
      </c>
      <c r="B10" s="7" t="s">
        <v>169</v>
      </c>
      <c r="C10" s="8" t="s">
        <v>168</v>
      </c>
      <c r="D10" s="8" t="s">
        <v>174</v>
      </c>
      <c r="E10" s="8" t="s">
        <v>173</v>
      </c>
      <c r="F10" s="7" t="s">
        <v>172</v>
      </c>
      <c r="G10" s="7" t="s">
        <v>171</v>
      </c>
      <c r="H10" s="9"/>
      <c r="I10" s="10" t="s">
        <v>170</v>
      </c>
      <c r="J10" s="10" t="s">
        <v>169</v>
      </c>
      <c r="K10" s="14" t="s">
        <v>168</v>
      </c>
      <c r="L10" s="14" t="s">
        <v>167</v>
      </c>
    </row>
    <row r="11" spans="1:12" x14ac:dyDescent="0.25">
      <c r="A11" s="15" t="s">
        <v>1</v>
      </c>
      <c r="B11" s="15" t="s">
        <v>203</v>
      </c>
      <c r="C11" s="16">
        <v>66967.67</v>
      </c>
      <c r="D11" s="16">
        <v>19648.329999999998</v>
      </c>
      <c r="E11" s="17">
        <v>66967.67</v>
      </c>
      <c r="F11" s="18">
        <v>0</v>
      </c>
      <c r="G11" s="18" t="s">
        <v>150</v>
      </c>
      <c r="H11" s="2"/>
      <c r="I11" s="15" t="s">
        <v>32</v>
      </c>
      <c r="J11" s="15" t="s">
        <v>176</v>
      </c>
      <c r="K11" s="22">
        <v>8999.9599999999991</v>
      </c>
      <c r="L11" s="22">
        <v>8505.8599999999988</v>
      </c>
    </row>
    <row r="12" spans="1:12" x14ac:dyDescent="0.25">
      <c r="A12" s="15" t="s">
        <v>2</v>
      </c>
      <c r="B12" s="15" t="s">
        <v>204</v>
      </c>
      <c r="C12" s="16">
        <v>13859.68</v>
      </c>
      <c r="D12" s="16">
        <v>12161.6</v>
      </c>
      <c r="E12" s="17">
        <v>1698.08</v>
      </c>
      <c r="F12" s="18">
        <v>100</v>
      </c>
      <c r="G12" s="18" t="s">
        <v>135</v>
      </c>
      <c r="H12" s="2"/>
      <c r="I12" s="15" t="s">
        <v>50</v>
      </c>
      <c r="J12" s="15" t="s">
        <v>177</v>
      </c>
      <c r="K12" s="22">
        <v>34987.019999999997</v>
      </c>
      <c r="L12" s="22">
        <v>34987.019999999997</v>
      </c>
    </row>
    <row r="13" spans="1:12" ht="22.5" x14ac:dyDescent="0.25">
      <c r="A13" s="15" t="s">
        <v>3</v>
      </c>
      <c r="B13" s="15" t="s">
        <v>205</v>
      </c>
      <c r="C13" s="16">
        <v>10000</v>
      </c>
      <c r="D13" s="16">
        <v>4750</v>
      </c>
      <c r="E13" s="17">
        <v>7500</v>
      </c>
      <c r="F13" s="18">
        <v>0</v>
      </c>
      <c r="G13" s="18" t="s">
        <v>152</v>
      </c>
      <c r="H13" s="2"/>
      <c r="I13" s="15" t="s">
        <v>66</v>
      </c>
      <c r="J13" s="15" t="s">
        <v>178</v>
      </c>
      <c r="K13" s="22">
        <v>168531.48</v>
      </c>
      <c r="L13" s="22">
        <v>84265.74</v>
      </c>
    </row>
    <row r="14" spans="1:12" x14ac:dyDescent="0.25">
      <c r="A14" s="15" t="s">
        <v>4</v>
      </c>
      <c r="B14" s="15" t="s">
        <v>183</v>
      </c>
      <c r="C14" s="16">
        <v>34044.14</v>
      </c>
      <c r="D14" s="16">
        <v>26747.08</v>
      </c>
      <c r="E14" s="17">
        <v>7297.0599999999977</v>
      </c>
      <c r="F14" s="18">
        <v>100</v>
      </c>
      <c r="G14" s="18" t="s">
        <v>151</v>
      </c>
      <c r="H14" s="2"/>
      <c r="I14" s="15" t="s">
        <v>67</v>
      </c>
      <c r="J14" s="15" t="s">
        <v>179</v>
      </c>
      <c r="K14" s="22">
        <v>65992.06</v>
      </c>
      <c r="L14" s="22">
        <v>44214.69</v>
      </c>
    </row>
    <row r="15" spans="1:12" ht="22.5" x14ac:dyDescent="0.25">
      <c r="A15" s="15" t="s">
        <v>5</v>
      </c>
      <c r="B15" s="15" t="s">
        <v>206</v>
      </c>
      <c r="C15" s="16">
        <v>436918.3</v>
      </c>
      <c r="D15" s="16">
        <v>300000</v>
      </c>
      <c r="E15" s="17">
        <v>136918.29999999999</v>
      </c>
      <c r="F15" s="18">
        <v>28.74</v>
      </c>
      <c r="G15" s="18" t="s">
        <v>144</v>
      </c>
      <c r="H15" s="2"/>
      <c r="I15" s="15" t="s">
        <v>70</v>
      </c>
      <c r="J15" s="15" t="s">
        <v>180</v>
      </c>
      <c r="K15" s="22">
        <v>95410.92</v>
      </c>
      <c r="L15" s="22">
        <v>47705.46</v>
      </c>
    </row>
    <row r="16" spans="1:12" ht="51" x14ac:dyDescent="0.25">
      <c r="A16" s="15" t="s">
        <v>6</v>
      </c>
      <c r="B16" s="15" t="s">
        <v>176</v>
      </c>
      <c r="C16" s="16">
        <v>528375.76</v>
      </c>
      <c r="D16" s="16">
        <v>63019.33</v>
      </c>
      <c r="E16" s="17" t="s">
        <v>234</v>
      </c>
      <c r="F16" s="18">
        <v>100</v>
      </c>
      <c r="G16" s="18" t="s">
        <v>106</v>
      </c>
      <c r="H16" s="2"/>
      <c r="I16" s="15" t="s">
        <v>75</v>
      </c>
      <c r="J16" s="15" t="s">
        <v>181</v>
      </c>
      <c r="K16" s="22">
        <v>228460.19</v>
      </c>
      <c r="L16" s="22">
        <v>228460.19</v>
      </c>
    </row>
    <row r="17" spans="1:12" x14ac:dyDescent="0.25">
      <c r="A17" s="15" t="s">
        <v>7</v>
      </c>
      <c r="B17" s="15" t="s">
        <v>207</v>
      </c>
      <c r="C17" s="16">
        <v>364697.57</v>
      </c>
      <c r="D17" s="16">
        <v>364697.57</v>
      </c>
      <c r="E17" s="17">
        <v>0</v>
      </c>
      <c r="F17" s="18">
        <v>100</v>
      </c>
      <c r="G17" s="18" t="s">
        <v>107</v>
      </c>
      <c r="H17" s="2"/>
      <c r="I17" s="15" t="s">
        <v>76</v>
      </c>
      <c r="J17" s="15" t="s">
        <v>182</v>
      </c>
      <c r="K17" s="22">
        <v>202271.74</v>
      </c>
      <c r="L17" s="22">
        <v>135522.07</v>
      </c>
    </row>
    <row r="18" spans="1:12" ht="22.5" x14ac:dyDescent="0.25">
      <c r="A18" s="15" t="s">
        <v>8</v>
      </c>
      <c r="B18" s="15" t="s">
        <v>183</v>
      </c>
      <c r="C18" s="16">
        <v>122658.37</v>
      </c>
      <c r="D18" s="16">
        <v>122658.37</v>
      </c>
      <c r="E18" s="17">
        <v>0</v>
      </c>
      <c r="F18" s="18">
        <v>100</v>
      </c>
      <c r="G18" s="18" t="s">
        <v>142</v>
      </c>
      <c r="H18" s="2"/>
      <c r="I18" s="15" t="s">
        <v>77</v>
      </c>
      <c r="J18" s="15" t="s">
        <v>183</v>
      </c>
      <c r="K18" s="22">
        <v>159648.12</v>
      </c>
      <c r="L18" s="22">
        <v>159648.12</v>
      </c>
    </row>
    <row r="19" spans="1:12" x14ac:dyDescent="0.25">
      <c r="A19" s="15" t="s">
        <v>9</v>
      </c>
      <c r="B19" s="15" t="s">
        <v>208</v>
      </c>
      <c r="C19" s="16">
        <v>3468288.64</v>
      </c>
      <c r="D19" s="16">
        <v>207161.83000000002</v>
      </c>
      <c r="E19" s="17">
        <v>1999888.2200000002</v>
      </c>
      <c r="F19" s="18">
        <v>100</v>
      </c>
      <c r="G19" s="18" t="s">
        <v>109</v>
      </c>
      <c r="H19" s="2"/>
      <c r="I19" s="15" t="s">
        <v>78</v>
      </c>
      <c r="J19" s="15" t="s">
        <v>184</v>
      </c>
      <c r="K19" s="22">
        <v>51161.06</v>
      </c>
      <c r="L19" s="22">
        <v>51161.06</v>
      </c>
    </row>
    <row r="20" spans="1:12" x14ac:dyDescent="0.25">
      <c r="A20" s="15" t="s">
        <v>10</v>
      </c>
      <c r="B20" s="15" t="s">
        <v>209</v>
      </c>
      <c r="C20" s="16">
        <v>155245.74</v>
      </c>
      <c r="D20" s="16">
        <v>114343.39</v>
      </c>
      <c r="E20" s="17">
        <v>58252.06</v>
      </c>
      <c r="F20" s="18">
        <v>100</v>
      </c>
      <c r="G20" s="18" t="s">
        <v>135</v>
      </c>
      <c r="H20" s="2"/>
      <c r="I20" s="15" t="s">
        <v>79</v>
      </c>
      <c r="J20" s="15" t="s">
        <v>185</v>
      </c>
      <c r="K20" s="22">
        <v>328262.26</v>
      </c>
      <c r="L20" s="22">
        <v>328262.26</v>
      </c>
    </row>
    <row r="21" spans="1:12" ht="22.5" x14ac:dyDescent="0.25">
      <c r="A21" s="15" t="s">
        <v>11</v>
      </c>
      <c r="B21" s="15" t="s">
        <v>210</v>
      </c>
      <c r="C21" s="16">
        <v>831237.02</v>
      </c>
      <c r="D21" s="16">
        <v>578444.29</v>
      </c>
      <c r="E21" s="17">
        <v>121962.37</v>
      </c>
      <c r="F21" s="18">
        <v>75</v>
      </c>
      <c r="G21" s="18" t="s">
        <v>153</v>
      </c>
      <c r="H21" s="2"/>
      <c r="I21" s="15" t="s">
        <v>80</v>
      </c>
      <c r="J21" s="15" t="s">
        <v>186</v>
      </c>
      <c r="K21" s="22">
        <v>115296.45</v>
      </c>
      <c r="L21" s="22">
        <v>115296.45</v>
      </c>
    </row>
    <row r="22" spans="1:12" ht="51" x14ac:dyDescent="0.25">
      <c r="A22" s="15" t="s">
        <v>12</v>
      </c>
      <c r="B22" s="15" t="s">
        <v>211</v>
      </c>
      <c r="C22" s="16">
        <v>332122.46000000002</v>
      </c>
      <c r="D22" s="16">
        <v>13501.94</v>
      </c>
      <c r="E22" s="17" t="s">
        <v>234</v>
      </c>
      <c r="F22" s="18">
        <v>100</v>
      </c>
      <c r="G22" s="18" t="s">
        <v>110</v>
      </c>
      <c r="H22" s="2"/>
      <c r="I22" s="15" t="s">
        <v>81</v>
      </c>
      <c r="J22" s="15" t="s">
        <v>187</v>
      </c>
      <c r="K22" s="22">
        <v>76326.12</v>
      </c>
      <c r="L22" s="22">
        <v>76326.12</v>
      </c>
    </row>
    <row r="23" spans="1:12" ht="51" x14ac:dyDescent="0.25">
      <c r="A23" s="15" t="s">
        <v>13</v>
      </c>
      <c r="B23" s="15" t="s">
        <v>212</v>
      </c>
      <c r="C23" s="16">
        <v>370927.28</v>
      </c>
      <c r="D23" s="16">
        <v>39888.909999999996</v>
      </c>
      <c r="E23" s="17" t="s">
        <v>234</v>
      </c>
      <c r="F23" s="18">
        <v>100</v>
      </c>
      <c r="G23" s="18" t="s">
        <v>111</v>
      </c>
      <c r="H23" s="2"/>
      <c r="I23" s="15" t="s">
        <v>82</v>
      </c>
      <c r="J23" s="15" t="s">
        <v>188</v>
      </c>
      <c r="K23" s="22">
        <v>182832.53</v>
      </c>
      <c r="L23" s="22">
        <v>182832.53</v>
      </c>
    </row>
    <row r="24" spans="1:12" ht="51" x14ac:dyDescent="0.25">
      <c r="A24" s="15" t="s">
        <v>14</v>
      </c>
      <c r="B24" s="15" t="s">
        <v>213</v>
      </c>
      <c r="C24" s="16">
        <v>95086.92</v>
      </c>
      <c r="D24" s="16">
        <v>3807.95</v>
      </c>
      <c r="E24" s="17" t="s">
        <v>234</v>
      </c>
      <c r="F24" s="18">
        <v>100</v>
      </c>
      <c r="G24" s="18" t="s">
        <v>112</v>
      </c>
      <c r="H24" s="2"/>
      <c r="I24" s="15" t="s">
        <v>83</v>
      </c>
      <c r="J24" s="15" t="s">
        <v>189</v>
      </c>
      <c r="K24" s="22">
        <v>249327.39</v>
      </c>
      <c r="L24" s="22">
        <v>249327.39</v>
      </c>
    </row>
    <row r="25" spans="1:12" ht="51" x14ac:dyDescent="0.25">
      <c r="A25" s="15" t="s">
        <v>15</v>
      </c>
      <c r="B25" s="15" t="s">
        <v>214</v>
      </c>
      <c r="C25" s="16">
        <v>370682.14</v>
      </c>
      <c r="D25" s="16">
        <v>35517.919999999998</v>
      </c>
      <c r="E25" s="17" t="s">
        <v>234</v>
      </c>
      <c r="F25" s="18">
        <v>100</v>
      </c>
      <c r="G25" s="18" t="s">
        <v>113</v>
      </c>
      <c r="H25" s="2"/>
      <c r="I25" s="15" t="s">
        <v>84</v>
      </c>
      <c r="J25" s="15" t="s">
        <v>190</v>
      </c>
      <c r="K25" s="22">
        <v>216058.1</v>
      </c>
      <c r="L25" s="22">
        <v>216058.1</v>
      </c>
    </row>
    <row r="26" spans="1:12" x14ac:dyDescent="0.25">
      <c r="A26" s="15" t="s">
        <v>16</v>
      </c>
      <c r="B26" s="15" t="s">
        <v>215</v>
      </c>
      <c r="C26" s="16">
        <v>369273.92</v>
      </c>
      <c r="D26" s="16">
        <v>204398.16000000006</v>
      </c>
      <c r="E26" s="17">
        <v>47336.27999999997</v>
      </c>
      <c r="F26" s="18">
        <v>100</v>
      </c>
      <c r="G26" s="18" t="s">
        <v>114</v>
      </c>
      <c r="H26" s="2"/>
      <c r="I26" s="15" t="s">
        <v>85</v>
      </c>
      <c r="J26" s="15" t="s">
        <v>184</v>
      </c>
      <c r="K26" s="22">
        <v>70485.63</v>
      </c>
      <c r="L26" s="22">
        <v>70485.63</v>
      </c>
    </row>
    <row r="27" spans="1:12" ht="51" x14ac:dyDescent="0.25">
      <c r="A27" s="15" t="s">
        <v>17</v>
      </c>
      <c r="B27" s="15" t="s">
        <v>201</v>
      </c>
      <c r="C27" s="16">
        <v>177681.11</v>
      </c>
      <c r="D27" s="16">
        <v>41934.590000000004</v>
      </c>
      <c r="E27" s="17" t="s">
        <v>234</v>
      </c>
      <c r="F27" s="18">
        <v>100</v>
      </c>
      <c r="G27" s="18" t="s">
        <v>115</v>
      </c>
      <c r="H27" s="2"/>
      <c r="I27" s="15" t="s">
        <v>86</v>
      </c>
      <c r="J27" s="15" t="s">
        <v>187</v>
      </c>
      <c r="K27" s="22">
        <v>141636.06</v>
      </c>
      <c r="L27" s="22">
        <v>141636.06</v>
      </c>
    </row>
    <row r="28" spans="1:12" x14ac:dyDescent="0.25">
      <c r="A28" s="15" t="s">
        <v>18</v>
      </c>
      <c r="B28" s="15" t="s">
        <v>216</v>
      </c>
      <c r="C28" s="16">
        <v>496323.9</v>
      </c>
      <c r="D28" s="16">
        <v>225819.48</v>
      </c>
      <c r="E28" s="17">
        <v>106414.27000000002</v>
      </c>
      <c r="F28" s="18">
        <v>100</v>
      </c>
      <c r="G28" s="18" t="s">
        <v>116</v>
      </c>
      <c r="H28" s="2"/>
      <c r="I28" s="15" t="s">
        <v>87</v>
      </c>
      <c r="J28" s="15" t="s">
        <v>191</v>
      </c>
      <c r="K28" s="22">
        <v>76552.800000000003</v>
      </c>
      <c r="L28" s="22">
        <v>51290.380000000005</v>
      </c>
    </row>
    <row r="29" spans="1:12" ht="51" x14ac:dyDescent="0.25">
      <c r="A29" s="15" t="s">
        <v>19</v>
      </c>
      <c r="B29" s="15" t="s">
        <v>205</v>
      </c>
      <c r="C29" s="16">
        <v>244902.23</v>
      </c>
      <c r="D29" s="16">
        <v>104001.75000000001</v>
      </c>
      <c r="E29" s="17" t="s">
        <v>234</v>
      </c>
      <c r="F29" s="18">
        <v>100</v>
      </c>
      <c r="G29" s="18" t="s">
        <v>117</v>
      </c>
      <c r="H29" s="2"/>
      <c r="I29" s="15" t="s">
        <v>88</v>
      </c>
      <c r="J29" s="15" t="s">
        <v>192</v>
      </c>
      <c r="K29" s="22">
        <v>118053.03</v>
      </c>
      <c r="L29" s="22">
        <v>118053.03</v>
      </c>
    </row>
    <row r="30" spans="1:12" ht="22.5" x14ac:dyDescent="0.25">
      <c r="A30" s="15" t="s">
        <v>20</v>
      </c>
      <c r="B30" s="15" t="s">
        <v>217</v>
      </c>
      <c r="C30" s="16">
        <v>591383.97</v>
      </c>
      <c r="D30" s="16">
        <v>359292.11</v>
      </c>
      <c r="E30" s="17">
        <v>2912.6599999999162</v>
      </c>
      <c r="F30" s="18">
        <v>100</v>
      </c>
      <c r="G30" s="18" t="s">
        <v>105</v>
      </c>
      <c r="H30" s="2"/>
      <c r="I30" s="15" t="s">
        <v>89</v>
      </c>
      <c r="J30" s="15" t="s">
        <v>193</v>
      </c>
      <c r="K30" s="22">
        <v>171964.52</v>
      </c>
      <c r="L30" s="22">
        <v>171964.52</v>
      </c>
    </row>
    <row r="31" spans="1:12" ht="51" x14ac:dyDescent="0.25">
      <c r="A31" s="15" t="s">
        <v>21</v>
      </c>
      <c r="B31" s="15" t="s">
        <v>217</v>
      </c>
      <c r="C31" s="16">
        <v>199329.82</v>
      </c>
      <c r="D31" s="16">
        <v>117554.49</v>
      </c>
      <c r="E31" s="17" t="s">
        <v>234</v>
      </c>
      <c r="F31" s="18">
        <v>100</v>
      </c>
      <c r="G31" s="18" t="s">
        <v>118</v>
      </c>
      <c r="H31" s="2"/>
      <c r="I31" s="15" t="s">
        <v>90</v>
      </c>
      <c r="J31" s="15" t="s">
        <v>194</v>
      </c>
      <c r="K31" s="22">
        <v>140129.04999999999</v>
      </c>
      <c r="L31" s="22">
        <v>140129.04999999999</v>
      </c>
    </row>
    <row r="32" spans="1:12" ht="22.5" x14ac:dyDescent="0.25">
      <c r="A32" s="15" t="s">
        <v>22</v>
      </c>
      <c r="B32" s="15" t="s">
        <v>218</v>
      </c>
      <c r="C32" s="16">
        <v>115517.74</v>
      </c>
      <c r="D32" s="16">
        <v>12862.369999999999</v>
      </c>
      <c r="E32" s="17">
        <v>23208.75</v>
      </c>
      <c r="F32" s="18">
        <v>100</v>
      </c>
      <c r="G32" s="18" t="s">
        <v>119</v>
      </c>
      <c r="H32" s="2"/>
      <c r="I32" s="15" t="s">
        <v>91</v>
      </c>
      <c r="J32" s="15" t="s">
        <v>195</v>
      </c>
      <c r="K32" s="22">
        <v>327229.31</v>
      </c>
      <c r="L32" s="22">
        <v>327229.31</v>
      </c>
    </row>
    <row r="33" spans="1:12" ht="22.5" x14ac:dyDescent="0.25">
      <c r="A33" s="15" t="s">
        <v>23</v>
      </c>
      <c r="B33" s="15" t="s">
        <v>219</v>
      </c>
      <c r="C33" s="16">
        <v>683998.27</v>
      </c>
      <c r="D33" s="16">
        <v>346395.88000000006</v>
      </c>
      <c r="E33" s="17">
        <v>76990.339999999967</v>
      </c>
      <c r="F33" s="18">
        <v>3.73</v>
      </c>
      <c r="G33" s="18" t="s">
        <v>120</v>
      </c>
      <c r="H33" s="2"/>
      <c r="I33" s="15" t="s">
        <v>92</v>
      </c>
      <c r="J33" s="15" t="s">
        <v>192</v>
      </c>
      <c r="K33" s="22">
        <v>286101.82</v>
      </c>
      <c r="L33" s="22">
        <v>286101.82</v>
      </c>
    </row>
    <row r="34" spans="1:12" ht="22.5" x14ac:dyDescent="0.25">
      <c r="A34" s="15" t="s">
        <v>24</v>
      </c>
      <c r="B34" s="15" t="s">
        <v>220</v>
      </c>
      <c r="C34" s="16">
        <v>32340.400000000001</v>
      </c>
      <c r="D34" s="16">
        <v>32340.400000000001</v>
      </c>
      <c r="E34" s="17">
        <v>0</v>
      </c>
      <c r="F34" s="18">
        <v>100</v>
      </c>
      <c r="G34" s="18" t="s">
        <v>147</v>
      </c>
      <c r="H34" s="2"/>
      <c r="I34" s="15" t="s">
        <v>93</v>
      </c>
      <c r="J34" s="15" t="s">
        <v>194</v>
      </c>
      <c r="K34" s="22">
        <v>99000.19</v>
      </c>
      <c r="L34" s="22">
        <v>99000.19</v>
      </c>
    </row>
    <row r="35" spans="1:12" ht="51" x14ac:dyDescent="0.25">
      <c r="A35" s="15" t="s">
        <v>25</v>
      </c>
      <c r="B35" s="15" t="s">
        <v>214</v>
      </c>
      <c r="C35" s="16">
        <v>347965.13</v>
      </c>
      <c r="D35" s="16">
        <v>5852.06</v>
      </c>
      <c r="E35" s="17" t="s">
        <v>234</v>
      </c>
      <c r="F35" s="18">
        <v>100</v>
      </c>
      <c r="G35" s="18" t="s">
        <v>121</v>
      </c>
      <c r="H35" s="2"/>
      <c r="I35" s="15" t="s">
        <v>94</v>
      </c>
      <c r="J35" s="15" t="s">
        <v>195</v>
      </c>
      <c r="K35" s="22">
        <v>73795.570000000007</v>
      </c>
      <c r="L35" s="22">
        <v>73795.570000000007</v>
      </c>
    </row>
    <row r="36" spans="1:12" ht="51" x14ac:dyDescent="0.25">
      <c r="A36" s="15" t="s">
        <v>26</v>
      </c>
      <c r="B36" s="15" t="s">
        <v>221</v>
      </c>
      <c r="C36" s="16">
        <v>65363.23</v>
      </c>
      <c r="D36" s="16">
        <v>12361.599999999999</v>
      </c>
      <c r="E36" s="17" t="s">
        <v>234</v>
      </c>
      <c r="F36" s="18">
        <v>100</v>
      </c>
      <c r="G36" s="18" t="s">
        <v>122</v>
      </c>
      <c r="H36" s="2"/>
      <c r="I36" s="15" t="s">
        <v>95</v>
      </c>
      <c r="J36" s="15" t="s">
        <v>196</v>
      </c>
      <c r="K36" s="22">
        <v>266382.59000000003</v>
      </c>
      <c r="L36" s="22">
        <v>266382.59000000003</v>
      </c>
    </row>
    <row r="37" spans="1:12" x14ac:dyDescent="0.25">
      <c r="A37" s="15" t="s">
        <v>27</v>
      </c>
      <c r="B37" s="15" t="s">
        <v>222</v>
      </c>
      <c r="C37" s="16">
        <v>290128.38</v>
      </c>
      <c r="D37" s="16">
        <v>52703.01</v>
      </c>
      <c r="E37" s="17">
        <v>214666.1</v>
      </c>
      <c r="F37" s="18">
        <v>100</v>
      </c>
      <c r="G37" s="18" t="s">
        <v>123</v>
      </c>
      <c r="H37" s="2"/>
      <c r="I37" s="15" t="s">
        <v>96</v>
      </c>
      <c r="J37" s="15" t="s">
        <v>197</v>
      </c>
      <c r="K37" s="22">
        <v>286293.78000000003</v>
      </c>
      <c r="L37" s="22">
        <v>286293.78000000003</v>
      </c>
    </row>
    <row r="38" spans="1:12" ht="22.5" x14ac:dyDescent="0.25">
      <c r="A38" s="15" t="s">
        <v>28</v>
      </c>
      <c r="B38" s="15" t="s">
        <v>222</v>
      </c>
      <c r="C38" s="16">
        <v>554334.25</v>
      </c>
      <c r="D38" s="16">
        <v>284151.5</v>
      </c>
      <c r="E38" s="17">
        <v>377022.43</v>
      </c>
      <c r="F38" s="18">
        <v>100</v>
      </c>
      <c r="G38" s="18" t="s">
        <v>130</v>
      </c>
      <c r="H38" s="2"/>
      <c r="I38" s="15" t="s">
        <v>97</v>
      </c>
      <c r="J38" s="15" t="s">
        <v>179</v>
      </c>
      <c r="K38" s="22">
        <v>155836.53</v>
      </c>
      <c r="L38" s="22">
        <v>155836.53</v>
      </c>
    </row>
    <row r="39" spans="1:12" ht="51" x14ac:dyDescent="0.25">
      <c r="A39" s="15" t="s">
        <v>29</v>
      </c>
      <c r="B39" s="15" t="s">
        <v>223</v>
      </c>
      <c r="C39" s="16">
        <v>226063.58</v>
      </c>
      <c r="D39" s="16">
        <v>151041.63999999998</v>
      </c>
      <c r="E39" s="17" t="s">
        <v>234</v>
      </c>
      <c r="F39" s="18">
        <v>100</v>
      </c>
      <c r="G39" s="18" t="s">
        <v>108</v>
      </c>
      <c r="H39" s="2"/>
      <c r="I39" s="15" t="s">
        <v>98</v>
      </c>
      <c r="J39" s="15" t="s">
        <v>191</v>
      </c>
      <c r="K39" s="22">
        <v>74629.97</v>
      </c>
      <c r="L39" s="22">
        <v>50002.080000000002</v>
      </c>
    </row>
    <row r="40" spans="1:12" ht="51" x14ac:dyDescent="0.25">
      <c r="A40" s="15" t="s">
        <v>30</v>
      </c>
      <c r="B40" s="15" t="s">
        <v>223</v>
      </c>
      <c r="C40" s="16">
        <v>171026.1</v>
      </c>
      <c r="D40" s="16">
        <v>170316.99</v>
      </c>
      <c r="E40" s="17" t="s">
        <v>234</v>
      </c>
      <c r="F40" s="18">
        <v>100</v>
      </c>
      <c r="G40" s="18" t="s">
        <v>120</v>
      </c>
      <c r="H40" s="2"/>
      <c r="I40" s="15" t="s">
        <v>99</v>
      </c>
      <c r="J40" s="15" t="s">
        <v>198</v>
      </c>
      <c r="K40" s="22">
        <v>163523.62</v>
      </c>
      <c r="L40" s="22">
        <v>163523.62</v>
      </c>
    </row>
    <row r="41" spans="1:12" ht="51" x14ac:dyDescent="0.25">
      <c r="A41" s="15" t="s">
        <v>31</v>
      </c>
      <c r="B41" s="15" t="s">
        <v>224</v>
      </c>
      <c r="C41" s="16">
        <v>17926.240000000002</v>
      </c>
      <c r="D41" s="16">
        <v>12548.37</v>
      </c>
      <c r="E41" s="17" t="s">
        <v>234</v>
      </c>
      <c r="F41" s="18">
        <v>98</v>
      </c>
      <c r="G41" s="18" t="s">
        <v>124</v>
      </c>
      <c r="H41" s="2"/>
      <c r="I41" s="15" t="s">
        <v>100</v>
      </c>
      <c r="J41" s="15" t="s">
        <v>199</v>
      </c>
      <c r="K41" s="22">
        <v>335620.61</v>
      </c>
      <c r="L41" s="22">
        <v>335620.61</v>
      </c>
    </row>
    <row r="42" spans="1:12" x14ac:dyDescent="0.25">
      <c r="A42" s="15" t="s">
        <v>33</v>
      </c>
      <c r="B42" s="15" t="s">
        <v>176</v>
      </c>
      <c r="C42" s="16">
        <v>30228.81</v>
      </c>
      <c r="D42" s="16">
        <v>10232.07</v>
      </c>
      <c r="E42" s="17">
        <v>28566.760000000002</v>
      </c>
      <c r="F42" s="18">
        <v>0</v>
      </c>
      <c r="G42" s="18" t="s">
        <v>154</v>
      </c>
      <c r="H42" s="2"/>
      <c r="I42" s="15" t="s">
        <v>101</v>
      </c>
      <c r="J42" s="15" t="s">
        <v>200</v>
      </c>
      <c r="K42" s="22">
        <v>55572.44</v>
      </c>
      <c r="L42" s="22">
        <v>55572.44</v>
      </c>
    </row>
    <row r="43" spans="1:12" ht="51" x14ac:dyDescent="0.25">
      <c r="A43" s="15" t="s">
        <v>34</v>
      </c>
      <c r="B43" s="15" t="s">
        <v>205</v>
      </c>
      <c r="C43" s="16">
        <v>102223.01</v>
      </c>
      <c r="D43" s="16">
        <v>62770.600000000006</v>
      </c>
      <c r="E43" s="17" t="s">
        <v>234</v>
      </c>
      <c r="F43" s="18">
        <v>100</v>
      </c>
      <c r="G43" s="18" t="s">
        <v>125</v>
      </c>
      <c r="H43" s="2"/>
      <c r="I43" s="15" t="s">
        <v>102</v>
      </c>
      <c r="J43" s="15" t="s">
        <v>201</v>
      </c>
      <c r="K43" s="22">
        <v>232174.77</v>
      </c>
      <c r="L43" s="22">
        <v>232174.77</v>
      </c>
    </row>
    <row r="44" spans="1:12" x14ac:dyDescent="0.25">
      <c r="A44" s="15" t="s">
        <v>35</v>
      </c>
      <c r="B44" s="15" t="s">
        <v>225</v>
      </c>
      <c r="C44" s="16">
        <v>264834.03999999998</v>
      </c>
      <c r="D44" s="16">
        <v>154923.12</v>
      </c>
      <c r="E44" s="17">
        <v>27935.599999999977</v>
      </c>
      <c r="F44" s="18">
        <v>100</v>
      </c>
      <c r="G44" s="18" t="s">
        <v>126</v>
      </c>
      <c r="H44" s="2"/>
      <c r="I44" s="15" t="s">
        <v>103</v>
      </c>
      <c r="J44" s="15" t="s">
        <v>191</v>
      </c>
      <c r="K44" s="22">
        <v>280652.21000000002</v>
      </c>
      <c r="L44" s="22">
        <v>188036.98000000004</v>
      </c>
    </row>
    <row r="45" spans="1:12" ht="51" x14ac:dyDescent="0.25">
      <c r="A45" s="15" t="s">
        <v>36</v>
      </c>
      <c r="B45" s="15" t="s">
        <v>217</v>
      </c>
      <c r="C45" s="16">
        <v>32671.919999999998</v>
      </c>
      <c r="D45" s="16">
        <v>22642.760000000002</v>
      </c>
      <c r="E45" s="17" t="s">
        <v>234</v>
      </c>
      <c r="F45" s="18">
        <v>100</v>
      </c>
      <c r="G45" s="18" t="s">
        <v>127</v>
      </c>
      <c r="H45" s="2"/>
      <c r="I45" s="15" t="s">
        <v>104</v>
      </c>
      <c r="J45" s="15" t="s">
        <v>202</v>
      </c>
      <c r="K45" s="22">
        <v>353400</v>
      </c>
      <c r="L45" s="22">
        <v>353400</v>
      </c>
    </row>
    <row r="46" spans="1:12" x14ac:dyDescent="0.25">
      <c r="A46" s="15" t="s">
        <v>37</v>
      </c>
      <c r="B46" s="15" t="s">
        <v>226</v>
      </c>
      <c r="C46" s="16">
        <v>458498</v>
      </c>
      <c r="D46" s="16">
        <v>458498</v>
      </c>
      <c r="E46" s="17">
        <v>0</v>
      </c>
      <c r="F46" s="18">
        <v>100</v>
      </c>
      <c r="G46" s="18" t="s">
        <v>128</v>
      </c>
      <c r="H46" s="2"/>
    </row>
    <row r="47" spans="1:12" ht="51" x14ac:dyDescent="0.25">
      <c r="A47" s="15" t="s">
        <v>38</v>
      </c>
      <c r="B47" s="15" t="s">
        <v>227</v>
      </c>
      <c r="C47" s="16">
        <v>107170</v>
      </c>
      <c r="D47" s="16">
        <v>76014.149999999994</v>
      </c>
      <c r="E47" s="17" t="s">
        <v>234</v>
      </c>
      <c r="F47" s="18">
        <v>100</v>
      </c>
      <c r="G47" s="18" t="s">
        <v>129</v>
      </c>
      <c r="H47" s="2"/>
    </row>
    <row r="48" spans="1:12" x14ac:dyDescent="0.25">
      <c r="A48" s="15" t="s">
        <v>39</v>
      </c>
      <c r="B48" s="15" t="s">
        <v>179</v>
      </c>
      <c r="C48" s="16">
        <v>349409.46</v>
      </c>
      <c r="D48" s="16">
        <v>115305.12</v>
      </c>
      <c r="E48" s="17">
        <v>118799.22000000003</v>
      </c>
      <c r="F48" s="18">
        <v>100</v>
      </c>
      <c r="G48" s="18" t="s">
        <v>139</v>
      </c>
      <c r="H48" s="2"/>
    </row>
    <row r="49" spans="1:8" x14ac:dyDescent="0.25">
      <c r="A49" s="15" t="s">
        <v>40</v>
      </c>
      <c r="B49" s="15" t="s">
        <v>220</v>
      </c>
      <c r="C49" s="16">
        <v>290058.21999999997</v>
      </c>
      <c r="D49" s="16">
        <v>180461.9</v>
      </c>
      <c r="E49" s="17">
        <v>36485.569999999978</v>
      </c>
      <c r="F49" s="18">
        <v>70</v>
      </c>
      <c r="G49" s="18" t="s">
        <v>130</v>
      </c>
      <c r="H49" s="2"/>
    </row>
    <row r="50" spans="1:8" x14ac:dyDescent="0.25">
      <c r="A50" s="15" t="s">
        <v>41</v>
      </c>
      <c r="B50" s="15" t="s">
        <v>218</v>
      </c>
      <c r="C50" s="16">
        <v>533763.42000000004</v>
      </c>
      <c r="D50" s="16">
        <v>263567.21999999997</v>
      </c>
      <c r="E50" s="17">
        <v>381008.57000000007</v>
      </c>
      <c r="F50" s="18">
        <v>0</v>
      </c>
      <c r="G50" s="18" t="s">
        <v>155</v>
      </c>
      <c r="H50" s="2"/>
    </row>
    <row r="51" spans="1:8" x14ac:dyDescent="0.25">
      <c r="A51" s="15" t="s">
        <v>42</v>
      </c>
      <c r="B51" s="15" t="s">
        <v>220</v>
      </c>
      <c r="C51" s="16">
        <v>347644.22</v>
      </c>
      <c r="D51" s="16">
        <v>14677.259999999998</v>
      </c>
      <c r="E51" s="17">
        <v>335527.75999999995</v>
      </c>
      <c r="F51" s="18">
        <v>0</v>
      </c>
      <c r="G51" s="18" t="s">
        <v>156</v>
      </c>
      <c r="H51" s="2"/>
    </row>
    <row r="52" spans="1:8" x14ac:dyDescent="0.25">
      <c r="A52" s="15" t="s">
        <v>43</v>
      </c>
      <c r="B52" s="15" t="s">
        <v>228</v>
      </c>
      <c r="C52" s="16">
        <v>41840.79</v>
      </c>
      <c r="D52" s="16">
        <v>33803.659999999996</v>
      </c>
      <c r="E52" s="17">
        <v>11481.61</v>
      </c>
      <c r="F52" s="18">
        <v>100</v>
      </c>
      <c r="G52" s="18" t="s">
        <v>131</v>
      </c>
      <c r="H52" s="2"/>
    </row>
    <row r="53" spans="1:8" x14ac:dyDescent="0.25">
      <c r="A53" s="15" t="s">
        <v>44</v>
      </c>
      <c r="B53" s="15" t="s">
        <v>222</v>
      </c>
      <c r="C53" s="16">
        <v>817261.67</v>
      </c>
      <c r="D53" s="16">
        <v>240138.1</v>
      </c>
      <c r="E53" s="17">
        <v>812651.20000000007</v>
      </c>
      <c r="F53" s="18">
        <v>0</v>
      </c>
      <c r="G53" s="18" t="s">
        <v>157</v>
      </c>
      <c r="H53" s="2"/>
    </row>
    <row r="54" spans="1:8" x14ac:dyDescent="0.25">
      <c r="A54" s="15" t="s">
        <v>45</v>
      </c>
      <c r="B54" s="15" t="s">
        <v>215</v>
      </c>
      <c r="C54" s="16">
        <v>306952.32000000001</v>
      </c>
      <c r="D54" s="16">
        <v>138906.47</v>
      </c>
      <c r="E54" s="17">
        <v>234236.93</v>
      </c>
      <c r="F54" s="18">
        <v>0</v>
      </c>
      <c r="G54" s="18" t="s">
        <v>145</v>
      </c>
      <c r="H54" s="2"/>
    </row>
    <row r="55" spans="1:8" ht="22.5" x14ac:dyDescent="0.25">
      <c r="A55" s="15" t="s">
        <v>46</v>
      </c>
      <c r="B55" s="15" t="s">
        <v>210</v>
      </c>
      <c r="C55" s="16">
        <v>64816.800000000003</v>
      </c>
      <c r="D55" s="16">
        <v>64816.800000000003</v>
      </c>
      <c r="E55" s="17">
        <v>0</v>
      </c>
      <c r="F55" s="18">
        <v>100</v>
      </c>
      <c r="G55" s="18" t="s">
        <v>136</v>
      </c>
      <c r="H55" s="2"/>
    </row>
    <row r="56" spans="1:8" x14ac:dyDescent="0.25">
      <c r="A56" s="15" t="s">
        <v>47</v>
      </c>
      <c r="B56" s="15" t="s">
        <v>179</v>
      </c>
      <c r="C56" s="16">
        <v>40683.620000000003</v>
      </c>
      <c r="D56" s="16">
        <v>34504.589999999997</v>
      </c>
      <c r="E56" s="17">
        <v>8238.7100000000028</v>
      </c>
      <c r="F56" s="18">
        <v>0</v>
      </c>
      <c r="G56" s="18" t="s">
        <v>146</v>
      </c>
      <c r="H56" s="2"/>
    </row>
    <row r="57" spans="1:8" x14ac:dyDescent="0.25">
      <c r="A57" s="15" t="s">
        <v>48</v>
      </c>
      <c r="B57" s="15" t="s">
        <v>228</v>
      </c>
      <c r="C57" s="16">
        <v>33586.93</v>
      </c>
      <c r="D57" s="16">
        <v>10076.08</v>
      </c>
      <c r="E57" s="17">
        <v>33586.93</v>
      </c>
      <c r="F57" s="18">
        <v>0</v>
      </c>
      <c r="G57" s="18" t="s">
        <v>158</v>
      </c>
      <c r="H57" s="2"/>
    </row>
    <row r="58" spans="1:8" ht="51" x14ac:dyDescent="0.25">
      <c r="A58" s="15" t="s">
        <v>49</v>
      </c>
      <c r="B58" s="15" t="s">
        <v>184</v>
      </c>
      <c r="C58" s="16">
        <v>47874.32</v>
      </c>
      <c r="D58" s="16">
        <v>2996.44</v>
      </c>
      <c r="E58" s="17" t="s">
        <v>234</v>
      </c>
      <c r="F58" s="18">
        <v>100</v>
      </c>
      <c r="G58" s="18" t="s">
        <v>140</v>
      </c>
      <c r="H58" s="2"/>
    </row>
    <row r="59" spans="1:8" ht="51" x14ac:dyDescent="0.25">
      <c r="A59" s="15" t="s">
        <v>51</v>
      </c>
      <c r="B59" s="15" t="s">
        <v>184</v>
      </c>
      <c r="C59" s="16">
        <v>58449.14</v>
      </c>
      <c r="D59" s="16">
        <v>5928.4</v>
      </c>
      <c r="E59" s="17" t="s">
        <v>234</v>
      </c>
      <c r="F59" s="18">
        <v>100</v>
      </c>
      <c r="G59" s="18" t="s">
        <v>141</v>
      </c>
      <c r="H59" s="2"/>
    </row>
    <row r="60" spans="1:8" ht="51" x14ac:dyDescent="0.25">
      <c r="A60" s="15" t="s">
        <v>52</v>
      </c>
      <c r="B60" s="15" t="s">
        <v>210</v>
      </c>
      <c r="C60" s="16">
        <v>75931.259999999995</v>
      </c>
      <c r="D60" s="16">
        <v>50873.96</v>
      </c>
      <c r="E60" s="17" t="s">
        <v>234</v>
      </c>
      <c r="F60" s="18">
        <v>100</v>
      </c>
      <c r="G60" s="18" t="s">
        <v>133</v>
      </c>
      <c r="H60" s="2"/>
    </row>
    <row r="61" spans="1:8" ht="22.5" x14ac:dyDescent="0.25">
      <c r="A61" s="15" t="s">
        <v>53</v>
      </c>
      <c r="B61" s="15" t="s">
        <v>229</v>
      </c>
      <c r="C61" s="16">
        <v>205722.49</v>
      </c>
      <c r="D61" s="16">
        <v>194150.24</v>
      </c>
      <c r="E61" s="17">
        <v>11572.25</v>
      </c>
      <c r="F61" s="18">
        <v>20</v>
      </c>
      <c r="G61" s="18" t="s">
        <v>159</v>
      </c>
      <c r="H61" s="2"/>
    </row>
    <row r="62" spans="1:8" x14ac:dyDescent="0.25">
      <c r="A62" s="15" t="s">
        <v>54</v>
      </c>
      <c r="B62" s="15" t="s">
        <v>230</v>
      </c>
      <c r="C62" s="16">
        <v>181687.07</v>
      </c>
      <c r="D62" s="16">
        <v>161737</v>
      </c>
      <c r="E62" s="17">
        <v>19950.070000000007</v>
      </c>
      <c r="F62" s="18">
        <v>0</v>
      </c>
      <c r="G62" s="18" t="s">
        <v>130</v>
      </c>
      <c r="H62" s="2"/>
    </row>
    <row r="63" spans="1:8" ht="22.5" x14ac:dyDescent="0.25">
      <c r="A63" s="15" t="s">
        <v>55</v>
      </c>
      <c r="B63" s="15" t="s">
        <v>195</v>
      </c>
      <c r="C63" s="16">
        <v>269027.46000000002</v>
      </c>
      <c r="D63" s="16">
        <v>251694.05</v>
      </c>
      <c r="E63" s="17">
        <v>17333.410000000033</v>
      </c>
      <c r="F63" s="18">
        <v>100</v>
      </c>
      <c r="G63" s="18" t="s">
        <v>132</v>
      </c>
      <c r="H63" s="2"/>
    </row>
    <row r="64" spans="1:8" ht="22.5" x14ac:dyDescent="0.25">
      <c r="A64" s="15" t="s">
        <v>56</v>
      </c>
      <c r="B64" s="15" t="s">
        <v>214</v>
      </c>
      <c r="C64" s="16">
        <v>569893.93000000005</v>
      </c>
      <c r="D64" s="16">
        <v>113978.79</v>
      </c>
      <c r="E64" s="17">
        <v>569893.93000000005</v>
      </c>
      <c r="F64" s="18">
        <v>0</v>
      </c>
      <c r="G64" s="18" t="s">
        <v>160</v>
      </c>
      <c r="H64" s="2"/>
    </row>
    <row r="65" spans="1:8" ht="22.5" x14ac:dyDescent="0.25">
      <c r="A65" s="15" t="s">
        <v>57</v>
      </c>
      <c r="B65" s="15" t="s">
        <v>189</v>
      </c>
      <c r="C65" s="16">
        <v>526263.74</v>
      </c>
      <c r="D65" s="16">
        <v>307987.63</v>
      </c>
      <c r="E65" s="17">
        <v>272845.14</v>
      </c>
      <c r="F65" s="18">
        <v>0</v>
      </c>
      <c r="G65" s="18" t="s">
        <v>143</v>
      </c>
      <c r="H65" s="2"/>
    </row>
    <row r="66" spans="1:8" x14ac:dyDescent="0.25">
      <c r="A66" s="15" t="s">
        <v>58</v>
      </c>
      <c r="B66" s="15" t="s">
        <v>205</v>
      </c>
      <c r="C66" s="16">
        <v>41124.65</v>
      </c>
      <c r="D66" s="16">
        <v>41124.65</v>
      </c>
      <c r="E66" s="17">
        <v>0</v>
      </c>
      <c r="F66" s="18">
        <v>100</v>
      </c>
      <c r="G66" s="18" t="s">
        <v>137</v>
      </c>
      <c r="H66" s="2"/>
    </row>
    <row r="67" spans="1:8" ht="51" x14ac:dyDescent="0.25">
      <c r="A67" s="15" t="s">
        <v>59</v>
      </c>
      <c r="B67" s="15" t="s">
        <v>184</v>
      </c>
      <c r="C67" s="16">
        <v>25877.08</v>
      </c>
      <c r="D67" s="16">
        <v>25837.010000000002</v>
      </c>
      <c r="E67" s="17" t="s">
        <v>234</v>
      </c>
      <c r="F67" s="18">
        <v>100</v>
      </c>
      <c r="G67" s="18" t="s">
        <v>138</v>
      </c>
      <c r="H67" s="2"/>
    </row>
    <row r="68" spans="1:8" x14ac:dyDescent="0.25">
      <c r="A68" s="15" t="s">
        <v>60</v>
      </c>
      <c r="B68" s="15" t="s">
        <v>228</v>
      </c>
      <c r="C68" s="16">
        <v>32676.51</v>
      </c>
      <c r="D68" s="16">
        <v>12346.87</v>
      </c>
      <c r="E68" s="17">
        <v>7982.7699999999968</v>
      </c>
      <c r="F68" s="18">
        <v>100</v>
      </c>
      <c r="G68" s="18" t="s">
        <v>134</v>
      </c>
      <c r="H68" s="2"/>
    </row>
    <row r="69" spans="1:8" x14ac:dyDescent="0.25">
      <c r="A69" s="15" t="s">
        <v>61</v>
      </c>
      <c r="B69" s="15" t="s">
        <v>217</v>
      </c>
      <c r="C69" s="16">
        <v>58173.55</v>
      </c>
      <c r="D69" s="16">
        <v>27269.79</v>
      </c>
      <c r="E69" s="17">
        <v>44148.240000000005</v>
      </c>
      <c r="F69" s="18">
        <v>0</v>
      </c>
      <c r="G69" s="18" t="s">
        <v>161</v>
      </c>
      <c r="H69" s="2"/>
    </row>
    <row r="70" spans="1:8" x14ac:dyDescent="0.25">
      <c r="A70" s="15" t="s">
        <v>62</v>
      </c>
      <c r="B70" s="15" t="s">
        <v>231</v>
      </c>
      <c r="C70" s="16">
        <v>69940.039999999994</v>
      </c>
      <c r="D70" s="16">
        <v>52873.299999999996</v>
      </c>
      <c r="E70" s="17">
        <v>23676.939999999995</v>
      </c>
      <c r="F70" s="18">
        <v>100</v>
      </c>
      <c r="G70" s="18" t="s">
        <v>139</v>
      </c>
      <c r="H70" s="2"/>
    </row>
    <row r="71" spans="1:8" ht="22.5" x14ac:dyDescent="0.25">
      <c r="A71" s="15" t="s">
        <v>63</v>
      </c>
      <c r="B71" s="15" t="s">
        <v>231</v>
      </c>
      <c r="C71" s="16">
        <v>39982.400000000001</v>
      </c>
      <c r="D71" s="16">
        <v>13100.12</v>
      </c>
      <c r="E71" s="17">
        <v>36696.770000000004</v>
      </c>
      <c r="F71" s="18">
        <v>0</v>
      </c>
      <c r="G71" s="18" t="s">
        <v>162</v>
      </c>
      <c r="H71" s="2"/>
    </row>
    <row r="72" spans="1:8" x14ac:dyDescent="0.25">
      <c r="A72" s="15" t="s">
        <v>64</v>
      </c>
      <c r="B72" s="15" t="s">
        <v>231</v>
      </c>
      <c r="C72" s="16">
        <v>14456.56</v>
      </c>
      <c r="D72" s="16">
        <v>11265.800000000001</v>
      </c>
      <c r="E72" s="17">
        <v>4317.2899999999991</v>
      </c>
      <c r="F72" s="18">
        <v>100</v>
      </c>
      <c r="G72" s="18" t="s">
        <v>163</v>
      </c>
      <c r="H72" s="2"/>
    </row>
    <row r="73" spans="1:8" ht="22.5" x14ac:dyDescent="0.25">
      <c r="A73" s="15" t="s">
        <v>65</v>
      </c>
      <c r="B73" s="15" t="s">
        <v>223</v>
      </c>
      <c r="C73" s="16">
        <v>49303.03</v>
      </c>
      <c r="D73" s="16">
        <v>25144.55</v>
      </c>
      <c r="E73" s="17">
        <v>34512.119999999995</v>
      </c>
      <c r="F73" s="18">
        <v>0</v>
      </c>
      <c r="G73" s="18" t="s">
        <v>145</v>
      </c>
      <c r="H73" s="2"/>
    </row>
    <row r="74" spans="1:8" ht="22.5" x14ac:dyDescent="0.25">
      <c r="A74" s="15" t="s">
        <v>68</v>
      </c>
      <c r="B74" s="15" t="s">
        <v>232</v>
      </c>
      <c r="C74" s="16">
        <v>98260.4</v>
      </c>
      <c r="D74" s="16">
        <v>89513.17</v>
      </c>
      <c r="E74" s="17">
        <v>8747.2299999999959</v>
      </c>
      <c r="F74" s="18">
        <v>75</v>
      </c>
      <c r="G74" s="18" t="s">
        <v>143</v>
      </c>
      <c r="H74" s="2"/>
    </row>
    <row r="75" spans="1:8" x14ac:dyDescent="0.25">
      <c r="A75" s="15" t="s">
        <v>69</v>
      </c>
      <c r="B75" s="15" t="s">
        <v>184</v>
      </c>
      <c r="C75" s="16">
        <v>35470.769999999997</v>
      </c>
      <c r="D75" s="16">
        <v>35470.769999999997</v>
      </c>
      <c r="E75" s="17">
        <v>0</v>
      </c>
      <c r="F75" s="18">
        <v>100</v>
      </c>
      <c r="G75" s="18" t="s">
        <v>164</v>
      </c>
      <c r="H75" s="2"/>
    </row>
    <row r="76" spans="1:8" x14ac:dyDescent="0.25">
      <c r="A76" s="15" t="s">
        <v>71</v>
      </c>
      <c r="B76" s="15" t="s">
        <v>179</v>
      </c>
      <c r="C76" s="16">
        <v>55596.72</v>
      </c>
      <c r="D76" s="16">
        <v>42515.350000000006</v>
      </c>
      <c r="E76" s="17">
        <v>18687.690000000002</v>
      </c>
      <c r="F76" s="18">
        <v>100</v>
      </c>
      <c r="G76" s="18" t="s">
        <v>148</v>
      </c>
      <c r="H76" s="2"/>
    </row>
    <row r="77" spans="1:8" x14ac:dyDescent="0.25">
      <c r="A77" s="15" t="s">
        <v>72</v>
      </c>
      <c r="B77" s="15" t="s">
        <v>217</v>
      </c>
      <c r="C77" s="16">
        <v>39428.22</v>
      </c>
      <c r="D77" s="16">
        <v>12914.6</v>
      </c>
      <c r="E77" s="17">
        <v>37876.61</v>
      </c>
      <c r="F77" s="18">
        <v>0</v>
      </c>
      <c r="G77" s="18" t="s">
        <v>165</v>
      </c>
      <c r="H77" s="2"/>
    </row>
    <row r="78" spans="1:8" ht="51" x14ac:dyDescent="0.25">
      <c r="A78" s="15" t="s">
        <v>73</v>
      </c>
      <c r="B78" s="15" t="s">
        <v>176</v>
      </c>
      <c r="C78" s="16">
        <v>21686</v>
      </c>
      <c r="D78" s="16">
        <v>12086</v>
      </c>
      <c r="E78" s="17" t="s">
        <v>234</v>
      </c>
      <c r="F78" s="18">
        <v>100</v>
      </c>
      <c r="G78" s="18" t="s">
        <v>149</v>
      </c>
      <c r="H78" s="2"/>
    </row>
    <row r="79" spans="1:8" ht="22.5" x14ac:dyDescent="0.25">
      <c r="A79" s="15" t="s">
        <v>74</v>
      </c>
      <c r="B79" s="15" t="s">
        <v>233</v>
      </c>
      <c r="C79" s="16">
        <v>188231.76</v>
      </c>
      <c r="D79" s="16">
        <v>54210.46</v>
      </c>
      <c r="E79" s="17">
        <v>187640.43000000002</v>
      </c>
      <c r="F79" s="18">
        <v>0</v>
      </c>
      <c r="G79" s="18" t="s">
        <v>166</v>
      </c>
      <c r="H79" s="2"/>
    </row>
    <row r="80" spans="1:8" x14ac:dyDescent="0.25">
      <c r="D80" s="3">
        <f>SUM(D11:D79)</f>
        <v>7466279.7599999988</v>
      </c>
    </row>
  </sheetData>
  <mergeCells count="1">
    <mergeCell ref="A6:L6"/>
  </mergeCells>
  <pageMargins left="0.7" right="0.7" top="0.75" bottom="0.75" header="0.3" footer="0.3"/>
  <pageSetup paperSize="2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CASALCO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BEATRIZ POZAS DE JACOBO</dc:creator>
  <cp:lastModifiedBy>Roberto Molina</cp:lastModifiedBy>
  <dcterms:created xsi:type="dcterms:W3CDTF">2020-01-28T21:04:54Z</dcterms:created>
  <dcterms:modified xsi:type="dcterms:W3CDTF">2020-02-10T21:53:54Z</dcterms:modified>
</cp:coreProperties>
</file>