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8085" tabRatio="802" activeTab="1"/>
  </bookViews>
  <sheets>
    <sheet name="Adulto Mayor CSR" sheetId="4" r:id="rId1"/>
    <sheet name="Adulto Mayor CSU" sheetId="16" r:id="rId2"/>
  </sheets>
  <definedNames>
    <definedName name="_xlnm._FilterDatabase" localSheetId="0" hidden="1">'Adulto Mayor CSR'!$B$9:$C$95</definedName>
    <definedName name="_xlnm._FilterDatabase" localSheetId="1" hidden="1">'Adulto Mayor CSU'!$B$10:$C$26</definedName>
    <definedName name="_xlnm.Print_Titles" localSheetId="0">'Adulto Mayor CSR'!$9:$9</definedName>
  </definedNames>
  <calcPr calcId="145621"/>
</workbook>
</file>

<file path=xl/calcChain.xml><?xml version="1.0" encoding="utf-8"?>
<calcChain xmlns="http://schemas.openxmlformats.org/spreadsheetml/2006/main">
  <c r="E95" i="4" l="1"/>
  <c r="F95" i="4"/>
  <c r="G95" i="4"/>
  <c r="H95" i="4"/>
  <c r="I95" i="4"/>
  <c r="J95" i="4"/>
  <c r="K95" i="4"/>
  <c r="D95" i="4"/>
  <c r="O26" i="16"/>
  <c r="N26" i="16"/>
  <c r="L26" i="16" l="1"/>
  <c r="M26" i="16"/>
  <c r="K26" i="16" l="1"/>
  <c r="J26" i="16"/>
  <c r="I26" i="16" l="1"/>
  <c r="H26" i="16"/>
  <c r="G26" i="16"/>
  <c r="E26" i="16"/>
  <c r="F26" i="16"/>
  <c r="D26" i="16"/>
</calcChain>
</file>

<file path=xl/sharedStrings.xml><?xml version="1.0" encoding="utf-8"?>
<sst xmlns="http://schemas.openxmlformats.org/spreadsheetml/2006/main" count="242" uniqueCount="128">
  <si>
    <t>Departamento</t>
  </si>
  <si>
    <t>Municipio</t>
  </si>
  <si>
    <t>Morazán</t>
  </si>
  <si>
    <t>San Miguel</t>
  </si>
  <si>
    <t>Sonsonate</t>
  </si>
  <si>
    <t>Usulután</t>
  </si>
  <si>
    <t>Chalatenango</t>
  </si>
  <si>
    <t>Cabañas</t>
  </si>
  <si>
    <t>Ahuachapán</t>
  </si>
  <si>
    <t>Santa Ana</t>
  </si>
  <si>
    <t>San Vicente</t>
  </si>
  <si>
    <t>La Paz</t>
  </si>
  <si>
    <t>La Libertad</t>
  </si>
  <si>
    <t>La Unión</t>
  </si>
  <si>
    <t>Cuscatlán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</si>
  <si>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</si>
  <si>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</si>
  <si>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</si>
  <si>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</si>
  <si>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</si>
  <si>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</si>
  <si>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</si>
  <si>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</si>
  <si>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</si>
  <si>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</si>
  <si>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</si>
  <si>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</si>
  <si>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</si>
  <si>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</si>
  <si>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</si>
  <si>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San Emigdio</t>
  </si>
  <si>
    <t>San Miguel Tepezontes</t>
  </si>
  <si>
    <t>Santa María Ostuma</t>
  </si>
  <si>
    <t>Yayantique</t>
  </si>
  <si>
    <t>San Jorge</t>
  </si>
  <si>
    <t>Mercedes Umaña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</si>
  <si>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</si>
  <si>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</si>
  <si>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</si>
  <si>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</si>
  <si>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</si>
  <si>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</si>
  <si>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</si>
  <si>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</si>
  <si>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</si>
  <si>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</si>
  <si>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</si>
  <si>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Torola</t>
  </si>
  <si>
    <t>San Antonio</t>
  </si>
  <si>
    <t>Cuisnahuat</t>
  </si>
  <si>
    <t>Guatajiagua</t>
  </si>
  <si>
    <t>Caluco</t>
  </si>
  <si>
    <t>Nueva Granada</t>
  </si>
  <si>
    <t>Jutiapa</t>
  </si>
  <si>
    <t>Gualococti</t>
  </si>
  <si>
    <t>Carolina</t>
  </si>
  <si>
    <t>Cinquera</t>
  </si>
  <si>
    <t>Joateca</t>
  </si>
  <si>
    <t>Guaymango</t>
  </si>
  <si>
    <t>San Isidro Labrador</t>
  </si>
  <si>
    <t>San Francisco Morazán</t>
  </si>
  <si>
    <t>San Simón</t>
  </si>
  <si>
    <t>Masahuat</t>
  </si>
  <si>
    <t>Arcatao</t>
  </si>
  <si>
    <t>Santa Clara</t>
  </si>
  <si>
    <t>San Antonio los Ranchos</t>
  </si>
  <si>
    <t>San Esteban Catarina</t>
  </si>
  <si>
    <t>San Agustín</t>
  </si>
  <si>
    <t>Santiago de la Frontera</t>
  </si>
  <si>
    <t>La Laguna</t>
  </si>
  <si>
    <t>Paraíso de Osorio</t>
  </si>
  <si>
    <t>Ojos de Agua</t>
  </si>
  <si>
    <t>Las Vueltas</t>
  </si>
  <si>
    <t>Estanzuelas</t>
  </si>
  <si>
    <t>Potonico</t>
  </si>
  <si>
    <t>Jicalapa</t>
  </si>
  <si>
    <t>Lislique</t>
  </si>
  <si>
    <t>Cacaopera</t>
  </si>
  <si>
    <t>San Francisco Javier</t>
  </si>
  <si>
    <t>Corinto</t>
  </si>
  <si>
    <t>Yamabal</t>
  </si>
  <si>
    <t>Jujutla</t>
  </si>
  <si>
    <t>Sesori</t>
  </si>
  <si>
    <t>Tacuba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</si>
  <si>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</si>
  <si>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</si>
  <si>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</si>
  <si>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</si>
  <si>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</si>
  <si>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</si>
  <si>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</si>
  <si>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</si>
  <si>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El Carrizal</t>
  </si>
  <si>
    <t>San Lorenzo</t>
  </si>
  <si>
    <t>San Juan Tepezontes</t>
  </si>
  <si>
    <t>Apastepeque</t>
  </si>
  <si>
    <t>Nombre de Jesús</t>
  </si>
  <si>
    <t>Jucuaran</t>
  </si>
  <si>
    <t>San Fernando</t>
  </si>
  <si>
    <t xml:space="preserve">San Isidro  </t>
  </si>
  <si>
    <t>Cancasque</t>
  </si>
  <si>
    <t>Santo Domingo</t>
  </si>
  <si>
    <t>Nuevo Edén de San Juan</t>
  </si>
  <si>
    <t>Dolores</t>
  </si>
  <si>
    <t>Santa Isabel Ishuatán</t>
  </si>
  <si>
    <t>Participantes 2013</t>
  </si>
  <si>
    <t>Participantes 2014</t>
  </si>
  <si>
    <t>Las Flores</t>
  </si>
  <si>
    <t>Participantes 2015</t>
  </si>
  <si>
    <t>Adultos Mayores 2015</t>
  </si>
  <si>
    <t xml:space="preserve">Femenino </t>
  </si>
  <si>
    <t>Masculino</t>
  </si>
  <si>
    <t>Femenino</t>
  </si>
  <si>
    <t>Adultos Mayores 2016</t>
  </si>
  <si>
    <t>Participantes 2016</t>
  </si>
  <si>
    <t>Adultos Mayores 2017</t>
  </si>
  <si>
    <t>El Rosario</t>
  </si>
  <si>
    <t>Participantes 2017</t>
  </si>
  <si>
    <t>Jocoaitique</t>
  </si>
  <si>
    <t>Perquín</t>
  </si>
  <si>
    <t>Adultos Mayores 2018</t>
  </si>
  <si>
    <t>Mercedes la Ceiba</t>
  </si>
  <si>
    <t>Participantes 2018</t>
  </si>
  <si>
    <t>Fondo de Inversión Social para el Desarrollo Local de El Salvador</t>
  </si>
  <si>
    <t>Datos estadisticos elaborados por el departamento de Registro y Transferencias</t>
  </si>
  <si>
    <t>Fecha de elaboración del 30 de julio de 2019</t>
  </si>
  <si>
    <t>DETALLE DE PARTICIPANTES PENSIÓN BÁSICA UNIVERSAL ADULTOS MAYORES DE COMUNIDADES SOLIDARIAS URBANA AÑO 2013 AL AÑO 2018</t>
  </si>
  <si>
    <t>DETALLE DE PARTICIPANTES PENSIÓN BÁSICA UNIVERSAL ADULTOS MAYORES DE COMUNIDADES SOLIDARIAS RURALES - ESTRATEGIA DE ERRADICACIÓN DE LA POBREZA DEL AÑO 2015 AL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</si>
</sst>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orbel"/>
      <family val="2"/>
    </font>
    <font>
      <sz val="9"/>
      <name val="Corbel"/>
      <family val="2"/>
    </font>
    <font>
      <b/>
      <sz val="8"/>
      <name val="Corbel"/>
      <family val="2"/>
    </font>
    <font>
      <sz val="8"/>
      <name val="Corbel"/>
      <family val="2"/>
    </font>
    <font>
      <b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11">
    <xf numFmtId="0" fontId="0" fillId="0" borderId="0"/>
    <xf numFmtId="0" fontId="1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0" fontId="9" fillId="6" borderId="0" applyNumberFormat="0" applyBorder="0" applyAlignment="0" applyProtection="0"/>
    <xf numFmtId="0" fontId="10" fillId="10" borderId="9" applyNumberFormat="0" applyAlignment="0" applyProtection="0"/>
    <xf numFmtId="0" fontId="11" fillId="11" borderId="12" applyNumberFormat="0" applyAlignment="0" applyProtection="0"/>
    <xf numFmtId="0" fontId="12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14" fillId="9" borderId="9" applyNumberFormat="0" applyAlignment="0" applyProtection="0"/>
    <xf numFmtId="0" fontId="15" fillId="7" borderId="0" applyNumberFormat="0" applyBorder="0" applyAlignment="0" applyProtection="0"/>
    <xf numFmtId="0" fontId="16" fillId="37" borderId="0" applyNumberFormat="0" applyBorder="0" applyAlignment="0" applyProtection="0"/>
    <xf numFmtId="0" fontId="17" fillId="8" borderId="0" applyNumberFormat="0" applyBorder="0" applyAlignment="0" applyProtection="0"/>
    <xf numFmtId="0" fontId="5" fillId="0" borderId="0"/>
    <xf numFmtId="0" fontId="7" fillId="0" borderId="0"/>
    <xf numFmtId="0" fontId="7" fillId="12" borderId="13" applyNumberFormat="0" applyFont="0" applyAlignment="0" applyProtection="0"/>
    <xf numFmtId="0" fontId="18" fillId="10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15" applyNumberFormat="0" applyFill="0" applyAlignment="0" applyProtection="0"/>
    <xf numFmtId="0" fontId="24" fillId="0" borderId="14" applyNumberFormat="0" applyFill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9" applyNumberFormat="0" applyAlignment="0" applyProtection="0"/>
    <xf numFmtId="0" fontId="34" fillId="10" borderId="10" applyNumberFormat="0" applyAlignment="0" applyProtection="0"/>
    <xf numFmtId="0" fontId="35" fillId="10" borderId="9" applyNumberFormat="0" applyAlignment="0" applyProtection="0"/>
    <xf numFmtId="0" fontId="36" fillId="0" borderId="11" applyNumberFormat="0" applyFill="0" applyAlignment="0" applyProtection="0"/>
    <xf numFmtId="0" fontId="37" fillId="11" borderId="12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4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0" fillId="36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12" borderId="13" applyNumberFormat="0" applyFont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12" borderId="13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41" fillId="0" borderId="0" xfId="1" applyFont="1" applyAlignment="1">
      <alignment horizontal="left"/>
    </xf>
    <xf numFmtId="0" fontId="42" fillId="0" borderId="0" xfId="1" applyFont="1" applyAlignment="1">
      <alignment horizontal="center"/>
    </xf>
    <xf numFmtId="0" fontId="42" fillId="0" borderId="0" xfId="1" applyFont="1"/>
    <xf numFmtId="0" fontId="41" fillId="4" borderId="1" xfId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3" fontId="42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3" fontId="42" fillId="0" borderId="1" xfId="1" applyNumberFormat="1" applyFont="1" applyFill="1" applyBorder="1" applyAlignment="1">
      <alignment horizontal="center"/>
    </xf>
    <xf numFmtId="3" fontId="42" fillId="0" borderId="1" xfId="51" applyNumberFormat="1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3" fontId="42" fillId="5" borderId="1" xfId="1" applyNumberFormat="1" applyFont="1" applyFill="1" applyBorder="1" applyAlignment="1">
      <alignment horizontal="center"/>
    </xf>
    <xf numFmtId="0" fontId="42" fillId="0" borderId="1" xfId="1" applyFont="1" applyBorder="1" applyAlignment="1">
      <alignment horizontal="center"/>
    </xf>
    <xf numFmtId="3" fontId="41" fillId="0" borderId="1" xfId="1" applyNumberFormat="1" applyFont="1" applyBorder="1" applyAlignment="1">
      <alignment horizontal="center"/>
    </xf>
    <xf numFmtId="0" fontId="44" fillId="0" borderId="0" xfId="1" applyFont="1"/>
    <xf numFmtId="0" fontId="44" fillId="0" borderId="0" xfId="1" quotePrefix="1" applyFont="1"/>
    <xf numFmtId="0" fontId="43" fillId="2" borderId="1" xfId="1" applyFont="1" applyFill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 wrapText="1"/>
    </xf>
    <xf numFmtId="0" fontId="44" fillId="3" borderId="1" xfId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3" fontId="43" fillId="0" borderId="0" xfId="1" applyNumberFormat="1" applyFont="1" applyBorder="1" applyAlignment="1">
      <alignment horizontal="center"/>
    </xf>
    <xf numFmtId="0" fontId="42" fillId="0" borderId="0" xfId="1" applyFont="1" applyAlignment="1">
      <alignment horizontal="center"/>
    </xf>
    <xf numFmtId="0" fontId="41" fillId="4" borderId="16" xfId="1" applyFont="1" applyFill="1" applyBorder="1" applyAlignment="1">
      <alignment horizontal="center" vertical="center" wrapText="1"/>
    </xf>
    <xf numFmtId="3" fontId="42" fillId="0" borderId="5" xfId="1" applyNumberFormat="1" applyFont="1" applyBorder="1" applyAlignment="1">
      <alignment horizontal="center"/>
    </xf>
    <xf numFmtId="3" fontId="42" fillId="0" borderId="5" xfId="0" applyNumberFormat="1" applyFont="1" applyFill="1" applyBorder="1" applyAlignment="1">
      <alignment horizontal="center"/>
    </xf>
    <xf numFmtId="0" fontId="41" fillId="4" borderId="17" xfId="1" applyFont="1" applyFill="1" applyBorder="1" applyAlignment="1">
      <alignment horizontal="center" vertical="center" wrapText="1"/>
    </xf>
    <xf numFmtId="0" fontId="41" fillId="4" borderId="18" xfId="1" applyFont="1" applyFill="1" applyBorder="1" applyAlignment="1">
      <alignment horizontal="center" vertical="center" wrapText="1"/>
    </xf>
    <xf numFmtId="0" fontId="41" fillId="4" borderId="19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3" fontId="44" fillId="0" borderId="0" xfId="0" applyNumberFormat="1" applyFont="1" applyFill="1" applyBorder="1" applyAlignment="1">
      <alignment horizontal="center"/>
    </xf>
    <xf numFmtId="3" fontId="4" fillId="0" borderId="0" xfId="1" applyNumberFormat="1" applyFont="1"/>
    <xf numFmtId="0" fontId="43" fillId="2" borderId="1" xfId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3" fontId="44" fillId="0" borderId="1" xfId="0" applyNumberFormat="1" applyFont="1" applyFill="1" applyBorder="1" applyAlignment="1">
      <alignment horizontal="center" vertical="center"/>
    </xf>
    <xf numFmtId="3" fontId="44" fillId="0" borderId="5" xfId="0" applyNumberFormat="1" applyFont="1" applyFill="1" applyBorder="1" applyAlignment="1">
      <alignment horizontal="center" vertical="center"/>
    </xf>
    <xf numFmtId="3" fontId="43" fillId="0" borderId="5" xfId="1" applyNumberFormat="1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45" fillId="0" borderId="0" xfId="1" applyFont="1" applyAlignment="1">
      <alignment horizontal="left" vertical="center"/>
    </xf>
    <xf numFmtId="0" fontId="45" fillId="0" borderId="20" xfId="1" applyFont="1" applyBorder="1" applyAlignment="1">
      <alignment horizontal="center" vertical="center" wrapText="1"/>
    </xf>
    <xf numFmtId="0" fontId="45" fillId="0" borderId="21" xfId="1" applyFont="1" applyBorder="1" applyAlignment="1">
      <alignment horizontal="center" vertical="center" wrapText="1"/>
    </xf>
    <xf numFmtId="0" fontId="45" fillId="0" borderId="22" xfId="1" applyFont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1" fillId="4" borderId="3" xfId="1" applyFont="1" applyFill="1" applyBorder="1" applyAlignment="1">
      <alignment horizontal="center" vertical="center" wrapText="1"/>
    </xf>
    <xf numFmtId="0" fontId="41" fillId="4" borderId="4" xfId="1" applyFont="1" applyFill="1" applyBorder="1" applyAlignment="1">
      <alignment horizontal="center" vertical="center" wrapText="1"/>
    </xf>
    <xf numFmtId="0" fontId="41" fillId="4" borderId="2" xfId="1" applyFont="1" applyFill="1" applyBorder="1" applyAlignment="1">
      <alignment horizontal="center" vertical="center" wrapText="1"/>
    </xf>
  </cellXfs>
  <cellStyles count="111">
    <cellStyle name="20% - Énfasis1" xfId="70" builtinId="30" customBuiltin="1"/>
    <cellStyle name="20% - Énfasis1 2" xfId="5"/>
    <cellStyle name="20% - Énfasis1 2 2" xfId="99"/>
    <cellStyle name="20% - Énfasis2" xfId="74" builtinId="34" customBuiltin="1"/>
    <cellStyle name="20% - Énfasis2 2" xfId="6"/>
    <cellStyle name="20% - Énfasis2 2 2" xfId="101"/>
    <cellStyle name="20% - Énfasis3" xfId="78" builtinId="38" customBuiltin="1"/>
    <cellStyle name="20% - Énfasis3 2" xfId="7"/>
    <cellStyle name="20% - Énfasis3 2 2" xfId="103"/>
    <cellStyle name="20% - Énfasis4" xfId="82" builtinId="42" customBuiltin="1"/>
    <cellStyle name="20% - Énfasis4 2" xfId="8"/>
    <cellStyle name="20% - Énfasis4 2 2" xfId="105"/>
    <cellStyle name="20% - Énfasis5" xfId="86" builtinId="46" customBuiltin="1"/>
    <cellStyle name="20% - Énfasis5 2" xfId="9"/>
    <cellStyle name="20% - Énfasis5 2 2" xfId="107"/>
    <cellStyle name="20% - Énfasis6" xfId="90" builtinId="50" customBuiltin="1"/>
    <cellStyle name="20% - Énfasis6 2" xfId="10"/>
    <cellStyle name="20% - Énfasis6 2 2" xfId="109"/>
    <cellStyle name="40% - Énfasis1" xfId="71" builtinId="31" customBuiltin="1"/>
    <cellStyle name="40% - Énfasis1 2" xfId="11"/>
    <cellStyle name="40% - Énfasis1 2 2" xfId="100"/>
    <cellStyle name="40% - Énfasis2" xfId="75" builtinId="35" customBuiltin="1"/>
    <cellStyle name="40% - Énfasis2 2" xfId="12"/>
    <cellStyle name="40% - Énfasis2 2 2" xfId="102"/>
    <cellStyle name="40% - Énfasis3" xfId="79" builtinId="39" customBuiltin="1"/>
    <cellStyle name="40% - Énfasis3 2" xfId="13"/>
    <cellStyle name="40% - Énfasis3 2 2" xfId="104"/>
    <cellStyle name="40% - Énfasis4" xfId="83" builtinId="43" customBuiltin="1"/>
    <cellStyle name="40% - Énfasis4 2" xfId="14"/>
    <cellStyle name="40% - Énfasis4 2 2" xfId="106"/>
    <cellStyle name="40% - Énfasis5" xfId="87" builtinId="47" customBuiltin="1"/>
    <cellStyle name="40% - Énfasis5 2" xfId="15"/>
    <cellStyle name="40% - Énfasis5 2 2" xfId="108"/>
    <cellStyle name="40% - Énfasis6" xfId="91" builtinId="51" customBuiltin="1"/>
    <cellStyle name="40% - Énfasis6 2" xfId="16"/>
    <cellStyle name="40% - Énfasis6 2 2" xfId="110"/>
    <cellStyle name="60% - Énfasis1" xfId="72" builtinId="32" customBuiltin="1"/>
    <cellStyle name="60% - Énfasis1 2" xfId="17"/>
    <cellStyle name="60% - Énfasis2" xfId="76" builtinId="36" customBuiltin="1"/>
    <cellStyle name="60% - Énfasis2 2" xfId="18"/>
    <cellStyle name="60% - Énfasis3" xfId="80" builtinId="40" customBuiltin="1"/>
    <cellStyle name="60% - Énfasis3 2" xfId="19"/>
    <cellStyle name="60% - Énfasis4" xfId="84" builtinId="44" customBuiltin="1"/>
    <cellStyle name="60% - Énfasis4 2" xfId="20"/>
    <cellStyle name="60% - Énfasis5" xfId="88" builtinId="48" customBuiltin="1"/>
    <cellStyle name="60% - Énfasis5 2" xfId="21"/>
    <cellStyle name="60% - Énfasis6" xfId="92" builtinId="52" customBuiltin="1"/>
    <cellStyle name="60% - Énfasis6 2" xfId="22"/>
    <cellStyle name="Buena" xfId="58" builtinId="26" customBuiltin="1"/>
    <cellStyle name="Buena 2" xfId="23"/>
    <cellStyle name="Cálculo" xfId="63" builtinId="22" customBuiltin="1"/>
    <cellStyle name="Cálculo 2" xfId="24"/>
    <cellStyle name="Celda de comprobación" xfId="65" builtinId="23" customBuiltin="1"/>
    <cellStyle name="Celda de comprobación 2" xfId="25"/>
    <cellStyle name="Celda vinculada" xfId="64" builtinId="24" customBuiltin="1"/>
    <cellStyle name="Celda vinculada 2" xfId="26"/>
    <cellStyle name="Encabezado 4" xfId="57" builtinId="19" customBuiltin="1"/>
    <cellStyle name="Encabezado 4 2" xfId="27"/>
    <cellStyle name="Énfasis1" xfId="69" builtinId="29" customBuiltin="1"/>
    <cellStyle name="Énfasis1 2" xfId="28"/>
    <cellStyle name="Énfasis2" xfId="73" builtinId="33" customBuiltin="1"/>
    <cellStyle name="Énfasis2 2" xfId="29"/>
    <cellStyle name="Énfasis3" xfId="77" builtinId="37" customBuiltin="1"/>
    <cellStyle name="Énfasis3 2" xfId="30"/>
    <cellStyle name="Énfasis4" xfId="81" builtinId="41" customBuiltin="1"/>
    <cellStyle name="Énfasis4 2" xfId="31"/>
    <cellStyle name="Énfasis5" xfId="85" builtinId="45" customBuiltin="1"/>
    <cellStyle name="Énfasis5 2" xfId="32"/>
    <cellStyle name="Énfasis6" xfId="89" builtinId="49" customBuiltin="1"/>
    <cellStyle name="Énfasis6 2" xfId="33"/>
    <cellStyle name="Entrada" xfId="61" builtinId="20" customBuiltin="1"/>
    <cellStyle name="Entrada 2" xfId="34"/>
    <cellStyle name="Euro" xfId="96"/>
    <cellStyle name="Incorrecto" xfId="59" builtinId="27" customBuiltin="1"/>
    <cellStyle name="Incorrecto 2" xfId="35"/>
    <cellStyle name="Millares 2" xfId="4"/>
    <cellStyle name="Millares 3" xfId="50"/>
    <cellStyle name="Neutral" xfId="60" builtinId="28" customBuiltin="1"/>
    <cellStyle name="Neutral 2" xfId="36"/>
    <cellStyle name="Neutral 3" xfId="37"/>
    <cellStyle name="Normal" xfId="0" builtinId="0"/>
    <cellStyle name="Normal 2" xfId="1"/>
    <cellStyle name="Normal 2 2" xfId="94"/>
    <cellStyle name="Normal 3" xfId="2"/>
    <cellStyle name="Normal 3 2" xfId="52"/>
    <cellStyle name="Normal 3 3" xfId="97"/>
    <cellStyle name="Normal 4" xfId="3"/>
    <cellStyle name="Normal 5" xfId="38"/>
    <cellStyle name="Normal 6" xfId="39"/>
    <cellStyle name="Normal 7" xfId="51"/>
    <cellStyle name="Notas 2" xfId="40"/>
    <cellStyle name="Notas 2 2" xfId="95"/>
    <cellStyle name="Notas 3" xfId="98"/>
    <cellStyle name="Porcentaje 2" xfId="49"/>
    <cellStyle name="Porcentaje 3" xfId="93"/>
    <cellStyle name="Salida" xfId="62" builtinId="21" customBuiltin="1"/>
    <cellStyle name="Salida 2" xfId="41"/>
    <cellStyle name="Texto de advertencia" xfId="66" builtinId="11" customBuiltin="1"/>
    <cellStyle name="Texto de advertencia 2" xfId="42"/>
    <cellStyle name="Texto explicativo" xfId="67" builtinId="53" customBuiltin="1"/>
    <cellStyle name="Texto explicativo 2" xfId="43"/>
    <cellStyle name="Título" xfId="53" builtinId="15" customBuiltin="1"/>
    <cellStyle name="Título 1" xfId="54" builtinId="16" customBuiltin="1"/>
    <cellStyle name="Título 1 2" xfId="44"/>
    <cellStyle name="Título 2" xfId="55" builtinId="17" customBuiltin="1"/>
    <cellStyle name="Título 2 2" xfId="45"/>
    <cellStyle name="Título 3" xfId="56" builtinId="18" customBuiltin="1"/>
    <cellStyle name="Título 3 2" xfId="46"/>
    <cellStyle name="Total" xfId="68" builtinId="25" customBuiltin="1"/>
    <cellStyle name="Total 2" xfId="47"/>
    <cellStyle name="Total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9"/>
  <sheetViews>
    <sheetView topLeftCell="A91" zoomScaleNormal="100" workbookViewId="0">
      <selection activeCell="B6" sqref="B6:K6"/>
    </sheetView>
  </sheetViews>
  <sheetFormatPr baseColWidth="10" defaultRowHeight="12.75" x14ac:dyDescent="0.2"/>
  <cols>
    <col min="1" max="1" width="7.7109375" style="1" customWidth="1"/>
    <col min="2" max="2" width="13.5703125" style="18" bestFit="1" customWidth="1"/>
    <col min="3" max="3" width="25.7109375" style="18" bestFit="1" customWidth="1"/>
    <col min="4" max="4" width="10.5703125" style="18" bestFit="1" customWidth="1"/>
    <col min="5" max="5" width="8" style="1" bestFit="1" customWidth="1"/>
    <col min="6" max="7" width="11.42578125" style="1"/>
    <col min="8" max="8" width="10.5703125" style="1" customWidth="1"/>
    <col min="9" max="10" width="9.5703125" style="1" customWidth="1"/>
    <col min="11" max="11" width="9.42578125" style="1" customWidth="1"/>
    <col min="12" max="16384" width="11.42578125" style="1"/>
  </cols>
  <sheetData>
    <row r="2" spans="2:11" x14ac:dyDescent="0.2">
      <c r="B2" s="45" t="s">
        <v>123</v>
      </c>
      <c r="C2" s="45"/>
      <c r="D2" s="44"/>
      <c r="E2" s="44"/>
      <c r="F2" s="44"/>
      <c r="G2" s="44"/>
      <c r="H2" s="44"/>
      <c r="I2" s="44"/>
      <c r="J2" s="44"/>
      <c r="K2" s="44"/>
    </row>
    <row r="3" spans="2:11" x14ac:dyDescent="0.2">
      <c r="B3" s="46" t="s">
        <v>124</v>
      </c>
      <c r="C3" s="47"/>
      <c r="D3" s="44"/>
      <c r="E3" s="44"/>
      <c r="F3" s="44"/>
      <c r="G3" s="44"/>
      <c r="H3" s="44"/>
      <c r="I3" s="44"/>
      <c r="J3" s="44"/>
      <c r="K3" s="44"/>
    </row>
    <row r="4" spans="2:11" x14ac:dyDescent="0.2">
      <c r="B4" s="45" t="s">
        <v>125</v>
      </c>
      <c r="C4" s="45"/>
      <c r="D4" s="44"/>
      <c r="E4" s="44"/>
      <c r="F4" s="44"/>
      <c r="G4" s="44"/>
      <c r="H4" s="44"/>
      <c r="I4" s="44"/>
      <c r="J4" s="44"/>
      <c r="K4" s="44"/>
    </row>
    <row r="5" spans="2:11" ht="13.5" thickBot="1" x14ac:dyDescent="0.25">
      <c r="B5" s="45"/>
      <c r="C5" s="45"/>
      <c r="D5" s="44"/>
      <c r="E5" s="44"/>
      <c r="F5" s="44"/>
      <c r="G5" s="44"/>
      <c r="H5" s="44"/>
      <c r="I5" s="44"/>
      <c r="J5" s="44"/>
      <c r="K5" s="44"/>
    </row>
    <row r="6" spans="2:11" ht="38.25" customHeight="1" thickTop="1" thickBot="1" x14ac:dyDescent="0.25">
      <c r="B6" s="48" t="s">
        <v>127</v>
      </c>
      <c r="C6" s="49"/>
      <c r="D6" s="49"/>
      <c r="E6" s="49"/>
      <c r="F6" s="49"/>
      <c r="G6" s="49"/>
      <c r="H6" s="49"/>
      <c r="I6" s="49"/>
      <c r="J6" s="49"/>
      <c r="K6" s="50"/>
    </row>
    <row r="7" spans="2:11" ht="13.5" thickTop="1" x14ac:dyDescent="0.2"/>
    <row r="8" spans="2:11" ht="22.5" customHeight="1" x14ac:dyDescent="0.2">
      <c r="B8" s="19"/>
      <c r="D8" s="51" t="s">
        <v>109</v>
      </c>
      <c r="E8" s="51"/>
      <c r="F8" s="51" t="s">
        <v>113</v>
      </c>
      <c r="G8" s="51"/>
      <c r="H8" s="51" t="s">
        <v>115</v>
      </c>
      <c r="I8" s="51"/>
      <c r="J8" s="51" t="s">
        <v>120</v>
      </c>
      <c r="K8" s="51"/>
    </row>
    <row r="9" spans="2:11" x14ac:dyDescent="0.2">
      <c r="B9" s="20" t="s">
        <v>0</v>
      </c>
      <c r="C9" s="20" t="s">
        <v>1</v>
      </c>
      <c r="D9" s="20" t="s">
        <v>110</v>
      </c>
      <c r="E9" s="20" t="s">
        <v>111</v>
      </c>
      <c r="F9" s="33" t="s">
        <v>110</v>
      </c>
      <c r="G9" s="33" t="s">
        <v>111</v>
      </c>
      <c r="H9" s="34" t="s">
        <v>110</v>
      </c>
      <c r="I9" s="34" t="s">
        <v>111</v>
      </c>
      <c r="J9" s="37" t="s">
        <v>110</v>
      </c>
      <c r="K9" s="37" t="s">
        <v>111</v>
      </c>
    </row>
    <row r="10" spans="2:11" ht="15" customHeight="1" x14ac:dyDescent="0.2">
      <c r="B10" s="39" t="s">
        <v>6</v>
      </c>
      <c r="C10" s="24" t="s">
        <v>20</v>
      </c>
      <c r="D10" s="41">
        <v>154</v>
      </c>
      <c r="E10" s="41">
        <v>166</v>
      </c>
      <c r="F10" s="41">
        <v>144</v>
      </c>
      <c r="G10" s="41">
        <v>150</v>
      </c>
      <c r="H10" s="41">
        <v>169</v>
      </c>
      <c r="I10" s="41">
        <v>182</v>
      </c>
      <c r="J10" s="41">
        <v>168</v>
      </c>
      <c r="K10" s="41">
        <v>188</v>
      </c>
    </row>
    <row r="11" spans="2:11" ht="15" customHeight="1" x14ac:dyDescent="0.2">
      <c r="B11" s="39" t="s">
        <v>5</v>
      </c>
      <c r="C11" s="24" t="s">
        <v>23</v>
      </c>
      <c r="D11" s="41">
        <v>311</v>
      </c>
      <c r="E11" s="41">
        <v>234</v>
      </c>
      <c r="F11" s="41">
        <v>287</v>
      </c>
      <c r="G11" s="41">
        <v>218</v>
      </c>
      <c r="H11" s="41">
        <v>333</v>
      </c>
      <c r="I11" s="41">
        <v>247</v>
      </c>
      <c r="J11" s="41">
        <v>300</v>
      </c>
      <c r="K11" s="41">
        <v>386</v>
      </c>
    </row>
    <row r="12" spans="2:11" ht="15" customHeight="1" x14ac:dyDescent="0.2">
      <c r="B12" s="40" t="s">
        <v>10</v>
      </c>
      <c r="C12" s="38" t="s">
        <v>95</v>
      </c>
      <c r="D12" s="41">
        <v>379</v>
      </c>
      <c r="E12" s="41">
        <v>272</v>
      </c>
      <c r="F12" s="41">
        <v>361</v>
      </c>
      <c r="G12" s="41">
        <v>265</v>
      </c>
      <c r="H12" s="41">
        <v>391</v>
      </c>
      <c r="I12" s="41">
        <v>297</v>
      </c>
      <c r="J12" s="41">
        <v>424</v>
      </c>
      <c r="K12" s="41">
        <v>316</v>
      </c>
    </row>
    <row r="13" spans="2:11" ht="15" customHeight="1" x14ac:dyDescent="0.2">
      <c r="B13" s="23" t="s">
        <v>2</v>
      </c>
      <c r="C13" s="24" t="s">
        <v>85</v>
      </c>
      <c r="D13" s="41">
        <v>73</v>
      </c>
      <c r="E13" s="41">
        <v>71</v>
      </c>
      <c r="F13" s="41">
        <v>71</v>
      </c>
      <c r="G13" s="41">
        <v>67</v>
      </c>
      <c r="H13" s="41">
        <v>73</v>
      </c>
      <c r="I13" s="41">
        <v>66</v>
      </c>
      <c r="J13" s="41">
        <v>146</v>
      </c>
      <c r="K13" s="41">
        <v>140</v>
      </c>
    </row>
    <row r="14" spans="2:11" ht="15" customHeight="1" x14ac:dyDescent="0.2">
      <c r="B14" s="21" t="s">
        <v>6</v>
      </c>
      <c r="C14" s="39" t="s">
        <v>63</v>
      </c>
      <c r="D14" s="41">
        <v>64</v>
      </c>
      <c r="E14" s="41">
        <v>81</v>
      </c>
      <c r="F14" s="41">
        <v>55</v>
      </c>
      <c r="G14" s="41">
        <v>74</v>
      </c>
      <c r="H14" s="41">
        <v>61</v>
      </c>
      <c r="I14" s="41">
        <v>77</v>
      </c>
      <c r="J14" s="41">
        <v>62</v>
      </c>
      <c r="K14" s="41">
        <v>79</v>
      </c>
    </row>
    <row r="15" spans="2:11" ht="15" customHeight="1" x14ac:dyDescent="0.2">
      <c r="B15" s="39" t="s">
        <v>5</v>
      </c>
      <c r="C15" s="24" t="s">
        <v>28</v>
      </c>
      <c r="D15" s="41">
        <v>344</v>
      </c>
      <c r="E15" s="41">
        <v>281</v>
      </c>
      <c r="F15" s="41">
        <v>322</v>
      </c>
      <c r="G15" s="41">
        <v>256</v>
      </c>
      <c r="H15" s="41">
        <v>358</v>
      </c>
      <c r="I15" s="41">
        <v>293</v>
      </c>
      <c r="J15" s="41">
        <v>368</v>
      </c>
      <c r="K15" s="41">
        <v>305</v>
      </c>
    </row>
    <row r="16" spans="2:11" ht="15" customHeight="1" x14ac:dyDescent="0.2">
      <c r="B16" s="23" t="s">
        <v>2</v>
      </c>
      <c r="C16" s="24" t="s">
        <v>77</v>
      </c>
      <c r="D16" s="41">
        <v>303</v>
      </c>
      <c r="E16" s="41">
        <v>270</v>
      </c>
      <c r="F16" s="41">
        <v>270</v>
      </c>
      <c r="G16" s="41">
        <v>240</v>
      </c>
      <c r="H16" s="41">
        <v>288</v>
      </c>
      <c r="I16" s="41">
        <v>278</v>
      </c>
      <c r="J16" s="41">
        <v>289</v>
      </c>
      <c r="K16" s="41">
        <v>285</v>
      </c>
    </row>
    <row r="17" spans="2:11" ht="15" customHeight="1" x14ac:dyDescent="0.2">
      <c r="B17" s="21" t="s">
        <v>4</v>
      </c>
      <c r="C17" s="39" t="s">
        <v>51</v>
      </c>
      <c r="D17" s="41">
        <v>176</v>
      </c>
      <c r="E17" s="41">
        <v>205</v>
      </c>
      <c r="F17" s="41">
        <v>153</v>
      </c>
      <c r="G17" s="41">
        <v>175</v>
      </c>
      <c r="H17" s="41">
        <v>200</v>
      </c>
      <c r="I17" s="41">
        <v>190</v>
      </c>
      <c r="J17" s="41">
        <v>202</v>
      </c>
      <c r="K17" s="41">
        <v>197</v>
      </c>
    </row>
    <row r="18" spans="2:11" x14ac:dyDescent="0.2">
      <c r="B18" s="21" t="s">
        <v>6</v>
      </c>
      <c r="C18" s="39" t="s">
        <v>100</v>
      </c>
      <c r="D18" s="41">
        <v>52</v>
      </c>
      <c r="E18" s="41">
        <v>50</v>
      </c>
      <c r="F18" s="41">
        <v>50</v>
      </c>
      <c r="G18" s="41">
        <v>47</v>
      </c>
      <c r="H18" s="41">
        <v>52</v>
      </c>
      <c r="I18" s="41">
        <v>47</v>
      </c>
      <c r="J18" s="41">
        <v>51</v>
      </c>
      <c r="K18" s="41">
        <v>45</v>
      </c>
    </row>
    <row r="19" spans="2:11" x14ac:dyDescent="0.2">
      <c r="B19" s="21" t="s">
        <v>3</v>
      </c>
      <c r="C19" s="39" t="s">
        <v>55</v>
      </c>
      <c r="D19" s="41">
        <v>183</v>
      </c>
      <c r="E19" s="41">
        <v>201</v>
      </c>
      <c r="F19" s="41">
        <v>174</v>
      </c>
      <c r="G19" s="41">
        <v>187</v>
      </c>
      <c r="H19" s="41">
        <v>195</v>
      </c>
      <c r="I19" s="41">
        <v>191</v>
      </c>
      <c r="J19" s="41">
        <v>245</v>
      </c>
      <c r="K19" s="41">
        <v>217</v>
      </c>
    </row>
    <row r="20" spans="2:11" x14ac:dyDescent="0.2">
      <c r="B20" s="23" t="s">
        <v>2</v>
      </c>
      <c r="C20" s="24" t="s">
        <v>86</v>
      </c>
      <c r="D20" s="41">
        <v>215</v>
      </c>
      <c r="E20" s="41">
        <v>201</v>
      </c>
      <c r="F20" s="41">
        <v>199</v>
      </c>
      <c r="G20" s="41">
        <v>191</v>
      </c>
      <c r="H20" s="41">
        <v>228</v>
      </c>
      <c r="I20" s="41">
        <v>207</v>
      </c>
      <c r="J20" s="41">
        <v>232</v>
      </c>
      <c r="K20" s="41">
        <v>277</v>
      </c>
    </row>
    <row r="21" spans="2:11" ht="15" customHeight="1" x14ac:dyDescent="0.2">
      <c r="B21" s="39" t="s">
        <v>12</v>
      </c>
      <c r="C21" s="24" t="s">
        <v>21</v>
      </c>
      <c r="D21" s="41">
        <v>152</v>
      </c>
      <c r="E21" s="41">
        <v>138</v>
      </c>
      <c r="F21" s="41">
        <v>150</v>
      </c>
      <c r="G21" s="41">
        <v>140</v>
      </c>
      <c r="H21" s="41">
        <v>186</v>
      </c>
      <c r="I21" s="41">
        <v>166</v>
      </c>
      <c r="J21" s="41">
        <v>196</v>
      </c>
      <c r="K21" s="41">
        <v>228</v>
      </c>
    </row>
    <row r="22" spans="2:11" x14ac:dyDescent="0.2">
      <c r="B22" s="21" t="s">
        <v>7</v>
      </c>
      <c r="C22" s="39" t="s">
        <v>56</v>
      </c>
      <c r="D22" s="41">
        <v>37</v>
      </c>
      <c r="E22" s="41">
        <v>44</v>
      </c>
      <c r="F22" s="41">
        <v>31</v>
      </c>
      <c r="G22" s="41">
        <v>42</v>
      </c>
      <c r="H22" s="41">
        <v>37</v>
      </c>
      <c r="I22" s="41">
        <v>46</v>
      </c>
      <c r="J22" s="41">
        <v>44</v>
      </c>
      <c r="K22" s="41">
        <v>51</v>
      </c>
    </row>
    <row r="23" spans="2:11" ht="15" customHeight="1" x14ac:dyDescent="0.2">
      <c r="B23" s="39" t="s">
        <v>3</v>
      </c>
      <c r="C23" s="24" t="s">
        <v>26</v>
      </c>
      <c r="D23" s="41">
        <v>445</v>
      </c>
      <c r="E23" s="41">
        <v>338</v>
      </c>
      <c r="F23" s="41">
        <v>413</v>
      </c>
      <c r="G23" s="41">
        <v>306</v>
      </c>
      <c r="H23" s="41">
        <v>506</v>
      </c>
      <c r="I23" s="41">
        <v>387</v>
      </c>
      <c r="J23" s="41">
        <v>493</v>
      </c>
      <c r="K23" s="41">
        <v>365</v>
      </c>
    </row>
    <row r="24" spans="2:11" x14ac:dyDescent="0.2">
      <c r="B24" s="39" t="s">
        <v>12</v>
      </c>
      <c r="C24" s="24" t="s">
        <v>19</v>
      </c>
      <c r="D24" s="41">
        <v>209</v>
      </c>
      <c r="E24" s="41">
        <v>169</v>
      </c>
      <c r="F24" s="41">
        <v>195</v>
      </c>
      <c r="G24" s="41">
        <v>155</v>
      </c>
      <c r="H24" s="41">
        <v>235</v>
      </c>
      <c r="I24" s="41">
        <v>184</v>
      </c>
      <c r="J24" s="41">
        <v>233</v>
      </c>
      <c r="K24" s="41">
        <v>279</v>
      </c>
    </row>
    <row r="25" spans="2:11" ht="15" customHeight="1" x14ac:dyDescent="0.2">
      <c r="B25" s="39" t="s">
        <v>5</v>
      </c>
      <c r="C25" s="24" t="s">
        <v>27</v>
      </c>
      <c r="D25" s="41">
        <v>330</v>
      </c>
      <c r="E25" s="41">
        <v>283</v>
      </c>
      <c r="F25" s="41">
        <v>317</v>
      </c>
      <c r="G25" s="41">
        <v>271</v>
      </c>
      <c r="H25" s="41">
        <v>405</v>
      </c>
      <c r="I25" s="41">
        <v>317</v>
      </c>
      <c r="J25" s="41">
        <v>433</v>
      </c>
      <c r="K25" s="41">
        <v>337</v>
      </c>
    </row>
    <row r="26" spans="2:11" ht="15" customHeight="1" x14ac:dyDescent="0.2">
      <c r="B26" s="23" t="s">
        <v>2</v>
      </c>
      <c r="C26" s="24" t="s">
        <v>79</v>
      </c>
      <c r="D26" s="41">
        <v>337</v>
      </c>
      <c r="E26" s="41">
        <v>360</v>
      </c>
      <c r="F26" s="41">
        <v>322</v>
      </c>
      <c r="G26" s="41">
        <v>339</v>
      </c>
      <c r="H26" s="41">
        <v>323</v>
      </c>
      <c r="I26" s="41">
        <v>343</v>
      </c>
      <c r="J26" s="41">
        <v>376</v>
      </c>
      <c r="K26" s="41">
        <v>376</v>
      </c>
    </row>
    <row r="27" spans="2:11" ht="15" customHeight="1" x14ac:dyDescent="0.2">
      <c r="B27" s="21" t="s">
        <v>4</v>
      </c>
      <c r="C27" s="39" t="s">
        <v>49</v>
      </c>
      <c r="D27" s="41">
        <v>276</v>
      </c>
      <c r="E27" s="41">
        <v>247</v>
      </c>
      <c r="F27" s="41">
        <v>252</v>
      </c>
      <c r="G27" s="41">
        <v>221</v>
      </c>
      <c r="H27" s="41">
        <v>237</v>
      </c>
      <c r="I27" s="41">
        <v>277</v>
      </c>
      <c r="J27" s="41">
        <v>238</v>
      </c>
      <c r="K27" s="41">
        <v>278</v>
      </c>
    </row>
    <row r="28" spans="2:11" ht="15" customHeight="1" x14ac:dyDescent="0.2">
      <c r="B28" s="21" t="s">
        <v>7</v>
      </c>
      <c r="C28" s="24" t="s">
        <v>103</v>
      </c>
      <c r="D28" s="41">
        <v>111</v>
      </c>
      <c r="E28" s="41">
        <v>81</v>
      </c>
      <c r="F28" s="41">
        <v>105</v>
      </c>
      <c r="G28" s="41">
        <v>73</v>
      </c>
      <c r="H28" s="41">
        <v>123</v>
      </c>
      <c r="I28" s="41">
        <v>90</v>
      </c>
      <c r="J28" s="41">
        <v>129</v>
      </c>
      <c r="K28" s="41">
        <v>91</v>
      </c>
    </row>
    <row r="29" spans="2:11" ht="15" customHeight="1" x14ac:dyDescent="0.2">
      <c r="B29" s="40" t="s">
        <v>6</v>
      </c>
      <c r="C29" s="38" t="s">
        <v>92</v>
      </c>
      <c r="D29" s="41">
        <v>63</v>
      </c>
      <c r="E29" s="41">
        <v>65</v>
      </c>
      <c r="F29" s="41">
        <v>59</v>
      </c>
      <c r="G29" s="41">
        <v>63</v>
      </c>
      <c r="H29" s="41">
        <v>66</v>
      </c>
      <c r="I29" s="41">
        <v>69</v>
      </c>
      <c r="J29" s="41">
        <v>71</v>
      </c>
      <c r="K29" s="41">
        <v>73</v>
      </c>
    </row>
    <row r="30" spans="2:11" ht="15" customHeight="1" x14ac:dyDescent="0.2">
      <c r="B30" s="40" t="s">
        <v>14</v>
      </c>
      <c r="C30" s="38" t="s">
        <v>116</v>
      </c>
      <c r="D30" s="41">
        <v>0</v>
      </c>
      <c r="E30" s="41">
        <v>0</v>
      </c>
      <c r="F30" s="41">
        <v>0</v>
      </c>
      <c r="G30" s="41">
        <v>0</v>
      </c>
      <c r="H30" s="41">
        <v>60</v>
      </c>
      <c r="I30" s="41">
        <v>53</v>
      </c>
      <c r="J30" s="41">
        <v>71</v>
      </c>
      <c r="K30" s="41">
        <v>49</v>
      </c>
    </row>
    <row r="31" spans="2:11" ht="15" customHeight="1" x14ac:dyDescent="0.2">
      <c r="B31" s="21" t="s">
        <v>5</v>
      </c>
      <c r="C31" s="24" t="s">
        <v>73</v>
      </c>
      <c r="D31" s="41">
        <v>313</v>
      </c>
      <c r="E31" s="41">
        <v>232</v>
      </c>
      <c r="F31" s="41">
        <v>294</v>
      </c>
      <c r="G31" s="41">
        <v>213</v>
      </c>
      <c r="H31" s="41">
        <v>313</v>
      </c>
      <c r="I31" s="41">
        <v>218</v>
      </c>
      <c r="J31" s="41">
        <v>331</v>
      </c>
      <c r="K31" s="41">
        <v>231</v>
      </c>
    </row>
    <row r="32" spans="2:11" ht="15" customHeight="1" x14ac:dyDescent="0.2">
      <c r="B32" s="21" t="s">
        <v>2</v>
      </c>
      <c r="C32" s="39" t="s">
        <v>54</v>
      </c>
      <c r="D32" s="41">
        <v>103</v>
      </c>
      <c r="E32" s="41">
        <v>108</v>
      </c>
      <c r="F32" s="41">
        <v>95</v>
      </c>
      <c r="G32" s="41">
        <v>102</v>
      </c>
      <c r="H32" s="41">
        <v>110</v>
      </c>
      <c r="I32" s="41">
        <v>102</v>
      </c>
      <c r="J32" s="41">
        <v>120</v>
      </c>
      <c r="K32" s="41">
        <v>105</v>
      </c>
    </row>
    <row r="33" spans="1:11" ht="15" customHeight="1" x14ac:dyDescent="0.2">
      <c r="B33" s="21" t="s">
        <v>2</v>
      </c>
      <c r="C33" s="39" t="s">
        <v>50</v>
      </c>
      <c r="D33" s="41">
        <v>290</v>
      </c>
      <c r="E33" s="41">
        <v>204</v>
      </c>
      <c r="F33" s="41">
        <v>273</v>
      </c>
      <c r="G33" s="41">
        <v>189</v>
      </c>
      <c r="H33" s="41">
        <v>253</v>
      </c>
      <c r="I33" s="41">
        <v>181</v>
      </c>
      <c r="J33" s="41">
        <v>241</v>
      </c>
      <c r="K33" s="41">
        <v>301</v>
      </c>
    </row>
    <row r="34" spans="1:11" ht="15" customHeight="1" x14ac:dyDescent="0.2">
      <c r="B34" s="21" t="s">
        <v>8</v>
      </c>
      <c r="C34" s="39" t="s">
        <v>58</v>
      </c>
      <c r="D34" s="41">
        <v>367</v>
      </c>
      <c r="E34" s="41">
        <v>346</v>
      </c>
      <c r="F34" s="41">
        <v>335</v>
      </c>
      <c r="G34" s="41">
        <v>322</v>
      </c>
      <c r="H34" s="41">
        <v>322</v>
      </c>
      <c r="I34" s="41">
        <v>318</v>
      </c>
      <c r="J34" s="41">
        <v>392</v>
      </c>
      <c r="K34" s="41">
        <v>410</v>
      </c>
    </row>
    <row r="35" spans="1:11" ht="15" customHeight="1" x14ac:dyDescent="0.2">
      <c r="B35" s="21" t="s">
        <v>12</v>
      </c>
      <c r="C35" s="24" t="s">
        <v>75</v>
      </c>
      <c r="D35" s="41">
        <v>116</v>
      </c>
      <c r="E35" s="41">
        <v>111</v>
      </c>
      <c r="F35" s="41">
        <v>110</v>
      </c>
      <c r="G35" s="41">
        <v>107</v>
      </c>
      <c r="H35" s="41">
        <v>106</v>
      </c>
      <c r="I35" s="41">
        <v>103</v>
      </c>
      <c r="J35" s="41">
        <v>113</v>
      </c>
      <c r="K35" s="41">
        <v>115</v>
      </c>
    </row>
    <row r="36" spans="1:11" ht="15" customHeight="1" x14ac:dyDescent="0.2">
      <c r="B36" s="21" t="s">
        <v>2</v>
      </c>
      <c r="C36" s="39" t="s">
        <v>57</v>
      </c>
      <c r="D36" s="41">
        <v>114</v>
      </c>
      <c r="E36" s="41">
        <v>120</v>
      </c>
      <c r="F36" s="41">
        <v>102</v>
      </c>
      <c r="G36" s="41">
        <v>108</v>
      </c>
      <c r="H36" s="41">
        <v>113</v>
      </c>
      <c r="I36" s="41">
        <v>129</v>
      </c>
      <c r="J36" s="41">
        <v>119</v>
      </c>
      <c r="K36" s="41">
        <v>131</v>
      </c>
    </row>
    <row r="37" spans="1:11" x14ac:dyDescent="0.2">
      <c r="B37" s="40" t="s">
        <v>2</v>
      </c>
      <c r="C37" s="38" t="s">
        <v>118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39</v>
      </c>
      <c r="K37" s="41">
        <v>32</v>
      </c>
    </row>
    <row r="38" spans="1:11" ht="15" customHeight="1" x14ac:dyDescent="0.2">
      <c r="B38" s="40" t="s">
        <v>5</v>
      </c>
      <c r="C38" s="38" t="s">
        <v>97</v>
      </c>
      <c r="D38" s="41">
        <v>264</v>
      </c>
      <c r="E38" s="41">
        <v>257</v>
      </c>
      <c r="F38" s="41">
        <v>244</v>
      </c>
      <c r="G38" s="41">
        <v>238</v>
      </c>
      <c r="H38" s="41">
        <v>341</v>
      </c>
      <c r="I38" s="41">
        <v>336</v>
      </c>
      <c r="J38" s="41">
        <v>363</v>
      </c>
      <c r="K38" s="41">
        <v>351</v>
      </c>
    </row>
    <row r="39" spans="1:11" x14ac:dyDescent="0.2">
      <c r="B39" s="23" t="s">
        <v>8</v>
      </c>
      <c r="C39" s="24" t="s">
        <v>81</v>
      </c>
      <c r="D39" s="41">
        <v>509</v>
      </c>
      <c r="E39" s="41">
        <v>535</v>
      </c>
      <c r="F39" s="41">
        <v>489</v>
      </c>
      <c r="G39" s="41">
        <v>494</v>
      </c>
      <c r="H39" s="41">
        <v>572</v>
      </c>
      <c r="I39" s="41">
        <v>536</v>
      </c>
      <c r="J39" s="41">
        <v>623</v>
      </c>
      <c r="K39" s="41">
        <v>671</v>
      </c>
    </row>
    <row r="40" spans="1:11" ht="15" customHeight="1" x14ac:dyDescent="0.2">
      <c r="B40" s="23" t="s">
        <v>7</v>
      </c>
      <c r="C40" s="39" t="s">
        <v>53</v>
      </c>
      <c r="D40" s="41">
        <v>169</v>
      </c>
      <c r="E40" s="41">
        <v>162</v>
      </c>
      <c r="F40" s="41">
        <v>160</v>
      </c>
      <c r="G40" s="41">
        <v>154</v>
      </c>
      <c r="H40" s="41">
        <v>167</v>
      </c>
      <c r="I40" s="41">
        <v>180</v>
      </c>
      <c r="J40" s="41">
        <v>172</v>
      </c>
      <c r="K40" s="41">
        <v>185</v>
      </c>
    </row>
    <row r="41" spans="1:11" x14ac:dyDescent="0.2">
      <c r="B41" s="21" t="s">
        <v>6</v>
      </c>
      <c r="C41" s="24" t="s">
        <v>69</v>
      </c>
      <c r="D41" s="41">
        <v>112</v>
      </c>
      <c r="E41" s="41">
        <v>111</v>
      </c>
      <c r="F41" s="41">
        <v>101</v>
      </c>
      <c r="G41" s="41">
        <v>101</v>
      </c>
      <c r="H41" s="41">
        <v>101</v>
      </c>
      <c r="I41" s="41">
        <v>102</v>
      </c>
      <c r="J41" s="41">
        <v>106</v>
      </c>
      <c r="K41" s="41">
        <v>102</v>
      </c>
    </row>
    <row r="42" spans="1:11" ht="12.75" customHeight="1" x14ac:dyDescent="0.2">
      <c r="B42" s="39" t="s">
        <v>6</v>
      </c>
      <c r="C42" s="24" t="s">
        <v>107</v>
      </c>
      <c r="D42" s="41">
        <v>23</v>
      </c>
      <c r="E42" s="41">
        <v>19</v>
      </c>
      <c r="F42" s="41">
        <v>23</v>
      </c>
      <c r="G42" s="41">
        <v>17</v>
      </c>
      <c r="H42" s="41">
        <v>32</v>
      </c>
      <c r="I42" s="41">
        <v>19</v>
      </c>
      <c r="J42" s="41">
        <v>31</v>
      </c>
      <c r="K42" s="41">
        <v>19</v>
      </c>
    </row>
    <row r="43" spans="1:11" ht="15" customHeight="1" x14ac:dyDescent="0.2">
      <c r="B43" s="21" t="s">
        <v>6</v>
      </c>
      <c r="C43" s="24" t="s">
        <v>72</v>
      </c>
      <c r="D43" s="41">
        <v>44</v>
      </c>
      <c r="E43" s="41">
        <v>47</v>
      </c>
      <c r="F43" s="41">
        <v>43</v>
      </c>
      <c r="G43" s="41">
        <v>46</v>
      </c>
      <c r="H43" s="41">
        <v>39</v>
      </c>
      <c r="I43" s="41">
        <v>45</v>
      </c>
      <c r="J43" s="41">
        <v>37</v>
      </c>
      <c r="K43" s="41">
        <v>44</v>
      </c>
    </row>
    <row r="44" spans="1:11" ht="15" customHeight="1" x14ac:dyDescent="0.2">
      <c r="B44" s="21" t="s">
        <v>13</v>
      </c>
      <c r="C44" s="24" t="s">
        <v>76</v>
      </c>
      <c r="D44" s="41">
        <v>215</v>
      </c>
      <c r="E44" s="41">
        <v>238</v>
      </c>
      <c r="F44" s="41">
        <v>209</v>
      </c>
      <c r="G44" s="41">
        <v>228</v>
      </c>
      <c r="H44" s="41">
        <v>261</v>
      </c>
      <c r="I44" s="41">
        <v>290</v>
      </c>
      <c r="J44" s="41">
        <v>272</v>
      </c>
      <c r="K44" s="41">
        <v>305</v>
      </c>
    </row>
    <row r="45" spans="1:11" s="2" customFormat="1" ht="15" customHeight="1" x14ac:dyDescent="0.2">
      <c r="A45" s="1"/>
      <c r="B45" s="39" t="s">
        <v>2</v>
      </c>
      <c r="C45" s="24" t="s">
        <v>15</v>
      </c>
      <c r="D45" s="41">
        <v>114</v>
      </c>
      <c r="E45" s="41">
        <v>105</v>
      </c>
      <c r="F45" s="41">
        <v>109</v>
      </c>
      <c r="G45" s="41">
        <v>98</v>
      </c>
      <c r="H45" s="41">
        <v>126</v>
      </c>
      <c r="I45" s="41">
        <v>124</v>
      </c>
      <c r="J45" s="41">
        <v>139</v>
      </c>
      <c r="K45" s="41">
        <v>138</v>
      </c>
    </row>
    <row r="46" spans="1:11" s="2" customFormat="1" ht="15" customHeight="1" x14ac:dyDescent="0.2">
      <c r="A46" s="1"/>
      <c r="B46" s="21" t="s">
        <v>9</v>
      </c>
      <c r="C46" s="39" t="s">
        <v>62</v>
      </c>
      <c r="D46" s="41">
        <v>67</v>
      </c>
      <c r="E46" s="41">
        <v>88</v>
      </c>
      <c r="F46" s="41">
        <v>59</v>
      </c>
      <c r="G46" s="41">
        <v>80</v>
      </c>
      <c r="H46" s="41">
        <v>70</v>
      </c>
      <c r="I46" s="41">
        <v>87</v>
      </c>
      <c r="J46" s="41">
        <v>83</v>
      </c>
      <c r="K46" s="41">
        <v>89</v>
      </c>
    </row>
    <row r="47" spans="1:11" s="2" customFormat="1" ht="15" customHeight="1" x14ac:dyDescent="0.2">
      <c r="A47" s="1"/>
      <c r="B47" s="40" t="s">
        <v>11</v>
      </c>
      <c r="C47" s="38" t="s">
        <v>121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3</v>
      </c>
      <c r="K47" s="41">
        <v>6</v>
      </c>
    </row>
    <row r="48" spans="1:11" s="2" customFormat="1" ht="15" customHeight="1" x14ac:dyDescent="0.2">
      <c r="A48" s="1"/>
      <c r="B48" s="39" t="s">
        <v>5</v>
      </c>
      <c r="C48" s="24" t="s">
        <v>35</v>
      </c>
      <c r="D48" s="41">
        <v>323</v>
      </c>
      <c r="E48" s="41">
        <v>269</v>
      </c>
      <c r="F48" s="41">
        <v>307</v>
      </c>
      <c r="G48" s="41">
        <v>261</v>
      </c>
      <c r="H48" s="41">
        <v>347</v>
      </c>
      <c r="I48" s="41">
        <v>289</v>
      </c>
      <c r="J48" s="41">
        <v>361</v>
      </c>
      <c r="K48" s="41">
        <v>292</v>
      </c>
    </row>
    <row r="49" spans="1:11" s="2" customFormat="1" ht="15" customHeight="1" x14ac:dyDescent="0.2">
      <c r="A49" s="1"/>
      <c r="B49" s="23" t="s">
        <v>14</v>
      </c>
      <c r="C49" s="24" t="s">
        <v>84</v>
      </c>
      <c r="D49" s="41">
        <v>290</v>
      </c>
      <c r="E49" s="41">
        <v>173</v>
      </c>
      <c r="F49" s="41">
        <v>269</v>
      </c>
      <c r="G49" s="41">
        <v>163</v>
      </c>
      <c r="H49" s="41">
        <v>201</v>
      </c>
      <c r="I49" s="41">
        <v>288</v>
      </c>
      <c r="J49" s="41">
        <v>212</v>
      </c>
      <c r="K49" s="41">
        <v>300</v>
      </c>
    </row>
    <row r="50" spans="1:11" s="2" customFormat="1" ht="15" customHeight="1" x14ac:dyDescent="0.2">
      <c r="A50" s="1"/>
      <c r="B50" s="40" t="s">
        <v>6</v>
      </c>
      <c r="C50" s="38" t="s">
        <v>96</v>
      </c>
      <c r="D50" s="41">
        <v>101</v>
      </c>
      <c r="E50" s="41">
        <v>75</v>
      </c>
      <c r="F50" s="41">
        <v>90</v>
      </c>
      <c r="G50" s="41">
        <v>69</v>
      </c>
      <c r="H50" s="41">
        <v>118</v>
      </c>
      <c r="I50" s="41">
        <v>87</v>
      </c>
      <c r="J50" s="41">
        <v>118</v>
      </c>
      <c r="K50" s="41">
        <v>85</v>
      </c>
    </row>
    <row r="51" spans="1:11" s="2" customFormat="1" ht="15" customHeight="1" x14ac:dyDescent="0.2">
      <c r="A51" s="1"/>
      <c r="B51" s="21" t="s">
        <v>5</v>
      </c>
      <c r="C51" s="39" t="s">
        <v>52</v>
      </c>
      <c r="D51" s="41">
        <v>251</v>
      </c>
      <c r="E51" s="41">
        <v>169</v>
      </c>
      <c r="F51" s="41">
        <v>235</v>
      </c>
      <c r="G51" s="41">
        <v>153</v>
      </c>
      <c r="H51" s="41">
        <v>241</v>
      </c>
      <c r="I51" s="41">
        <v>170</v>
      </c>
      <c r="J51" s="41">
        <v>195</v>
      </c>
      <c r="K51" s="41">
        <v>258</v>
      </c>
    </row>
    <row r="52" spans="1:11" s="2" customFormat="1" ht="15" customHeight="1" x14ac:dyDescent="0.2">
      <c r="A52" s="1"/>
      <c r="B52" s="21" t="s">
        <v>6</v>
      </c>
      <c r="C52" s="24" t="s">
        <v>91</v>
      </c>
      <c r="D52" s="41">
        <v>46</v>
      </c>
      <c r="E52" s="41">
        <v>42</v>
      </c>
      <c r="F52" s="41">
        <v>44</v>
      </c>
      <c r="G52" s="41">
        <v>37</v>
      </c>
      <c r="H52" s="41">
        <v>46</v>
      </c>
      <c r="I52" s="41">
        <v>42</v>
      </c>
      <c r="J52" s="41">
        <v>49</v>
      </c>
      <c r="K52" s="41">
        <v>45</v>
      </c>
    </row>
    <row r="53" spans="1:11" s="2" customFormat="1" ht="15" customHeight="1" x14ac:dyDescent="0.2">
      <c r="A53" s="1"/>
      <c r="B53" s="21" t="s">
        <v>3</v>
      </c>
      <c r="C53" s="24" t="s">
        <v>102</v>
      </c>
      <c r="D53" s="41">
        <v>114</v>
      </c>
      <c r="E53" s="41">
        <v>94</v>
      </c>
      <c r="F53" s="41">
        <v>105</v>
      </c>
      <c r="G53" s="41">
        <v>86</v>
      </c>
      <c r="H53" s="41">
        <v>102</v>
      </c>
      <c r="I53" s="41">
        <v>103</v>
      </c>
      <c r="J53" s="41">
        <v>109</v>
      </c>
      <c r="K53" s="41">
        <v>110</v>
      </c>
    </row>
    <row r="54" spans="1:11" s="2" customFormat="1" ht="15" customHeight="1" x14ac:dyDescent="0.2">
      <c r="A54" s="1"/>
      <c r="B54" s="21" t="s">
        <v>6</v>
      </c>
      <c r="C54" s="24" t="s">
        <v>71</v>
      </c>
      <c r="D54" s="41">
        <v>88</v>
      </c>
      <c r="E54" s="41">
        <v>79</v>
      </c>
      <c r="F54" s="41">
        <v>85</v>
      </c>
      <c r="G54" s="41">
        <v>70</v>
      </c>
      <c r="H54" s="41">
        <v>87</v>
      </c>
      <c r="I54" s="41">
        <v>79</v>
      </c>
      <c r="J54" s="41">
        <v>95</v>
      </c>
      <c r="K54" s="41">
        <v>84</v>
      </c>
    </row>
    <row r="55" spans="1:11" s="2" customFormat="1" x14ac:dyDescent="0.2">
      <c r="A55" s="1"/>
      <c r="B55" s="39" t="s">
        <v>5</v>
      </c>
      <c r="C55" s="24" t="s">
        <v>29</v>
      </c>
      <c r="D55" s="41">
        <v>299</v>
      </c>
      <c r="E55" s="41">
        <v>200</v>
      </c>
      <c r="F55" s="41">
        <v>283</v>
      </c>
      <c r="G55" s="41">
        <v>191</v>
      </c>
      <c r="H55" s="41">
        <v>360</v>
      </c>
      <c r="I55" s="41">
        <v>237</v>
      </c>
      <c r="J55" s="41">
        <v>381</v>
      </c>
      <c r="K55" s="41">
        <v>247</v>
      </c>
    </row>
    <row r="56" spans="1:11" s="2" customFormat="1" ht="15" customHeight="1" x14ac:dyDescent="0.2">
      <c r="A56" s="1"/>
      <c r="B56" s="21" t="s">
        <v>11</v>
      </c>
      <c r="C56" s="24" t="s">
        <v>70</v>
      </c>
      <c r="D56" s="41">
        <v>83</v>
      </c>
      <c r="E56" s="41">
        <v>78</v>
      </c>
      <c r="F56" s="41">
        <v>82</v>
      </c>
      <c r="G56" s="41">
        <v>78</v>
      </c>
      <c r="H56" s="41">
        <v>85</v>
      </c>
      <c r="I56" s="41">
        <v>73</v>
      </c>
      <c r="J56" s="41">
        <v>89</v>
      </c>
      <c r="K56" s="41">
        <v>77</v>
      </c>
    </row>
    <row r="57" spans="1:11" s="2" customFormat="1" ht="15" customHeight="1" x14ac:dyDescent="0.2">
      <c r="A57" s="1"/>
      <c r="B57" s="40" t="s">
        <v>2</v>
      </c>
      <c r="C57" s="38" t="s">
        <v>119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19</v>
      </c>
      <c r="K57" s="41">
        <v>19</v>
      </c>
    </row>
    <row r="58" spans="1:11" s="2" customFormat="1" ht="15" customHeight="1" x14ac:dyDescent="0.2">
      <c r="A58" s="1"/>
      <c r="B58" s="21" t="s">
        <v>6</v>
      </c>
      <c r="C58" s="24" t="s">
        <v>74</v>
      </c>
      <c r="D58" s="41">
        <v>80</v>
      </c>
      <c r="E58" s="41">
        <v>56</v>
      </c>
      <c r="F58" s="41">
        <v>74</v>
      </c>
      <c r="G58" s="41">
        <v>53</v>
      </c>
      <c r="H58" s="41">
        <v>71</v>
      </c>
      <c r="I58" s="41">
        <v>54</v>
      </c>
      <c r="J58" s="41">
        <v>73</v>
      </c>
      <c r="K58" s="41">
        <v>57</v>
      </c>
    </row>
    <row r="59" spans="1:11" s="2" customFormat="1" x14ac:dyDescent="0.2">
      <c r="A59" s="1"/>
      <c r="B59" s="21" t="s">
        <v>5</v>
      </c>
      <c r="C59" s="39" t="s">
        <v>67</v>
      </c>
      <c r="D59" s="41">
        <v>167</v>
      </c>
      <c r="E59" s="41">
        <v>145</v>
      </c>
      <c r="F59" s="41">
        <v>159</v>
      </c>
      <c r="G59" s="41">
        <v>128</v>
      </c>
      <c r="H59" s="41">
        <v>162</v>
      </c>
      <c r="I59" s="41">
        <v>133</v>
      </c>
      <c r="J59" s="41">
        <v>164</v>
      </c>
      <c r="K59" s="41">
        <v>137</v>
      </c>
    </row>
    <row r="60" spans="1:11" s="2" customFormat="1" x14ac:dyDescent="0.2">
      <c r="A60" s="1"/>
      <c r="B60" s="21" t="s">
        <v>3</v>
      </c>
      <c r="C60" s="39" t="s">
        <v>48</v>
      </c>
      <c r="D60" s="41">
        <v>136</v>
      </c>
      <c r="E60" s="41">
        <v>161</v>
      </c>
      <c r="F60" s="41">
        <v>123</v>
      </c>
      <c r="G60" s="41">
        <v>152</v>
      </c>
      <c r="H60" s="41">
        <v>164</v>
      </c>
      <c r="I60" s="41">
        <v>135</v>
      </c>
      <c r="J60" s="41">
        <v>177</v>
      </c>
      <c r="K60" s="41">
        <v>140</v>
      </c>
    </row>
    <row r="61" spans="1:11" s="2" customFormat="1" x14ac:dyDescent="0.2">
      <c r="A61" s="1"/>
      <c r="B61" s="39" t="s">
        <v>6</v>
      </c>
      <c r="C61" s="24" t="s">
        <v>25</v>
      </c>
      <c r="D61" s="41">
        <v>25</v>
      </c>
      <c r="E61" s="41">
        <v>10</v>
      </c>
      <c r="F61" s="41">
        <v>25</v>
      </c>
      <c r="G61" s="41">
        <v>11</v>
      </c>
      <c r="H61" s="41">
        <v>14</v>
      </c>
      <c r="I61" s="41">
        <v>30</v>
      </c>
      <c r="J61" s="41">
        <v>13</v>
      </c>
      <c r="K61" s="41">
        <v>29</v>
      </c>
    </row>
    <row r="62" spans="1:11" s="2" customFormat="1" ht="15.75" customHeight="1" x14ac:dyDescent="0.2">
      <c r="A62" s="1"/>
      <c r="B62" s="21" t="s">
        <v>6</v>
      </c>
      <c r="C62" s="39" t="s">
        <v>65</v>
      </c>
      <c r="D62" s="41">
        <v>22</v>
      </c>
      <c r="E62" s="41">
        <v>29</v>
      </c>
      <c r="F62" s="41">
        <v>21</v>
      </c>
      <c r="G62" s="41">
        <v>23</v>
      </c>
      <c r="H62" s="41">
        <v>21</v>
      </c>
      <c r="I62" s="41">
        <v>24</v>
      </c>
      <c r="J62" s="41">
        <v>18</v>
      </c>
      <c r="K62" s="41">
        <v>22</v>
      </c>
    </row>
    <row r="63" spans="1:11" x14ac:dyDescent="0.2">
      <c r="B63" s="39" t="s">
        <v>14</v>
      </c>
      <c r="C63" s="24" t="s">
        <v>16</v>
      </c>
      <c r="D63" s="41">
        <v>194</v>
      </c>
      <c r="E63" s="41">
        <v>159</v>
      </c>
      <c r="F63" s="41">
        <v>182</v>
      </c>
      <c r="G63" s="41">
        <v>148</v>
      </c>
      <c r="H63" s="41">
        <v>168</v>
      </c>
      <c r="I63" s="41">
        <v>191</v>
      </c>
      <c r="J63" s="41">
        <v>175</v>
      </c>
      <c r="K63" s="41">
        <v>204</v>
      </c>
    </row>
    <row r="64" spans="1:11" x14ac:dyDescent="0.2">
      <c r="B64" s="39" t="s">
        <v>11</v>
      </c>
      <c r="C64" s="24" t="s">
        <v>30</v>
      </c>
      <c r="D64" s="41">
        <v>67</v>
      </c>
      <c r="E64" s="41">
        <v>51</v>
      </c>
      <c r="F64" s="41">
        <v>63</v>
      </c>
      <c r="G64" s="41">
        <v>47</v>
      </c>
      <c r="H64" s="41">
        <v>74</v>
      </c>
      <c r="I64" s="41">
        <v>58</v>
      </c>
      <c r="J64" s="41">
        <v>69</v>
      </c>
      <c r="K64" s="41">
        <v>77</v>
      </c>
    </row>
    <row r="65" spans="2:11" x14ac:dyDescent="0.2">
      <c r="B65" s="21" t="s">
        <v>10</v>
      </c>
      <c r="C65" s="39" t="s">
        <v>66</v>
      </c>
      <c r="D65" s="41">
        <v>175</v>
      </c>
      <c r="E65" s="41">
        <v>153</v>
      </c>
      <c r="F65" s="41">
        <v>170</v>
      </c>
      <c r="G65" s="41">
        <v>154</v>
      </c>
      <c r="H65" s="41">
        <v>160</v>
      </c>
      <c r="I65" s="41">
        <v>141</v>
      </c>
      <c r="J65" s="41">
        <v>164</v>
      </c>
      <c r="K65" s="41">
        <v>144</v>
      </c>
    </row>
    <row r="66" spans="2:11" x14ac:dyDescent="0.2">
      <c r="B66" s="21" t="s">
        <v>6</v>
      </c>
      <c r="C66" s="39" t="s">
        <v>98</v>
      </c>
      <c r="D66" s="41">
        <v>48</v>
      </c>
      <c r="E66" s="41">
        <v>48</v>
      </c>
      <c r="F66" s="41">
        <v>53</v>
      </c>
      <c r="G66" s="41">
        <v>48</v>
      </c>
      <c r="H66" s="41">
        <v>53</v>
      </c>
      <c r="I66" s="41">
        <v>48</v>
      </c>
      <c r="J66" s="41">
        <v>51</v>
      </c>
      <c r="K66" s="41">
        <v>41</v>
      </c>
    </row>
    <row r="67" spans="2:11" x14ac:dyDescent="0.2">
      <c r="B67" s="23" t="s">
        <v>2</v>
      </c>
      <c r="C67" s="24" t="s">
        <v>98</v>
      </c>
      <c r="D67" s="41">
        <v>56</v>
      </c>
      <c r="E67" s="41">
        <v>70</v>
      </c>
      <c r="F67" s="41">
        <v>49</v>
      </c>
      <c r="G67" s="41">
        <v>66</v>
      </c>
      <c r="H67" s="41">
        <v>71</v>
      </c>
      <c r="I67" s="41">
        <v>51</v>
      </c>
      <c r="J67" s="41">
        <v>69</v>
      </c>
      <c r="K67" s="41">
        <v>51</v>
      </c>
    </row>
    <row r="68" spans="2:11" x14ac:dyDescent="0.2">
      <c r="B68" s="23" t="s">
        <v>5</v>
      </c>
      <c r="C68" s="24" t="s">
        <v>78</v>
      </c>
      <c r="D68" s="41">
        <v>162</v>
      </c>
      <c r="E68" s="41">
        <v>153</v>
      </c>
      <c r="F68" s="41">
        <v>155</v>
      </c>
      <c r="G68" s="41">
        <v>140</v>
      </c>
      <c r="H68" s="41">
        <v>160</v>
      </c>
      <c r="I68" s="41">
        <v>161</v>
      </c>
      <c r="J68" s="41">
        <v>164</v>
      </c>
      <c r="K68" s="41">
        <v>168</v>
      </c>
    </row>
    <row r="69" spans="2:11" x14ac:dyDescent="0.2">
      <c r="B69" s="21" t="s">
        <v>6</v>
      </c>
      <c r="C69" s="39" t="s">
        <v>60</v>
      </c>
      <c r="D69" s="41">
        <v>84</v>
      </c>
      <c r="E69" s="41">
        <v>75</v>
      </c>
      <c r="F69" s="41">
        <v>76</v>
      </c>
      <c r="G69" s="41">
        <v>69</v>
      </c>
      <c r="H69" s="41">
        <v>80</v>
      </c>
      <c r="I69" s="41">
        <v>71</v>
      </c>
      <c r="J69" s="41">
        <v>87</v>
      </c>
      <c r="K69" s="41">
        <v>95</v>
      </c>
    </row>
    <row r="70" spans="2:11" x14ac:dyDescent="0.2">
      <c r="B70" s="21" t="s">
        <v>3</v>
      </c>
      <c r="C70" s="24" t="s">
        <v>90</v>
      </c>
      <c r="D70" s="41">
        <v>170</v>
      </c>
      <c r="E70" s="41">
        <v>161</v>
      </c>
      <c r="F70" s="41">
        <v>160</v>
      </c>
      <c r="G70" s="41">
        <v>153</v>
      </c>
      <c r="H70" s="41">
        <v>182</v>
      </c>
      <c r="I70" s="41">
        <v>171</v>
      </c>
      <c r="J70" s="41">
        <v>207</v>
      </c>
      <c r="K70" s="41">
        <v>213</v>
      </c>
    </row>
    <row r="71" spans="2:11" x14ac:dyDescent="0.2">
      <c r="B71" s="39" t="s">
        <v>10</v>
      </c>
      <c r="C71" s="24" t="s">
        <v>17</v>
      </c>
      <c r="D71" s="41">
        <v>175</v>
      </c>
      <c r="E71" s="41">
        <v>189</v>
      </c>
      <c r="F71" s="41">
        <v>162</v>
      </c>
      <c r="G71" s="41">
        <v>167</v>
      </c>
      <c r="H71" s="41">
        <v>191</v>
      </c>
      <c r="I71" s="41">
        <v>171</v>
      </c>
      <c r="J71" s="41">
        <v>197</v>
      </c>
      <c r="K71" s="41">
        <v>226</v>
      </c>
    </row>
    <row r="72" spans="2:11" x14ac:dyDescent="0.2">
      <c r="B72" s="21" t="s">
        <v>2</v>
      </c>
      <c r="C72" s="39" t="s">
        <v>99</v>
      </c>
      <c r="D72" s="41">
        <v>81</v>
      </c>
      <c r="E72" s="41">
        <v>70</v>
      </c>
      <c r="F72" s="41">
        <v>77</v>
      </c>
      <c r="G72" s="41">
        <v>61</v>
      </c>
      <c r="H72" s="41">
        <v>69</v>
      </c>
      <c r="I72" s="41">
        <v>85</v>
      </c>
      <c r="J72" s="41">
        <v>74</v>
      </c>
      <c r="K72" s="41">
        <v>88</v>
      </c>
    </row>
    <row r="73" spans="2:11" x14ac:dyDescent="0.2">
      <c r="B73" s="21" t="s">
        <v>6</v>
      </c>
      <c r="C73" s="39" t="s">
        <v>59</v>
      </c>
      <c r="D73" s="41">
        <v>14</v>
      </c>
      <c r="E73" s="41">
        <v>11</v>
      </c>
      <c r="F73" s="41">
        <v>12</v>
      </c>
      <c r="G73" s="41">
        <v>10</v>
      </c>
      <c r="H73" s="41">
        <v>10</v>
      </c>
      <c r="I73" s="41">
        <v>11</v>
      </c>
      <c r="J73" s="41">
        <v>10</v>
      </c>
      <c r="K73" s="41">
        <v>10</v>
      </c>
    </row>
    <row r="74" spans="2:11" x14ac:dyDescent="0.2">
      <c r="B74" s="39" t="s">
        <v>3</v>
      </c>
      <c r="C74" s="24" t="s">
        <v>34</v>
      </c>
      <c r="D74" s="41">
        <v>203</v>
      </c>
      <c r="E74" s="41">
        <v>162</v>
      </c>
      <c r="F74" s="41">
        <v>212</v>
      </c>
      <c r="G74" s="41">
        <v>160</v>
      </c>
      <c r="H74" s="41">
        <v>269</v>
      </c>
      <c r="I74" s="41">
        <v>199</v>
      </c>
      <c r="J74" s="41">
        <v>287</v>
      </c>
      <c r="K74" s="41">
        <v>217</v>
      </c>
    </row>
    <row r="75" spans="2:11" x14ac:dyDescent="0.2">
      <c r="B75" s="40" t="s">
        <v>11</v>
      </c>
      <c r="C75" s="38" t="s">
        <v>94</v>
      </c>
      <c r="D75" s="41">
        <v>88</v>
      </c>
      <c r="E75" s="41">
        <v>64</v>
      </c>
      <c r="F75" s="41">
        <v>87</v>
      </c>
      <c r="G75" s="41">
        <v>61</v>
      </c>
      <c r="H75" s="41">
        <v>106</v>
      </c>
      <c r="I75" s="41">
        <v>74</v>
      </c>
      <c r="J75" s="41">
        <v>111</v>
      </c>
      <c r="K75" s="41">
        <v>80</v>
      </c>
    </row>
    <row r="76" spans="2:11" x14ac:dyDescent="0.2">
      <c r="B76" s="40" t="s">
        <v>10</v>
      </c>
      <c r="C76" s="38" t="s">
        <v>93</v>
      </c>
      <c r="D76" s="41">
        <v>181</v>
      </c>
      <c r="E76" s="41">
        <v>143</v>
      </c>
      <c r="F76" s="41">
        <v>171</v>
      </c>
      <c r="G76" s="41">
        <v>135</v>
      </c>
      <c r="H76" s="41">
        <v>197</v>
      </c>
      <c r="I76" s="41">
        <v>153</v>
      </c>
      <c r="J76" s="41">
        <v>204</v>
      </c>
      <c r="K76" s="41">
        <v>156</v>
      </c>
    </row>
    <row r="77" spans="2:11" x14ac:dyDescent="0.2">
      <c r="B77" s="39" t="s">
        <v>11</v>
      </c>
      <c r="C77" s="24" t="s">
        <v>31</v>
      </c>
      <c r="D77" s="41">
        <v>129</v>
      </c>
      <c r="E77" s="41">
        <v>88</v>
      </c>
      <c r="F77" s="41">
        <v>121</v>
      </c>
      <c r="G77" s="41">
        <v>88</v>
      </c>
      <c r="H77" s="41">
        <v>128</v>
      </c>
      <c r="I77" s="41">
        <v>93</v>
      </c>
      <c r="J77" s="41">
        <v>131</v>
      </c>
      <c r="K77" s="41">
        <v>96</v>
      </c>
    </row>
    <row r="78" spans="2:11" x14ac:dyDescent="0.2">
      <c r="B78" s="39" t="s">
        <v>8</v>
      </c>
      <c r="C78" s="24" t="s">
        <v>18</v>
      </c>
      <c r="D78" s="41">
        <v>158</v>
      </c>
      <c r="E78" s="41">
        <v>157</v>
      </c>
      <c r="F78" s="41">
        <v>147</v>
      </c>
      <c r="G78" s="41">
        <v>147</v>
      </c>
      <c r="H78" s="41">
        <v>204</v>
      </c>
      <c r="I78" s="41">
        <v>211</v>
      </c>
      <c r="J78" s="41">
        <v>211</v>
      </c>
      <c r="K78" s="41">
        <v>223</v>
      </c>
    </row>
    <row r="79" spans="2:11" x14ac:dyDescent="0.2">
      <c r="B79" s="21" t="s">
        <v>2</v>
      </c>
      <c r="C79" s="39" t="s">
        <v>61</v>
      </c>
      <c r="D79" s="41">
        <v>230</v>
      </c>
      <c r="E79" s="41">
        <v>192</v>
      </c>
      <c r="F79" s="41">
        <v>213</v>
      </c>
      <c r="G79" s="41">
        <v>178</v>
      </c>
      <c r="H79" s="41">
        <v>221</v>
      </c>
      <c r="I79" s="41">
        <v>226</v>
      </c>
      <c r="J79" s="41">
        <v>242</v>
      </c>
      <c r="K79" s="41">
        <v>233</v>
      </c>
    </row>
    <row r="80" spans="2:11" x14ac:dyDescent="0.2">
      <c r="B80" s="23" t="s">
        <v>4</v>
      </c>
      <c r="C80" s="24" t="s">
        <v>88</v>
      </c>
      <c r="D80" s="41">
        <v>197</v>
      </c>
      <c r="E80" s="41">
        <v>184</v>
      </c>
      <c r="F80" s="41">
        <v>182</v>
      </c>
      <c r="G80" s="41">
        <v>174</v>
      </c>
      <c r="H80" s="41">
        <v>211</v>
      </c>
      <c r="I80" s="41">
        <v>205</v>
      </c>
      <c r="J80" s="41">
        <v>208</v>
      </c>
      <c r="K80" s="41">
        <v>206</v>
      </c>
    </row>
    <row r="81" spans="2:11" x14ac:dyDescent="0.2">
      <c r="B81" s="21" t="s">
        <v>10</v>
      </c>
      <c r="C81" s="39" t="s">
        <v>64</v>
      </c>
      <c r="D81" s="41">
        <v>138</v>
      </c>
      <c r="E81" s="41">
        <v>137</v>
      </c>
      <c r="F81" s="41">
        <v>119</v>
      </c>
      <c r="G81" s="41">
        <v>127</v>
      </c>
      <c r="H81" s="41">
        <v>115</v>
      </c>
      <c r="I81" s="41">
        <v>111</v>
      </c>
      <c r="J81" s="41">
        <v>113</v>
      </c>
      <c r="K81" s="41">
        <v>138</v>
      </c>
    </row>
    <row r="82" spans="2:11" x14ac:dyDescent="0.2">
      <c r="B82" s="23" t="s">
        <v>4</v>
      </c>
      <c r="C82" s="24" t="s">
        <v>104</v>
      </c>
      <c r="D82" s="41">
        <v>222</v>
      </c>
      <c r="E82" s="41">
        <v>235</v>
      </c>
      <c r="F82" s="41">
        <v>208</v>
      </c>
      <c r="G82" s="41">
        <v>222</v>
      </c>
      <c r="H82" s="41">
        <v>249</v>
      </c>
      <c r="I82" s="41">
        <v>233</v>
      </c>
      <c r="J82" s="41">
        <v>258</v>
      </c>
      <c r="K82" s="41">
        <v>235</v>
      </c>
    </row>
    <row r="83" spans="2:11" x14ac:dyDescent="0.2">
      <c r="B83" s="39" t="s">
        <v>11</v>
      </c>
      <c r="C83" s="24" t="s">
        <v>32</v>
      </c>
      <c r="D83" s="41">
        <v>139</v>
      </c>
      <c r="E83" s="41">
        <v>107</v>
      </c>
      <c r="F83" s="41">
        <v>132</v>
      </c>
      <c r="G83" s="41">
        <v>99</v>
      </c>
      <c r="H83" s="41">
        <v>152</v>
      </c>
      <c r="I83" s="41">
        <v>127</v>
      </c>
      <c r="J83" s="41">
        <v>162</v>
      </c>
      <c r="K83" s="41">
        <v>139</v>
      </c>
    </row>
    <row r="84" spans="2:11" x14ac:dyDescent="0.2">
      <c r="B84" s="21" t="s">
        <v>9</v>
      </c>
      <c r="C84" s="39" t="s">
        <v>68</v>
      </c>
      <c r="D84" s="41">
        <v>158</v>
      </c>
      <c r="E84" s="41">
        <v>143</v>
      </c>
      <c r="F84" s="41">
        <v>144</v>
      </c>
      <c r="G84" s="41">
        <v>135</v>
      </c>
      <c r="H84" s="41">
        <v>157</v>
      </c>
      <c r="I84" s="41">
        <v>145</v>
      </c>
      <c r="J84" s="41">
        <v>158</v>
      </c>
      <c r="K84" s="41">
        <v>150</v>
      </c>
    </row>
    <row r="85" spans="2:11" x14ac:dyDescent="0.2">
      <c r="B85" s="22" t="s">
        <v>4</v>
      </c>
      <c r="C85" s="39" t="s">
        <v>101</v>
      </c>
      <c r="D85" s="41">
        <v>135</v>
      </c>
      <c r="E85" s="41">
        <v>121</v>
      </c>
      <c r="F85" s="41">
        <v>130</v>
      </c>
      <c r="G85" s="41">
        <v>111</v>
      </c>
      <c r="H85" s="41">
        <v>145</v>
      </c>
      <c r="I85" s="41">
        <v>121</v>
      </c>
      <c r="J85" s="41">
        <v>139</v>
      </c>
      <c r="K85" s="41">
        <v>148</v>
      </c>
    </row>
    <row r="86" spans="2:11" x14ac:dyDescent="0.2">
      <c r="B86" s="23" t="s">
        <v>2</v>
      </c>
      <c r="C86" s="24" t="s">
        <v>87</v>
      </c>
      <c r="D86" s="41">
        <v>76</v>
      </c>
      <c r="E86" s="41">
        <v>55</v>
      </c>
      <c r="F86" s="41">
        <v>73</v>
      </c>
      <c r="G86" s="41">
        <v>52</v>
      </c>
      <c r="H86" s="41">
        <v>84</v>
      </c>
      <c r="I86" s="41">
        <v>52</v>
      </c>
      <c r="J86" s="41">
        <v>60</v>
      </c>
      <c r="K86" s="41">
        <v>87</v>
      </c>
    </row>
    <row r="87" spans="2:11" x14ac:dyDescent="0.2">
      <c r="B87" s="23" t="s">
        <v>3</v>
      </c>
      <c r="C87" s="24" t="s">
        <v>82</v>
      </c>
      <c r="D87" s="41">
        <v>278</v>
      </c>
      <c r="E87" s="41">
        <v>285</v>
      </c>
      <c r="F87" s="41">
        <v>264</v>
      </c>
      <c r="G87" s="41">
        <v>266</v>
      </c>
      <c r="H87" s="41">
        <v>288</v>
      </c>
      <c r="I87" s="41">
        <v>291</v>
      </c>
      <c r="J87" s="41">
        <v>294</v>
      </c>
      <c r="K87" s="41">
        <v>300</v>
      </c>
    </row>
    <row r="88" spans="2:11" x14ac:dyDescent="0.2">
      <c r="B88" s="23" t="s">
        <v>8</v>
      </c>
      <c r="C88" s="24" t="s">
        <v>83</v>
      </c>
      <c r="D88" s="41">
        <v>445</v>
      </c>
      <c r="E88" s="41">
        <v>530</v>
      </c>
      <c r="F88" s="41">
        <v>408</v>
      </c>
      <c r="G88" s="41">
        <v>502</v>
      </c>
      <c r="H88" s="41">
        <v>528</v>
      </c>
      <c r="I88" s="41">
        <v>478</v>
      </c>
      <c r="J88" s="41">
        <v>549</v>
      </c>
      <c r="K88" s="41">
        <v>498</v>
      </c>
    </row>
    <row r="89" spans="2:11" x14ac:dyDescent="0.2">
      <c r="B89" s="39" t="s">
        <v>5</v>
      </c>
      <c r="C89" s="24" t="s">
        <v>24</v>
      </c>
      <c r="D89" s="41">
        <v>204</v>
      </c>
      <c r="E89" s="41">
        <v>184</v>
      </c>
      <c r="F89" s="41">
        <v>194</v>
      </c>
      <c r="G89" s="41">
        <v>179</v>
      </c>
      <c r="H89" s="41">
        <v>244</v>
      </c>
      <c r="I89" s="41">
        <v>203</v>
      </c>
      <c r="J89" s="41">
        <v>258</v>
      </c>
      <c r="K89" s="41">
        <v>213</v>
      </c>
    </row>
    <row r="90" spans="2:11" x14ac:dyDescent="0.2">
      <c r="B90" s="22" t="s">
        <v>12</v>
      </c>
      <c r="C90" s="24" t="s">
        <v>89</v>
      </c>
      <c r="D90" s="41">
        <v>183</v>
      </c>
      <c r="E90" s="41">
        <v>203</v>
      </c>
      <c r="F90" s="41">
        <v>168</v>
      </c>
      <c r="G90" s="41">
        <v>186</v>
      </c>
      <c r="H90" s="41">
        <v>157</v>
      </c>
      <c r="I90" s="41">
        <v>175</v>
      </c>
      <c r="J90" s="41">
        <v>217</v>
      </c>
      <c r="K90" s="41">
        <v>200</v>
      </c>
    </row>
    <row r="91" spans="2:11" x14ac:dyDescent="0.2">
      <c r="B91" s="21" t="s">
        <v>2</v>
      </c>
      <c r="C91" s="39" t="s">
        <v>47</v>
      </c>
      <c r="D91" s="41">
        <v>58</v>
      </c>
      <c r="E91" s="41">
        <v>82</v>
      </c>
      <c r="F91" s="41">
        <v>51</v>
      </c>
      <c r="G91" s="41">
        <v>70</v>
      </c>
      <c r="H91" s="41">
        <v>51</v>
      </c>
      <c r="I91" s="41">
        <v>70</v>
      </c>
      <c r="J91" s="41">
        <v>77</v>
      </c>
      <c r="K91" s="41">
        <v>66</v>
      </c>
    </row>
    <row r="92" spans="2:11" x14ac:dyDescent="0.2">
      <c r="B92" s="39" t="s">
        <v>7</v>
      </c>
      <c r="C92" s="24" t="s">
        <v>22</v>
      </c>
      <c r="D92" s="42">
        <v>255</v>
      </c>
      <c r="E92" s="42">
        <v>217</v>
      </c>
      <c r="F92" s="42">
        <v>239</v>
      </c>
      <c r="G92" s="42">
        <v>204</v>
      </c>
      <c r="H92" s="42">
        <v>290</v>
      </c>
      <c r="I92" s="42">
        <v>249</v>
      </c>
      <c r="J92" s="41">
        <v>298</v>
      </c>
      <c r="K92" s="41">
        <v>365</v>
      </c>
    </row>
    <row r="93" spans="2:11" x14ac:dyDescent="0.2">
      <c r="B93" s="23" t="s">
        <v>2</v>
      </c>
      <c r="C93" s="24" t="s">
        <v>80</v>
      </c>
      <c r="D93" s="42">
        <v>110</v>
      </c>
      <c r="E93" s="42">
        <v>78</v>
      </c>
      <c r="F93" s="42">
        <v>104</v>
      </c>
      <c r="G93" s="42">
        <v>70</v>
      </c>
      <c r="H93" s="42">
        <v>97</v>
      </c>
      <c r="I93" s="42">
        <v>109</v>
      </c>
      <c r="J93" s="41">
        <v>99</v>
      </c>
      <c r="K93" s="41">
        <v>114</v>
      </c>
    </row>
    <row r="94" spans="2:11" x14ac:dyDescent="0.2">
      <c r="B94" s="39" t="s">
        <v>13</v>
      </c>
      <c r="C94" s="24" t="s">
        <v>33</v>
      </c>
      <c r="D94" s="42">
        <v>134</v>
      </c>
      <c r="E94" s="42">
        <v>94</v>
      </c>
      <c r="F94" s="42">
        <v>123</v>
      </c>
      <c r="G94" s="42">
        <v>81</v>
      </c>
      <c r="H94" s="42">
        <v>123</v>
      </c>
      <c r="I94" s="42">
        <v>80</v>
      </c>
      <c r="J94" s="41">
        <v>113</v>
      </c>
      <c r="K94" s="41">
        <v>80</v>
      </c>
    </row>
    <row r="95" spans="2:11" x14ac:dyDescent="0.2">
      <c r="D95" s="43">
        <f>SUM(D10:D94)</f>
        <v>14006</v>
      </c>
      <c r="E95" s="43">
        <f t="shared" ref="E95:K95" si="0">SUM(E10:E94)</f>
        <v>12621</v>
      </c>
      <c r="F95" s="43">
        <f t="shared" si="0"/>
        <v>13127</v>
      </c>
      <c r="G95" s="43">
        <f t="shared" si="0"/>
        <v>11762</v>
      </c>
      <c r="H95" s="43">
        <f t="shared" si="0"/>
        <v>14705</v>
      </c>
      <c r="I95" s="43">
        <f t="shared" si="0"/>
        <v>13285</v>
      </c>
      <c r="J95" s="43">
        <f t="shared" si="0"/>
        <v>15484</v>
      </c>
      <c r="K95" s="43">
        <f t="shared" si="0"/>
        <v>14960</v>
      </c>
    </row>
    <row r="96" spans="2:11" x14ac:dyDescent="0.2">
      <c r="D96" s="25"/>
      <c r="H96" s="35"/>
      <c r="I96" s="35"/>
    </row>
    <row r="97" spans="8:9" x14ac:dyDescent="0.2">
      <c r="H97" s="35"/>
      <c r="I97" s="35"/>
    </row>
    <row r="98" spans="8:9" x14ac:dyDescent="0.2">
      <c r="H98" s="35"/>
      <c r="I98" s="35"/>
    </row>
    <row r="99" spans="8:9" x14ac:dyDescent="0.2">
      <c r="H99" s="35"/>
      <c r="I99" s="35"/>
    </row>
    <row r="100" spans="8:9" x14ac:dyDescent="0.2">
      <c r="H100" s="35"/>
      <c r="I100" s="35"/>
    </row>
    <row r="101" spans="8:9" x14ac:dyDescent="0.2">
      <c r="H101" s="35"/>
      <c r="I101" s="35"/>
    </row>
    <row r="102" spans="8:9" x14ac:dyDescent="0.2">
      <c r="H102" s="35"/>
      <c r="I102" s="35"/>
    </row>
    <row r="103" spans="8:9" x14ac:dyDescent="0.2">
      <c r="H103" s="35"/>
      <c r="I103" s="35"/>
    </row>
    <row r="104" spans="8:9" x14ac:dyDescent="0.2">
      <c r="H104" s="35"/>
      <c r="I104" s="35"/>
    </row>
    <row r="105" spans="8:9" x14ac:dyDescent="0.2">
      <c r="H105" s="35"/>
      <c r="I105" s="35"/>
    </row>
    <row r="106" spans="8:9" x14ac:dyDescent="0.2">
      <c r="H106" s="35"/>
      <c r="I106" s="35"/>
    </row>
    <row r="107" spans="8:9" x14ac:dyDescent="0.2">
      <c r="H107" s="35"/>
      <c r="I107" s="35"/>
    </row>
    <row r="108" spans="8:9" x14ac:dyDescent="0.2">
      <c r="H108" s="35"/>
      <c r="I108" s="35"/>
    </row>
    <row r="109" spans="8:9" x14ac:dyDescent="0.2">
      <c r="H109" s="35"/>
      <c r="I109" s="35"/>
    </row>
  </sheetData>
  <sortState ref="B7:Z92">
    <sortCondition ref="C7:C92"/>
  </sortState>
  <mergeCells count="5">
    <mergeCell ref="B6:K6"/>
    <mergeCell ref="J8:K8"/>
    <mergeCell ref="H8:I8"/>
    <mergeCell ref="F8:G8"/>
    <mergeCell ref="D8:E8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abSelected="1" workbookViewId="0">
      <selection activeCell="B6" sqref="B6:O6"/>
    </sheetView>
  </sheetViews>
  <sheetFormatPr baseColWidth="10" defaultRowHeight="13.5" x14ac:dyDescent="0.25"/>
  <cols>
    <col min="1" max="1" width="3.7109375" style="3" customWidth="1"/>
    <col min="2" max="2" width="17.42578125" style="6" bestFit="1" customWidth="1"/>
    <col min="3" max="3" width="12.5703125" style="6" bestFit="1" customWidth="1"/>
    <col min="4" max="4" width="8.42578125" style="6" bestFit="1" customWidth="1"/>
    <col min="5" max="5" width="8.5703125" style="26" bestFit="1" customWidth="1"/>
    <col min="6" max="6" width="8.42578125" style="7" bestFit="1" customWidth="1"/>
    <col min="7" max="7" width="8.5703125" style="7" bestFit="1" customWidth="1"/>
    <col min="8" max="8" width="8.42578125" style="7" bestFit="1" customWidth="1"/>
    <col min="9" max="9" width="8.5703125" style="7" bestFit="1" customWidth="1"/>
    <col min="10" max="16384" width="11.42578125" style="3"/>
  </cols>
  <sheetData>
    <row r="1" spans="2:15" x14ac:dyDescent="0.25">
      <c r="B1" s="26"/>
      <c r="C1" s="26"/>
      <c r="D1" s="26"/>
    </row>
    <row r="2" spans="2:15" x14ac:dyDescent="0.25">
      <c r="B2" s="45" t="s">
        <v>123</v>
      </c>
      <c r="C2" s="45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5" x14ac:dyDescent="0.25">
      <c r="B3" s="46" t="s">
        <v>124</v>
      </c>
      <c r="C3" s="47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5" x14ac:dyDescent="0.25">
      <c r="B4" s="45" t="s">
        <v>125</v>
      </c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5" ht="14.25" thickBot="1" x14ac:dyDescent="0.3">
      <c r="B5" s="45"/>
      <c r="C5" s="45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5" ht="27.75" customHeight="1" thickTop="1" thickBot="1" x14ac:dyDescent="0.3">
      <c r="B6" s="48" t="s">
        <v>126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</row>
    <row r="7" spans="2:15" ht="14.25" thickTop="1" x14ac:dyDescent="0.25">
      <c r="B7" s="26"/>
      <c r="C7" s="26"/>
      <c r="D7" s="26"/>
    </row>
    <row r="8" spans="2:15" ht="14.25" thickBot="1" x14ac:dyDescent="0.3">
      <c r="B8" s="5"/>
    </row>
    <row r="9" spans="2:15" ht="13.5" customHeight="1" x14ac:dyDescent="0.25">
      <c r="D9" s="54" t="s">
        <v>105</v>
      </c>
      <c r="E9" s="52"/>
      <c r="F9" s="52" t="s">
        <v>106</v>
      </c>
      <c r="G9" s="52"/>
      <c r="H9" s="52" t="s">
        <v>108</v>
      </c>
      <c r="I9" s="53"/>
      <c r="J9" s="52" t="s">
        <v>114</v>
      </c>
      <c r="K9" s="53"/>
      <c r="L9" s="52" t="s">
        <v>117</v>
      </c>
      <c r="M9" s="53"/>
      <c r="N9" s="52" t="s">
        <v>122</v>
      </c>
      <c r="O9" s="53"/>
    </row>
    <row r="10" spans="2:15" s="4" customFormat="1" ht="14.25" thickBot="1" x14ac:dyDescent="0.3">
      <c r="B10" s="8" t="s">
        <v>0</v>
      </c>
      <c r="C10" s="27" t="s">
        <v>1</v>
      </c>
      <c r="D10" s="30" t="s">
        <v>112</v>
      </c>
      <c r="E10" s="31" t="s">
        <v>111</v>
      </c>
      <c r="F10" s="31" t="s">
        <v>112</v>
      </c>
      <c r="G10" s="31" t="s">
        <v>111</v>
      </c>
      <c r="H10" s="31" t="s">
        <v>112</v>
      </c>
      <c r="I10" s="32" t="s">
        <v>111</v>
      </c>
      <c r="J10" s="31" t="s">
        <v>112</v>
      </c>
      <c r="K10" s="32" t="s">
        <v>111</v>
      </c>
      <c r="L10" s="31" t="s">
        <v>112</v>
      </c>
      <c r="M10" s="32" t="s">
        <v>111</v>
      </c>
      <c r="N10" s="31" t="s">
        <v>112</v>
      </c>
      <c r="O10" s="32" t="s">
        <v>111</v>
      </c>
    </row>
    <row r="11" spans="2:15" x14ac:dyDescent="0.25">
      <c r="B11" s="9" t="s">
        <v>8</v>
      </c>
      <c r="C11" s="9" t="s">
        <v>8</v>
      </c>
      <c r="D11" s="28">
        <v>0</v>
      </c>
      <c r="E11" s="28">
        <v>0</v>
      </c>
      <c r="F11" s="29">
        <v>450</v>
      </c>
      <c r="G11" s="29">
        <v>364</v>
      </c>
      <c r="H11" s="29">
        <v>481</v>
      </c>
      <c r="I11" s="29">
        <v>379</v>
      </c>
      <c r="J11" s="29">
        <v>459</v>
      </c>
      <c r="K11" s="29">
        <v>348</v>
      </c>
      <c r="L11" s="29">
        <v>450</v>
      </c>
      <c r="M11" s="29">
        <v>340</v>
      </c>
      <c r="N11" s="29">
        <v>388</v>
      </c>
      <c r="O11" s="29">
        <v>301</v>
      </c>
    </row>
    <row r="12" spans="2:15" x14ac:dyDescent="0.25">
      <c r="B12" s="11" t="s">
        <v>36</v>
      </c>
      <c r="C12" s="11" t="s">
        <v>37</v>
      </c>
      <c r="D12" s="12">
        <v>0</v>
      </c>
      <c r="E12" s="12">
        <v>0</v>
      </c>
      <c r="F12" s="10">
        <v>93</v>
      </c>
      <c r="G12" s="10">
        <v>66</v>
      </c>
      <c r="H12" s="10">
        <v>93</v>
      </c>
      <c r="I12" s="10">
        <v>72</v>
      </c>
      <c r="J12" s="29">
        <v>88</v>
      </c>
      <c r="K12" s="29">
        <v>69</v>
      </c>
      <c r="L12" s="29">
        <v>85</v>
      </c>
      <c r="M12" s="29">
        <v>67</v>
      </c>
      <c r="N12" s="29">
        <v>72</v>
      </c>
      <c r="O12" s="29">
        <v>54</v>
      </c>
    </row>
    <row r="13" spans="2:15" x14ac:dyDescent="0.25">
      <c r="B13" s="11" t="s">
        <v>12</v>
      </c>
      <c r="C13" s="11" t="s">
        <v>38</v>
      </c>
      <c r="D13" s="13">
        <v>160</v>
      </c>
      <c r="E13" s="13">
        <v>133</v>
      </c>
      <c r="F13" s="10">
        <v>157</v>
      </c>
      <c r="G13" s="10">
        <v>125</v>
      </c>
      <c r="H13" s="10">
        <v>165</v>
      </c>
      <c r="I13" s="10">
        <v>137</v>
      </c>
      <c r="J13" s="29">
        <v>157</v>
      </c>
      <c r="K13" s="29">
        <v>131</v>
      </c>
      <c r="L13" s="29">
        <v>154</v>
      </c>
      <c r="M13" s="29">
        <v>130</v>
      </c>
      <c r="N13" s="29">
        <v>131</v>
      </c>
      <c r="O13" s="29">
        <v>106</v>
      </c>
    </row>
    <row r="14" spans="2:15" x14ac:dyDescent="0.25">
      <c r="B14" s="11" t="s">
        <v>36</v>
      </c>
      <c r="C14" s="11" t="s">
        <v>39</v>
      </c>
      <c r="D14" s="12">
        <v>0</v>
      </c>
      <c r="E14" s="12">
        <v>0</v>
      </c>
      <c r="F14" s="10">
        <v>27</v>
      </c>
      <c r="G14" s="10">
        <v>19</v>
      </c>
      <c r="H14" s="10">
        <v>24</v>
      </c>
      <c r="I14" s="10">
        <v>19</v>
      </c>
      <c r="J14" s="29">
        <v>22</v>
      </c>
      <c r="K14" s="29">
        <v>19</v>
      </c>
      <c r="L14" s="29">
        <v>22</v>
      </c>
      <c r="M14" s="29">
        <v>19</v>
      </c>
      <c r="N14" s="29">
        <v>19</v>
      </c>
      <c r="O14" s="29">
        <v>17</v>
      </c>
    </row>
    <row r="15" spans="2:15" x14ac:dyDescent="0.25">
      <c r="B15" s="11" t="s">
        <v>36</v>
      </c>
      <c r="C15" s="11" t="s">
        <v>40</v>
      </c>
      <c r="D15" s="12">
        <v>0</v>
      </c>
      <c r="E15" s="12">
        <v>0</v>
      </c>
      <c r="F15" s="10">
        <v>62</v>
      </c>
      <c r="G15" s="10">
        <v>36</v>
      </c>
      <c r="H15" s="10">
        <v>62</v>
      </c>
      <c r="I15" s="10">
        <v>38</v>
      </c>
      <c r="J15" s="29">
        <v>58</v>
      </c>
      <c r="K15" s="29">
        <v>35</v>
      </c>
      <c r="L15" s="29">
        <v>55</v>
      </c>
      <c r="M15" s="29">
        <v>34</v>
      </c>
      <c r="N15" s="29">
        <v>42</v>
      </c>
      <c r="O15" s="29">
        <v>27</v>
      </c>
    </row>
    <row r="16" spans="2:15" x14ac:dyDescent="0.25">
      <c r="B16" s="11" t="s">
        <v>36</v>
      </c>
      <c r="C16" s="11" t="s">
        <v>41</v>
      </c>
      <c r="D16" s="12">
        <v>0</v>
      </c>
      <c r="E16" s="12">
        <v>0</v>
      </c>
      <c r="F16" s="10">
        <v>18</v>
      </c>
      <c r="G16" s="10">
        <v>13</v>
      </c>
      <c r="H16" s="10">
        <v>21</v>
      </c>
      <c r="I16" s="10">
        <v>13</v>
      </c>
      <c r="J16" s="29">
        <v>20</v>
      </c>
      <c r="K16" s="29">
        <v>12</v>
      </c>
      <c r="L16" s="29">
        <v>19</v>
      </c>
      <c r="M16" s="29">
        <v>11</v>
      </c>
      <c r="N16" s="29">
        <v>15</v>
      </c>
      <c r="O16" s="29">
        <v>9</v>
      </c>
    </row>
    <row r="17" spans="2:15" x14ac:dyDescent="0.25">
      <c r="B17" s="11" t="s">
        <v>12</v>
      </c>
      <c r="C17" s="11" t="s">
        <v>42</v>
      </c>
      <c r="D17" s="12">
        <v>0</v>
      </c>
      <c r="E17" s="12">
        <v>0</v>
      </c>
      <c r="F17" s="10">
        <v>61</v>
      </c>
      <c r="G17" s="10">
        <v>44</v>
      </c>
      <c r="H17" s="10">
        <v>77</v>
      </c>
      <c r="I17" s="10">
        <v>50</v>
      </c>
      <c r="J17" s="29">
        <v>75</v>
      </c>
      <c r="K17" s="29">
        <v>48</v>
      </c>
      <c r="L17" s="29">
        <v>71</v>
      </c>
      <c r="M17" s="29">
        <v>48</v>
      </c>
      <c r="N17" s="29">
        <v>64</v>
      </c>
      <c r="O17" s="29">
        <v>41</v>
      </c>
    </row>
    <row r="18" spans="2:15" x14ac:dyDescent="0.25">
      <c r="B18" s="11" t="s">
        <v>36</v>
      </c>
      <c r="C18" s="11" t="s">
        <v>43</v>
      </c>
      <c r="D18" s="12">
        <v>0</v>
      </c>
      <c r="E18" s="12">
        <v>0</v>
      </c>
      <c r="F18" s="10">
        <v>81</v>
      </c>
      <c r="G18" s="10">
        <v>58</v>
      </c>
      <c r="H18" s="10">
        <v>86</v>
      </c>
      <c r="I18" s="10">
        <v>62</v>
      </c>
      <c r="J18" s="29">
        <v>79</v>
      </c>
      <c r="K18" s="29">
        <v>55</v>
      </c>
      <c r="L18" s="29">
        <v>79</v>
      </c>
      <c r="M18" s="29">
        <v>55</v>
      </c>
      <c r="N18" s="29">
        <v>66</v>
      </c>
      <c r="O18" s="29">
        <v>48</v>
      </c>
    </row>
    <row r="19" spans="2:15" x14ac:dyDescent="0.25">
      <c r="B19" s="11" t="s">
        <v>36</v>
      </c>
      <c r="C19" s="11" t="s">
        <v>44</v>
      </c>
      <c r="D19" s="12">
        <v>0</v>
      </c>
      <c r="E19" s="12">
        <v>0</v>
      </c>
      <c r="F19" s="10">
        <v>218</v>
      </c>
      <c r="G19" s="10">
        <v>158</v>
      </c>
      <c r="H19" s="10">
        <v>214</v>
      </c>
      <c r="I19" s="10">
        <v>155</v>
      </c>
      <c r="J19" s="29">
        <v>199</v>
      </c>
      <c r="K19" s="29">
        <v>140</v>
      </c>
      <c r="L19" s="29">
        <v>197</v>
      </c>
      <c r="M19" s="29">
        <v>133</v>
      </c>
      <c r="N19" s="29">
        <v>171</v>
      </c>
      <c r="O19" s="29">
        <v>118</v>
      </c>
    </row>
    <row r="20" spans="2:15" x14ac:dyDescent="0.25">
      <c r="B20" s="9" t="s">
        <v>3</v>
      </c>
      <c r="C20" s="14" t="s">
        <v>3</v>
      </c>
      <c r="D20" s="15">
        <v>0</v>
      </c>
      <c r="E20" s="15">
        <v>0</v>
      </c>
      <c r="F20" s="10">
        <v>402</v>
      </c>
      <c r="G20" s="10">
        <v>242</v>
      </c>
      <c r="H20" s="10">
        <v>410</v>
      </c>
      <c r="I20" s="10">
        <v>251</v>
      </c>
      <c r="J20" s="29">
        <v>386</v>
      </c>
      <c r="K20" s="29">
        <v>228</v>
      </c>
      <c r="L20" s="29">
        <v>382</v>
      </c>
      <c r="M20" s="29">
        <v>224</v>
      </c>
      <c r="N20" s="29">
        <v>340</v>
      </c>
      <c r="O20" s="29">
        <v>175</v>
      </c>
    </row>
    <row r="21" spans="2:15" x14ac:dyDescent="0.25">
      <c r="B21" s="11" t="s">
        <v>36</v>
      </c>
      <c r="C21" s="11" t="s">
        <v>36</v>
      </c>
      <c r="D21" s="12">
        <v>0</v>
      </c>
      <c r="E21" s="12">
        <v>0</v>
      </c>
      <c r="F21" s="10">
        <v>0</v>
      </c>
      <c r="G21" s="10">
        <v>0</v>
      </c>
      <c r="H21" s="10">
        <v>43</v>
      </c>
      <c r="I21" s="10">
        <v>19</v>
      </c>
      <c r="J21" s="29">
        <v>41</v>
      </c>
      <c r="K21" s="29">
        <v>19</v>
      </c>
      <c r="L21" s="29">
        <v>41</v>
      </c>
      <c r="M21" s="29">
        <v>19</v>
      </c>
      <c r="N21" s="29">
        <v>37</v>
      </c>
      <c r="O21" s="29">
        <v>18</v>
      </c>
    </row>
    <row r="22" spans="2:15" x14ac:dyDescent="0.25">
      <c r="B22" s="11" t="s">
        <v>10</v>
      </c>
      <c r="C22" s="11" t="s">
        <v>10</v>
      </c>
      <c r="D22" s="12">
        <v>0</v>
      </c>
      <c r="E22" s="12">
        <v>0</v>
      </c>
      <c r="F22" s="10">
        <v>75</v>
      </c>
      <c r="G22" s="10">
        <v>69</v>
      </c>
      <c r="H22" s="10">
        <v>79</v>
      </c>
      <c r="I22" s="10">
        <v>60</v>
      </c>
      <c r="J22" s="29">
        <v>70</v>
      </c>
      <c r="K22" s="29">
        <v>55</v>
      </c>
      <c r="L22" s="29">
        <v>70</v>
      </c>
      <c r="M22" s="29">
        <v>55</v>
      </c>
      <c r="N22" s="29">
        <v>63</v>
      </c>
      <c r="O22" s="29">
        <v>43</v>
      </c>
    </row>
    <row r="23" spans="2:15" x14ac:dyDescent="0.25">
      <c r="B23" s="11" t="s">
        <v>9</v>
      </c>
      <c r="C23" s="11" t="s">
        <v>9</v>
      </c>
      <c r="D23" s="12">
        <v>0</v>
      </c>
      <c r="E23" s="12">
        <v>0</v>
      </c>
      <c r="F23" s="10">
        <v>970</v>
      </c>
      <c r="G23" s="10">
        <v>714</v>
      </c>
      <c r="H23" s="10">
        <v>986</v>
      </c>
      <c r="I23" s="10">
        <v>723</v>
      </c>
      <c r="J23" s="29">
        <v>913</v>
      </c>
      <c r="K23" s="29">
        <v>665</v>
      </c>
      <c r="L23" s="29">
        <v>911</v>
      </c>
      <c r="M23" s="29">
        <v>653</v>
      </c>
      <c r="N23" s="29">
        <v>790</v>
      </c>
      <c r="O23" s="29">
        <v>544</v>
      </c>
    </row>
    <row r="24" spans="2:15" x14ac:dyDescent="0.25">
      <c r="B24" s="11" t="s">
        <v>36</v>
      </c>
      <c r="C24" s="11" t="s">
        <v>45</v>
      </c>
      <c r="D24" s="12">
        <v>0</v>
      </c>
      <c r="E24" s="12">
        <v>0</v>
      </c>
      <c r="F24" s="10">
        <v>48</v>
      </c>
      <c r="G24" s="10">
        <v>15</v>
      </c>
      <c r="H24" s="10">
        <v>48</v>
      </c>
      <c r="I24" s="10">
        <v>20</v>
      </c>
      <c r="J24" s="29">
        <v>47</v>
      </c>
      <c r="K24" s="29">
        <v>17</v>
      </c>
      <c r="L24" s="29">
        <v>47</v>
      </c>
      <c r="M24" s="29">
        <v>17</v>
      </c>
      <c r="N24" s="29">
        <v>40</v>
      </c>
      <c r="O24" s="29">
        <v>15</v>
      </c>
    </row>
    <row r="25" spans="2:15" x14ac:dyDescent="0.25">
      <c r="B25" s="11" t="s">
        <v>36</v>
      </c>
      <c r="C25" s="11" t="s">
        <v>46</v>
      </c>
      <c r="D25" s="12">
        <v>0</v>
      </c>
      <c r="E25" s="12">
        <v>0</v>
      </c>
      <c r="F25" s="10">
        <v>34</v>
      </c>
      <c r="G25" s="10">
        <v>19</v>
      </c>
      <c r="H25" s="10">
        <v>37</v>
      </c>
      <c r="I25" s="10">
        <v>24</v>
      </c>
      <c r="J25" s="29">
        <v>33</v>
      </c>
      <c r="K25" s="29">
        <v>22</v>
      </c>
      <c r="L25" s="29">
        <v>33</v>
      </c>
      <c r="M25" s="29">
        <v>21</v>
      </c>
      <c r="N25" s="29">
        <v>30</v>
      </c>
      <c r="O25" s="29">
        <v>20</v>
      </c>
    </row>
    <row r="26" spans="2:15" x14ac:dyDescent="0.25">
      <c r="B26" s="16"/>
      <c r="C26" s="16"/>
      <c r="D26" s="17">
        <f t="shared" ref="D26:I26" si="0">SUM(D11:D25)</f>
        <v>160</v>
      </c>
      <c r="E26" s="17">
        <f t="shared" si="0"/>
        <v>133</v>
      </c>
      <c r="F26" s="17">
        <f t="shared" si="0"/>
        <v>2696</v>
      </c>
      <c r="G26" s="17">
        <f t="shared" si="0"/>
        <v>1942</v>
      </c>
      <c r="H26" s="17">
        <f t="shared" si="0"/>
        <v>2826</v>
      </c>
      <c r="I26" s="17">
        <f t="shared" si="0"/>
        <v>2022</v>
      </c>
      <c r="J26" s="17">
        <f>SUM(J11:J25)</f>
        <v>2647</v>
      </c>
      <c r="K26" s="17">
        <f>SUM(K11:K25)</f>
        <v>1863</v>
      </c>
      <c r="L26" s="17">
        <f t="shared" ref="L26:O26" si="1">SUM(L11:L25)</f>
        <v>2616</v>
      </c>
      <c r="M26" s="17">
        <f t="shared" si="1"/>
        <v>1826</v>
      </c>
      <c r="N26" s="17">
        <f t="shared" si="1"/>
        <v>2268</v>
      </c>
      <c r="O26" s="17">
        <f t="shared" si="1"/>
        <v>1536</v>
      </c>
    </row>
    <row r="28" spans="2:15" x14ac:dyDescent="0.25">
      <c r="L28" s="36"/>
    </row>
  </sheetData>
  <sortState ref="B6:F21">
    <sortCondition ref="C6:C21"/>
  </sortState>
  <mergeCells count="7">
    <mergeCell ref="B6:O6"/>
    <mergeCell ref="N9:O9"/>
    <mergeCell ref="D9:E9"/>
    <mergeCell ref="F9:G9"/>
    <mergeCell ref="H9:I9"/>
    <mergeCell ref="J9:K9"/>
    <mergeCell ref="L9:M9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Adulto Mayor CSR</vt:lpstr>
      <vt:lpstr>Adulto Mayor CSU</vt:lpstr>
      <vt:lpstr>'Adulto Mayor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2013-04-02T21:13:36Z</dcterms:created>
  <dcterms:modified xsi:type="dcterms:W3CDTF">2019-10-01T19:17:30Z</dcterms:modified>
</cp:coreProperties>
</file>