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-15" windowWidth="9915" windowHeight="7755" firstSheet="5" activeTab="10"/>
  </bookViews>
  <sheets>
    <sheet name="CAD 01 SFN 1 " sheetId="1" r:id="rId1"/>
    <sheet name="DAI 01.1 SFN 2" sheetId="2" r:id="rId2"/>
    <sheet name="CTC 01.2 SFN 2" sheetId="3" r:id="rId3"/>
    <sheet name="PRE 02 SFN 1" sheetId="4" r:id="rId4"/>
    <sheet name="GDP 02.1 SFN 2" sheetId="6" r:id="rId5"/>
    <sheet name="DPL 02.1.1 SFN 3" sheetId="7" r:id="rId6"/>
    <sheet name="DOC 02.1.2 SFN 3" sheetId="8" r:id="rId7"/>
    <sheet name="DCI 02.1.3 SFN 3" sheetId="9" r:id="rId8"/>
    <sheet name="OIR 02.1.4 SFN 3" sheetId="10" r:id="rId9"/>
    <sheet name="DLE 02.2 SFN 2" sheetId="5" r:id="rId10"/>
    <sheet name="DCR 02.3 SFN 2" sheetId="11" r:id="rId11"/>
    <sheet name="GGE 03 SFN 1" sheetId="12" r:id="rId12"/>
    <sheet name="DGA 03.1 SFN 2" sheetId="13" r:id="rId13"/>
    <sheet name="ACI 03.2 SFN 2" sheetId="17" r:id="rId14"/>
    <sheet name="UOB 03.2.1 SFN 3" sheetId="18" r:id="rId15"/>
    <sheet name="UCS 03.2.2 SFN 3" sheetId="19" r:id="rId16"/>
    <sheet name="DME 03.3.1 SFN 3 " sheetId="15" r:id="rId17"/>
    <sheet name="UGE 03.3.2.SFN 3" sheetId="16" r:id="rId18"/>
    <sheet name="GDS 03.3.3 SFN 3" sheetId="20" r:id="rId19"/>
    <sheet name="DDC 03.3.3.1 SFN 4" sheetId="21" r:id="rId20"/>
    <sheet name="DDL 03.3.3.2 SFN 4" sheetId="22" r:id="rId21"/>
    <sheet name="DDP 03.3.3.3 SFN 4" sheetId="23" r:id="rId22"/>
    <sheet name="DRT 03.4.3.4 SFN 4" sheetId="24" r:id="rId23"/>
    <sheet name="GIN 03.3.4 SFN 3" sheetId="25" r:id="rId24"/>
    <sheet name="DIN 03.3.4.1 SFN 4  " sheetId="26" r:id="rId25"/>
    <sheet name="ZOC 03.3.4.2 SFN 4" sheetId="27" r:id="rId26"/>
    <sheet name="ZCE 03.3.4.3 SFN 4" sheetId="28" r:id="rId27"/>
    <sheet name="ZPA 03.3.4.4 SFN 4" sheetId="29" r:id="rId28"/>
    <sheet name="ZOR 03.3.4.5 SFN 5" sheetId="30" r:id="rId29"/>
    <sheet name="DGT 03.4 SFN 2 " sheetId="31" r:id="rId30"/>
    <sheet name="DAD 03.5 SFN 2" sheetId="32" r:id="rId31"/>
    <sheet name="UGD 03.5.1 SFN 3" sheetId="33" r:id="rId32"/>
    <sheet name="GST 03.6 SFN 2" sheetId="34" r:id="rId33"/>
    <sheet name="DIT 03.6.1 SFN 3" sheetId="35" r:id="rId34"/>
    <sheet name="DSI 03.6.2 SFN 3" sheetId="36" r:id="rId35"/>
    <sheet name="GFI 03.7 SFN 2 " sheetId="37" r:id="rId36"/>
    <sheet name="DPR 03.7.1 SFN 3" sheetId="38" r:id="rId37"/>
    <sheet name="DCO 03.7.2 SFN 3 " sheetId="39" r:id="rId38"/>
    <sheet name="DTE 03.7.3 SFN 3" sheetId="41" r:id="rId39"/>
  </sheets>
  <calcPr calcId="144525"/>
</workbook>
</file>

<file path=xl/calcChain.xml><?xml version="1.0" encoding="utf-8"?>
<calcChain xmlns="http://schemas.openxmlformats.org/spreadsheetml/2006/main">
  <c r="G9" i="36" l="1"/>
  <c r="G10" i="36"/>
  <c r="G11" i="36"/>
  <c r="G12" i="36"/>
  <c r="G13" i="36"/>
  <c r="G14" i="36"/>
  <c r="G15" i="36"/>
  <c r="G16" i="36"/>
  <c r="G17" i="36"/>
  <c r="G18" i="36"/>
  <c r="G9" i="35"/>
  <c r="G10" i="35"/>
  <c r="G11" i="35"/>
  <c r="G12" i="35"/>
  <c r="G13" i="35"/>
  <c r="G8" i="34"/>
  <c r="G10" i="34"/>
  <c r="G11" i="34"/>
  <c r="G9" i="41" l="1"/>
  <c r="G10" i="41"/>
  <c r="G11" i="41"/>
  <c r="G12" i="41"/>
  <c r="G9" i="39"/>
  <c r="G10" i="39"/>
  <c r="G11" i="39"/>
  <c r="G12" i="39"/>
  <c r="G13" i="39"/>
  <c r="G14" i="39"/>
  <c r="G15" i="39"/>
  <c r="G16" i="39"/>
  <c r="G17" i="39"/>
  <c r="G18" i="39"/>
  <c r="G19" i="39"/>
  <c r="G21" i="39"/>
  <c r="G22" i="39"/>
  <c r="G9" i="38" l="1"/>
  <c r="G10" i="38"/>
  <c r="G11" i="38"/>
  <c r="G12" i="38"/>
  <c r="G13" i="38"/>
  <c r="G14" i="38"/>
  <c r="G15" i="38"/>
  <c r="G17" i="38"/>
  <c r="G18" i="38"/>
  <c r="G8" i="37"/>
  <c r="G10" i="37"/>
  <c r="G11" i="37"/>
  <c r="G9" i="33"/>
  <c r="G11" i="33"/>
  <c r="G12" i="33"/>
  <c r="G13" i="33"/>
  <c r="G14" i="33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18" i="31" l="1"/>
  <c r="G19" i="31"/>
  <c r="G20" i="31"/>
  <c r="G21" i="31"/>
  <c r="G22" i="31"/>
  <c r="G23" i="31"/>
  <c r="G25" i="31"/>
  <c r="G26" i="31"/>
  <c r="G17" i="31"/>
  <c r="G10" i="31"/>
  <c r="G11" i="31"/>
  <c r="G12" i="31"/>
  <c r="G13" i="31"/>
  <c r="G14" i="31"/>
  <c r="G15" i="31"/>
  <c r="G16" i="31"/>
  <c r="G13" i="30"/>
  <c r="G12" i="30"/>
  <c r="G10" i="30"/>
  <c r="G13" i="29"/>
  <c r="G12" i="29"/>
  <c r="G10" i="29"/>
  <c r="G13" i="28"/>
  <c r="G12" i="28"/>
  <c r="G10" i="28"/>
  <c r="G14" i="27"/>
  <c r="G13" i="27"/>
  <c r="G11" i="27"/>
  <c r="G10" i="26"/>
  <c r="G12" i="26"/>
  <c r="G13" i="26"/>
  <c r="G10" i="25"/>
  <c r="G11" i="25"/>
  <c r="G12" i="25"/>
  <c r="G14" i="25"/>
  <c r="G15" i="25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18" i="23"/>
  <c r="G19" i="23"/>
  <c r="G11" i="22"/>
  <c r="G12" i="22"/>
  <c r="G13" i="22"/>
  <c r="G10" i="21"/>
  <c r="G11" i="21"/>
  <c r="G13" i="21"/>
  <c r="G14" i="21"/>
  <c r="G15" i="21"/>
  <c r="G9" i="20"/>
  <c r="G10" i="20"/>
  <c r="G12" i="20"/>
  <c r="G13" i="20"/>
  <c r="G26" i="19" l="1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40" i="17"/>
  <c r="G41" i="17"/>
  <c r="G7" i="15" l="1"/>
  <c r="G8" i="15"/>
  <c r="G10" i="15"/>
  <c r="G17" i="15"/>
  <c r="G18" i="15"/>
  <c r="G9" i="12" l="1"/>
  <c r="G10" i="12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9" i="9"/>
  <c r="G10" i="9"/>
  <c r="G11" i="9"/>
  <c r="G12" i="9"/>
  <c r="G13" i="9"/>
  <c r="G14" i="9"/>
  <c r="G15" i="9"/>
  <c r="G16" i="9"/>
  <c r="G9" i="8"/>
  <c r="G10" i="8"/>
  <c r="G11" i="8"/>
  <c r="G12" i="8"/>
  <c r="G13" i="8"/>
  <c r="G14" i="8"/>
  <c r="G15" i="8"/>
  <c r="G16" i="8"/>
  <c r="G17" i="8"/>
  <c r="G18" i="8"/>
  <c r="G19" i="8"/>
  <c r="G21" i="8"/>
  <c r="G22" i="8"/>
  <c r="G23" i="8"/>
  <c r="G9" i="7" l="1"/>
  <c r="G10" i="7"/>
  <c r="G11" i="7"/>
  <c r="G13" i="7"/>
  <c r="G14" i="7"/>
  <c r="G8" i="5" l="1"/>
  <c r="G9" i="5"/>
  <c r="G10" i="5"/>
  <c r="G11" i="5"/>
  <c r="G12" i="5"/>
  <c r="G14" i="5"/>
  <c r="G15" i="5"/>
  <c r="G8" i="4"/>
  <c r="G9" i="4"/>
  <c r="G11" i="4"/>
  <c r="G12" i="4"/>
</calcChain>
</file>

<file path=xl/sharedStrings.xml><?xml version="1.0" encoding="utf-8"?>
<sst xmlns="http://schemas.openxmlformats.org/spreadsheetml/2006/main" count="3715" uniqueCount="802">
  <si>
    <t>FONDO DE INVERSION  SOCIAL PARA EL DESARROLLO LOCAL</t>
  </si>
  <si>
    <t>TABLAS DE PLAZOS DE CONSERVACION DOCUMENTAL</t>
  </si>
  <si>
    <t>FONDO:</t>
  </si>
  <si>
    <t>Sub Fondo:</t>
  </si>
  <si>
    <t>Serie</t>
  </si>
  <si>
    <t>Sub serie</t>
  </si>
  <si>
    <t>No.</t>
  </si>
  <si>
    <t>CODIGOS</t>
  </si>
  <si>
    <t>SERIES DOCUMENTALES</t>
  </si>
  <si>
    <t>RETENCION EN AÑOS</t>
  </si>
  <si>
    <t>Archivo de Gestion</t>
  </si>
  <si>
    <t>Archivo Central</t>
  </si>
  <si>
    <t>Total</t>
  </si>
  <si>
    <t>LA DOCUMENTACION SE ENCUENTRA EN</t>
  </si>
  <si>
    <t>Original</t>
  </si>
  <si>
    <t>Copia</t>
  </si>
  <si>
    <t>Otros (*)</t>
  </si>
  <si>
    <t>DISPOSICION FINAL</t>
  </si>
  <si>
    <t>Conservacion Total</t>
  </si>
  <si>
    <t>Eliminacion</t>
  </si>
  <si>
    <t>Digitalizar</t>
  </si>
  <si>
    <t>FECHAS</t>
  </si>
  <si>
    <t>PROCEDIMIENTO</t>
  </si>
  <si>
    <t>Fecha de Actualizacion</t>
  </si>
  <si>
    <t>F:____________________________________</t>
  </si>
  <si>
    <t>Gte Legal:_________________________</t>
  </si>
  <si>
    <t>Director de la oficina productora</t>
  </si>
  <si>
    <t>Gte. Financiero:______________________________</t>
  </si>
  <si>
    <t>Fecha:________________________</t>
  </si>
  <si>
    <t>Representante del Archivo Institucional: ___________________________________</t>
  </si>
  <si>
    <t>Jefe de la Unidad de Auditoria:</t>
  </si>
  <si>
    <t>______________________________________</t>
  </si>
  <si>
    <t>(Asesor )</t>
  </si>
  <si>
    <t xml:space="preserve">FIRMAS DE LOS REPRESENTANTES DEL COMITÉ INSTITUCIONAL DE SELECCIÓN  Y ELIMINACIÓN DE DOCUMENTOS FISDL  </t>
  </si>
  <si>
    <t xml:space="preserve">NIVEL 1: CONSEJO DE  ADMINISTRACIÓN FISDL -FINET  - CODIGO 01  </t>
  </si>
  <si>
    <t>01/1</t>
  </si>
  <si>
    <t>01/2</t>
  </si>
  <si>
    <t>01/3</t>
  </si>
  <si>
    <t>01/4</t>
  </si>
  <si>
    <t>01/5</t>
  </si>
  <si>
    <t>01/6</t>
  </si>
  <si>
    <t xml:space="preserve">ACTAS DE CONSEJO DE ADMINISTRACIÓN </t>
  </si>
  <si>
    <t xml:space="preserve">ACUERDOS DE CONSEJO DE ADMINISTRACIÓN </t>
  </si>
  <si>
    <t>LISTAS DE ASISTENCIA</t>
  </si>
  <si>
    <t>ACTAS DE CONSEJO DE ADMINISTRACION FINET</t>
  </si>
  <si>
    <t>ACUERDOS DE CONSEJO DE ADMINISTRACION FINET</t>
  </si>
  <si>
    <t>X</t>
  </si>
  <si>
    <t>Pasar al Archivo Histórico</t>
  </si>
  <si>
    <t>2012-2017</t>
  </si>
  <si>
    <t xml:space="preserve">NIVEL 2 AUDITORIA INTERNA CÓDIGO 01.1 </t>
  </si>
  <si>
    <t xml:space="preserve">01.1/1 </t>
  </si>
  <si>
    <t>PAPELES DE TRABAJO</t>
  </si>
  <si>
    <t xml:space="preserve">01.1/2 </t>
  </si>
  <si>
    <t xml:space="preserve"> INFORMES DE AUDITORIA</t>
  </si>
  <si>
    <t xml:space="preserve">01.1/3A </t>
  </si>
  <si>
    <t>CORRESPONDENCIA EXTERNA</t>
  </si>
  <si>
    <t xml:space="preserve">01.1/3B </t>
  </si>
  <si>
    <t>CORRESPONDENCIA INTERNA</t>
  </si>
  <si>
    <t>CORRESPONDENCIA</t>
  </si>
  <si>
    <t xml:space="preserve">01.1/3 </t>
  </si>
  <si>
    <t xml:space="preserve">ESTA DOCUMENTACIÓN SERA DEPURADA EN EL ARCHIVO DE GESTIÓN </t>
  </si>
  <si>
    <t xml:space="preserve">03.2/1 </t>
  </si>
  <si>
    <t>03.2/2</t>
  </si>
  <si>
    <t>03.2/3</t>
  </si>
  <si>
    <t xml:space="preserve"> ACUERDOS COMITÉ TÉCNICO CONSULTIVO  </t>
  </si>
  <si>
    <t xml:space="preserve"> ACTAS COMITÉ TÉCNICO CONSULTIVO  </t>
  </si>
  <si>
    <t xml:space="preserve"> LISTAS DE ASISTENCIA</t>
  </si>
  <si>
    <t xml:space="preserve">Gerente General </t>
  </si>
  <si>
    <t>Presidente Institucional</t>
  </si>
  <si>
    <t xml:space="preserve">NIVEL 2 COMITÉ TÉCNICO CONSULTIVO-CÓDIGO 03.2  </t>
  </si>
  <si>
    <t>02/1</t>
  </si>
  <si>
    <t>02/2</t>
  </si>
  <si>
    <t xml:space="preserve">ACTAS DE AUDIENCIA CON ALCALDES Y ALCALDESAS </t>
  </si>
  <si>
    <t xml:space="preserve">PUNTOS PARA CONSEJO DE ADMINISTRACIÓN </t>
  </si>
  <si>
    <t>02/3</t>
  </si>
  <si>
    <t>02/3A</t>
  </si>
  <si>
    <t xml:space="preserve">Presidente institucional </t>
  </si>
  <si>
    <t>x</t>
  </si>
  <si>
    <t xml:space="preserve">DIGITAL </t>
  </si>
  <si>
    <t>2010-2017</t>
  </si>
  <si>
    <t>1994 - 2014</t>
  </si>
  <si>
    <t xml:space="preserve">NIVEL 2: DEPARTAMENTO  LEGAL- CODIGO 02.2  </t>
  </si>
  <si>
    <t>02.2/1</t>
  </si>
  <si>
    <t>02.2/2</t>
  </si>
  <si>
    <t>02.2/3</t>
  </si>
  <si>
    <t>02.2/4</t>
  </si>
  <si>
    <t>02.2/5</t>
  </si>
  <si>
    <t>02.2/6</t>
  </si>
  <si>
    <t xml:space="preserve">OPINIONES JURIDICAS </t>
  </si>
  <si>
    <t xml:space="preserve"> PROCESOS SANCIONATORIOS </t>
  </si>
  <si>
    <t xml:space="preserve"> RECLAMOS DE GARANTÍAS </t>
  </si>
  <si>
    <t xml:space="preserve">DEMANDAS JUDICIALES </t>
  </si>
  <si>
    <t xml:space="preserve"> CONVENIOS INTERINSTITUCIONALES </t>
  </si>
  <si>
    <t>02/4B</t>
  </si>
  <si>
    <t>02.2/6A</t>
  </si>
  <si>
    <t>02.2/6B</t>
  </si>
  <si>
    <t>Jefe de Departamento</t>
  </si>
  <si>
    <t>2016-2017</t>
  </si>
  <si>
    <t>PASAR AL ARCHIVO HISTÓRICO</t>
  </si>
  <si>
    <t xml:space="preserve">NIVEL 2:  GERENCIA DE PLANIFICACIÓN Y DESARROLLO INSTITUCIONAL - CODIGO 02.1  </t>
  </si>
  <si>
    <t>02.1/1</t>
  </si>
  <si>
    <t>02.1/1A</t>
  </si>
  <si>
    <t>02.1/1B</t>
  </si>
  <si>
    <t xml:space="preserve">NIVEL 3: DEPARTAMENTO PLANIFICACIÓN - CODIGO 02.1.1 </t>
  </si>
  <si>
    <t>02.1.1/1</t>
  </si>
  <si>
    <t>02.1.1/2</t>
  </si>
  <si>
    <t>02.1.1/3</t>
  </si>
  <si>
    <t>02.1.1/4</t>
  </si>
  <si>
    <t xml:space="preserve"> PUNTO DE CONSEJO TÉCNICO  Y CONSEJO DE ADMINISTRACIÓN </t>
  </si>
  <si>
    <t>02.1.1/4A</t>
  </si>
  <si>
    <t>02.1.1/4B</t>
  </si>
  <si>
    <r>
      <t xml:space="preserve"> PLANIFICACIÓN ESTRATÉGICA INSTITUCIONAL </t>
    </r>
    <r>
      <rPr>
        <b/>
        <sz val="12"/>
        <color indexed="8"/>
        <rFont val="Calibri"/>
        <family val="2"/>
        <scheme val="minor"/>
      </rPr>
      <t>(PEI)</t>
    </r>
  </si>
  <si>
    <r>
      <t xml:space="preserve">PLAN OPERATIVO ANUAL </t>
    </r>
    <r>
      <rPr>
        <b/>
        <sz val="12"/>
        <color indexed="8"/>
        <rFont val="Calibri"/>
        <family val="2"/>
        <scheme val="minor"/>
      </rPr>
      <t>(POA)</t>
    </r>
  </si>
  <si>
    <t>2015-2017</t>
  </si>
  <si>
    <t xml:space="preserve">NIVEL 1 PRESIDENCIA-CÓDIGO 02 </t>
  </si>
  <si>
    <t xml:space="preserve">NIVEL 1: CONSEJO DE  ADMINISTRACIÓN FISDL - FINET  - CODIGO 01  </t>
  </si>
  <si>
    <t>NIVEL 3  DEPARTAMENTO DE ORGANIZACIÓN Y CALIDAD 02.1.2</t>
  </si>
  <si>
    <t xml:space="preserve"> PROGRAMA ANUAL DE AUDITORIAS DE CALIDAD</t>
  </si>
  <si>
    <t>02.1.2/1</t>
  </si>
  <si>
    <t>02.1.2/2</t>
  </si>
  <si>
    <t>02.1.2/3</t>
  </si>
  <si>
    <t>02.1.2/4</t>
  </si>
  <si>
    <t>02.1.2/5</t>
  </si>
  <si>
    <t>02.1.2/6</t>
  </si>
  <si>
    <t>02.1.2/7</t>
  </si>
  <si>
    <t>02.1.2/8</t>
  </si>
  <si>
    <t>02.1.2/9</t>
  </si>
  <si>
    <t>02.1.2/10</t>
  </si>
  <si>
    <t>02.1.2/11</t>
  </si>
  <si>
    <t>02.1.2/12</t>
  </si>
  <si>
    <t>02.1.2/13</t>
  </si>
  <si>
    <t>02.1.2/14</t>
  </si>
  <si>
    <t>02.1.2/15</t>
  </si>
  <si>
    <t xml:space="preserve"> CALENDARIO DE AUDITORÍA</t>
  </si>
  <si>
    <t xml:space="preserve"> LISTA DE VERIFICACIÓN</t>
  </si>
  <si>
    <t>PLAN DE AUDITORÍA DE CALIDAD</t>
  </si>
  <si>
    <t xml:space="preserve"> INFORME DE AUDITORÍA INTERNA DE CALIDAD</t>
  </si>
  <si>
    <t xml:space="preserve"> EVALUACIONES DEL DESEMPEÑO DE LOS AUDITORES</t>
  </si>
  <si>
    <t xml:space="preserve"> ACTA DE REUNIÓN DE COMITÉ DE CALIDAD Y SUS ANEXOS</t>
  </si>
  <si>
    <t>LISTA DE ASISTENCIA</t>
  </si>
  <si>
    <t>MATRIZ DE SEGUIMIENTO DE ACUERDOS DE COMITÉ DE CALIDAD</t>
  </si>
  <si>
    <t>SOLICITUD DE ACCIÓN CORRECTIVA/ PREVENTIVA/ MEJORA</t>
  </si>
  <si>
    <t xml:space="preserve"> PERFIL DE PROYECTO</t>
  </si>
  <si>
    <t>ACTAS DE COMITÉ DE CALIDAD</t>
  </si>
  <si>
    <t xml:space="preserve"> INFORME FINAL</t>
  </si>
  <si>
    <t>LISTA DE CONTROL DE NO CONFORMIDADES Y OPORTUNIDADES DE MEJORA</t>
  </si>
  <si>
    <t>SEGUIMIENTO DE PLAN DE ACCIÓN</t>
  </si>
  <si>
    <t xml:space="preserve">INDEFINIDO </t>
  </si>
  <si>
    <t>2011-2017</t>
  </si>
  <si>
    <t xml:space="preserve">NIVEL 3 DEPARTAMENTO DE COOPERACIÓN Y RELACIONES INSTITUCIONALES-CÓDIGO 02.1.3 </t>
  </si>
  <si>
    <t>REQUERIMIENTOS PARA LA ELABORACIÓN DE CONVENIOS Y SUS ADENDAS</t>
  </si>
  <si>
    <t>02.1.3/1</t>
  </si>
  <si>
    <t>02.1.3/2</t>
  </si>
  <si>
    <t>02.1.3/3</t>
  </si>
  <si>
    <t>02.1.3/4</t>
  </si>
  <si>
    <t>02.1.3/5</t>
  </si>
  <si>
    <t>02.1.3/6</t>
  </si>
  <si>
    <t>02.1.3/7</t>
  </si>
  <si>
    <t>02.1.3/8</t>
  </si>
  <si>
    <t xml:space="preserve"> MATRIZ DE SEGUIMIENTO DE PLAZOS DE CONVENIOS/ CONTRATOS INTERNACIONALES Y SUS ADENDAS</t>
  </si>
  <si>
    <t xml:space="preserve">DOCUMENTO FIRMADO </t>
  </si>
  <si>
    <t xml:space="preserve"> PUNTO  CAD </t>
  </si>
  <si>
    <t xml:space="preserve"> REQUERIMIENTOS PARA LA ELABORACIÓN DE CONVENIOS Y SUS ADENDAS</t>
  </si>
  <si>
    <t xml:space="preserve"> MATRIZ DE SEGUIMIENTO DE CONVENIOS MARCO O INTERINSTITUCIONALES</t>
  </si>
  <si>
    <t xml:space="preserve"> LISTA DE VERIFICACIÓN COMPLETA</t>
  </si>
  <si>
    <t xml:space="preserve"> CARTAS DE APROBACIÓN DEL ENTE COOPERANTE</t>
  </si>
  <si>
    <t>2000-2017</t>
  </si>
  <si>
    <t>2000-2018</t>
  </si>
  <si>
    <t>2000-2019</t>
  </si>
  <si>
    <t>2000-2020</t>
  </si>
  <si>
    <t>2000-2021</t>
  </si>
  <si>
    <t>2000-2022</t>
  </si>
  <si>
    <t>2000-2023</t>
  </si>
  <si>
    <t>2000-2024</t>
  </si>
  <si>
    <t xml:space="preserve">Jefe de Departamento </t>
  </si>
  <si>
    <t>NIVEL 3 OFICINA DE INFORMACIÓN Y RESPUESTAS-CÓDIGO 02.1.4</t>
  </si>
  <si>
    <t>02.1.4/1 SOLICITUD DE INFORMACIÓN, COMENTARIOS O SUGERENCIAS</t>
  </si>
  <si>
    <t>02.1.4/1</t>
  </si>
  <si>
    <t>02.1.4/2</t>
  </si>
  <si>
    <t>02.1.4/3</t>
  </si>
  <si>
    <t>02.1.4/4</t>
  </si>
  <si>
    <t>02.1.4/5</t>
  </si>
  <si>
    <t>02.1.4/6</t>
  </si>
  <si>
    <t>02.1.4/7</t>
  </si>
  <si>
    <t>02.1.4/8</t>
  </si>
  <si>
    <t>02.1.4/9</t>
  </si>
  <si>
    <t>02.1.4/10</t>
  </si>
  <si>
    <t>02.1.4/11</t>
  </si>
  <si>
    <t>02.1.4/12</t>
  </si>
  <si>
    <t>02.1.4/13</t>
  </si>
  <si>
    <t>02.1.4/14</t>
  </si>
  <si>
    <t xml:space="preserve"> INFORME DE MUNICIPIO</t>
  </si>
  <si>
    <t>02.1.4/2 INFORME DE SUGERENCIAS, COMENTARIOS Y SOLICITUDES DE INFORMACIÓN RECIBIDAS</t>
  </si>
  <si>
    <t xml:space="preserve"> 02.1.4/3 QUEJAS</t>
  </si>
  <si>
    <t>02.1.4/4 ACTA DE ENTREGA DE INFORMACIÓN</t>
  </si>
  <si>
    <t>02.1.4/5 INFORME MENSUAL DE QUEJAS</t>
  </si>
  <si>
    <t>02.1.4/7 REMISIÓN DE DENUNCIA</t>
  </si>
  <si>
    <t>02.1.4/8 REMISIÓN DE SANCIÓN APLICADA</t>
  </si>
  <si>
    <t>02.1.4/9 PERFIL DE PROYECTO</t>
  </si>
  <si>
    <t>02.1.4/10 INSTRUMENTO DE MEDICIÓN</t>
  </si>
  <si>
    <t xml:space="preserve">02.1.4/11 SOLICITUD FÍSICA DE AUDIENCIA PARA SOLICITAR NUEVOS PROYECTOS </t>
  </si>
  <si>
    <t>02.1.4/12 ACTAS</t>
  </si>
  <si>
    <t xml:space="preserve"> 02.1.4/6  DENUNCIAS CIUDADANA TRIBUNAL DE ÉTICA GUBERNAMENTAL DE EL SALVADOR</t>
  </si>
  <si>
    <t>02.1.4/12A</t>
  </si>
  <si>
    <t>02.1.4/12B</t>
  </si>
  <si>
    <t>02.1.4/12C</t>
  </si>
  <si>
    <t xml:space="preserve"> ACTA DE ENTREGA DE INFORMACIÓN</t>
  </si>
  <si>
    <t>ACTA DE RESOLUCIÓN DE QUEJAS</t>
  </si>
  <si>
    <t xml:space="preserve"> ACTA DE REUNIÓN</t>
  </si>
  <si>
    <t xml:space="preserve"> INFORMES</t>
  </si>
  <si>
    <t xml:space="preserve"> INFORME DE RESULTADOS </t>
  </si>
  <si>
    <t>02.1.4/13A</t>
  </si>
  <si>
    <t>02.1.4/13B</t>
  </si>
  <si>
    <t xml:space="preserve">02.1.4/14A </t>
  </si>
  <si>
    <t xml:space="preserve">02.1.4/14B </t>
  </si>
  <si>
    <t>DEPURAR UGDA</t>
  </si>
  <si>
    <t>02.3/1</t>
  </si>
  <si>
    <t>02.3/2</t>
  </si>
  <si>
    <t>02.3/3</t>
  </si>
  <si>
    <t>02.3/4</t>
  </si>
  <si>
    <t>02.3/5</t>
  </si>
  <si>
    <t>02.3/6</t>
  </si>
  <si>
    <t>02.3/7</t>
  </si>
  <si>
    <t>02.3/8</t>
  </si>
  <si>
    <t xml:space="preserve"> PLAN ANUAL DE COMUNICACIÓN INSTITUCIONAL </t>
  </si>
  <si>
    <t>DIGITAL</t>
  </si>
  <si>
    <t xml:space="preserve"> INFORME DE EVALUACIÓN DE LA ESTRATEGIA DE COMUNICACIÓN INSTITUCIONAL</t>
  </si>
  <si>
    <t xml:space="preserve"> BOLETINES Y PRESENTACIONES  </t>
  </si>
  <si>
    <t xml:space="preserve"> PROGRAMA DE EVENTOS </t>
  </si>
  <si>
    <t xml:space="preserve"> ARTE FINAL IMPRESO O DIGITAL </t>
  </si>
  <si>
    <t xml:space="preserve">INFORME DE EVALUACIÓN  DE LA ESTRATEGIA INSTITUCIONAL </t>
  </si>
  <si>
    <t xml:space="preserve"> SOLICITUD DE DISEÑOS GRÁFICOS </t>
  </si>
  <si>
    <t xml:space="preserve"> SOLICITUDES DE PUBLICACIÓN   </t>
  </si>
  <si>
    <t xml:space="preserve">SE ELIMINA  EN EL ARCHIVO DE GESTIÓN  </t>
  </si>
  <si>
    <t>03.1/1</t>
  </si>
  <si>
    <t>03.1/1A</t>
  </si>
  <si>
    <t>03.1/1B</t>
  </si>
  <si>
    <t>NIVEL 2  DEPARTAMENTO  DE GESTIÓN AMBIENTAL - 03.1</t>
  </si>
  <si>
    <t>NIVEL 1   GERENCIA GENERAL - CÓDIGO 03</t>
  </si>
  <si>
    <t xml:space="preserve">FICHA BÁSICA AMBIENTAL </t>
  </si>
  <si>
    <t xml:space="preserve">NIVEL 1 PRESIDENCIA - CÓDIGO 02 </t>
  </si>
  <si>
    <t>NIVEL 1   GERENCIA GENERAL  - CÓDIGO 03</t>
  </si>
  <si>
    <t>NIVEL 2  DIRECIÓN TÉCNICA - CÓDIGO 03.3</t>
  </si>
  <si>
    <t xml:space="preserve">INFORMES SEMESTRALES ANDA  </t>
  </si>
  <si>
    <t xml:space="preserve"> PUNTOS PARA CONSEJO DE ADMINISTRACIÓN </t>
  </si>
  <si>
    <t>03.3.1/1</t>
  </si>
  <si>
    <t>03.3.1/2</t>
  </si>
  <si>
    <t>03.3.1/3</t>
  </si>
  <si>
    <t>03.3.1/4</t>
  </si>
  <si>
    <t xml:space="preserve"> CARTILLAS PROGRAMA FONDO   DE AGUA AECID - BID</t>
  </si>
  <si>
    <t xml:space="preserve"> INFORMES TRIMESTRALES KFW </t>
  </si>
  <si>
    <t xml:space="preserve">INFORMES TRIMESTRALES  ANDA </t>
  </si>
  <si>
    <t xml:space="preserve"> INFORMES TRIMESTRALES AECID-BID</t>
  </si>
  <si>
    <t xml:space="preserve"> INFORMES SEMESTRALES  AECID-BID</t>
  </si>
  <si>
    <t xml:space="preserve"> CORRESPONDENCIA</t>
  </si>
  <si>
    <t xml:space="preserve">DIGITALES </t>
  </si>
  <si>
    <t>INFORMES</t>
  </si>
  <si>
    <t>03.3.1/3.1</t>
  </si>
  <si>
    <t>03.3.1/3.2</t>
  </si>
  <si>
    <t>03.3.1/3.3</t>
  </si>
  <si>
    <t>03.3.1/3.4</t>
  </si>
  <si>
    <t>03.3.1/3.5</t>
  </si>
  <si>
    <t>03.3.1/3.6</t>
  </si>
  <si>
    <t xml:space="preserve">03.3.1/4A </t>
  </si>
  <si>
    <t xml:space="preserve">03.3.1/4B </t>
  </si>
  <si>
    <t xml:space="preserve">NIVEL 3  UNIDAD DE GÉNERO  - CÓDIGO 03.3.2 </t>
  </si>
  <si>
    <t xml:space="preserve"> DIAGNÓSTICOS</t>
  </si>
  <si>
    <t>03.3.2/1</t>
  </si>
  <si>
    <t>03.3.2/2</t>
  </si>
  <si>
    <t>03.3.2/3</t>
  </si>
  <si>
    <t>03.3.2/4</t>
  </si>
  <si>
    <t>03.3.2/5</t>
  </si>
  <si>
    <t>03.3.2/6</t>
  </si>
  <si>
    <t>03.3.2/7</t>
  </si>
  <si>
    <t>03.3.2/8</t>
  </si>
  <si>
    <t>03.3.2/9</t>
  </si>
  <si>
    <t>03.3.2/10</t>
  </si>
  <si>
    <t>03.3.2/11</t>
  </si>
  <si>
    <t xml:space="preserve"> PLANES</t>
  </si>
  <si>
    <t xml:space="preserve">PROGRAMAS </t>
  </si>
  <si>
    <t xml:space="preserve"> INSTRUCTIVOS</t>
  </si>
  <si>
    <t>GUÍAS</t>
  </si>
  <si>
    <t xml:space="preserve"> PROTOCOLOS </t>
  </si>
  <si>
    <t xml:space="preserve"> MANUALES </t>
  </si>
  <si>
    <t xml:space="preserve"> POLÍTICAS</t>
  </si>
  <si>
    <t>LINEAMIENTOS</t>
  </si>
  <si>
    <t>NORMATIVAS</t>
  </si>
  <si>
    <t>PROCEDIMIENTOS.</t>
  </si>
  <si>
    <t xml:space="preserve">EN PROCESO </t>
  </si>
  <si>
    <t xml:space="preserve">EXPEDIENTE CON SOLICITUD DE CALIFICACIÓN Y OTROS DOCUMENTOS </t>
  </si>
  <si>
    <t>03.2/4</t>
  </si>
  <si>
    <t>03.2/5</t>
  </si>
  <si>
    <t>03.2/6</t>
  </si>
  <si>
    <t>03.2/7</t>
  </si>
  <si>
    <t>03.2/8</t>
  </si>
  <si>
    <t>03.2/9</t>
  </si>
  <si>
    <t>03.2/10</t>
  </si>
  <si>
    <t>03.2/11</t>
  </si>
  <si>
    <t>03.2/12</t>
  </si>
  <si>
    <t>03.2/13</t>
  </si>
  <si>
    <t>03.2/14</t>
  </si>
  <si>
    <t>03.2/15</t>
  </si>
  <si>
    <t>03.2/16</t>
  </si>
  <si>
    <t>03.2/17</t>
  </si>
  <si>
    <t>03.2/18</t>
  </si>
  <si>
    <t>03.2/19</t>
  </si>
  <si>
    <t>03.2/20</t>
  </si>
  <si>
    <t>03.2/21</t>
  </si>
  <si>
    <t>03.2/22</t>
  </si>
  <si>
    <t>03.2/23</t>
  </si>
  <si>
    <t>03.2/24</t>
  </si>
  <si>
    <t>03.2/25</t>
  </si>
  <si>
    <t>03.2/26</t>
  </si>
  <si>
    <t>03.2/27</t>
  </si>
  <si>
    <t>03.2/28</t>
  </si>
  <si>
    <t>03.2/29</t>
  </si>
  <si>
    <t>03.2/30</t>
  </si>
  <si>
    <t>03.2/31</t>
  </si>
  <si>
    <t>03.2/32</t>
  </si>
  <si>
    <t xml:space="preserve"> SOLICITUD CAMBIO NIVEL DESEMPEÑO CONTRATISTA Y DOCUMENTOS </t>
  </si>
  <si>
    <t xml:space="preserve"> RESOLUCIÓN CAMBIO DE NIVEL CONTRATISTA </t>
  </si>
  <si>
    <t xml:space="preserve">  BASES DEL PROCESO Y ANEXOS</t>
  </si>
  <si>
    <t xml:space="preserve"> CONSULTAS DE OFERENTES</t>
  </si>
  <si>
    <t xml:space="preserve"> ADENDAS O ACLARACIONES</t>
  </si>
  <si>
    <t>CUADRO DE RECEPCIÓN DE OFERTAS</t>
  </si>
  <si>
    <t xml:space="preserve">  ACTA DE APERTURA DE OFERTAS</t>
  </si>
  <si>
    <t xml:space="preserve">  NOMBRAMIENTO DE COMISIÓN DE EVALUACIÓN DE OFERTAS</t>
  </si>
  <si>
    <t xml:space="preserve"> INFORME DE EVALUACIÓN DE OFERTAS</t>
  </si>
  <si>
    <t xml:space="preserve"> CUADRO DE RECEPCIÓN DE OFERTAS/ COTIZACIONES</t>
  </si>
  <si>
    <t>SOLICITUD DE INFORMACIÓN SUBSANABLE</t>
  </si>
  <si>
    <t xml:space="preserve"> NIVEL 2 DEPARTAMENTO DE ADQUISICIONES Y CONTRATACIONES INSTITUCIONALES - CÓDIGO 03.2</t>
  </si>
  <si>
    <t xml:space="preserve">EXPEDIENTES DE PROVEEDORES DE BIENES Y SERVICIOS </t>
  </si>
  <si>
    <t xml:space="preserve"> SOLICITUD DE PROCESO Y ANEXOS </t>
  </si>
  <si>
    <t xml:space="preserve"> CARTA DE INVITACIÓN</t>
  </si>
  <si>
    <t>GARANTÍAS DE MANTENIMIENTO DE OFERTA</t>
  </si>
  <si>
    <t>03.2/32A</t>
  </si>
  <si>
    <t>03.2/32B</t>
  </si>
  <si>
    <r>
      <t xml:space="preserve"> NOTA DE </t>
    </r>
    <r>
      <rPr>
        <sz val="12"/>
        <rFont val="Calibri"/>
        <family val="2"/>
        <scheme val="minor"/>
      </rPr>
      <t>SOLICITUD DE INFORMACIÓN DE LA COMISIÓN DE EVALUACIÓN DE OFERTAS</t>
    </r>
  </si>
  <si>
    <r>
      <t xml:space="preserve"> INFORMACIÓN </t>
    </r>
    <r>
      <rPr>
        <sz val="12"/>
        <rFont val="Calibri"/>
        <family val="2"/>
        <scheme val="minor"/>
      </rPr>
      <t>SUBSANABLE POR EL OFERENTE</t>
    </r>
  </si>
  <si>
    <r>
      <t xml:space="preserve"> C</t>
    </r>
    <r>
      <rPr>
        <sz val="12"/>
        <rFont val="Calibri"/>
        <family val="2"/>
        <scheme val="minor"/>
      </rPr>
      <t>UADRO COMPARATIVO O INFORME DE EVALUACIÓN DE OFERTAS</t>
    </r>
  </si>
  <si>
    <r>
      <t xml:space="preserve">RESOLUCIÓN </t>
    </r>
    <r>
      <rPr>
        <sz val="12"/>
        <rFont val="Calibri"/>
        <family val="2"/>
        <scheme val="minor"/>
      </rPr>
      <t>APROBATIVA O SOLICITUD DE APROBACIÓN.</t>
    </r>
  </si>
  <si>
    <r>
      <t xml:space="preserve"> NOTIFICACIÓN DE </t>
    </r>
    <r>
      <rPr>
        <sz val="12"/>
        <rFont val="Calibri"/>
        <family val="2"/>
        <scheme val="minor"/>
      </rPr>
      <t>RESULTADOS</t>
    </r>
  </si>
  <si>
    <r>
      <t xml:space="preserve">RESOLUCIÓN DE ADMISIÓN DE </t>
    </r>
    <r>
      <rPr>
        <sz val="12"/>
        <rFont val="Calibri"/>
        <family val="2"/>
        <scheme val="minor"/>
      </rPr>
      <t>RECURSO</t>
    </r>
  </si>
  <si>
    <r>
      <t xml:space="preserve"> NOMBRAMIENTO </t>
    </r>
    <r>
      <rPr>
        <sz val="12"/>
        <rFont val="Calibri"/>
        <family val="2"/>
        <scheme val="minor"/>
      </rPr>
      <t>DE COMISIÓN DE ALTO NIVEL</t>
    </r>
  </si>
  <si>
    <r>
      <t xml:space="preserve"> INFORME DE </t>
    </r>
    <r>
      <rPr>
        <sz val="12"/>
        <rFont val="Calibri"/>
        <family val="2"/>
        <scheme val="minor"/>
      </rPr>
      <t>COMISIÓN DE ALTO NIVEL</t>
    </r>
  </si>
  <si>
    <r>
      <t xml:space="preserve">RESOLUCIÓN FINAL </t>
    </r>
    <r>
      <rPr>
        <sz val="12"/>
        <rFont val="Calibri"/>
        <family val="2"/>
        <scheme val="minor"/>
      </rPr>
      <t>DE RECURSO DE REVISIÓN</t>
    </r>
  </si>
  <si>
    <r>
      <t xml:space="preserve"> NOTIFICACIÓN DE </t>
    </r>
    <r>
      <rPr>
        <sz val="12"/>
        <rFont val="Calibri"/>
        <family val="2"/>
        <scheme val="minor"/>
      </rPr>
      <t>RESOLUCIÓN FINAL DE RECURSO</t>
    </r>
  </si>
  <si>
    <r>
      <t xml:space="preserve">RESOLUCIÓN DE </t>
    </r>
    <r>
      <rPr>
        <sz val="12"/>
        <rFont val="Calibri"/>
        <family val="2"/>
        <scheme val="minor"/>
      </rPr>
      <t>RECHAZO DE RECURSO</t>
    </r>
  </si>
  <si>
    <r>
      <t xml:space="preserve"> CONTRATO </t>
    </r>
    <r>
      <rPr>
        <sz val="12"/>
        <rFont val="Calibri"/>
        <family val="2"/>
        <scheme val="minor"/>
      </rPr>
      <t>Y ADJUDICACIÓN</t>
    </r>
  </si>
  <si>
    <r>
      <t xml:space="preserve"> ADENDA Y </t>
    </r>
    <r>
      <rPr>
        <sz val="12"/>
        <rFont val="Calibri"/>
        <family val="2"/>
        <scheme val="minor"/>
      </rPr>
      <t>APROBACIÓN DE ORDEN DE CAMBIO</t>
    </r>
  </si>
  <si>
    <r>
      <t xml:space="preserve">ORDEN DE </t>
    </r>
    <r>
      <rPr>
        <sz val="12"/>
        <rFont val="Calibri"/>
        <family val="2"/>
        <scheme val="minor"/>
      </rPr>
      <t>COMPRA</t>
    </r>
  </si>
  <si>
    <r>
      <t xml:space="preserve"> REPORTE DE </t>
    </r>
    <r>
      <rPr>
        <sz val="12"/>
        <rFont val="Calibri"/>
        <family val="2"/>
        <scheme val="minor"/>
      </rPr>
      <t>GARANTÍAS PENDIENTES DE RECIBIR CUSTODIO</t>
    </r>
  </si>
  <si>
    <t xml:space="preserve">NIVEL 3 UNIDAD DE OBRAS, BIENES Y SERVICIOS DE INVERSIÓN - CÓDIGO  03.2.1 </t>
  </si>
  <si>
    <t>CONTRATOS</t>
  </si>
  <si>
    <t>03.2.1/1</t>
  </si>
  <si>
    <t xml:space="preserve">COMPARACIÓN DE PRECIOS  </t>
  </si>
  <si>
    <t>03.2.1/1.1</t>
  </si>
  <si>
    <t>03.2.1/1.2</t>
  </si>
  <si>
    <t>03.2.1/1.3</t>
  </si>
  <si>
    <t>03.2.1/1.4</t>
  </si>
  <si>
    <t>03.2.1/1.5</t>
  </si>
  <si>
    <t>03.2.1/1.6</t>
  </si>
  <si>
    <t>03.2.1/1.7</t>
  </si>
  <si>
    <t>03.2.1/1.8</t>
  </si>
  <si>
    <t>03.2.1/1.9</t>
  </si>
  <si>
    <t>03.2.1/1.10</t>
  </si>
  <si>
    <t>03.2.1/1.11</t>
  </si>
  <si>
    <t>03.2.1/1.12</t>
  </si>
  <si>
    <t>03.2.1/1.13</t>
  </si>
  <si>
    <t>03.2.1/1.14</t>
  </si>
  <si>
    <t>03.2.1/1.15</t>
  </si>
  <si>
    <t>03.2.1/1.16</t>
  </si>
  <si>
    <t>03.2.1/1.17</t>
  </si>
  <si>
    <t xml:space="preserve"> CONCURSO PÚBLICO</t>
  </si>
  <si>
    <t xml:space="preserve"> CONSULTOR INDIVIDUAL</t>
  </si>
  <si>
    <t xml:space="preserve"> CONTRATACIÓN DIRECTA </t>
  </si>
  <si>
    <t xml:space="preserve"> EXPRESIÓN DE INTERES   </t>
  </si>
  <si>
    <t xml:space="preserve">LIBRE GESTIÓN </t>
  </si>
  <si>
    <t xml:space="preserve"> LICITACIÓN PÚBLICA </t>
  </si>
  <si>
    <t xml:space="preserve"> LICITACIÓN PÚBLICA POR INVITACIÓN</t>
  </si>
  <si>
    <t xml:space="preserve"> LICITACIÓN PÚBLICA INTERNACIONAL</t>
  </si>
  <si>
    <t xml:space="preserve">PEDIDOS DE PROPUESTA </t>
  </si>
  <si>
    <t>PRECALIFICACIÓN</t>
  </si>
  <si>
    <t xml:space="preserve"> SELECCIÓN DIRECTA </t>
  </si>
  <si>
    <t>SERVICIOS BANCARIOS</t>
  </si>
  <si>
    <t xml:space="preserve">SOLICITUD DE PROPUESTA </t>
  </si>
  <si>
    <t xml:space="preserve"> SUBASTA PUBLICA</t>
  </si>
  <si>
    <t xml:space="preserve"> ORDEN DE COMPRA  </t>
  </si>
  <si>
    <t>2009-2017</t>
  </si>
  <si>
    <t>2008-2017</t>
  </si>
  <si>
    <t>2012-2015</t>
  </si>
  <si>
    <t>2013-2015</t>
  </si>
  <si>
    <t>2010-2016</t>
  </si>
  <si>
    <t xml:space="preserve">TERMINACIÓN DE OBRAS POR FIADOR </t>
  </si>
  <si>
    <t xml:space="preserve">NIVEL 3 UNIDAD DE COMPRAS Y SERVICIOS ADMINISTRATIVOS - CÓDIGO  03.2.2 </t>
  </si>
  <si>
    <t xml:space="preserve">03.2.2/1.1 </t>
  </si>
  <si>
    <t>03.2.2/1.2</t>
  </si>
  <si>
    <t>03.2.2/1.3</t>
  </si>
  <si>
    <t>03.2.2/1.4</t>
  </si>
  <si>
    <t>03.2.2/1.5</t>
  </si>
  <si>
    <t>03.2.2/1.6</t>
  </si>
  <si>
    <t>03.2.2/1.7</t>
  </si>
  <si>
    <t>03.2.2/1.8</t>
  </si>
  <si>
    <t>03.2.2/1.9</t>
  </si>
  <si>
    <t>03.2.2/1.10</t>
  </si>
  <si>
    <t>03.2.2/1.11</t>
  </si>
  <si>
    <t>03.2.2/1.12</t>
  </si>
  <si>
    <t>03.2.2/1.13</t>
  </si>
  <si>
    <t>03.2.2/1.14</t>
  </si>
  <si>
    <t>03.2.2/1.15</t>
  </si>
  <si>
    <t>03.2.2/1.16</t>
  </si>
  <si>
    <t>03.2.2/1.17</t>
  </si>
  <si>
    <t xml:space="preserve"> NIVEL 3 GERENCIA DE DESARROLLO SOCIAL  03.3.3</t>
  </si>
  <si>
    <t xml:space="preserve"> PUNTOS DE COMITÉ TECNICO APROBADOS</t>
  </si>
  <si>
    <t>03.3.3/1</t>
  </si>
  <si>
    <t>03.3.3/2</t>
  </si>
  <si>
    <t>03.3.3/3</t>
  </si>
  <si>
    <t xml:space="preserve">PUNTOS DE CONSEJO DE ADMINISTRACION APROBADOS </t>
  </si>
  <si>
    <t>03.3.3/3A</t>
  </si>
  <si>
    <t>03.3.3/3B</t>
  </si>
  <si>
    <t>Gerente de Desarrollo Social</t>
  </si>
  <si>
    <t>2016- 2017</t>
  </si>
  <si>
    <t>2015 - 2017</t>
  </si>
  <si>
    <t>NIVEL 4  DEPARTAMENTO DE DESARROLLO DE CAPITAL HUMANO - CÓDIGO  03.3.3.1</t>
  </si>
  <si>
    <t>INFORMES INTERVENCION DE PES</t>
  </si>
  <si>
    <t>03.3.3.1/1</t>
  </si>
  <si>
    <t>03.3.3.1/2</t>
  </si>
  <si>
    <t>03.3.3.1/3</t>
  </si>
  <si>
    <t>DOCUMENTOS GENERADOS POR COORDINACION DEL BID FOMIN</t>
  </si>
  <si>
    <t>CORRRESPONDENCIA</t>
  </si>
  <si>
    <t>03.3.3.1/3A</t>
  </si>
  <si>
    <t>03.3.3.1/3B</t>
  </si>
  <si>
    <t>p</t>
  </si>
  <si>
    <t>2001 - 2014</t>
  </si>
  <si>
    <t>NIVEL 4   DEPARTAMENTO DE DESARROLLO LOCAL  - CÓDIGO  03.3.3.2</t>
  </si>
  <si>
    <t>03.3.3.2/1</t>
  </si>
  <si>
    <t>04.3/1A</t>
  </si>
  <si>
    <t>04.3/1B</t>
  </si>
  <si>
    <t>04.3/1C</t>
  </si>
  <si>
    <t xml:space="preserve">CORRESPONDENCIA JICA </t>
  </si>
  <si>
    <t>NIVEL 4   DEPARTAMENTO DE DESARROLLO PRODUCTIVO  - CÓDIGO  03.3.3.3</t>
  </si>
  <si>
    <t xml:space="preserve">PUNTOS CAD DE APROBACION POR CONSEJO DE ADMINISTRACIÓN </t>
  </si>
  <si>
    <t xml:space="preserve">03.3.3.3/1 </t>
  </si>
  <si>
    <t>03.3.3.3/2</t>
  </si>
  <si>
    <t>03.3.3.3/3</t>
  </si>
  <si>
    <t>03.3.3.3/4</t>
  </si>
  <si>
    <t>03.3.3.3/5</t>
  </si>
  <si>
    <t>03.3.3.3/6</t>
  </si>
  <si>
    <t>03.3.3.3/7</t>
  </si>
  <si>
    <t xml:space="preserve">03.3.3.3/8 </t>
  </si>
  <si>
    <t xml:space="preserve">03.3.3.3/8A </t>
  </si>
  <si>
    <t>03.3.3.3/8B</t>
  </si>
  <si>
    <t xml:space="preserve">EXPEDIENTES  COMUNIDADES SOLIDARIAS RURALES </t>
  </si>
  <si>
    <t xml:space="preserve"> EXPEDIENTES DE ONG </t>
  </si>
  <si>
    <t xml:space="preserve">PRESUPUESTOS CSR  </t>
  </si>
  <si>
    <t xml:space="preserve">CONVENIOS FISDL </t>
  </si>
  <si>
    <t xml:space="preserve"> CONTRATOS</t>
  </si>
  <si>
    <r>
      <rPr>
        <sz val="12"/>
        <rFont val="Calibri"/>
        <family val="2"/>
        <scheme val="minor"/>
      </rPr>
      <t xml:space="preserve">DOCUMENTOS FUENTE FANTEL </t>
    </r>
    <r>
      <rPr>
        <sz val="12"/>
        <color rgb="FFFF0000"/>
        <rFont val="Calibri"/>
        <family val="2"/>
        <scheme val="minor"/>
      </rPr>
      <t xml:space="preserve">FONDO ACUMULADO </t>
    </r>
  </si>
  <si>
    <r>
      <t xml:space="preserve">DOCUMENTOS RED SOLIDARIA </t>
    </r>
    <r>
      <rPr>
        <sz val="12"/>
        <color rgb="FFFF0000"/>
        <rFont val="Calibri"/>
        <family val="2"/>
        <scheme val="minor"/>
      </rPr>
      <t xml:space="preserve">FONDO ACUMULADO </t>
    </r>
  </si>
  <si>
    <r>
      <t xml:space="preserve">PROYECTOS DE SUMINISTROS DE AMBULANCIAS Y OTROS </t>
    </r>
    <r>
      <rPr>
        <sz val="12"/>
        <color rgb="FFFF0000"/>
        <rFont val="Calibri"/>
        <family val="2"/>
        <scheme val="minor"/>
      </rPr>
      <t xml:space="preserve">FONDO ACUMULADO   </t>
    </r>
  </si>
  <si>
    <r>
      <t xml:space="preserve">DOCUMENTOS DEL PROGRAMA PISO SALUDABLE, CONTRATO No. 072/2008 TERCER Y CUARTA ESTIMACION </t>
    </r>
    <r>
      <rPr>
        <sz val="12"/>
        <color rgb="FFFF0000"/>
        <rFont val="Calibri"/>
        <family val="2"/>
        <scheme val="minor"/>
      </rPr>
      <t xml:space="preserve">FONDO ACUMULADO  </t>
    </r>
  </si>
  <si>
    <r>
      <t xml:space="preserve">EQUIPAMIENTOS DE UNIDADES DE SALUD, SEVERA </t>
    </r>
    <r>
      <rPr>
        <sz val="12"/>
        <color rgb="FFFF0000"/>
        <rFont val="Calibri"/>
        <family val="2"/>
        <scheme val="minor"/>
      </rPr>
      <t xml:space="preserve">FONDO ACUMULADO  </t>
    </r>
  </si>
  <si>
    <r>
      <t xml:space="preserve">PROGRAMA DE RECONSTRUCCION TRAS HURACAN STAN </t>
    </r>
    <r>
      <rPr>
        <sz val="12"/>
        <color rgb="FFFF0000"/>
        <rFont val="Calibri"/>
        <family val="2"/>
        <scheme val="minor"/>
      </rPr>
      <t xml:space="preserve">FONDO ACUMULADO  </t>
    </r>
  </si>
  <si>
    <r>
      <t xml:space="preserve">LIQUIDACIONES  </t>
    </r>
    <r>
      <rPr>
        <sz val="12"/>
        <color rgb="FFFF0000"/>
        <rFont val="Calibri"/>
        <family val="2"/>
        <scheme val="minor"/>
      </rPr>
      <t>FONDO ACUMULADO</t>
    </r>
    <r>
      <rPr>
        <sz val="12"/>
        <rFont val="Calibri"/>
        <family val="2"/>
        <scheme val="minor"/>
      </rPr>
      <t xml:space="preserve">  </t>
    </r>
  </si>
  <si>
    <t>2011-2014</t>
  </si>
  <si>
    <t>2007-2008</t>
  </si>
  <si>
    <t>2006-2009</t>
  </si>
  <si>
    <t>2007-2009</t>
  </si>
  <si>
    <t xml:space="preserve">2008-2009 </t>
  </si>
  <si>
    <t>NIVEL 4   DEPARTAMENTO DE REGISTRO Y TRANSFERENCIA  - CÓDIGO  03.3.3.4</t>
  </si>
  <si>
    <t>MATRICULA (SE-1)</t>
  </si>
  <si>
    <t xml:space="preserve">CUADERNILLO DE SEGUIMIENTO DE CORRESPONSABILIDAD </t>
  </si>
  <si>
    <t xml:space="preserve"> BASES DE DATOS DEL LEVANTAMIENTO DE INFORMACIÓN MUNICIPAL</t>
  </si>
  <si>
    <t>03.3.3.4/1</t>
  </si>
  <si>
    <t>03.3.3.4/2</t>
  </si>
  <si>
    <t>03.3.3.4/3</t>
  </si>
  <si>
    <t>03.3.3.4/4</t>
  </si>
  <si>
    <t>03.3.3.4/5</t>
  </si>
  <si>
    <t>03.3.3.4/6</t>
  </si>
  <si>
    <t>03.3.3.4/7</t>
  </si>
  <si>
    <t>03.3.3.4/8</t>
  </si>
  <si>
    <t>03.3.3.4/9</t>
  </si>
  <si>
    <t>03.3.3.4/10</t>
  </si>
  <si>
    <t>03.3.3.4/11</t>
  </si>
  <si>
    <t>03.3.3.4/12</t>
  </si>
  <si>
    <t>03.3.3.4/13</t>
  </si>
  <si>
    <t>03.3.3.4/14</t>
  </si>
  <si>
    <t>03.3.3.4/15</t>
  </si>
  <si>
    <t>03.3.3.4/16</t>
  </si>
  <si>
    <t>03.3.3.4/17</t>
  </si>
  <si>
    <t>03.3.3.4/18</t>
  </si>
  <si>
    <t>03.3.3.4/19</t>
  </si>
  <si>
    <t>03.3.3.4/20</t>
  </si>
  <si>
    <t>03.3.3.4/21</t>
  </si>
  <si>
    <t>03.3.3.4/22</t>
  </si>
  <si>
    <t>03.3.3.4/23</t>
  </si>
  <si>
    <t>03.3.3.4/24</t>
  </si>
  <si>
    <t>03.3.3.4/25</t>
  </si>
  <si>
    <t>03.3.3.4/26</t>
  </si>
  <si>
    <t>03.3.3.4/27</t>
  </si>
  <si>
    <t>03.3.3.4/28</t>
  </si>
  <si>
    <t>03.3.3.4/29</t>
  </si>
  <si>
    <t>03.3.3.4/30</t>
  </si>
  <si>
    <t xml:space="preserve"> CORRESPONDENCIA INTERNA</t>
  </si>
  <si>
    <t xml:space="preserve"> BITÁCORA DE ENVÍO DE FICHAS A PROCESAMIENTO DE DATOS</t>
  </si>
  <si>
    <t xml:space="preserve"> FICHA DE REGISTRO POTENCIALES PARTICIPANTES CSR</t>
  </si>
  <si>
    <t>FICHAS DE REGISTRO DE POTENCIALES PARTICIPANTES CSU</t>
  </si>
  <si>
    <t>LISTADO DE POTENCIALES FAMILIAS BENEFICIARIAS DEL ÁREA URBANA</t>
  </si>
  <si>
    <t>ACTA DE COMITÉ MUNICIPAL</t>
  </si>
  <si>
    <t>ACTA DE COMISIÓN DE PROGRAMA</t>
  </si>
  <si>
    <t xml:space="preserve">FICHA DE CERTIFICACIÓN DE GRADO EN CURSO </t>
  </si>
  <si>
    <t>DOCUMENTO DE ACEPTACIÓN</t>
  </si>
  <si>
    <t>SEGUIMIENTO (SE-2)</t>
  </si>
  <si>
    <t>INCUMPLIMIENTOS (SE-3)</t>
  </si>
  <si>
    <t xml:space="preserve"> SEGUIMIENTO (SS-1)</t>
  </si>
  <si>
    <t xml:space="preserve"> INCUMPLIMIENTOS  (SS-2)</t>
  </si>
  <si>
    <t xml:space="preserve"> PLANILLA DE PAGOS</t>
  </si>
  <si>
    <t xml:space="preserve"> CONTROL DE ASISTENCIA A PROYECTOS</t>
  </si>
  <si>
    <t>CONTROL DE ASISTENCIA A CAPACITACIONES</t>
  </si>
  <si>
    <t>ACTA DE DESTRUCCIÓN</t>
  </si>
  <si>
    <t>ACTA DE COMITÉ</t>
  </si>
  <si>
    <t xml:space="preserve"> FICHA DE PARTICIPACIÓN (FAF)</t>
  </si>
  <si>
    <t>FICHA DEL PROGRAMA DE PENSIÓN BÁSICA UNIVERSAL  ADULTOS  MAYORES (FAM)</t>
  </si>
  <si>
    <t>ACTA DE COMISIÓN PATI</t>
  </si>
  <si>
    <t xml:space="preserve"> FICHA DE PARTICIPANTE (FAP-1)</t>
  </si>
  <si>
    <t xml:space="preserve"> PUNTOS CAD  CONSEJO DE ADMINISTRACIÓN </t>
  </si>
  <si>
    <t xml:space="preserve"> DOCUMENTO DE INCORPORACION </t>
  </si>
  <si>
    <t>ASIGNACIÓN DE BENEFICIARIO</t>
  </si>
  <si>
    <t>03.3.3.4/30A</t>
  </si>
  <si>
    <t>03.3.4/1</t>
  </si>
  <si>
    <t>03.3.4/2</t>
  </si>
  <si>
    <t>03.3.4/3</t>
  </si>
  <si>
    <t>03.3.4/4</t>
  </si>
  <si>
    <t xml:space="preserve">RESPUESTAS DE INFORMAES DE AUDITORIA INTERNA </t>
  </si>
  <si>
    <t xml:space="preserve"> RESPUESTAS DE INFORMAES DE AUDITORIA EXTERNA Y CORTE DE CUENTAS  </t>
  </si>
  <si>
    <t xml:space="preserve">BITACORAS DE KILOMETRAJE </t>
  </si>
  <si>
    <t>03.3.4/4A</t>
  </si>
  <si>
    <t>03.3.4/4B</t>
  </si>
  <si>
    <t xml:space="preserve">NIVEL  3  GERENCIA DE INFRAESTRUCTURA CÓDIGO - 03.3.4 </t>
  </si>
  <si>
    <t xml:space="preserve">NIVEL 4 DEPARTAMENTO DE  INGENIERIA - CÓDIGO 03.3.4.1 </t>
  </si>
  <si>
    <t xml:space="preserve">03.3.4.1/1 </t>
  </si>
  <si>
    <t>03.3.4.1/2</t>
  </si>
  <si>
    <t xml:space="preserve">FORMULACIÓN DE EXPEDIENTES DE PROYECTOS CENTRALIZADOS </t>
  </si>
  <si>
    <t>03.3.4.1/2A</t>
  </si>
  <si>
    <t>03.3.4.1/2B</t>
  </si>
  <si>
    <t xml:space="preserve">DEPURAR UGDA 10 AÑOS SI SE ENCUENTRAN LIQUIDADOS Y QUE NO TENGAN PROCESOS LEGALES ABIERTOS </t>
  </si>
  <si>
    <t xml:space="preserve">Gerente de Infraestructura </t>
  </si>
  <si>
    <t xml:space="preserve">NIVEL 4  ZONA OCCIDENTAL  - CÓDIGO 03.3.4.2 </t>
  </si>
  <si>
    <t>03.3.4.2/1</t>
  </si>
  <si>
    <t>03.3.4.2/2</t>
  </si>
  <si>
    <t xml:space="preserve">EJECUCIÓN DE EXPEDIENTES DE PROYECTOS CENTRALIZADOS </t>
  </si>
  <si>
    <t xml:space="preserve">Jefe de Departamento de Ingeniería </t>
  </si>
  <si>
    <t xml:space="preserve">Jefe de Zona Occidental </t>
  </si>
  <si>
    <t xml:space="preserve">NIVEL 4  ZONA CENTRAL  - CÓDIGO 03.3.4.3 </t>
  </si>
  <si>
    <t>03.3.4.3/1</t>
  </si>
  <si>
    <t>03.3.4.3/2</t>
  </si>
  <si>
    <t>03.3.4.3/1A</t>
  </si>
  <si>
    <t>03.3.4.3/1B</t>
  </si>
  <si>
    <t xml:space="preserve">Jefe de Zona Central </t>
  </si>
  <si>
    <t>NIVEL 4  ZONA PARACENTRAL  - CÓDIGO 03.3.4.4</t>
  </si>
  <si>
    <t>03.3.4.4/1</t>
  </si>
  <si>
    <t>03.3.4.4/2</t>
  </si>
  <si>
    <t>03.3.4.4/2A</t>
  </si>
  <si>
    <t>03.3.4.3/2B</t>
  </si>
  <si>
    <t xml:space="preserve">NIVEL 4  ZONA ORIENTAL  - CÓDIGO  03.3.4.5 </t>
  </si>
  <si>
    <t>03.3.4.5/1</t>
  </si>
  <si>
    <t>03.3.4.5/2</t>
  </si>
  <si>
    <t>03.3.4.5/2A</t>
  </si>
  <si>
    <t>03.3.4.5/2B</t>
  </si>
  <si>
    <t xml:space="preserve">Jefe de Zona Paracentral </t>
  </si>
  <si>
    <t>Jefe de Zona Oriental</t>
  </si>
  <si>
    <t>NIVEL 2:  DEPARTAMENTO DE TALENTO HUMANO - CÓDIGO 03.4</t>
  </si>
  <si>
    <t xml:space="preserve"> PUNTOS CAD</t>
  </si>
  <si>
    <t>03.4/1</t>
  </si>
  <si>
    <t>PLANILLAS</t>
  </si>
  <si>
    <t xml:space="preserve">03.4/2 </t>
  </si>
  <si>
    <t xml:space="preserve">03.4/2.1 </t>
  </si>
  <si>
    <t>03.4/2.2</t>
  </si>
  <si>
    <t>03.4/2.3</t>
  </si>
  <si>
    <t>03.4/2.4</t>
  </si>
  <si>
    <t>03.4/2.5</t>
  </si>
  <si>
    <t>03.4/2.6</t>
  </si>
  <si>
    <t>03.4/2.7</t>
  </si>
  <si>
    <t xml:space="preserve"> PLANILLAS DE SALARIOS</t>
  </si>
  <si>
    <t xml:space="preserve"> PLANILLAS DE AGUINALDOS</t>
  </si>
  <si>
    <t xml:space="preserve"> PLANILLA POR CUMPLIMIENTO DE  METAS INSTITUCIONALES  </t>
  </si>
  <si>
    <t xml:space="preserve"> PLANILLAS DE LAS AFP</t>
  </si>
  <si>
    <t xml:space="preserve"> PLANILLAS DE TIEMPO DE SERVICIO </t>
  </si>
  <si>
    <t>PLANILLAS DE  KILOMETRAJE</t>
  </si>
  <si>
    <t xml:space="preserve">PLANILLAS DE  HONORARIOS </t>
  </si>
  <si>
    <t>03.4/3</t>
  </si>
  <si>
    <t>03.4/4</t>
  </si>
  <si>
    <t>03.4/5</t>
  </si>
  <si>
    <t>03.4/6</t>
  </si>
  <si>
    <t>03.4/7</t>
  </si>
  <si>
    <t>03.4/8</t>
  </si>
  <si>
    <t>03.4/9</t>
  </si>
  <si>
    <t>03.4/10</t>
  </si>
  <si>
    <t xml:space="preserve">03.4/10A </t>
  </si>
  <si>
    <t>BITACORAS</t>
  </si>
  <si>
    <t>PROCESOS DE SELECCIÓN DE PERSONAL</t>
  </si>
  <si>
    <t>RESOLUCIONES</t>
  </si>
  <si>
    <t>PERMISOS AUTORIZADOS</t>
  </si>
  <si>
    <t>COMPROBATES</t>
  </si>
  <si>
    <t xml:space="preserve">CONTRATOS ORIGINALES DE TRABAJO </t>
  </si>
  <si>
    <t>EXPEDIENTES DE PERSONAL</t>
  </si>
  <si>
    <t xml:space="preserve">CORRESPONDENCIA </t>
  </si>
  <si>
    <t xml:space="preserve">Jefe de Talento Humano </t>
  </si>
  <si>
    <t xml:space="preserve">EXPEDIENTES EN TALENTO HUMANO </t>
  </si>
  <si>
    <t xml:space="preserve">03.4/10B </t>
  </si>
  <si>
    <t xml:space="preserve">PASAN AL ARCHIVO HISTORICO </t>
  </si>
  <si>
    <t>NIVEL 2:  DEPARATMENTO ADMINISTRATIVO - CÓDIGO 03.5</t>
  </si>
  <si>
    <t xml:space="preserve">Jefe Departamento Administrativo  </t>
  </si>
  <si>
    <t xml:space="preserve"> ACTAS DE RECEPCIÓN DE ACTIVO FIJO </t>
  </si>
  <si>
    <t>03.5/1</t>
  </si>
  <si>
    <t>03.5/2</t>
  </si>
  <si>
    <t>03.5/3</t>
  </si>
  <si>
    <t>03.5/4</t>
  </si>
  <si>
    <t>03.5/5</t>
  </si>
  <si>
    <t>03.5/6</t>
  </si>
  <si>
    <t>03.5/7</t>
  </si>
  <si>
    <t>03.5/8</t>
  </si>
  <si>
    <t>03.5/9</t>
  </si>
  <si>
    <t>03.5/10</t>
  </si>
  <si>
    <t>03.5/11</t>
  </si>
  <si>
    <t>03.5/12</t>
  </si>
  <si>
    <t>03.5/13</t>
  </si>
  <si>
    <t>03.5/14</t>
  </si>
  <si>
    <t>03.5/15</t>
  </si>
  <si>
    <t>03.5/16</t>
  </si>
  <si>
    <t>03.5/17</t>
  </si>
  <si>
    <t>03.5/18</t>
  </si>
  <si>
    <t>03.5/19</t>
  </si>
  <si>
    <t>03.5/20</t>
  </si>
  <si>
    <t>03.5/20A</t>
  </si>
  <si>
    <t xml:space="preserve"> CORRESPONDENCIA EXTERNA</t>
  </si>
  <si>
    <t>03.5/20B</t>
  </si>
  <si>
    <t xml:space="preserve"> ACTA DE ASIGNACIÓN DE CUSTODIA DE ACTIVO FIJO </t>
  </si>
  <si>
    <t xml:space="preserve"> HOJA DE MOVIMIENTO DE ACTIVO FIJO </t>
  </si>
  <si>
    <t xml:space="preserve">HOJA DE MOVIMIENTO DE ACTIVO FIJO </t>
  </si>
  <si>
    <t xml:space="preserve">DICTAMEN TÉCNICO </t>
  </si>
  <si>
    <t xml:space="preserve"> PUNTO CAD</t>
  </si>
  <si>
    <t xml:space="preserve"> RECORTE DE PUBLICACIONES DE CONVOCATORIA DE SUBASTAS</t>
  </si>
  <si>
    <t xml:space="preserve"> ACTA DE ENTREGA DEL ACTIVO FIJO SUBASTADO</t>
  </si>
  <si>
    <t xml:space="preserve">CONTROL DE CONTRATOS  ADMINISTRATIVOS </t>
  </si>
  <si>
    <t xml:space="preserve">SOLICITUDES DE SERVICIO </t>
  </si>
  <si>
    <t xml:space="preserve">PARTIDA DE DESCARGO </t>
  </si>
  <si>
    <t xml:space="preserve">ACTA DE DESECHO </t>
  </si>
  <si>
    <t xml:space="preserve">ACTA DE DONACIÓN </t>
  </si>
  <si>
    <t xml:space="preserve">SOLICITUD DE MANTENIMIENTO DE VEHÍCULOS </t>
  </si>
  <si>
    <t xml:space="preserve">REPORTES DE VIGILANTE  </t>
  </si>
  <si>
    <t xml:space="preserve"> ACTAS DE RECEPCIÓN DE VEHÍCULOS REPARADOS </t>
  </si>
  <si>
    <t>REPORTE DE DAÑOS DE VEHÍCULO</t>
  </si>
  <si>
    <t xml:space="preserve"> HOJA DE ENTREGA DE COMBUSTIBLE </t>
  </si>
  <si>
    <t xml:space="preserve"> BITÁCORAS DE VEHÍCULOS </t>
  </si>
  <si>
    <t xml:space="preserve">NIVEL - UNIDAD DE GESTIÓN DOCUMENTAL Y ARCHIVO CÓDIGO 03.5.1 </t>
  </si>
  <si>
    <t xml:space="preserve">DIGITAL  </t>
  </si>
  <si>
    <t xml:space="preserve"> NIVEL 2 GERENCIA DE SISTEMAS Y  TECNOLOGIAS - CÓDIGO  03.6 </t>
  </si>
  <si>
    <t xml:space="preserve"> NIVEL 2  DEPARTAMENTO DE INFRAESTRUCTURA   TECNOLÓGICA - CÓDIGO  03.6.1</t>
  </si>
  <si>
    <t xml:space="preserve"> NIVEL 2  DEPARTAMENTO DE SISTEMAS DE INFORMACIÓN  - CÓDIGO  03.6.2</t>
  </si>
  <si>
    <t>NIVEL 2  GERENCIA DE FINANZAS  - CÓDIGO 03.7</t>
  </si>
  <si>
    <t xml:space="preserve"> LISTA DE ASITENCIA </t>
  </si>
  <si>
    <t>03.7/1</t>
  </si>
  <si>
    <t xml:space="preserve">03.7/2 </t>
  </si>
  <si>
    <t xml:space="preserve">03.7/2A </t>
  </si>
  <si>
    <t>03.7/2B</t>
  </si>
  <si>
    <t xml:space="preserve">DEPURAR ARCHIVO DE GESTIÓN </t>
  </si>
  <si>
    <t>NIVEL 3  DEPARTAMENTO DE PRESUPUESTO  - CÓDIGO 03.8</t>
  </si>
  <si>
    <t xml:space="preserve">Oficial de Gestión Documental y Archivo  </t>
  </si>
  <si>
    <t xml:space="preserve">            Gerente de Finanzas </t>
  </si>
  <si>
    <t xml:space="preserve">                     Jefe de Presupuestos </t>
  </si>
  <si>
    <t>ANTEPROYECTO DE LEY DE PRESUPUESTO</t>
  </si>
  <si>
    <t>03.7.1/1</t>
  </si>
  <si>
    <t>03.7.1/2</t>
  </si>
  <si>
    <t>03.7.1/3</t>
  </si>
  <si>
    <t>03.7.1/4</t>
  </si>
  <si>
    <t>03.7.1/5</t>
  </si>
  <si>
    <t>03.7.1/6</t>
  </si>
  <si>
    <t>03.7.1/7</t>
  </si>
  <si>
    <t>03.7.1/8</t>
  </si>
  <si>
    <t>PRESUPUESTO INSTITUCIONAL</t>
  </si>
  <si>
    <t>PROGRAMACION DE LA EJECUCION PRESUPUESTARIA (PEP) O MODIFICACIONES</t>
  </si>
  <si>
    <t>03.7.1/8B</t>
  </si>
  <si>
    <t>03.7.1/8A</t>
  </si>
  <si>
    <t>NIVEL 3  DEPARTAMENTO DE CONTABILIDAD  - CÓDIGO 03.7.2</t>
  </si>
  <si>
    <t xml:space="preserve">03.7.2/1 </t>
  </si>
  <si>
    <t>03.7.2/2</t>
  </si>
  <si>
    <t>03.7.2/3</t>
  </si>
  <si>
    <t>03.7.2/4</t>
  </si>
  <si>
    <t>03.7.2/5</t>
  </si>
  <si>
    <t>03.7.2/6</t>
  </si>
  <si>
    <t>03.7.2/7</t>
  </si>
  <si>
    <t>03.7.2/8</t>
  </si>
  <si>
    <t>03.7.2/9</t>
  </si>
  <si>
    <t>03.7.2/10</t>
  </si>
  <si>
    <t>03.7.2/11</t>
  </si>
  <si>
    <t>03.7.2/12</t>
  </si>
  <si>
    <t>03.7.2/12A</t>
  </si>
  <si>
    <t>03.7.2/12B</t>
  </si>
  <si>
    <t>INCORPORACION DE FONDOS AL PRESUPUESTO EN EJECUCION</t>
  </si>
  <si>
    <t>APROBACION O MODIFICACION AL PRESUPUESTO INSTITUCIONAL</t>
  </si>
  <si>
    <t>PRESUPUESTO DEL FONDO GENERAL</t>
  </si>
  <si>
    <t>CONTROL FINANCIERO DE CONVENIOS</t>
  </si>
  <si>
    <t>PARTIDAS CONTABLES</t>
  </si>
  <si>
    <t>CHEQUES VOUCHER</t>
  </si>
  <si>
    <t>CONCILIACIONES BANCARIAS</t>
  </si>
  <si>
    <t>ESTADOS FINANCIEROS</t>
  </si>
  <si>
    <t xml:space="preserve"> LIBRO DIARIO/MAYOR</t>
  </si>
  <si>
    <t>TRANSFERENCIA DE DATOS A LA DGCG</t>
  </si>
  <si>
    <t>FORMULARIO DE APERTURA DE FUENTES</t>
  </si>
  <si>
    <t>DELARACIÓN DE RENTA ANUAL</t>
  </si>
  <si>
    <t>INFORMES DE AUDITORIA EXTERNA</t>
  </si>
  <si>
    <t>INFORME DE RETENCION, PERCEPCION O ANTICIPO A CUENTA 930</t>
  </si>
  <si>
    <t xml:space="preserve">SE ELIMINA EN  ARCHIVO DE GESTIÓN </t>
  </si>
  <si>
    <t xml:space="preserve">PERMANENTES </t>
  </si>
  <si>
    <t>NOTAS A ESTADOS FINANCIEROS</t>
  </si>
  <si>
    <t xml:space="preserve">Jefe departamento de Contabilidad </t>
  </si>
  <si>
    <t>NIVEL 3  DEPARTAMENTO DE TESORERÍA  - CÓDIGO 03.7.3</t>
  </si>
  <si>
    <t>QUEDAN</t>
  </si>
  <si>
    <t xml:space="preserve">03.7.3/1 </t>
  </si>
  <si>
    <t>03.7.3/2</t>
  </si>
  <si>
    <t>03.7.3/3</t>
  </si>
  <si>
    <t>03.7.3/4</t>
  </si>
  <si>
    <t>COMPROBANTES DE RETENCION</t>
  </si>
  <si>
    <t>FORMULARIOS DE LIQUIDACIÓN</t>
  </si>
  <si>
    <t>RECIBOS DE INGRESO</t>
  </si>
  <si>
    <t xml:space="preserve">03.5.1/1 SOLICITUD DE REMISIÓN DE DOCUMENTOS </t>
  </si>
  <si>
    <t xml:space="preserve"> </t>
  </si>
  <si>
    <t xml:space="preserve">03.5.1/2.1 FO-A7.4.1-1 CHECK LIST DE OBRAS FÍSICAS Y PROYECTOS DE FORMULACIÓN </t>
  </si>
  <si>
    <t xml:space="preserve">03.5.1/2.2 FO-A.7.4.1-2 CHECK LIST DE TRANSFERENCIAS MONETARIAS </t>
  </si>
  <si>
    <t xml:space="preserve"> 03.5.1/2.3 FO-A.7.4.1-3 CHECK LIST DE ELECTRIFICACIÓN</t>
  </si>
  <si>
    <t xml:space="preserve">03.5.1/2.4 SOLICITUD DE DOCUMENTOS </t>
  </si>
  <si>
    <t xml:space="preserve"> 03.5.1/2.5 INVENTARIOS </t>
  </si>
  <si>
    <t xml:space="preserve">03.5.1/3  ACTA DE DEPURACIÓN </t>
  </si>
  <si>
    <t xml:space="preserve">03.5.1/4 POLÍTICA DE ADMINISTRACIÓN DEL ARCHIVO GENERAL </t>
  </si>
  <si>
    <t xml:space="preserve">03.5.1/5 SUB PROCESOS DE ADMINISTRACIÓN DE ARCHIVO </t>
  </si>
  <si>
    <t>03.6/1</t>
  </si>
  <si>
    <t>PUNTOS CAD</t>
  </si>
  <si>
    <t xml:space="preserve">03.6/2 </t>
  </si>
  <si>
    <t xml:space="preserve">03.6/2A </t>
  </si>
  <si>
    <t xml:space="preserve">03.6/2B </t>
  </si>
  <si>
    <t>03.6.1/1</t>
  </si>
  <si>
    <t xml:space="preserve"> FORMULARIO DE SOLICITUD DE TRABAJO A LA GST</t>
  </si>
  <si>
    <t xml:space="preserve"> REGISTRO EN CONTROL DE EQUIPO DE CÓMPUTO DEL FISDL </t>
  </si>
  <si>
    <t>03.6.1/2</t>
  </si>
  <si>
    <t xml:space="preserve">03.6.1/3 </t>
  </si>
  <si>
    <t>HOJA DE MOVIMIENTOS DE ACTIVO FIJO PERMANENTES</t>
  </si>
  <si>
    <t>03.6.1/4</t>
  </si>
  <si>
    <t>CONVENIO DE SOFTWARE</t>
  </si>
  <si>
    <t xml:space="preserve">03.6.1/5 </t>
  </si>
  <si>
    <t>ENVIÓ DE QUIPO A REPARACIÓN</t>
  </si>
  <si>
    <t xml:space="preserve">PERMANENTE </t>
  </si>
  <si>
    <t>03.6.2/2 PLAN DE DESARROLLO DE SOFTWARE</t>
  </si>
  <si>
    <t>03.6.2/3 DOCUMENTO DE CASOS DE USO</t>
  </si>
  <si>
    <t>03.6.2/4 GUÍAS Y ESTÁNDARES DE ARQUITECTURA Y PROGRAMACIÓN</t>
  </si>
  <si>
    <t>03.6.2/5 MODELO DE ARQUITECTURA</t>
  </si>
  <si>
    <t>03.6.2/6 DOCUMENTO DE VISIÓN</t>
  </si>
  <si>
    <t>03.6.2/7 MANUAL DE USUARIO</t>
  </si>
  <si>
    <t>03.6.2/8 ACTA DE PRUEBAS</t>
  </si>
  <si>
    <t>03.6.2/9 ACTA DE CERTIFICACIÓN DE CASOS DE USO</t>
  </si>
  <si>
    <t>03.6.2/10 SCRIPT DE IMPLEMENTACIÓN</t>
  </si>
  <si>
    <t>03.6.2/1</t>
  </si>
  <si>
    <t>03.6.2/2</t>
  </si>
  <si>
    <t>03.6.2/3</t>
  </si>
  <si>
    <t>03.6.2/4</t>
  </si>
  <si>
    <t>03.6.2/5</t>
  </si>
  <si>
    <t>03.6.2/6</t>
  </si>
  <si>
    <t>03.6.2/7</t>
  </si>
  <si>
    <t>03.6.2/8</t>
  </si>
  <si>
    <t>03.6.2/9</t>
  </si>
  <si>
    <t>03.6.2/10</t>
  </si>
  <si>
    <t>NIVEL 2:  DEPARTAMENTO ADMINISTRATIVO - CÓDIGO 03.5</t>
  </si>
  <si>
    <t xml:space="preserve">NIVEL 2 DEPARTAMENTO  DE COMUNICACIONES Y RELACIONES PÚBLICAS-CÓDIGO 02.3 </t>
  </si>
  <si>
    <t xml:space="preserve">NIVEL 3  DEPARTAMENTO DE MONITOREO Y EVALUACIÓN OPERATIVA 03.3.1 </t>
  </si>
  <si>
    <t>01/7</t>
  </si>
  <si>
    <t xml:space="preserve">MEMORIA DE LABORES </t>
  </si>
  <si>
    <t>2012-2019</t>
  </si>
  <si>
    <t>2005-2019</t>
  </si>
  <si>
    <t>2010-2019</t>
  </si>
  <si>
    <t xml:space="preserve">DEPURAR ARCHIVOS DE GESTIÓN </t>
  </si>
  <si>
    <t>2015-2019</t>
  </si>
  <si>
    <t xml:space="preserve">03.5.1/2  FORMULARIOS DE PRESTAMO </t>
  </si>
  <si>
    <t>2013-2019</t>
  </si>
  <si>
    <t>1990-2019</t>
  </si>
  <si>
    <t>2016-2019</t>
  </si>
  <si>
    <t>2011-2019</t>
  </si>
  <si>
    <t>2006-2019</t>
  </si>
  <si>
    <t>2009-2019</t>
  </si>
  <si>
    <t>DEPURAR ARCHIVOS DE GESTIÓN</t>
  </si>
  <si>
    <t>DEPURA ARCHIVOS DE GESTIÓN</t>
  </si>
  <si>
    <t>2007-2019</t>
  </si>
  <si>
    <t>2015- 2019</t>
  </si>
  <si>
    <t>2010 - 2019</t>
  </si>
  <si>
    <t>2009 -2019</t>
  </si>
  <si>
    <t>GERENCIA GENERAL  - CÓDIGO 03</t>
  </si>
  <si>
    <t>2008-2019</t>
  </si>
  <si>
    <t>2009 - 2019</t>
  </si>
  <si>
    <t>2013 - 2019</t>
  </si>
  <si>
    <t>2012 - 2019</t>
  </si>
  <si>
    <t>2000 - 2019</t>
  </si>
  <si>
    <t>2014-2019</t>
  </si>
  <si>
    <t>2005 - 2019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</si>
</sst>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20"/>
      <color rgb="FF0000FF"/>
      <name val="Calibri"/>
      <family val="2"/>
      <scheme val="minor"/>
    </font>
    <font>
      <b/>
      <sz val="18"/>
      <color rgb="FF0000FF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color rgb="FFFF0000"/>
      <name val="Calibri"/>
      <family val="2"/>
    </font>
    <font>
      <sz val="10"/>
      <color theme="1"/>
      <name val="Arial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theme="0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indexed="9"/>
        <bgColor indexed="49"/>
      </patternFill>
    </fill>
    <fill>
      <patternFill patternType="solid">
        <fgColor indexed="9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4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14" fontId="0" fillId="0" borderId="0" xfId="0" applyNumberFormat="1"/>
    <xf numFmtId="0" fontId="7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0" fillId="0" borderId="0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/>
    <xf numFmtId="0" fontId="8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 applyAlignment="1">
      <alignment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7" fillId="3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2" fillId="2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/>
    <xf numFmtId="0" fontId="8" fillId="0" borderId="0" xfId="0" applyFont="1"/>
    <xf numFmtId="0" fontId="9" fillId="0" borderId="2" xfId="0" applyFont="1" applyBorder="1" applyAlignment="1">
      <alignment horizontal="left" vertical="center" wrapText="1"/>
    </xf>
    <xf numFmtId="0" fontId="17" fillId="0" borderId="0" xfId="0" applyFont="1"/>
    <xf numFmtId="0" fontId="7" fillId="3" borderId="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0" fontId="19" fillId="0" borderId="0" xfId="0" applyFont="1"/>
    <xf numFmtId="0" fontId="2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2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center" wrapText="1"/>
    </xf>
    <xf numFmtId="0" fontId="22" fillId="0" borderId="0" xfId="0" applyFont="1"/>
    <xf numFmtId="0" fontId="0" fillId="0" borderId="0" xfId="0" applyFont="1"/>
    <xf numFmtId="49" fontId="0" fillId="0" borderId="0" xfId="0" applyNumberFormat="1" applyBorder="1" applyAlignment="1">
      <alignment horizontal="center"/>
    </xf>
    <xf numFmtId="0" fontId="7" fillId="3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/>
    <xf numFmtId="0" fontId="12" fillId="0" borderId="2" xfId="0" applyFont="1" applyBorder="1" applyAlignment="1">
      <alignment horizontal="center" vertical="center"/>
    </xf>
    <xf numFmtId="0" fontId="8" fillId="0" borderId="1" xfId="0" applyFont="1" applyBorder="1" applyAlignment="1"/>
    <xf numFmtId="0" fontId="12" fillId="0" borderId="0" xfId="0" applyFont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/>
    </xf>
    <xf numFmtId="0" fontId="12" fillId="3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wrapText="1"/>
    </xf>
    <xf numFmtId="0" fontId="7" fillId="9" borderId="0" xfId="0" applyFont="1" applyFill="1" applyBorder="1" applyAlignment="1">
      <alignment horizontal="left" vertical="center"/>
    </xf>
    <xf numFmtId="0" fontId="7" fillId="9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12" fillId="8" borderId="1" xfId="0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left" vertical="center"/>
    </xf>
    <xf numFmtId="0" fontId="12" fillId="9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wrapText="1"/>
    </xf>
    <xf numFmtId="0" fontId="12" fillId="3" borderId="1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vertical="center" wrapText="1"/>
    </xf>
    <xf numFmtId="0" fontId="12" fillId="0" borderId="6" xfId="0" applyFont="1" applyBorder="1" applyAlignment="1">
      <alignment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14" fillId="1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7" borderId="1" xfId="0" applyFont="1" applyFill="1" applyBorder="1" applyAlignment="1">
      <alignment vertical="center" wrapText="1"/>
    </xf>
    <xf numFmtId="0" fontId="24" fillId="0" borderId="0" xfId="0" applyFont="1" applyAlignment="1">
      <alignment horizontal="left" wrapText="1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/>
    </xf>
    <xf numFmtId="0" fontId="7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7" fillId="3" borderId="1" xfId="0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P37"/>
  <sheetViews>
    <sheetView zoomScale="90" zoomScaleNormal="90" workbookViewId="0">
      <selection activeCell="L18" sqref="L18"/>
    </sheetView>
  </sheetViews>
  <sheetFormatPr baseColWidth="10" defaultRowHeight="15" x14ac:dyDescent="0.25"/>
  <cols>
    <col min="1" max="1" width="13.85546875" customWidth="1"/>
    <col min="2" max="2" width="11.42578125" customWidth="1"/>
    <col min="3" max="3" width="12.42578125" customWidth="1"/>
    <col min="4" max="4" width="34.5703125" customWidth="1"/>
    <col min="8" max="8" width="9.7109375" customWidth="1"/>
    <col min="9" max="9" width="10.140625" customWidth="1"/>
    <col min="10" max="10" width="9.28515625" customWidth="1"/>
    <col min="11" max="11" width="14.140625" customWidth="1"/>
    <col min="12" max="12" width="13" customWidth="1"/>
    <col min="14" max="14" width="14.42578125" customWidth="1"/>
    <col min="15" max="15" width="27.85546875" customWidth="1"/>
  </cols>
  <sheetData>
    <row r="1" spans="1:16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6" ht="34.5" customHeight="1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6" ht="31.5" customHeight="1" x14ac:dyDescent="0.3">
      <c r="A3" s="1" t="s">
        <v>2</v>
      </c>
      <c r="B3" t="s">
        <v>0</v>
      </c>
      <c r="J3" t="s">
        <v>23</v>
      </c>
      <c r="L3" s="8">
        <v>43646</v>
      </c>
    </row>
    <row r="4" spans="1:16" ht="18.75" x14ac:dyDescent="0.3">
      <c r="A4" s="1" t="s">
        <v>3</v>
      </c>
      <c r="B4" s="82" t="s">
        <v>115</v>
      </c>
    </row>
    <row r="5" spans="1:16" ht="18.75" x14ac:dyDescent="0.3">
      <c r="A5" s="1" t="s">
        <v>3</v>
      </c>
      <c r="L5" s="11"/>
    </row>
    <row r="6" spans="1:16" ht="37.5" customHeight="1" x14ac:dyDescent="0.25">
      <c r="A6" s="190" t="s">
        <v>6</v>
      </c>
      <c r="B6" s="189" t="s">
        <v>7</v>
      </c>
      <c r="C6" s="189"/>
      <c r="D6" s="190" t="s">
        <v>8</v>
      </c>
      <c r="E6" s="190" t="s">
        <v>9</v>
      </c>
      <c r="F6" s="190"/>
      <c r="G6" s="190"/>
      <c r="H6" s="191" t="s">
        <v>13</v>
      </c>
      <c r="I6" s="191"/>
      <c r="J6" s="191"/>
      <c r="K6" s="189" t="s">
        <v>17</v>
      </c>
      <c r="L6" s="189"/>
      <c r="M6" s="189"/>
      <c r="N6" s="184" t="s">
        <v>21</v>
      </c>
      <c r="O6" s="185" t="s">
        <v>22</v>
      </c>
    </row>
    <row r="7" spans="1:16" ht="32.25" customHeight="1" x14ac:dyDescent="0.25">
      <c r="A7" s="190"/>
      <c r="B7" s="27" t="s">
        <v>4</v>
      </c>
      <c r="C7" s="27" t="s">
        <v>5</v>
      </c>
      <c r="D7" s="190"/>
      <c r="E7" s="26" t="s">
        <v>10</v>
      </c>
      <c r="F7" s="26" t="s">
        <v>11</v>
      </c>
      <c r="G7" s="26" t="s">
        <v>12</v>
      </c>
      <c r="H7" s="26" t="s">
        <v>14</v>
      </c>
      <c r="I7" s="26" t="s">
        <v>15</v>
      </c>
      <c r="J7" s="26" t="s">
        <v>16</v>
      </c>
      <c r="K7" s="26" t="s">
        <v>18</v>
      </c>
      <c r="L7" s="26" t="s">
        <v>19</v>
      </c>
      <c r="M7" s="26" t="s">
        <v>20</v>
      </c>
      <c r="N7" s="184"/>
      <c r="O7" s="186"/>
      <c r="P7" s="11"/>
    </row>
    <row r="8" spans="1:16" ht="31.5" x14ac:dyDescent="0.25">
      <c r="A8" s="25">
        <v>1</v>
      </c>
      <c r="B8" s="54" t="s">
        <v>35</v>
      </c>
      <c r="C8" s="71"/>
      <c r="D8" s="75" t="s">
        <v>41</v>
      </c>
      <c r="E8" s="25">
        <v>30</v>
      </c>
      <c r="F8" s="25">
        <v>10</v>
      </c>
      <c r="G8" s="25">
        <v>40</v>
      </c>
      <c r="H8" s="25" t="s">
        <v>46</v>
      </c>
      <c r="I8" s="25"/>
      <c r="J8" s="25"/>
      <c r="K8" s="25" t="s">
        <v>46</v>
      </c>
      <c r="L8" s="25"/>
      <c r="M8" s="25" t="s">
        <v>46</v>
      </c>
      <c r="N8" s="25" t="s">
        <v>783</v>
      </c>
      <c r="O8" s="77" t="s">
        <v>98</v>
      </c>
    </row>
    <row r="9" spans="1:16" ht="31.5" x14ac:dyDescent="0.25">
      <c r="A9" s="16">
        <v>2</v>
      </c>
      <c r="B9" s="57" t="s">
        <v>36</v>
      </c>
      <c r="C9" s="68"/>
      <c r="D9" s="76" t="s">
        <v>42</v>
      </c>
      <c r="E9" s="16">
        <v>30</v>
      </c>
      <c r="F9" s="16">
        <v>10</v>
      </c>
      <c r="G9" s="16">
        <v>40</v>
      </c>
      <c r="H9" s="16" t="s">
        <v>46</v>
      </c>
      <c r="I9" s="16"/>
      <c r="J9" s="16"/>
      <c r="K9" s="16" t="s">
        <v>46</v>
      </c>
      <c r="L9" s="16"/>
      <c r="M9" s="16" t="s">
        <v>46</v>
      </c>
      <c r="N9" s="25" t="s">
        <v>783</v>
      </c>
      <c r="O9" s="77" t="s">
        <v>98</v>
      </c>
    </row>
    <row r="10" spans="1:16" ht="57" customHeight="1" x14ac:dyDescent="0.25">
      <c r="A10" s="16">
        <v>3</v>
      </c>
      <c r="B10" s="57" t="s">
        <v>37</v>
      </c>
      <c r="C10" s="68"/>
      <c r="D10" s="76" t="s">
        <v>43</v>
      </c>
      <c r="E10" s="16">
        <v>5</v>
      </c>
      <c r="F10" s="16">
        <v>5</v>
      </c>
      <c r="G10" s="16">
        <v>10</v>
      </c>
      <c r="H10" s="16" t="s">
        <v>46</v>
      </c>
      <c r="I10" s="16"/>
      <c r="J10" s="16"/>
      <c r="K10" s="16"/>
      <c r="L10" s="16"/>
      <c r="M10" s="16"/>
      <c r="N10" s="16" t="s">
        <v>776</v>
      </c>
      <c r="O10" s="64" t="s">
        <v>60</v>
      </c>
    </row>
    <row r="11" spans="1:16" ht="31.5" x14ac:dyDescent="0.25">
      <c r="A11" s="16">
        <v>4</v>
      </c>
      <c r="B11" s="57" t="s">
        <v>38</v>
      </c>
      <c r="C11" s="68"/>
      <c r="D11" s="76" t="s">
        <v>44</v>
      </c>
      <c r="E11" s="16">
        <v>30</v>
      </c>
      <c r="F11" s="16">
        <v>10</v>
      </c>
      <c r="G11" s="16">
        <v>40</v>
      </c>
      <c r="H11" s="16" t="s">
        <v>46</v>
      </c>
      <c r="I11" s="16"/>
      <c r="J11" s="16"/>
      <c r="K11" s="16" t="s">
        <v>46</v>
      </c>
      <c r="L11" s="16"/>
      <c r="M11" s="16"/>
      <c r="N11" s="15" t="s">
        <v>798</v>
      </c>
      <c r="O11" s="77" t="s">
        <v>98</v>
      </c>
    </row>
    <row r="12" spans="1:16" ht="31.5" x14ac:dyDescent="0.25">
      <c r="A12" s="16">
        <v>5</v>
      </c>
      <c r="B12" s="57" t="s">
        <v>39</v>
      </c>
      <c r="C12" s="68"/>
      <c r="D12" s="76" t="s">
        <v>45</v>
      </c>
      <c r="E12" s="16">
        <v>30</v>
      </c>
      <c r="F12" s="16">
        <v>10</v>
      </c>
      <c r="G12" s="16">
        <v>40</v>
      </c>
      <c r="H12" s="16" t="s">
        <v>46</v>
      </c>
      <c r="I12" s="16"/>
      <c r="J12" s="16"/>
      <c r="K12" s="16" t="s">
        <v>46</v>
      </c>
      <c r="L12" s="16"/>
      <c r="M12" s="16"/>
      <c r="N12" s="21" t="s">
        <v>790</v>
      </c>
      <c r="O12" s="77" t="s">
        <v>98</v>
      </c>
    </row>
    <row r="13" spans="1:16" ht="52.5" customHeight="1" x14ac:dyDescent="0.25">
      <c r="A13" s="16">
        <v>6</v>
      </c>
      <c r="B13" s="57" t="s">
        <v>40</v>
      </c>
      <c r="C13" s="68"/>
      <c r="D13" s="76" t="s">
        <v>43</v>
      </c>
      <c r="E13" s="16">
        <v>5</v>
      </c>
      <c r="F13" s="16">
        <v>5</v>
      </c>
      <c r="G13" s="16">
        <v>10</v>
      </c>
      <c r="H13" s="16" t="s">
        <v>46</v>
      </c>
      <c r="I13" s="16"/>
      <c r="J13" s="16"/>
      <c r="K13" s="16"/>
      <c r="L13" s="16"/>
      <c r="M13" s="16"/>
      <c r="N13" s="21" t="s">
        <v>790</v>
      </c>
      <c r="O13" s="64" t="s">
        <v>60</v>
      </c>
    </row>
    <row r="14" spans="1:16" ht="57" customHeight="1" x14ac:dyDescent="0.25">
      <c r="A14" s="135">
        <v>7</v>
      </c>
      <c r="B14" s="57" t="s">
        <v>774</v>
      </c>
      <c r="C14" s="2"/>
      <c r="D14" s="76" t="s">
        <v>775</v>
      </c>
      <c r="E14" s="14">
        <v>15</v>
      </c>
      <c r="F14" s="14">
        <v>15</v>
      </c>
      <c r="G14" s="14">
        <v>30</v>
      </c>
      <c r="H14" s="14" t="s">
        <v>46</v>
      </c>
      <c r="I14" s="14"/>
      <c r="J14" s="14" t="s">
        <v>78</v>
      </c>
      <c r="K14" s="14" t="s">
        <v>46</v>
      </c>
      <c r="L14" s="34"/>
      <c r="M14" s="34"/>
      <c r="N14" s="21" t="s">
        <v>783</v>
      </c>
      <c r="O14" s="64" t="s">
        <v>60</v>
      </c>
    </row>
    <row r="15" spans="1:16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6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t="s">
        <v>68</v>
      </c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0">
    <mergeCell ref="N6:N7"/>
    <mergeCell ref="O6:O7"/>
    <mergeCell ref="A1:O1"/>
    <mergeCell ref="A2:O2"/>
    <mergeCell ref="B6:C6"/>
    <mergeCell ref="A6:A7"/>
    <mergeCell ref="D6:D7"/>
    <mergeCell ref="E6:G6"/>
    <mergeCell ref="H6:J6"/>
    <mergeCell ref="K6:M6"/>
  </mergeCells>
  <pageMargins left="0.7" right="0.7" top="0.75" bottom="0.75" header="0.3" footer="0.3"/>
  <pageSetup scale="4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zoomScale="80" zoomScaleNormal="80" workbookViewId="0">
      <selection activeCell="N17" sqref="N17"/>
    </sheetView>
  </sheetViews>
  <sheetFormatPr baseColWidth="10" defaultRowHeight="15" x14ac:dyDescent="0.25"/>
  <cols>
    <col min="1" max="1" width="15.28515625" customWidth="1"/>
    <col min="4" max="4" width="27.140625" customWidth="1"/>
    <col min="5" max="5" width="24.140625" customWidth="1"/>
    <col min="11" max="11" width="13.7109375" customWidth="1"/>
    <col min="14" max="14" width="14.42578125" customWidth="1"/>
    <col min="15" max="15" width="29.14062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6" t="s">
        <v>114</v>
      </c>
    </row>
    <row r="5" spans="1:15" ht="18.75" x14ac:dyDescent="0.3">
      <c r="A5" s="1" t="s">
        <v>3</v>
      </c>
      <c r="B5" s="82" t="s">
        <v>81</v>
      </c>
      <c r="L5" s="11"/>
    </row>
    <row r="6" spans="1:15" x14ac:dyDescent="0.25">
      <c r="A6" s="190" t="s">
        <v>6</v>
      </c>
      <c r="B6" s="189" t="s">
        <v>7</v>
      </c>
      <c r="C6" s="189"/>
      <c r="D6" s="192" t="s">
        <v>8</v>
      </c>
      <c r="E6" s="190" t="s">
        <v>9</v>
      </c>
      <c r="F6" s="190"/>
      <c r="G6" s="190"/>
      <c r="H6" s="191" t="s">
        <v>13</v>
      </c>
      <c r="I6" s="191"/>
      <c r="J6" s="191"/>
      <c r="K6" s="189" t="s">
        <v>17</v>
      </c>
      <c r="L6" s="189"/>
      <c r="M6" s="189"/>
      <c r="N6" s="184" t="s">
        <v>21</v>
      </c>
      <c r="O6" s="185" t="s">
        <v>22</v>
      </c>
    </row>
    <row r="7" spans="1:15" ht="30" x14ac:dyDescent="0.25">
      <c r="A7" s="190"/>
      <c r="B7" s="27" t="s">
        <v>4</v>
      </c>
      <c r="C7" s="27" t="s">
        <v>5</v>
      </c>
      <c r="D7" s="193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31" t="s">
        <v>18</v>
      </c>
      <c r="L7" s="31" t="s">
        <v>19</v>
      </c>
      <c r="M7" s="31" t="s">
        <v>20</v>
      </c>
      <c r="N7" s="184"/>
      <c r="O7" s="186"/>
    </row>
    <row r="8" spans="1:15" ht="47.25" x14ac:dyDescent="0.25">
      <c r="A8" s="25">
        <v>1</v>
      </c>
      <c r="B8" s="54" t="s">
        <v>82</v>
      </c>
      <c r="C8" s="55"/>
      <c r="D8" s="80" t="s">
        <v>88</v>
      </c>
      <c r="E8" s="25">
        <v>10</v>
      </c>
      <c r="F8" s="25">
        <v>10</v>
      </c>
      <c r="G8" s="25">
        <f>SUM(E8:F8)</f>
        <v>20</v>
      </c>
      <c r="H8" s="25" t="s">
        <v>46</v>
      </c>
      <c r="I8" s="25"/>
      <c r="J8" s="25"/>
      <c r="K8" s="25"/>
      <c r="L8" s="25" t="s">
        <v>46</v>
      </c>
      <c r="M8" s="25"/>
      <c r="N8" s="52" t="s">
        <v>776</v>
      </c>
      <c r="O8" s="59" t="s">
        <v>60</v>
      </c>
    </row>
    <row r="9" spans="1:15" ht="31.5" x14ac:dyDescent="0.25">
      <c r="A9" s="16">
        <v>2</v>
      </c>
      <c r="B9" s="54" t="s">
        <v>83</v>
      </c>
      <c r="C9" s="56"/>
      <c r="D9" s="81" t="s">
        <v>89</v>
      </c>
      <c r="E9" s="16">
        <v>10</v>
      </c>
      <c r="F9" s="16">
        <v>10</v>
      </c>
      <c r="G9" s="16">
        <f>SUM(E9:F9)</f>
        <v>20</v>
      </c>
      <c r="H9" s="25" t="s">
        <v>46</v>
      </c>
      <c r="I9" s="16"/>
      <c r="J9" s="16"/>
      <c r="K9" s="16"/>
      <c r="L9" s="25" t="s">
        <v>46</v>
      </c>
      <c r="M9" s="16"/>
      <c r="N9" s="52" t="s">
        <v>800</v>
      </c>
      <c r="O9" s="60" t="s">
        <v>98</v>
      </c>
    </row>
    <row r="10" spans="1:15" ht="31.5" x14ac:dyDescent="0.25">
      <c r="A10" s="16">
        <v>3</v>
      </c>
      <c r="B10" s="54" t="s">
        <v>84</v>
      </c>
      <c r="C10" s="56"/>
      <c r="D10" s="80" t="s">
        <v>90</v>
      </c>
      <c r="E10" s="16">
        <v>10</v>
      </c>
      <c r="F10" s="16">
        <v>10</v>
      </c>
      <c r="G10" s="16">
        <f>SUM(E10:F10)</f>
        <v>20</v>
      </c>
      <c r="H10" s="25" t="s">
        <v>46</v>
      </c>
      <c r="I10" s="16"/>
      <c r="J10" s="16"/>
      <c r="K10" s="16"/>
      <c r="L10" s="25" t="s">
        <v>46</v>
      </c>
      <c r="M10" s="16"/>
      <c r="N10" s="52" t="s">
        <v>776</v>
      </c>
      <c r="O10" s="60" t="s">
        <v>98</v>
      </c>
    </row>
    <row r="11" spans="1:15" ht="31.5" x14ac:dyDescent="0.25">
      <c r="A11" s="16">
        <v>4</v>
      </c>
      <c r="B11" s="54" t="s">
        <v>85</v>
      </c>
      <c r="C11" s="56"/>
      <c r="D11" s="80" t="s">
        <v>91</v>
      </c>
      <c r="E11" s="16">
        <v>10</v>
      </c>
      <c r="F11" s="16">
        <v>10</v>
      </c>
      <c r="G11" s="16">
        <f>SUM(E11:F11)</f>
        <v>20</v>
      </c>
      <c r="H11" s="25" t="s">
        <v>46</v>
      </c>
      <c r="I11" s="16"/>
      <c r="J11" s="16"/>
      <c r="K11" s="16"/>
      <c r="L11" s="25" t="s">
        <v>46</v>
      </c>
      <c r="M11" s="16"/>
      <c r="N11" s="52" t="s">
        <v>776</v>
      </c>
      <c r="O11" s="60" t="s">
        <v>98</v>
      </c>
    </row>
    <row r="12" spans="1:15" ht="31.5" x14ac:dyDescent="0.25">
      <c r="A12" s="16">
        <v>5</v>
      </c>
      <c r="B12" s="54" t="s">
        <v>86</v>
      </c>
      <c r="C12" s="56"/>
      <c r="D12" s="81" t="s">
        <v>92</v>
      </c>
      <c r="E12" s="16">
        <v>10</v>
      </c>
      <c r="F12" s="16">
        <v>10</v>
      </c>
      <c r="G12" s="16">
        <f>SUM(E12:F12)</f>
        <v>20</v>
      </c>
      <c r="H12" s="25" t="s">
        <v>46</v>
      </c>
      <c r="I12" s="16"/>
      <c r="J12" s="16"/>
      <c r="K12" s="16"/>
      <c r="L12" s="25" t="s">
        <v>46</v>
      </c>
      <c r="M12" s="16"/>
      <c r="N12" s="52" t="s">
        <v>784</v>
      </c>
      <c r="O12" s="60" t="s">
        <v>98</v>
      </c>
    </row>
    <row r="13" spans="1:15" ht="15.75" x14ac:dyDescent="0.25">
      <c r="A13" s="16">
        <v>6</v>
      </c>
      <c r="B13" s="57" t="s">
        <v>87</v>
      </c>
      <c r="C13" s="16"/>
      <c r="D13" s="53" t="s">
        <v>58</v>
      </c>
      <c r="E13" s="16"/>
      <c r="F13" s="16"/>
      <c r="G13" s="16"/>
      <c r="H13" s="16"/>
      <c r="I13" s="16"/>
      <c r="J13" s="16"/>
      <c r="K13" s="16"/>
      <c r="L13" s="16"/>
      <c r="M13" s="16"/>
      <c r="N13" s="35"/>
      <c r="O13" s="59"/>
    </row>
    <row r="14" spans="1:15" ht="47.25" x14ac:dyDescent="0.25">
      <c r="A14" s="58"/>
      <c r="B14" s="16"/>
      <c r="C14" s="54" t="s">
        <v>94</v>
      </c>
      <c r="D14" s="53" t="s">
        <v>55</v>
      </c>
      <c r="E14" s="16">
        <v>5</v>
      </c>
      <c r="F14" s="16">
        <v>2</v>
      </c>
      <c r="G14" s="16">
        <f>SUM(E14:F14)</f>
        <v>7</v>
      </c>
      <c r="H14" s="16" t="s">
        <v>46</v>
      </c>
      <c r="I14" s="56"/>
      <c r="J14" s="56"/>
      <c r="K14" s="56"/>
      <c r="L14" s="16" t="s">
        <v>46</v>
      </c>
      <c r="M14" s="56"/>
      <c r="N14" s="48" t="s">
        <v>801</v>
      </c>
      <c r="O14" s="59" t="s">
        <v>60</v>
      </c>
    </row>
    <row r="15" spans="1:15" ht="47.25" x14ac:dyDescent="0.25">
      <c r="A15" s="58"/>
      <c r="B15" s="16"/>
      <c r="C15" s="54" t="s">
        <v>95</v>
      </c>
      <c r="D15" s="59" t="s">
        <v>57</v>
      </c>
      <c r="E15" s="16">
        <v>5</v>
      </c>
      <c r="F15" s="16">
        <v>2</v>
      </c>
      <c r="G15" s="16">
        <f>SUM(E15:F15)</f>
        <v>7</v>
      </c>
      <c r="H15" s="16" t="s">
        <v>46</v>
      </c>
      <c r="I15" s="56"/>
      <c r="J15" s="56"/>
      <c r="K15" s="56"/>
      <c r="L15" s="16" t="s">
        <v>46</v>
      </c>
      <c r="M15" s="56"/>
      <c r="N15" s="48" t="s">
        <v>801</v>
      </c>
      <c r="O15" s="59" t="s">
        <v>60</v>
      </c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s="206" t="s">
        <v>96</v>
      </c>
      <c r="B27" s="206"/>
      <c r="C27" s="206"/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1">
    <mergeCell ref="A27:C27"/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M37"/>
  <sheetViews>
    <sheetView tabSelected="1" topLeftCell="B4" zoomScale="80" zoomScaleNormal="80" workbookViewId="0">
      <pane xSplit="20025" topLeftCell="P1"/>
      <selection activeCell="P5" sqref="P5"/>
      <selection pane="topRight" activeCell="P1" sqref="P1"/>
    </sheetView>
  </sheetViews>
  <sheetFormatPr baseColWidth="10" defaultRowHeight="15" x14ac:dyDescent="0.25"/>
  <cols>
    <col min="1" max="1" width="17.7109375" customWidth="1"/>
    <col min="2" max="2" width="16.140625" customWidth="1"/>
    <col min="3" max="3" width="16.5703125" customWidth="1"/>
    <col min="4" max="4" width="26.140625" customWidth="1"/>
    <col min="10" max="10" width="16" customWidth="1"/>
    <col min="11" max="11" width="12.85546875" customWidth="1"/>
    <col min="13" max="13" width="11.42578125" customWidth="1"/>
  </cols>
  <sheetData>
    <row r="1" spans="1:13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3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3" ht="18.75" x14ac:dyDescent="0.3">
      <c r="A4" s="1" t="s">
        <v>3</v>
      </c>
      <c r="B4" s="106" t="s">
        <v>114</v>
      </c>
    </row>
    <row r="5" spans="1:13" ht="18.75" x14ac:dyDescent="0.3">
      <c r="A5" s="1" t="s">
        <v>3</v>
      </c>
      <c r="B5" s="82" t="s">
        <v>772</v>
      </c>
      <c r="L5" s="11"/>
    </row>
    <row r="6" spans="1:13" x14ac:dyDescent="0.25">
      <c r="A6" s="190" t="s">
        <v>6</v>
      </c>
      <c r="B6" s="189" t="s">
        <v>7</v>
      </c>
      <c r="C6" s="189"/>
      <c r="D6" s="190" t="s">
        <v>8</v>
      </c>
      <c r="E6" s="190" t="s">
        <v>9</v>
      </c>
      <c r="F6" s="190"/>
      <c r="G6" s="190"/>
      <c r="H6" s="191" t="s">
        <v>13</v>
      </c>
      <c r="I6" s="191"/>
      <c r="J6" s="191"/>
      <c r="K6" s="189" t="s">
        <v>17</v>
      </c>
      <c r="L6" s="189"/>
      <c r="M6" s="189"/>
    </row>
    <row r="7" spans="1:13" ht="30" x14ac:dyDescent="0.25">
      <c r="A7" s="190"/>
      <c r="B7" s="27" t="s">
        <v>4</v>
      </c>
      <c r="C7" s="27" t="s">
        <v>5</v>
      </c>
      <c r="D7" s="190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31" t="s">
        <v>18</v>
      </c>
      <c r="L7" s="31" t="s">
        <v>19</v>
      </c>
      <c r="M7" s="31" t="s">
        <v>20</v>
      </c>
    </row>
    <row r="8" spans="1:13" ht="47.25" x14ac:dyDescent="0.25">
      <c r="A8" s="25">
        <v>1</v>
      </c>
      <c r="B8" s="54" t="s">
        <v>216</v>
      </c>
      <c r="C8" s="55"/>
      <c r="D8" s="80" t="s">
        <v>224</v>
      </c>
      <c r="E8" s="25">
        <v>5</v>
      </c>
      <c r="F8" s="25"/>
      <c r="G8" s="25">
        <v>5</v>
      </c>
      <c r="H8" s="25"/>
      <c r="I8" s="25"/>
      <c r="J8" s="25" t="s">
        <v>225</v>
      </c>
      <c r="K8" s="25"/>
      <c r="L8" s="25" t="s">
        <v>46</v>
      </c>
      <c r="M8" s="69"/>
    </row>
    <row r="9" spans="1:13" ht="63" x14ac:dyDescent="0.25">
      <c r="A9" s="16">
        <v>2</v>
      </c>
      <c r="B9" s="54" t="s">
        <v>217</v>
      </c>
      <c r="C9" s="56"/>
      <c r="D9" s="103" t="s">
        <v>230</v>
      </c>
      <c r="E9" s="25">
        <v>5</v>
      </c>
      <c r="F9" s="25"/>
      <c r="G9" s="25">
        <v>5</v>
      </c>
      <c r="H9" s="16"/>
      <c r="I9" s="16"/>
      <c r="J9" s="25" t="s">
        <v>225</v>
      </c>
      <c r="K9" s="16"/>
      <c r="L9" s="25" t="s">
        <v>46</v>
      </c>
      <c r="M9" s="18"/>
    </row>
    <row r="10" spans="1:13" ht="46.5" customHeight="1" x14ac:dyDescent="0.25">
      <c r="A10" s="16">
        <v>3</v>
      </c>
      <c r="B10" s="54" t="s">
        <v>218</v>
      </c>
      <c r="C10" s="56"/>
      <c r="D10" s="90" t="s">
        <v>231</v>
      </c>
      <c r="E10" s="25">
        <v>5</v>
      </c>
      <c r="F10" s="25"/>
      <c r="G10" s="25">
        <v>5</v>
      </c>
      <c r="H10" s="16"/>
      <c r="I10" s="16"/>
      <c r="J10" s="25" t="s">
        <v>225</v>
      </c>
      <c r="K10" s="16"/>
      <c r="L10" s="25" t="s">
        <v>46</v>
      </c>
      <c r="M10" s="18"/>
    </row>
    <row r="11" spans="1:13" ht="35.25" customHeight="1" x14ac:dyDescent="0.25">
      <c r="A11" s="16">
        <v>4</v>
      </c>
      <c r="B11" s="54" t="s">
        <v>219</v>
      </c>
      <c r="C11" s="56"/>
      <c r="D11" s="87" t="s">
        <v>229</v>
      </c>
      <c r="E11" s="25">
        <v>5</v>
      </c>
      <c r="F11" s="25"/>
      <c r="G11" s="25">
        <v>5</v>
      </c>
      <c r="H11" s="16"/>
      <c r="I11" s="16"/>
      <c r="J11" s="25" t="s">
        <v>225</v>
      </c>
      <c r="K11" s="16"/>
      <c r="L11" s="25" t="s">
        <v>46</v>
      </c>
      <c r="M11" s="18"/>
    </row>
    <row r="12" spans="1:13" ht="19.5" customHeight="1" x14ac:dyDescent="0.25">
      <c r="A12" s="16">
        <v>5</v>
      </c>
      <c r="B12" s="57" t="s">
        <v>220</v>
      </c>
      <c r="C12" s="56"/>
      <c r="D12" s="87" t="s">
        <v>228</v>
      </c>
      <c r="E12" s="25">
        <v>5</v>
      </c>
      <c r="F12" s="25"/>
      <c r="G12" s="25">
        <v>5</v>
      </c>
      <c r="H12" s="16"/>
      <c r="I12" s="16"/>
      <c r="J12" s="25" t="s">
        <v>225</v>
      </c>
      <c r="K12" s="16"/>
      <c r="L12" s="25" t="s">
        <v>46</v>
      </c>
      <c r="M12" s="18"/>
    </row>
    <row r="13" spans="1:13" ht="36.75" customHeight="1" x14ac:dyDescent="0.25">
      <c r="A13" s="16">
        <v>6</v>
      </c>
      <c r="B13" s="57" t="s">
        <v>221</v>
      </c>
      <c r="C13" s="56"/>
      <c r="D13" s="87" t="s">
        <v>227</v>
      </c>
      <c r="E13" s="25">
        <v>5</v>
      </c>
      <c r="F13" s="25"/>
      <c r="G13" s="25">
        <v>5</v>
      </c>
      <c r="H13" s="16"/>
      <c r="I13" s="16"/>
      <c r="J13" s="25" t="s">
        <v>225</v>
      </c>
      <c r="K13" s="16"/>
      <c r="L13" s="25" t="s">
        <v>46</v>
      </c>
      <c r="M13" s="18"/>
    </row>
    <row r="14" spans="1:13" ht="75" customHeight="1" x14ac:dyDescent="0.25">
      <c r="A14" s="16">
        <v>7</v>
      </c>
      <c r="B14" s="57" t="s">
        <v>222</v>
      </c>
      <c r="C14" s="56"/>
      <c r="D14" s="87" t="s">
        <v>226</v>
      </c>
      <c r="E14" s="25">
        <v>5</v>
      </c>
      <c r="F14" s="25"/>
      <c r="G14" s="25">
        <v>5</v>
      </c>
      <c r="H14" s="16"/>
      <c r="I14" s="56"/>
      <c r="J14" s="25"/>
      <c r="K14" s="56"/>
      <c r="L14" s="25" t="s">
        <v>46</v>
      </c>
      <c r="M14" s="68"/>
    </row>
    <row r="15" spans="1:13" ht="33.75" customHeight="1" x14ac:dyDescent="0.25">
      <c r="A15" s="16">
        <v>8</v>
      </c>
      <c r="B15" s="57" t="s">
        <v>223</v>
      </c>
      <c r="C15" s="56"/>
      <c r="D15" s="90" t="s">
        <v>232</v>
      </c>
      <c r="E15" s="25">
        <v>5</v>
      </c>
      <c r="F15" s="25"/>
      <c r="G15" s="25">
        <v>5</v>
      </c>
      <c r="H15" s="16"/>
      <c r="I15" s="56"/>
      <c r="J15" s="25" t="s">
        <v>225</v>
      </c>
      <c r="K15" s="56"/>
      <c r="L15" s="25" t="s">
        <v>46</v>
      </c>
      <c r="M15" s="68"/>
    </row>
    <row r="16" spans="1:13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2" spans="1:13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3" ht="15.75" x14ac:dyDescent="0.25">
      <c r="B23" s="5"/>
      <c r="E23" s="3"/>
      <c r="F23" s="3"/>
      <c r="H23" s="3"/>
      <c r="I23" s="4"/>
      <c r="J23" s="3"/>
      <c r="K23" s="3"/>
      <c r="L23" s="3"/>
    </row>
    <row r="26" spans="1:13" x14ac:dyDescent="0.25">
      <c r="A26" t="s">
        <v>24</v>
      </c>
      <c r="G26" t="s">
        <v>25</v>
      </c>
    </row>
    <row r="27" spans="1:13" x14ac:dyDescent="0.25">
      <c r="A27" s="206" t="s">
        <v>96</v>
      </c>
      <c r="B27" s="206"/>
      <c r="C27" s="206"/>
    </row>
    <row r="29" spans="1:13" x14ac:dyDescent="0.25">
      <c r="G29" t="s">
        <v>27</v>
      </c>
    </row>
    <row r="32" spans="1:13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9">
    <mergeCell ref="A27:C27"/>
    <mergeCell ref="A1:M1"/>
    <mergeCell ref="A2:M2"/>
    <mergeCell ref="A6:A7"/>
    <mergeCell ref="B6:C6"/>
    <mergeCell ref="D6:D7"/>
    <mergeCell ref="E6:G6"/>
    <mergeCell ref="H6:J6"/>
    <mergeCell ref="K6:M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4"/>
  <sheetViews>
    <sheetView workbookViewId="0">
      <selection activeCell="L3" sqref="L3"/>
    </sheetView>
  </sheetViews>
  <sheetFormatPr baseColWidth="10" defaultRowHeight="15" x14ac:dyDescent="0.25"/>
  <cols>
    <col min="1" max="1" width="17.85546875" customWidth="1"/>
    <col min="4" max="4" width="22.140625" bestFit="1" customWidth="1"/>
    <col min="5" max="5" width="14.140625" customWidth="1"/>
    <col min="15" max="15" width="22.8554687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6" t="s">
        <v>114</v>
      </c>
    </row>
    <row r="5" spans="1:15" ht="18.75" x14ac:dyDescent="0.3">
      <c r="A5" s="1" t="s">
        <v>3</v>
      </c>
      <c r="B5" s="82" t="s">
        <v>238</v>
      </c>
      <c r="L5" s="11"/>
    </row>
    <row r="6" spans="1:15" x14ac:dyDescent="0.25">
      <c r="A6" s="190" t="s">
        <v>6</v>
      </c>
      <c r="B6" s="189" t="s">
        <v>7</v>
      </c>
      <c r="C6" s="189"/>
      <c r="D6" s="190" t="s">
        <v>8</v>
      </c>
      <c r="E6" s="190" t="s">
        <v>9</v>
      </c>
      <c r="F6" s="190"/>
      <c r="G6" s="190"/>
      <c r="H6" s="191" t="s">
        <v>13</v>
      </c>
      <c r="I6" s="191"/>
      <c r="J6" s="191"/>
      <c r="K6" s="189" t="s">
        <v>17</v>
      </c>
      <c r="L6" s="189"/>
      <c r="M6" s="189"/>
      <c r="N6" s="184" t="s">
        <v>21</v>
      </c>
      <c r="O6" s="185" t="s">
        <v>22</v>
      </c>
    </row>
    <row r="7" spans="1:15" ht="30" x14ac:dyDescent="0.25">
      <c r="A7" s="190"/>
      <c r="B7" s="27" t="s">
        <v>4</v>
      </c>
      <c r="C7" s="27" t="s">
        <v>5</v>
      </c>
      <c r="D7" s="190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31" t="s">
        <v>18</v>
      </c>
      <c r="L7" s="31" t="s">
        <v>19</v>
      </c>
      <c r="M7" s="31" t="s">
        <v>20</v>
      </c>
      <c r="N7" s="184"/>
      <c r="O7" s="186"/>
    </row>
    <row r="8" spans="1:15" ht="15.75" x14ac:dyDescent="0.25">
      <c r="A8" s="22">
        <v>1</v>
      </c>
      <c r="B8" s="57" t="s">
        <v>234</v>
      </c>
      <c r="C8" s="16"/>
      <c r="D8" s="47" t="s">
        <v>58</v>
      </c>
      <c r="E8" s="2"/>
      <c r="F8" s="49"/>
      <c r="G8" s="49"/>
      <c r="H8" s="49"/>
      <c r="I8" s="49"/>
      <c r="J8" s="49"/>
      <c r="K8" s="49"/>
      <c r="L8" s="49"/>
      <c r="M8" s="49"/>
      <c r="N8" s="49"/>
      <c r="O8" s="51"/>
    </row>
    <row r="9" spans="1:15" ht="31.5" x14ac:dyDescent="0.25">
      <c r="A9" s="12"/>
      <c r="B9" s="16"/>
      <c r="C9" s="57" t="s">
        <v>235</v>
      </c>
      <c r="D9" s="47" t="s">
        <v>55</v>
      </c>
      <c r="E9" s="49">
        <v>5</v>
      </c>
      <c r="F9" s="50">
        <v>2</v>
      </c>
      <c r="G9" s="50">
        <f>SUM(E9:F9)</f>
        <v>7</v>
      </c>
      <c r="H9" s="50" t="s">
        <v>46</v>
      </c>
      <c r="I9" s="50"/>
      <c r="J9" s="50" t="s">
        <v>78</v>
      </c>
      <c r="K9" s="50"/>
      <c r="L9" s="50" t="s">
        <v>46</v>
      </c>
      <c r="M9" s="50"/>
      <c r="N9" s="62" t="s">
        <v>784</v>
      </c>
      <c r="O9" s="60" t="s">
        <v>215</v>
      </c>
    </row>
    <row r="10" spans="1:15" ht="31.5" x14ac:dyDescent="0.25">
      <c r="A10" s="12"/>
      <c r="B10" s="16"/>
      <c r="C10" s="57" t="s">
        <v>236</v>
      </c>
      <c r="D10" s="61" t="s">
        <v>57</v>
      </c>
      <c r="E10" s="50">
        <v>5</v>
      </c>
      <c r="F10" s="50">
        <v>2</v>
      </c>
      <c r="G10" s="50">
        <f>SUM(E10:F10)</f>
        <v>7</v>
      </c>
      <c r="H10" s="50" t="s">
        <v>46</v>
      </c>
      <c r="I10" s="50"/>
      <c r="J10" s="50" t="s">
        <v>78</v>
      </c>
      <c r="K10" s="50"/>
      <c r="L10" s="50" t="s">
        <v>46</v>
      </c>
      <c r="M10" s="50"/>
      <c r="N10" s="62" t="s">
        <v>784</v>
      </c>
      <c r="O10" s="60" t="s">
        <v>215</v>
      </c>
    </row>
    <row r="11" spans="1:1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9" spans="1:15" ht="18.75" x14ac:dyDescent="0.25">
      <c r="B19" s="7" t="s">
        <v>33</v>
      </c>
      <c r="E19" s="3"/>
      <c r="F19" s="3"/>
      <c r="H19" s="3"/>
      <c r="I19" s="4"/>
      <c r="J19" s="3"/>
      <c r="K19" s="3"/>
      <c r="L19" s="3"/>
    </row>
    <row r="20" spans="1:15" ht="15.75" x14ac:dyDescent="0.25">
      <c r="B20" s="5"/>
      <c r="E20" s="3"/>
      <c r="F20" s="3"/>
      <c r="H20" s="3"/>
      <c r="I20" s="4"/>
      <c r="J20" s="3"/>
      <c r="K20" s="3"/>
      <c r="L20" s="3"/>
    </row>
    <row r="23" spans="1:15" x14ac:dyDescent="0.25">
      <c r="A23" t="s">
        <v>24</v>
      </c>
      <c r="G23" t="s">
        <v>25</v>
      </c>
    </row>
    <row r="24" spans="1:15" x14ac:dyDescent="0.25">
      <c r="A24" t="s">
        <v>26</v>
      </c>
    </row>
    <row r="26" spans="1:15" x14ac:dyDescent="0.25">
      <c r="G26" t="s">
        <v>27</v>
      </c>
    </row>
    <row r="29" spans="1:15" x14ac:dyDescent="0.25">
      <c r="A29" t="s">
        <v>28</v>
      </c>
      <c r="G29" t="s">
        <v>29</v>
      </c>
    </row>
    <row r="33" spans="7:11" x14ac:dyDescent="0.25">
      <c r="G33" t="s">
        <v>30</v>
      </c>
      <c r="K33" t="s">
        <v>31</v>
      </c>
    </row>
    <row r="34" spans="7:11" x14ac:dyDescent="0.25">
      <c r="G34" s="6" t="s">
        <v>32</v>
      </c>
      <c r="H34" s="6"/>
      <c r="I34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3"/>
  <sheetViews>
    <sheetView workbookViewId="0">
      <selection activeCell="N9" sqref="N9"/>
    </sheetView>
  </sheetViews>
  <sheetFormatPr baseColWidth="10" defaultRowHeight="15" x14ac:dyDescent="0.25"/>
  <cols>
    <col min="1" max="1" width="14.42578125" customWidth="1"/>
    <col min="4" max="4" width="26" customWidth="1"/>
    <col min="11" max="11" width="14" customWidth="1"/>
    <col min="15" max="15" width="17.570312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240</v>
      </c>
      <c r="L4" s="8"/>
    </row>
    <row r="5" spans="1:15" ht="18.75" x14ac:dyDescent="0.3">
      <c r="A5" s="1" t="s">
        <v>3</v>
      </c>
      <c r="B5" s="105" t="s">
        <v>241</v>
      </c>
    </row>
    <row r="6" spans="1:15" ht="18.75" x14ac:dyDescent="0.3">
      <c r="A6" s="1" t="s">
        <v>3</v>
      </c>
      <c r="B6" s="82" t="s">
        <v>237</v>
      </c>
      <c r="L6" s="11"/>
    </row>
    <row r="7" spans="1:15" x14ac:dyDescent="0.25">
      <c r="A7" s="190" t="s">
        <v>6</v>
      </c>
      <c r="B7" s="189" t="s">
        <v>7</v>
      </c>
      <c r="C7" s="189"/>
      <c r="D7" s="190" t="s">
        <v>8</v>
      </c>
      <c r="E7" s="190" t="s">
        <v>9</v>
      </c>
      <c r="F7" s="190"/>
      <c r="G7" s="190"/>
      <c r="H7" s="191" t="s">
        <v>13</v>
      </c>
      <c r="I7" s="191"/>
      <c r="J7" s="191"/>
      <c r="K7" s="189" t="s">
        <v>17</v>
      </c>
      <c r="L7" s="189"/>
      <c r="M7" s="189"/>
      <c r="N7" s="184" t="s">
        <v>21</v>
      </c>
      <c r="O7" s="185" t="s">
        <v>22</v>
      </c>
    </row>
    <row r="8" spans="1:15" ht="30" x14ac:dyDescent="0.25">
      <c r="A8" s="190"/>
      <c r="B8" s="27" t="s">
        <v>4</v>
      </c>
      <c r="C8" s="27" t="s">
        <v>5</v>
      </c>
      <c r="D8" s="190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4"/>
      <c r="O8" s="186"/>
    </row>
    <row r="9" spans="1:15" ht="47.25" x14ac:dyDescent="0.25">
      <c r="A9" s="25">
        <v>1</v>
      </c>
      <c r="B9" s="54" t="s">
        <v>234</v>
      </c>
      <c r="C9" s="25"/>
      <c r="D9" s="104" t="s">
        <v>239</v>
      </c>
      <c r="E9" s="25">
        <v>10</v>
      </c>
      <c r="F9" s="25"/>
      <c r="G9" s="25">
        <v>10</v>
      </c>
      <c r="H9" s="25" t="s">
        <v>46</v>
      </c>
      <c r="I9" s="25"/>
      <c r="J9" s="25" t="s">
        <v>78</v>
      </c>
      <c r="K9" s="25" t="s">
        <v>46</v>
      </c>
      <c r="L9" s="25"/>
      <c r="M9" s="25"/>
      <c r="N9" s="25" t="s">
        <v>784</v>
      </c>
      <c r="O9" s="61" t="s">
        <v>233</v>
      </c>
    </row>
    <row r="10" spans="1:1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8" spans="1:12" ht="18.75" x14ac:dyDescent="0.25">
      <c r="B18" s="7" t="s">
        <v>33</v>
      </c>
      <c r="E18" s="3"/>
      <c r="F18" s="3"/>
      <c r="H18" s="3"/>
      <c r="I18" s="4"/>
      <c r="J18" s="3"/>
      <c r="K18" s="3"/>
      <c r="L18" s="3"/>
    </row>
    <row r="19" spans="1:12" ht="15.75" x14ac:dyDescent="0.25">
      <c r="B19" s="5"/>
      <c r="E19" s="3"/>
      <c r="F19" s="3"/>
      <c r="H19" s="3"/>
      <c r="I19" s="4"/>
      <c r="J19" s="3"/>
      <c r="K19" s="3"/>
      <c r="L19" s="3"/>
    </row>
    <row r="22" spans="1:12" x14ac:dyDescent="0.25">
      <c r="A22" t="s">
        <v>24</v>
      </c>
      <c r="G22" t="s">
        <v>25</v>
      </c>
    </row>
    <row r="23" spans="1:12" x14ac:dyDescent="0.25">
      <c r="A23" t="s">
        <v>174</v>
      </c>
    </row>
    <row r="25" spans="1:12" x14ac:dyDescent="0.25">
      <c r="G25" t="s">
        <v>27</v>
      </c>
    </row>
    <row r="28" spans="1:12" x14ac:dyDescent="0.25">
      <c r="A28" t="s">
        <v>28</v>
      </c>
      <c r="G28" t="s">
        <v>29</v>
      </c>
    </row>
    <row r="32" spans="1:12" x14ac:dyDescent="0.25">
      <c r="G32" t="s">
        <v>30</v>
      </c>
      <c r="K32" t="s">
        <v>31</v>
      </c>
    </row>
    <row r="33" spans="7:9" x14ac:dyDescent="0.25">
      <c r="G33" s="6" t="s">
        <v>32</v>
      </c>
      <c r="H33" s="6"/>
      <c r="I33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59"/>
  <sheetViews>
    <sheetView topLeftCell="B35" workbookViewId="0">
      <selection activeCell="N43" sqref="N43"/>
    </sheetView>
  </sheetViews>
  <sheetFormatPr baseColWidth="10" defaultRowHeight="15" x14ac:dyDescent="0.25"/>
  <cols>
    <col min="1" max="1" width="16" customWidth="1"/>
    <col min="4" max="4" width="31.42578125" customWidth="1"/>
    <col min="11" max="11" width="15.28515625" customWidth="1"/>
    <col min="14" max="14" width="14.28515625" customWidth="1"/>
    <col min="15" max="15" width="20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5" t="s">
        <v>238</v>
      </c>
      <c r="C4" s="105"/>
      <c r="D4" s="105"/>
    </row>
    <row r="5" spans="1:15" ht="18.75" x14ac:dyDescent="0.3">
      <c r="A5" s="1" t="s">
        <v>3</v>
      </c>
      <c r="B5" s="82" t="s">
        <v>330</v>
      </c>
      <c r="L5" s="11"/>
    </row>
    <row r="6" spans="1:15" x14ac:dyDescent="0.25">
      <c r="A6" s="190" t="s">
        <v>6</v>
      </c>
      <c r="B6" s="189" t="s">
        <v>7</v>
      </c>
      <c r="C6" s="189"/>
      <c r="D6" s="190" t="s">
        <v>8</v>
      </c>
      <c r="E6" s="190" t="s">
        <v>9</v>
      </c>
      <c r="F6" s="190"/>
      <c r="G6" s="190"/>
      <c r="H6" s="191" t="s">
        <v>13</v>
      </c>
      <c r="I6" s="191"/>
      <c r="J6" s="191"/>
      <c r="K6" s="189" t="s">
        <v>17</v>
      </c>
      <c r="L6" s="189"/>
      <c r="M6" s="189"/>
      <c r="N6" s="184" t="s">
        <v>21</v>
      </c>
      <c r="O6" s="185" t="s">
        <v>22</v>
      </c>
    </row>
    <row r="7" spans="1:15" ht="30" x14ac:dyDescent="0.25">
      <c r="A7" s="190"/>
      <c r="B7" s="27" t="s">
        <v>4</v>
      </c>
      <c r="C7" s="27" t="s">
        <v>5</v>
      </c>
      <c r="D7" s="194"/>
      <c r="E7" s="86" t="s">
        <v>10</v>
      </c>
      <c r="F7" s="86" t="s">
        <v>11</v>
      </c>
      <c r="G7" s="86" t="s">
        <v>12</v>
      </c>
      <c r="H7" s="86" t="s">
        <v>14</v>
      </c>
      <c r="I7" s="86" t="s">
        <v>15</v>
      </c>
      <c r="J7" s="86" t="s">
        <v>16</v>
      </c>
      <c r="K7" s="86" t="s">
        <v>18</v>
      </c>
      <c r="L7" s="86" t="s">
        <v>19</v>
      </c>
      <c r="M7" s="86" t="s">
        <v>20</v>
      </c>
      <c r="N7" s="184"/>
      <c r="O7" s="186"/>
    </row>
    <row r="8" spans="1:15" ht="51" customHeight="1" x14ac:dyDescent="0.25">
      <c r="A8" s="16">
        <v>1</v>
      </c>
      <c r="B8" s="57" t="s">
        <v>61</v>
      </c>
      <c r="C8" s="56"/>
      <c r="D8" s="60" t="s">
        <v>289</v>
      </c>
      <c r="E8" s="16">
        <v>5</v>
      </c>
      <c r="F8" s="16">
        <v>5</v>
      </c>
      <c r="G8" s="16">
        <f t="shared" ref="G8:G38" si="0">SUM(E8:F8)</f>
        <v>10</v>
      </c>
      <c r="H8" s="16" t="s">
        <v>46</v>
      </c>
      <c r="I8" s="16"/>
      <c r="J8" s="16"/>
      <c r="K8" s="16"/>
      <c r="L8" s="16" t="s">
        <v>46</v>
      </c>
      <c r="M8" s="16" t="s">
        <v>46</v>
      </c>
      <c r="N8" s="136" t="s">
        <v>796</v>
      </c>
      <c r="O8" s="60" t="s">
        <v>215</v>
      </c>
    </row>
    <row r="9" spans="1:15" ht="47.25" x14ac:dyDescent="0.25">
      <c r="A9" s="16">
        <v>2</v>
      </c>
      <c r="B9" s="57" t="s">
        <v>62</v>
      </c>
      <c r="C9" s="56"/>
      <c r="D9" s="60" t="s">
        <v>319</v>
      </c>
      <c r="E9" s="16">
        <v>5</v>
      </c>
      <c r="F9" s="16">
        <v>5</v>
      </c>
      <c r="G9" s="16">
        <f t="shared" si="0"/>
        <v>10</v>
      </c>
      <c r="H9" s="16" t="s">
        <v>46</v>
      </c>
      <c r="I9" s="16"/>
      <c r="J9" s="16"/>
      <c r="K9" s="16"/>
      <c r="L9" s="16" t="s">
        <v>46</v>
      </c>
      <c r="M9" s="16" t="s">
        <v>46</v>
      </c>
      <c r="N9" s="136" t="s">
        <v>796</v>
      </c>
      <c r="O9" s="60" t="s">
        <v>215</v>
      </c>
    </row>
    <row r="10" spans="1:15" ht="31.5" x14ac:dyDescent="0.25">
      <c r="A10" s="16">
        <v>3</v>
      </c>
      <c r="B10" s="57" t="s">
        <v>63</v>
      </c>
      <c r="C10" s="56"/>
      <c r="D10" s="60" t="s">
        <v>320</v>
      </c>
      <c r="E10" s="16">
        <v>5</v>
      </c>
      <c r="F10" s="16">
        <v>5</v>
      </c>
      <c r="G10" s="16">
        <f t="shared" si="0"/>
        <v>10</v>
      </c>
      <c r="H10" s="16" t="s">
        <v>46</v>
      </c>
      <c r="I10" s="16"/>
      <c r="J10" s="16"/>
      <c r="K10" s="16"/>
      <c r="L10" s="16" t="s">
        <v>46</v>
      </c>
      <c r="M10" s="16" t="s">
        <v>46</v>
      </c>
      <c r="N10" s="136" t="s">
        <v>796</v>
      </c>
      <c r="O10" s="60" t="s">
        <v>215</v>
      </c>
    </row>
    <row r="11" spans="1:15" ht="47.25" x14ac:dyDescent="0.25">
      <c r="A11" s="16">
        <v>4</v>
      </c>
      <c r="B11" s="57" t="s">
        <v>290</v>
      </c>
      <c r="C11" s="56"/>
      <c r="D11" s="130" t="s">
        <v>331</v>
      </c>
      <c r="E11" s="16">
        <v>5</v>
      </c>
      <c r="F11" s="16">
        <v>5</v>
      </c>
      <c r="G11" s="16">
        <f t="shared" si="0"/>
        <v>10</v>
      </c>
      <c r="H11" s="16" t="s">
        <v>46</v>
      </c>
      <c r="I11" s="16"/>
      <c r="J11" s="16"/>
      <c r="K11" s="16"/>
      <c r="L11" s="16" t="s">
        <v>46</v>
      </c>
      <c r="M11" s="16" t="s">
        <v>46</v>
      </c>
      <c r="N11" s="136" t="s">
        <v>796</v>
      </c>
      <c r="O11" s="60" t="s">
        <v>215</v>
      </c>
    </row>
    <row r="12" spans="1:15" ht="31.5" x14ac:dyDescent="0.25">
      <c r="A12" s="16">
        <v>5</v>
      </c>
      <c r="B12" s="57" t="s">
        <v>291</v>
      </c>
      <c r="C12" s="56"/>
      <c r="D12" s="60" t="s">
        <v>332</v>
      </c>
      <c r="E12" s="16">
        <v>5</v>
      </c>
      <c r="F12" s="16">
        <v>5</v>
      </c>
      <c r="G12" s="16">
        <f t="shared" si="0"/>
        <v>10</v>
      </c>
      <c r="H12" s="16" t="s">
        <v>46</v>
      </c>
      <c r="I12" s="16"/>
      <c r="J12" s="16"/>
      <c r="K12" s="16"/>
      <c r="L12" s="16" t="s">
        <v>46</v>
      </c>
      <c r="M12" s="16" t="s">
        <v>46</v>
      </c>
      <c r="N12" s="136" t="s">
        <v>796</v>
      </c>
      <c r="O12" s="60" t="s">
        <v>215</v>
      </c>
    </row>
    <row r="13" spans="1:15" ht="31.5" x14ac:dyDescent="0.25">
      <c r="A13" s="16">
        <v>6</v>
      </c>
      <c r="B13" s="57" t="s">
        <v>292</v>
      </c>
      <c r="C13" s="56"/>
      <c r="D13" s="126" t="s">
        <v>321</v>
      </c>
      <c r="E13" s="16">
        <v>5</v>
      </c>
      <c r="F13" s="16">
        <v>5</v>
      </c>
      <c r="G13" s="16">
        <f t="shared" si="0"/>
        <v>10</v>
      </c>
      <c r="H13" s="16" t="s">
        <v>46</v>
      </c>
      <c r="I13" s="16"/>
      <c r="J13" s="16"/>
      <c r="K13" s="16"/>
      <c r="L13" s="16" t="s">
        <v>46</v>
      </c>
      <c r="M13" s="16" t="s">
        <v>46</v>
      </c>
      <c r="N13" s="136" t="s">
        <v>796</v>
      </c>
      <c r="O13" s="60" t="s">
        <v>215</v>
      </c>
    </row>
    <row r="14" spans="1:15" ht="15.75" x14ac:dyDescent="0.25">
      <c r="A14" s="16">
        <v>7</v>
      </c>
      <c r="B14" s="57" t="s">
        <v>293</v>
      </c>
      <c r="C14" s="56"/>
      <c r="D14" s="60" t="s">
        <v>322</v>
      </c>
      <c r="E14" s="16">
        <v>5</v>
      </c>
      <c r="F14" s="16">
        <v>5</v>
      </c>
      <c r="G14" s="16">
        <f t="shared" si="0"/>
        <v>10</v>
      </c>
      <c r="H14" s="16" t="s">
        <v>46</v>
      </c>
      <c r="I14" s="16"/>
      <c r="J14" s="16"/>
      <c r="K14" s="16"/>
      <c r="L14" s="16" t="s">
        <v>46</v>
      </c>
      <c r="M14" s="16" t="s">
        <v>46</v>
      </c>
      <c r="N14" s="136" t="s">
        <v>796</v>
      </c>
      <c r="O14" s="60" t="s">
        <v>215</v>
      </c>
    </row>
    <row r="15" spans="1:15" ht="27" customHeight="1" x14ac:dyDescent="0.25">
      <c r="A15" s="16">
        <v>8</v>
      </c>
      <c r="B15" s="57" t="s">
        <v>294</v>
      </c>
      <c r="C15" s="56"/>
      <c r="D15" s="60" t="s">
        <v>323</v>
      </c>
      <c r="E15" s="16">
        <v>5</v>
      </c>
      <c r="F15" s="16">
        <v>5</v>
      </c>
      <c r="G15" s="16">
        <f t="shared" si="0"/>
        <v>10</v>
      </c>
      <c r="H15" s="16" t="s">
        <v>46</v>
      </c>
      <c r="I15" s="16"/>
      <c r="J15" s="16"/>
      <c r="K15" s="16"/>
      <c r="L15" s="16" t="s">
        <v>46</v>
      </c>
      <c r="M15" s="16" t="s">
        <v>46</v>
      </c>
      <c r="N15" s="136" t="s">
        <v>796</v>
      </c>
      <c r="O15" s="60" t="s">
        <v>215</v>
      </c>
    </row>
    <row r="16" spans="1:15" ht="31.5" x14ac:dyDescent="0.25">
      <c r="A16" s="16">
        <v>9</v>
      </c>
      <c r="B16" s="57" t="s">
        <v>295</v>
      </c>
      <c r="C16" s="56"/>
      <c r="D16" s="60" t="s">
        <v>324</v>
      </c>
      <c r="E16" s="16">
        <v>5</v>
      </c>
      <c r="F16" s="16">
        <v>5</v>
      </c>
      <c r="G16" s="16">
        <f t="shared" si="0"/>
        <v>10</v>
      </c>
      <c r="H16" s="16" t="s">
        <v>46</v>
      </c>
      <c r="I16" s="16"/>
      <c r="J16" s="16"/>
      <c r="K16" s="16"/>
      <c r="L16" s="16" t="s">
        <v>46</v>
      </c>
      <c r="M16" s="16" t="s">
        <v>46</v>
      </c>
      <c r="N16" s="136" t="s">
        <v>796</v>
      </c>
      <c r="O16" s="60" t="s">
        <v>215</v>
      </c>
    </row>
    <row r="17" spans="1:15" ht="31.5" x14ac:dyDescent="0.25">
      <c r="A17" s="16">
        <v>10</v>
      </c>
      <c r="B17" s="57" t="s">
        <v>296</v>
      </c>
      <c r="C17" s="56"/>
      <c r="D17" s="60" t="s">
        <v>325</v>
      </c>
      <c r="E17" s="16">
        <v>5</v>
      </c>
      <c r="F17" s="16">
        <v>5</v>
      </c>
      <c r="G17" s="16">
        <f t="shared" si="0"/>
        <v>10</v>
      </c>
      <c r="H17" s="16" t="s">
        <v>46</v>
      </c>
      <c r="I17" s="16"/>
      <c r="J17" s="16"/>
      <c r="K17" s="16"/>
      <c r="L17" s="16" t="s">
        <v>46</v>
      </c>
      <c r="M17" s="16" t="s">
        <v>46</v>
      </c>
      <c r="N17" s="136" t="s">
        <v>796</v>
      </c>
      <c r="O17" s="60" t="s">
        <v>215</v>
      </c>
    </row>
    <row r="18" spans="1:15" ht="47.25" x14ac:dyDescent="0.25">
      <c r="A18" s="16">
        <v>11</v>
      </c>
      <c r="B18" s="57" t="s">
        <v>297</v>
      </c>
      <c r="C18" s="56"/>
      <c r="D18" s="60" t="s">
        <v>326</v>
      </c>
      <c r="E18" s="16">
        <v>5</v>
      </c>
      <c r="F18" s="16">
        <v>5</v>
      </c>
      <c r="G18" s="16">
        <f t="shared" si="0"/>
        <v>10</v>
      </c>
      <c r="H18" s="16" t="s">
        <v>46</v>
      </c>
      <c r="I18" s="16"/>
      <c r="J18" s="16"/>
      <c r="K18" s="16"/>
      <c r="L18" s="16" t="s">
        <v>46</v>
      </c>
      <c r="M18" s="16" t="s">
        <v>46</v>
      </c>
      <c r="N18" s="136" t="s">
        <v>796</v>
      </c>
      <c r="O18" s="60" t="s">
        <v>215</v>
      </c>
    </row>
    <row r="19" spans="1:15" ht="63" x14ac:dyDescent="0.25">
      <c r="A19" s="16">
        <v>12</v>
      </c>
      <c r="B19" s="57" t="s">
        <v>298</v>
      </c>
      <c r="C19" s="56"/>
      <c r="D19" s="60" t="s">
        <v>337</v>
      </c>
      <c r="E19" s="16">
        <v>5</v>
      </c>
      <c r="F19" s="16">
        <v>5</v>
      </c>
      <c r="G19" s="16">
        <f t="shared" si="0"/>
        <v>10</v>
      </c>
      <c r="H19" s="16" t="s">
        <v>46</v>
      </c>
      <c r="I19" s="16"/>
      <c r="J19" s="16"/>
      <c r="K19" s="16"/>
      <c r="L19" s="16" t="s">
        <v>46</v>
      </c>
      <c r="M19" s="16" t="s">
        <v>46</v>
      </c>
      <c r="N19" s="136" t="s">
        <v>796</v>
      </c>
      <c r="O19" s="60" t="s">
        <v>215</v>
      </c>
    </row>
    <row r="20" spans="1:15" ht="31.5" x14ac:dyDescent="0.25">
      <c r="A20" s="16">
        <v>13</v>
      </c>
      <c r="B20" s="57" t="s">
        <v>299</v>
      </c>
      <c r="C20" s="56"/>
      <c r="D20" s="60" t="s">
        <v>338</v>
      </c>
      <c r="E20" s="16">
        <v>5</v>
      </c>
      <c r="F20" s="16">
        <v>5</v>
      </c>
      <c r="G20" s="16">
        <f t="shared" si="0"/>
        <v>10</v>
      </c>
      <c r="H20" s="16" t="s">
        <v>46</v>
      </c>
      <c r="I20" s="16"/>
      <c r="J20" s="16"/>
      <c r="K20" s="16"/>
      <c r="L20" s="16" t="s">
        <v>46</v>
      </c>
      <c r="M20" s="16" t="s">
        <v>46</v>
      </c>
      <c r="N20" s="136" t="s">
        <v>796</v>
      </c>
      <c r="O20" s="60" t="s">
        <v>215</v>
      </c>
    </row>
    <row r="21" spans="1:15" ht="31.5" x14ac:dyDescent="0.25">
      <c r="A21" s="16">
        <v>14</v>
      </c>
      <c r="B21" s="57" t="s">
        <v>300</v>
      </c>
      <c r="C21" s="56"/>
      <c r="D21" s="60" t="s">
        <v>327</v>
      </c>
      <c r="E21" s="16">
        <v>5</v>
      </c>
      <c r="F21" s="16">
        <v>5</v>
      </c>
      <c r="G21" s="16">
        <f t="shared" si="0"/>
        <v>10</v>
      </c>
      <c r="H21" s="16" t="s">
        <v>46</v>
      </c>
      <c r="I21" s="16"/>
      <c r="J21" s="16"/>
      <c r="K21" s="16"/>
      <c r="L21" s="16" t="s">
        <v>46</v>
      </c>
      <c r="M21" s="16" t="s">
        <v>46</v>
      </c>
      <c r="N21" s="136" t="s">
        <v>796</v>
      </c>
      <c r="O21" s="60" t="s">
        <v>215</v>
      </c>
    </row>
    <row r="22" spans="1:15" ht="31.5" x14ac:dyDescent="0.25">
      <c r="A22" s="16">
        <v>15</v>
      </c>
      <c r="B22" s="57" t="s">
        <v>301</v>
      </c>
      <c r="C22" s="56"/>
      <c r="D22" s="60" t="s">
        <v>328</v>
      </c>
      <c r="E22" s="16">
        <v>5</v>
      </c>
      <c r="F22" s="16">
        <v>5</v>
      </c>
      <c r="G22" s="16">
        <f t="shared" si="0"/>
        <v>10</v>
      </c>
      <c r="H22" s="16" t="s">
        <v>46</v>
      </c>
      <c r="I22" s="16"/>
      <c r="J22" s="16"/>
      <c r="K22" s="16"/>
      <c r="L22" s="16" t="s">
        <v>46</v>
      </c>
      <c r="M22" s="16" t="s">
        <v>46</v>
      </c>
      <c r="N22" s="136" t="s">
        <v>796</v>
      </c>
      <c r="O22" s="60" t="s">
        <v>215</v>
      </c>
    </row>
    <row r="23" spans="1:15" ht="47.25" x14ac:dyDescent="0.25">
      <c r="A23" s="16">
        <v>16</v>
      </c>
      <c r="B23" s="57" t="s">
        <v>302</v>
      </c>
      <c r="C23" s="56"/>
      <c r="D23" s="60" t="s">
        <v>339</v>
      </c>
      <c r="E23" s="16">
        <v>5</v>
      </c>
      <c r="F23" s="16">
        <v>5</v>
      </c>
      <c r="G23" s="16">
        <f t="shared" si="0"/>
        <v>10</v>
      </c>
      <c r="H23" s="16" t="s">
        <v>46</v>
      </c>
      <c r="I23" s="16"/>
      <c r="J23" s="16"/>
      <c r="K23" s="16"/>
      <c r="L23" s="16" t="s">
        <v>46</v>
      </c>
      <c r="M23" s="16" t="s">
        <v>46</v>
      </c>
      <c r="N23" s="136" t="s">
        <v>796</v>
      </c>
      <c r="O23" s="60" t="s">
        <v>215</v>
      </c>
    </row>
    <row r="24" spans="1:15" ht="31.5" x14ac:dyDescent="0.25">
      <c r="A24" s="16">
        <v>17</v>
      </c>
      <c r="B24" s="57" t="s">
        <v>303</v>
      </c>
      <c r="C24" s="56"/>
      <c r="D24" s="60" t="s">
        <v>329</v>
      </c>
      <c r="E24" s="16">
        <v>5</v>
      </c>
      <c r="F24" s="16">
        <v>5</v>
      </c>
      <c r="G24" s="16">
        <f t="shared" si="0"/>
        <v>10</v>
      </c>
      <c r="H24" s="16" t="s">
        <v>46</v>
      </c>
      <c r="I24" s="16"/>
      <c r="J24" s="16"/>
      <c r="K24" s="16"/>
      <c r="L24" s="16" t="s">
        <v>46</v>
      </c>
      <c r="M24" s="16" t="s">
        <v>46</v>
      </c>
      <c r="N24" s="136" t="s">
        <v>796</v>
      </c>
      <c r="O24" s="60" t="s">
        <v>215</v>
      </c>
    </row>
    <row r="25" spans="1:15" ht="31.5" x14ac:dyDescent="0.25">
      <c r="A25" s="16">
        <v>18</v>
      </c>
      <c r="B25" s="57" t="s">
        <v>304</v>
      </c>
      <c r="C25" s="56"/>
      <c r="D25" s="60" t="s">
        <v>340</v>
      </c>
      <c r="E25" s="16">
        <v>5</v>
      </c>
      <c r="F25" s="16">
        <v>5</v>
      </c>
      <c r="G25" s="16">
        <f t="shared" si="0"/>
        <v>10</v>
      </c>
      <c r="H25" s="16" t="s">
        <v>46</v>
      </c>
      <c r="I25" s="16"/>
      <c r="J25" s="16"/>
      <c r="K25" s="16"/>
      <c r="L25" s="16" t="s">
        <v>46</v>
      </c>
      <c r="M25" s="16" t="s">
        <v>46</v>
      </c>
      <c r="N25" s="136" t="s">
        <v>796</v>
      </c>
      <c r="O25" s="60" t="s">
        <v>215</v>
      </c>
    </row>
    <row r="26" spans="1:15" ht="31.5" x14ac:dyDescent="0.25">
      <c r="A26" s="16">
        <v>19</v>
      </c>
      <c r="B26" s="57" t="s">
        <v>305</v>
      </c>
      <c r="C26" s="56"/>
      <c r="D26" s="60" t="s">
        <v>341</v>
      </c>
      <c r="E26" s="16">
        <v>5</v>
      </c>
      <c r="F26" s="16">
        <v>5</v>
      </c>
      <c r="G26" s="16">
        <f t="shared" si="0"/>
        <v>10</v>
      </c>
      <c r="H26" s="16" t="s">
        <v>46</v>
      </c>
      <c r="I26" s="16"/>
      <c r="J26" s="16"/>
      <c r="K26" s="16"/>
      <c r="L26" s="16" t="s">
        <v>46</v>
      </c>
      <c r="M26" s="16" t="s">
        <v>46</v>
      </c>
      <c r="N26" s="136" t="s">
        <v>796</v>
      </c>
      <c r="O26" s="60" t="s">
        <v>215</v>
      </c>
    </row>
    <row r="27" spans="1:15" ht="31.5" x14ac:dyDescent="0.25">
      <c r="A27" s="16">
        <v>20</v>
      </c>
      <c r="B27" s="57" t="s">
        <v>306</v>
      </c>
      <c r="C27" s="56"/>
      <c r="D27" s="60" t="s">
        <v>342</v>
      </c>
      <c r="E27" s="16">
        <v>5</v>
      </c>
      <c r="F27" s="16">
        <v>5</v>
      </c>
      <c r="G27" s="16">
        <f t="shared" si="0"/>
        <v>10</v>
      </c>
      <c r="H27" s="16" t="s">
        <v>46</v>
      </c>
      <c r="I27" s="16"/>
      <c r="J27" s="16"/>
      <c r="K27" s="16"/>
      <c r="L27" s="16" t="s">
        <v>46</v>
      </c>
      <c r="M27" s="16" t="s">
        <v>46</v>
      </c>
      <c r="N27" s="136" t="s">
        <v>796</v>
      </c>
      <c r="O27" s="60" t="s">
        <v>215</v>
      </c>
    </row>
    <row r="28" spans="1:15" ht="31.5" x14ac:dyDescent="0.25">
      <c r="A28" s="16">
        <v>21</v>
      </c>
      <c r="B28" s="57" t="s">
        <v>307</v>
      </c>
      <c r="C28" s="56"/>
      <c r="D28" s="60" t="s">
        <v>343</v>
      </c>
      <c r="E28" s="16">
        <v>5</v>
      </c>
      <c r="F28" s="16">
        <v>5</v>
      </c>
      <c r="G28" s="16">
        <f t="shared" si="0"/>
        <v>10</v>
      </c>
      <c r="H28" s="16" t="s">
        <v>46</v>
      </c>
      <c r="I28" s="16"/>
      <c r="J28" s="16"/>
      <c r="K28" s="16"/>
      <c r="L28" s="16" t="s">
        <v>46</v>
      </c>
      <c r="M28" s="16" t="s">
        <v>46</v>
      </c>
      <c r="N28" s="136" t="s">
        <v>796</v>
      </c>
      <c r="O28" s="60" t="s">
        <v>215</v>
      </c>
    </row>
    <row r="29" spans="1:15" ht="31.5" x14ac:dyDescent="0.25">
      <c r="A29" s="16">
        <v>22</v>
      </c>
      <c r="B29" s="57" t="s">
        <v>308</v>
      </c>
      <c r="C29" s="56"/>
      <c r="D29" s="60" t="s">
        <v>344</v>
      </c>
      <c r="E29" s="16">
        <v>5</v>
      </c>
      <c r="F29" s="16">
        <v>5</v>
      </c>
      <c r="G29" s="16">
        <f t="shared" si="0"/>
        <v>10</v>
      </c>
      <c r="H29" s="16" t="s">
        <v>46</v>
      </c>
      <c r="I29" s="56"/>
      <c r="J29" s="56"/>
      <c r="K29" s="56"/>
      <c r="L29" s="16" t="s">
        <v>46</v>
      </c>
      <c r="M29" s="16" t="s">
        <v>46</v>
      </c>
      <c r="N29" s="136" t="s">
        <v>796</v>
      </c>
      <c r="O29" s="60" t="s">
        <v>215</v>
      </c>
    </row>
    <row r="30" spans="1:15" ht="31.5" x14ac:dyDescent="0.25">
      <c r="A30" s="16">
        <v>23</v>
      </c>
      <c r="B30" s="57" t="s">
        <v>309</v>
      </c>
      <c r="C30" s="56"/>
      <c r="D30" s="60" t="s">
        <v>345</v>
      </c>
      <c r="E30" s="16">
        <v>5</v>
      </c>
      <c r="F30" s="16">
        <v>5</v>
      </c>
      <c r="G30" s="16">
        <f t="shared" si="0"/>
        <v>10</v>
      </c>
      <c r="H30" s="16" t="s">
        <v>46</v>
      </c>
      <c r="I30" s="56"/>
      <c r="J30" s="56"/>
      <c r="K30" s="56"/>
      <c r="L30" s="16" t="s">
        <v>46</v>
      </c>
      <c r="M30" s="16" t="s">
        <v>46</v>
      </c>
      <c r="N30" s="136" t="s">
        <v>796</v>
      </c>
      <c r="O30" s="60" t="s">
        <v>215</v>
      </c>
    </row>
    <row r="31" spans="1:15" ht="47.25" x14ac:dyDescent="0.25">
      <c r="A31" s="16">
        <v>24</v>
      </c>
      <c r="B31" s="57" t="s">
        <v>310</v>
      </c>
      <c r="C31" s="56"/>
      <c r="D31" s="60" t="s">
        <v>346</v>
      </c>
      <c r="E31" s="16">
        <v>5</v>
      </c>
      <c r="F31" s="16">
        <v>5</v>
      </c>
      <c r="G31" s="16">
        <f t="shared" si="0"/>
        <v>10</v>
      </c>
      <c r="H31" s="16" t="s">
        <v>46</v>
      </c>
      <c r="I31" s="56"/>
      <c r="J31" s="56"/>
      <c r="K31" s="56"/>
      <c r="L31" s="16" t="s">
        <v>46</v>
      </c>
      <c r="M31" s="16" t="s">
        <v>46</v>
      </c>
      <c r="N31" s="136" t="s">
        <v>796</v>
      </c>
      <c r="O31" s="60" t="s">
        <v>215</v>
      </c>
    </row>
    <row r="32" spans="1:15" ht="31.5" x14ac:dyDescent="0.25">
      <c r="A32" s="16">
        <v>25</v>
      </c>
      <c r="B32" s="57" t="s">
        <v>311</v>
      </c>
      <c r="C32" s="56"/>
      <c r="D32" s="60" t="s">
        <v>347</v>
      </c>
      <c r="E32" s="16">
        <v>5</v>
      </c>
      <c r="F32" s="16">
        <v>5</v>
      </c>
      <c r="G32" s="16">
        <f t="shared" si="0"/>
        <v>10</v>
      </c>
      <c r="H32" s="16" t="s">
        <v>46</v>
      </c>
      <c r="I32" s="56"/>
      <c r="J32" s="56"/>
      <c r="K32" s="56"/>
      <c r="L32" s="16" t="s">
        <v>46</v>
      </c>
      <c r="M32" s="16" t="s">
        <v>46</v>
      </c>
      <c r="N32" s="136" t="s">
        <v>796</v>
      </c>
      <c r="O32" s="60" t="s">
        <v>215</v>
      </c>
    </row>
    <row r="33" spans="1:15" ht="15.75" x14ac:dyDescent="0.25">
      <c r="A33" s="16">
        <v>26</v>
      </c>
      <c r="B33" s="57" t="s">
        <v>312</v>
      </c>
      <c r="C33" s="56"/>
      <c r="D33" s="79" t="s">
        <v>333</v>
      </c>
      <c r="E33" s="16">
        <v>5</v>
      </c>
      <c r="F33" s="16">
        <v>5</v>
      </c>
      <c r="G33" s="16">
        <f t="shared" si="0"/>
        <v>10</v>
      </c>
      <c r="H33" s="16" t="s">
        <v>46</v>
      </c>
      <c r="I33" s="56"/>
      <c r="J33" s="56"/>
      <c r="K33" s="56"/>
      <c r="L33" s="16" t="s">
        <v>46</v>
      </c>
      <c r="M33" s="16" t="s">
        <v>46</v>
      </c>
      <c r="N33" s="136" t="s">
        <v>796</v>
      </c>
      <c r="O33" s="60" t="s">
        <v>215</v>
      </c>
    </row>
    <row r="34" spans="1:15" ht="15.75" x14ac:dyDescent="0.25">
      <c r="A34" s="16">
        <v>27</v>
      </c>
      <c r="B34" s="57" t="s">
        <v>313</v>
      </c>
      <c r="C34" s="56"/>
      <c r="D34" s="60" t="s">
        <v>348</v>
      </c>
      <c r="E34" s="16">
        <v>5</v>
      </c>
      <c r="F34" s="16">
        <v>5</v>
      </c>
      <c r="G34" s="16">
        <f t="shared" si="0"/>
        <v>10</v>
      </c>
      <c r="H34" s="16" t="s">
        <v>46</v>
      </c>
      <c r="I34" s="56"/>
      <c r="J34" s="56"/>
      <c r="K34" s="56"/>
      <c r="L34" s="16" t="s">
        <v>46</v>
      </c>
      <c r="M34" s="16" t="s">
        <v>46</v>
      </c>
      <c r="N34" s="136" t="s">
        <v>796</v>
      </c>
      <c r="O34" s="60" t="s">
        <v>215</v>
      </c>
    </row>
    <row r="35" spans="1:15" ht="31.5" x14ac:dyDescent="0.25">
      <c r="A35" s="16">
        <v>28</v>
      </c>
      <c r="B35" s="57" t="s">
        <v>314</v>
      </c>
      <c r="C35" s="56"/>
      <c r="D35" s="60" t="s">
        <v>349</v>
      </c>
      <c r="E35" s="16">
        <v>5</v>
      </c>
      <c r="F35" s="16">
        <v>5</v>
      </c>
      <c r="G35" s="16">
        <f t="shared" si="0"/>
        <v>10</v>
      </c>
      <c r="H35" s="16" t="s">
        <v>46</v>
      </c>
      <c r="I35" s="56"/>
      <c r="J35" s="56"/>
      <c r="K35" s="56"/>
      <c r="L35" s="16" t="s">
        <v>46</v>
      </c>
      <c r="M35" s="16" t="s">
        <v>46</v>
      </c>
      <c r="N35" s="136" t="s">
        <v>796</v>
      </c>
      <c r="O35" s="60" t="s">
        <v>215</v>
      </c>
    </row>
    <row r="36" spans="1:15" ht="15.75" x14ac:dyDescent="0.25">
      <c r="A36" s="16">
        <v>29</v>
      </c>
      <c r="B36" s="57" t="s">
        <v>315</v>
      </c>
      <c r="C36" s="56"/>
      <c r="D36" s="60" t="s">
        <v>350</v>
      </c>
      <c r="E36" s="16">
        <v>5</v>
      </c>
      <c r="F36" s="16">
        <v>5</v>
      </c>
      <c r="G36" s="16">
        <f t="shared" si="0"/>
        <v>10</v>
      </c>
      <c r="H36" s="16" t="s">
        <v>46</v>
      </c>
      <c r="I36" s="56"/>
      <c r="J36" s="56"/>
      <c r="K36" s="56"/>
      <c r="L36" s="16" t="s">
        <v>46</v>
      </c>
      <c r="M36" s="16" t="s">
        <v>46</v>
      </c>
      <c r="N36" s="136" t="s">
        <v>796</v>
      </c>
      <c r="O36" s="60" t="s">
        <v>215</v>
      </c>
    </row>
    <row r="37" spans="1:15" ht="31.5" x14ac:dyDescent="0.25">
      <c r="A37" s="16">
        <v>30</v>
      </c>
      <c r="B37" s="57" t="s">
        <v>316</v>
      </c>
      <c r="C37" s="56"/>
      <c r="D37" s="79" t="s">
        <v>334</v>
      </c>
      <c r="E37" s="16">
        <v>5</v>
      </c>
      <c r="F37" s="16">
        <v>5</v>
      </c>
      <c r="G37" s="16">
        <f t="shared" si="0"/>
        <v>10</v>
      </c>
      <c r="H37" s="16" t="s">
        <v>46</v>
      </c>
      <c r="I37" s="133"/>
      <c r="J37" s="134"/>
      <c r="K37" s="134"/>
      <c r="L37" s="16" t="s">
        <v>46</v>
      </c>
      <c r="M37" s="16" t="s">
        <v>46</v>
      </c>
      <c r="N37" s="136" t="s">
        <v>796</v>
      </c>
      <c r="O37" s="60" t="s">
        <v>215</v>
      </c>
    </row>
    <row r="38" spans="1:15" ht="47.25" x14ac:dyDescent="0.25">
      <c r="A38" s="16">
        <v>31</v>
      </c>
      <c r="B38" s="57" t="s">
        <v>317</v>
      </c>
      <c r="C38" s="56"/>
      <c r="D38" s="60" t="s">
        <v>351</v>
      </c>
      <c r="E38" s="16">
        <v>5</v>
      </c>
      <c r="F38" s="16">
        <v>5</v>
      </c>
      <c r="G38" s="16">
        <f t="shared" si="0"/>
        <v>10</v>
      </c>
      <c r="H38" s="16" t="s">
        <v>46</v>
      </c>
      <c r="I38" s="133"/>
      <c r="J38" s="134"/>
      <c r="K38" s="134"/>
      <c r="L38" s="16" t="s">
        <v>46</v>
      </c>
      <c r="M38" s="16" t="s">
        <v>46</v>
      </c>
      <c r="N38" s="136" t="s">
        <v>796</v>
      </c>
      <c r="O38" s="60" t="s">
        <v>215</v>
      </c>
    </row>
    <row r="39" spans="1:15" ht="15.75" x14ac:dyDescent="0.25">
      <c r="A39" s="16">
        <v>32</v>
      </c>
      <c r="B39" s="57" t="s">
        <v>318</v>
      </c>
      <c r="C39" s="56"/>
      <c r="D39" s="131" t="s">
        <v>58</v>
      </c>
      <c r="E39" s="56"/>
      <c r="F39" s="56"/>
      <c r="G39" s="16"/>
      <c r="H39" s="56"/>
      <c r="I39" s="56"/>
      <c r="J39" s="56"/>
      <c r="K39" s="56"/>
      <c r="L39" s="56"/>
      <c r="M39" s="56"/>
      <c r="N39" s="98"/>
      <c r="O39" s="60"/>
    </row>
    <row r="40" spans="1:15" ht="15.75" x14ac:dyDescent="0.25">
      <c r="A40" s="16"/>
      <c r="B40" s="56"/>
      <c r="C40" s="57" t="s">
        <v>335</v>
      </c>
      <c r="D40" s="132" t="s">
        <v>55</v>
      </c>
      <c r="E40" s="135">
        <v>5</v>
      </c>
      <c r="F40" s="135">
        <v>5</v>
      </c>
      <c r="G40" s="135">
        <f>SUM(E40:F40)</f>
        <v>10</v>
      </c>
      <c r="H40" s="135" t="s">
        <v>46</v>
      </c>
      <c r="I40" s="56"/>
      <c r="J40" s="56"/>
      <c r="K40" s="56"/>
      <c r="L40" s="16" t="s">
        <v>46</v>
      </c>
      <c r="M40" s="16" t="s">
        <v>46</v>
      </c>
      <c r="N40" s="136" t="s">
        <v>797</v>
      </c>
      <c r="O40" s="60" t="s">
        <v>215</v>
      </c>
    </row>
    <row r="41" spans="1:15" ht="15.75" x14ac:dyDescent="0.25">
      <c r="A41" s="16"/>
      <c r="B41" s="56"/>
      <c r="C41" s="57" t="s">
        <v>336</v>
      </c>
      <c r="D41" s="132" t="s">
        <v>57</v>
      </c>
      <c r="E41" s="135">
        <v>5</v>
      </c>
      <c r="F41" s="135">
        <v>5</v>
      </c>
      <c r="G41" s="135">
        <f>SUM(E41:F41)</f>
        <v>10</v>
      </c>
      <c r="H41" s="135" t="s">
        <v>46</v>
      </c>
      <c r="I41" s="56"/>
      <c r="J41" s="56"/>
      <c r="K41" s="56"/>
      <c r="L41" s="16" t="s">
        <v>46</v>
      </c>
      <c r="M41" s="16" t="s">
        <v>46</v>
      </c>
      <c r="N41" s="136" t="s">
        <v>797</v>
      </c>
      <c r="O41" s="60" t="s">
        <v>215</v>
      </c>
    </row>
    <row r="42" spans="1:15" ht="15" customHeight="1" x14ac:dyDescent="0.25">
      <c r="A42" s="37"/>
      <c r="B42" s="11"/>
      <c r="C42" s="11"/>
      <c r="D42" s="127"/>
    </row>
    <row r="43" spans="1:15" ht="15" customHeight="1" x14ac:dyDescent="0.25">
      <c r="A43" s="37"/>
      <c r="B43" s="11"/>
      <c r="C43" s="11"/>
      <c r="D43" s="128"/>
    </row>
    <row r="44" spans="1:15" ht="15" customHeight="1" x14ac:dyDescent="0.25">
      <c r="A44" s="37"/>
      <c r="B44" s="11"/>
      <c r="C44" s="11"/>
      <c r="D44" s="128"/>
    </row>
    <row r="45" spans="1:15" ht="15" customHeight="1" x14ac:dyDescent="0.25">
      <c r="A45" s="11"/>
      <c r="B45" s="11"/>
      <c r="C45" s="129" t="s">
        <v>33</v>
      </c>
      <c r="D45" s="128"/>
    </row>
    <row r="46" spans="1:15" ht="15" customHeight="1" x14ac:dyDescent="0.25">
      <c r="A46" s="11"/>
      <c r="B46" s="11"/>
      <c r="C46" s="11"/>
      <c r="D46" s="128"/>
    </row>
    <row r="47" spans="1:15" ht="15" customHeight="1" x14ac:dyDescent="0.25">
      <c r="A47" s="11"/>
      <c r="B47" s="11"/>
      <c r="C47" s="11"/>
      <c r="D47" s="128"/>
    </row>
    <row r="48" spans="1:15" x14ac:dyDescent="0.25">
      <c r="A48" t="s">
        <v>24</v>
      </c>
      <c r="G48" t="s">
        <v>25</v>
      </c>
    </row>
    <row r="49" spans="1:11" x14ac:dyDescent="0.25">
      <c r="A49" t="s">
        <v>174</v>
      </c>
    </row>
    <row r="51" spans="1:11" x14ac:dyDescent="0.25">
      <c r="G51" t="s">
        <v>27</v>
      </c>
    </row>
    <row r="54" spans="1:11" x14ac:dyDescent="0.25">
      <c r="A54" t="s">
        <v>28</v>
      </c>
      <c r="G54" t="s">
        <v>29</v>
      </c>
    </row>
    <row r="58" spans="1:11" x14ac:dyDescent="0.25">
      <c r="G58" t="s">
        <v>30</v>
      </c>
      <c r="K58" t="s">
        <v>31</v>
      </c>
    </row>
    <row r="59" spans="1:11" x14ac:dyDescent="0.25">
      <c r="G59" s="6" t="s">
        <v>32</v>
      </c>
      <c r="H59" s="6"/>
      <c r="I59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7"/>
  <sheetViews>
    <sheetView workbookViewId="0">
      <selection activeCell="L3" sqref="L3"/>
    </sheetView>
  </sheetViews>
  <sheetFormatPr baseColWidth="10" defaultRowHeight="15" x14ac:dyDescent="0.25"/>
  <cols>
    <col min="1" max="1" width="15" customWidth="1"/>
    <col min="4" max="4" width="28.85546875" customWidth="1"/>
    <col min="11" max="11" width="13" customWidth="1"/>
    <col min="15" max="15" width="18.4257812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5" t="s">
        <v>238</v>
      </c>
    </row>
    <row r="5" spans="1:15" ht="18.75" x14ac:dyDescent="0.3">
      <c r="A5" s="1" t="s">
        <v>3</v>
      </c>
      <c r="B5" s="105" t="s">
        <v>330</v>
      </c>
    </row>
    <row r="6" spans="1:15" ht="18.75" x14ac:dyDescent="0.3">
      <c r="A6" s="1" t="s">
        <v>3</v>
      </c>
      <c r="B6" s="82" t="s">
        <v>352</v>
      </c>
      <c r="L6" s="11"/>
    </row>
    <row r="7" spans="1:15" x14ac:dyDescent="0.25">
      <c r="A7" s="190" t="s">
        <v>6</v>
      </c>
      <c r="B7" s="189" t="s">
        <v>7</v>
      </c>
      <c r="C7" s="189"/>
      <c r="D7" s="190" t="s">
        <v>8</v>
      </c>
      <c r="E7" s="190" t="s">
        <v>9</v>
      </c>
      <c r="F7" s="190"/>
      <c r="G7" s="190"/>
      <c r="H7" s="191" t="s">
        <v>13</v>
      </c>
      <c r="I7" s="191"/>
      <c r="J7" s="191"/>
      <c r="K7" s="189" t="s">
        <v>17</v>
      </c>
      <c r="L7" s="189"/>
      <c r="M7" s="189"/>
      <c r="N7" s="184" t="s">
        <v>21</v>
      </c>
      <c r="O7" s="185" t="s">
        <v>22</v>
      </c>
    </row>
    <row r="8" spans="1:15" ht="30" x14ac:dyDescent="0.25">
      <c r="A8" s="190"/>
      <c r="B8" s="27" t="s">
        <v>4</v>
      </c>
      <c r="C8" s="27" t="s">
        <v>5</v>
      </c>
      <c r="D8" s="190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4"/>
      <c r="O8" s="186"/>
    </row>
    <row r="9" spans="1:15" ht="15.75" x14ac:dyDescent="0.25">
      <c r="A9" s="22">
        <v>1</v>
      </c>
      <c r="B9" s="111" t="s">
        <v>354</v>
      </c>
      <c r="C9" s="32"/>
      <c r="D9" s="75" t="s">
        <v>353</v>
      </c>
      <c r="E9" s="22"/>
      <c r="F9" s="22"/>
      <c r="G9" s="22"/>
      <c r="H9" s="22"/>
      <c r="I9" s="22"/>
      <c r="J9" s="22"/>
      <c r="K9" s="22"/>
      <c r="L9" s="22"/>
      <c r="M9" s="22"/>
      <c r="N9" s="139"/>
      <c r="O9" s="60"/>
    </row>
    <row r="10" spans="1:15" ht="15.75" x14ac:dyDescent="0.25">
      <c r="A10" s="12"/>
      <c r="B10" s="97"/>
      <c r="C10" s="14" t="s">
        <v>356</v>
      </c>
      <c r="D10" s="137" t="s">
        <v>355</v>
      </c>
      <c r="E10" s="12">
        <v>2</v>
      </c>
      <c r="F10" s="12">
        <v>5</v>
      </c>
      <c r="G10" s="12">
        <v>7</v>
      </c>
      <c r="H10" s="12" t="s">
        <v>46</v>
      </c>
      <c r="I10" s="12"/>
      <c r="J10" s="12"/>
      <c r="K10" s="12"/>
      <c r="L10" s="25" t="s">
        <v>46</v>
      </c>
      <c r="M10" s="25" t="s">
        <v>46</v>
      </c>
      <c r="N10" s="139" t="s">
        <v>787</v>
      </c>
      <c r="O10" s="60" t="s">
        <v>215</v>
      </c>
    </row>
    <row r="11" spans="1:15" ht="15.75" x14ac:dyDescent="0.25">
      <c r="A11" s="12"/>
      <c r="B11" s="97"/>
      <c r="C11" s="14" t="s">
        <v>357</v>
      </c>
      <c r="D11" s="137" t="s">
        <v>373</v>
      </c>
      <c r="E11" s="14">
        <v>2</v>
      </c>
      <c r="F11" s="14">
        <v>5</v>
      </c>
      <c r="G11" s="14">
        <f t="shared" ref="G11:G26" si="0">SUM(E11:F11)</f>
        <v>7</v>
      </c>
      <c r="H11" s="12" t="s">
        <v>46</v>
      </c>
      <c r="I11" s="12"/>
      <c r="J11" s="12"/>
      <c r="K11" s="12"/>
      <c r="L11" s="25" t="s">
        <v>46</v>
      </c>
      <c r="M11" s="25" t="s">
        <v>46</v>
      </c>
      <c r="N11" s="139" t="s">
        <v>776</v>
      </c>
      <c r="O11" s="60" t="s">
        <v>215</v>
      </c>
    </row>
    <row r="12" spans="1:15" ht="15.75" x14ac:dyDescent="0.25">
      <c r="A12" s="12"/>
      <c r="B12" s="97"/>
      <c r="C12" s="14" t="s">
        <v>358</v>
      </c>
      <c r="D12" s="137" t="s">
        <v>374</v>
      </c>
      <c r="E12" s="14">
        <v>2</v>
      </c>
      <c r="F12" s="14">
        <v>5</v>
      </c>
      <c r="G12" s="14">
        <f t="shared" si="0"/>
        <v>7</v>
      </c>
      <c r="H12" s="12" t="s">
        <v>46</v>
      </c>
      <c r="I12" s="12"/>
      <c r="J12" s="12"/>
      <c r="K12" s="12"/>
      <c r="L12" s="25" t="s">
        <v>46</v>
      </c>
      <c r="M12" s="25" t="s">
        <v>46</v>
      </c>
      <c r="N12" s="139" t="s">
        <v>795</v>
      </c>
      <c r="O12" s="60" t="s">
        <v>215</v>
      </c>
    </row>
    <row r="13" spans="1:15" ht="15.75" x14ac:dyDescent="0.25">
      <c r="A13" s="12"/>
      <c r="B13" s="97"/>
      <c r="C13" s="14" t="s">
        <v>359</v>
      </c>
      <c r="D13" s="137" t="s">
        <v>375</v>
      </c>
      <c r="E13" s="14">
        <v>2</v>
      </c>
      <c r="F13" s="14">
        <v>5</v>
      </c>
      <c r="G13" s="14">
        <f t="shared" si="0"/>
        <v>7</v>
      </c>
      <c r="H13" s="12" t="s">
        <v>46</v>
      </c>
      <c r="I13" s="12"/>
      <c r="J13" s="12"/>
      <c r="K13" s="12"/>
      <c r="L13" s="25" t="s">
        <v>46</v>
      </c>
      <c r="M13" s="25" t="s">
        <v>46</v>
      </c>
      <c r="N13" s="139" t="s">
        <v>776</v>
      </c>
      <c r="O13" s="60" t="s">
        <v>215</v>
      </c>
    </row>
    <row r="14" spans="1:15" ht="15.75" x14ac:dyDescent="0.25">
      <c r="A14" s="12"/>
      <c r="B14" s="97"/>
      <c r="C14" s="14" t="s">
        <v>360</v>
      </c>
      <c r="D14" s="137" t="s">
        <v>376</v>
      </c>
      <c r="E14" s="14">
        <v>2</v>
      </c>
      <c r="F14" s="14">
        <v>5</v>
      </c>
      <c r="G14" s="14">
        <f t="shared" si="0"/>
        <v>7</v>
      </c>
      <c r="H14" s="12" t="s">
        <v>46</v>
      </c>
      <c r="I14" s="12"/>
      <c r="J14" s="12"/>
      <c r="K14" s="12"/>
      <c r="L14" s="25" t="s">
        <v>46</v>
      </c>
      <c r="M14" s="25" t="s">
        <v>46</v>
      </c>
      <c r="N14" s="139" t="s">
        <v>787</v>
      </c>
      <c r="O14" s="60" t="s">
        <v>215</v>
      </c>
    </row>
    <row r="15" spans="1:15" ht="15.75" x14ac:dyDescent="0.25">
      <c r="A15" s="12"/>
      <c r="B15" s="97"/>
      <c r="C15" s="14" t="s">
        <v>361</v>
      </c>
      <c r="D15" s="137" t="s">
        <v>377</v>
      </c>
      <c r="E15" s="14">
        <v>2</v>
      </c>
      <c r="F15" s="14">
        <v>5</v>
      </c>
      <c r="G15" s="14">
        <f t="shared" si="0"/>
        <v>7</v>
      </c>
      <c r="H15" s="12" t="s">
        <v>46</v>
      </c>
      <c r="I15" s="12"/>
      <c r="J15" s="12"/>
      <c r="K15" s="12"/>
      <c r="L15" s="25" t="s">
        <v>46</v>
      </c>
      <c r="M15" s="25" t="s">
        <v>46</v>
      </c>
      <c r="N15" s="139" t="s">
        <v>778</v>
      </c>
      <c r="O15" s="60" t="s">
        <v>215</v>
      </c>
    </row>
    <row r="16" spans="1:15" ht="15.75" x14ac:dyDescent="0.25">
      <c r="A16" s="12"/>
      <c r="B16" s="97"/>
      <c r="C16" s="14" t="s">
        <v>362</v>
      </c>
      <c r="D16" s="137" t="s">
        <v>378</v>
      </c>
      <c r="E16" s="14">
        <v>2</v>
      </c>
      <c r="F16" s="14">
        <v>5</v>
      </c>
      <c r="G16" s="14">
        <f t="shared" si="0"/>
        <v>7</v>
      </c>
      <c r="H16" s="12" t="s">
        <v>46</v>
      </c>
      <c r="I16" s="12"/>
      <c r="J16" s="12"/>
      <c r="K16" s="12"/>
      <c r="L16" s="25" t="s">
        <v>46</v>
      </c>
      <c r="M16" s="25" t="s">
        <v>46</v>
      </c>
      <c r="N16" s="139" t="s">
        <v>778</v>
      </c>
      <c r="O16" s="60" t="s">
        <v>215</v>
      </c>
    </row>
    <row r="17" spans="1:15" ht="31.5" x14ac:dyDescent="0.25">
      <c r="A17" s="12"/>
      <c r="B17" s="97"/>
      <c r="C17" s="14" t="s">
        <v>363</v>
      </c>
      <c r="D17" s="137" t="s">
        <v>379</v>
      </c>
      <c r="E17" s="14">
        <v>2</v>
      </c>
      <c r="F17" s="14">
        <v>5</v>
      </c>
      <c r="G17" s="14">
        <f t="shared" si="0"/>
        <v>7</v>
      </c>
      <c r="H17" s="12" t="s">
        <v>46</v>
      </c>
      <c r="I17" s="12"/>
      <c r="J17" s="12"/>
      <c r="K17" s="12"/>
      <c r="L17" s="25" t="s">
        <v>46</v>
      </c>
      <c r="M17" s="25" t="s">
        <v>46</v>
      </c>
      <c r="N17" s="139" t="s">
        <v>785</v>
      </c>
      <c r="O17" s="60" t="s">
        <v>215</v>
      </c>
    </row>
    <row r="18" spans="1:15" ht="31.5" x14ac:dyDescent="0.25">
      <c r="A18" s="12"/>
      <c r="B18" s="97"/>
      <c r="C18" s="14" t="s">
        <v>364</v>
      </c>
      <c r="D18" s="137" t="s">
        <v>380</v>
      </c>
      <c r="E18" s="14">
        <v>2</v>
      </c>
      <c r="F18" s="14">
        <v>5</v>
      </c>
      <c r="G18" s="14">
        <f t="shared" si="0"/>
        <v>7</v>
      </c>
      <c r="H18" s="12" t="s">
        <v>46</v>
      </c>
      <c r="I18" s="12"/>
      <c r="J18" s="12"/>
      <c r="K18" s="12"/>
      <c r="L18" s="25" t="s">
        <v>46</v>
      </c>
      <c r="M18" s="25" t="s">
        <v>46</v>
      </c>
      <c r="N18" s="139" t="s">
        <v>776</v>
      </c>
      <c r="O18" s="60" t="s">
        <v>215</v>
      </c>
    </row>
    <row r="19" spans="1:15" ht="15.75" x14ac:dyDescent="0.25">
      <c r="A19" s="12"/>
      <c r="B19" s="97"/>
      <c r="C19" s="14" t="s">
        <v>365</v>
      </c>
      <c r="D19" s="137" t="s">
        <v>381</v>
      </c>
      <c r="E19" s="14">
        <v>2</v>
      </c>
      <c r="F19" s="14">
        <v>5</v>
      </c>
      <c r="G19" s="14">
        <f t="shared" si="0"/>
        <v>7</v>
      </c>
      <c r="H19" s="12" t="s">
        <v>46</v>
      </c>
      <c r="I19" s="12"/>
      <c r="J19" s="12"/>
      <c r="K19" s="12"/>
      <c r="L19" s="25" t="s">
        <v>46</v>
      </c>
      <c r="M19" s="25" t="s">
        <v>46</v>
      </c>
      <c r="N19" s="139" t="s">
        <v>780</v>
      </c>
      <c r="O19" s="60" t="s">
        <v>215</v>
      </c>
    </row>
    <row r="20" spans="1:15" ht="15.75" x14ac:dyDescent="0.25">
      <c r="A20" s="12"/>
      <c r="B20" s="97"/>
      <c r="C20" s="14" t="s">
        <v>366</v>
      </c>
      <c r="D20" s="137" t="s">
        <v>382</v>
      </c>
      <c r="E20" s="14">
        <v>2</v>
      </c>
      <c r="F20" s="14">
        <v>5</v>
      </c>
      <c r="G20" s="14">
        <f t="shared" si="0"/>
        <v>7</v>
      </c>
      <c r="H20" s="12" t="s">
        <v>46</v>
      </c>
      <c r="I20" s="12"/>
      <c r="J20" s="12"/>
      <c r="K20" s="12"/>
      <c r="L20" s="25" t="s">
        <v>46</v>
      </c>
      <c r="M20" s="25" t="s">
        <v>46</v>
      </c>
      <c r="N20" s="139" t="s">
        <v>113</v>
      </c>
      <c r="O20" s="60" t="s">
        <v>215</v>
      </c>
    </row>
    <row r="21" spans="1:15" ht="15.75" x14ac:dyDescent="0.25">
      <c r="A21" s="12"/>
      <c r="B21" s="97"/>
      <c r="C21" s="14" t="s">
        <v>367</v>
      </c>
      <c r="D21" s="137" t="s">
        <v>383</v>
      </c>
      <c r="E21" s="14">
        <v>2</v>
      </c>
      <c r="F21" s="14">
        <v>5</v>
      </c>
      <c r="G21" s="14">
        <f t="shared" si="0"/>
        <v>7</v>
      </c>
      <c r="H21" s="12" t="s">
        <v>46</v>
      </c>
      <c r="I21" s="12"/>
      <c r="J21" s="12"/>
      <c r="K21" s="12"/>
      <c r="L21" s="25" t="s">
        <v>46</v>
      </c>
      <c r="M21" s="25" t="s">
        <v>46</v>
      </c>
      <c r="N21" s="139" t="s">
        <v>390</v>
      </c>
      <c r="O21" s="60" t="s">
        <v>215</v>
      </c>
    </row>
    <row r="22" spans="1:15" ht="15.75" x14ac:dyDescent="0.25">
      <c r="A22" s="12"/>
      <c r="B22" s="97"/>
      <c r="C22" s="14" t="s">
        <v>368</v>
      </c>
      <c r="D22" s="138" t="s">
        <v>384</v>
      </c>
      <c r="E22" s="14">
        <v>2</v>
      </c>
      <c r="F22" s="14">
        <v>5</v>
      </c>
      <c r="G22" s="14">
        <f t="shared" si="0"/>
        <v>7</v>
      </c>
      <c r="H22" s="12" t="s">
        <v>46</v>
      </c>
      <c r="I22" s="12"/>
      <c r="J22" s="12"/>
      <c r="K22" s="12"/>
      <c r="L22" s="25" t="s">
        <v>46</v>
      </c>
      <c r="M22" s="25" t="s">
        <v>46</v>
      </c>
      <c r="N22" s="139" t="s">
        <v>391</v>
      </c>
      <c r="O22" s="60" t="s">
        <v>215</v>
      </c>
    </row>
    <row r="23" spans="1:15" ht="15.75" x14ac:dyDescent="0.25">
      <c r="A23" s="12"/>
      <c r="B23" s="97"/>
      <c r="C23" s="14" t="s">
        <v>369</v>
      </c>
      <c r="D23" s="137" t="s">
        <v>385</v>
      </c>
      <c r="E23" s="14">
        <v>2</v>
      </c>
      <c r="F23" s="14">
        <v>5</v>
      </c>
      <c r="G23" s="14">
        <f t="shared" si="0"/>
        <v>7</v>
      </c>
      <c r="H23" s="12" t="s">
        <v>46</v>
      </c>
      <c r="I23" s="12"/>
      <c r="J23" s="12"/>
      <c r="K23" s="12"/>
      <c r="L23" s="25" t="s">
        <v>46</v>
      </c>
      <c r="M23" s="25" t="s">
        <v>46</v>
      </c>
      <c r="N23" s="139" t="s">
        <v>392</v>
      </c>
      <c r="O23" s="60" t="s">
        <v>215</v>
      </c>
    </row>
    <row r="24" spans="1:15" ht="15.75" x14ac:dyDescent="0.25">
      <c r="A24" s="2"/>
      <c r="B24" s="14"/>
      <c r="C24" s="14" t="s">
        <v>370</v>
      </c>
      <c r="D24" s="138" t="s">
        <v>386</v>
      </c>
      <c r="E24" s="14">
        <v>2</v>
      </c>
      <c r="F24" s="14">
        <v>5</v>
      </c>
      <c r="G24" s="14">
        <f t="shared" si="0"/>
        <v>7</v>
      </c>
      <c r="H24" s="12" t="s">
        <v>46</v>
      </c>
      <c r="I24" s="2"/>
      <c r="J24" s="2"/>
      <c r="K24" s="2"/>
      <c r="L24" s="25" t="s">
        <v>46</v>
      </c>
      <c r="M24" s="25" t="s">
        <v>46</v>
      </c>
      <c r="N24" s="139" t="s">
        <v>391</v>
      </c>
      <c r="O24" s="60" t="s">
        <v>215</v>
      </c>
    </row>
    <row r="25" spans="1:15" ht="31.5" x14ac:dyDescent="0.25">
      <c r="A25" s="2"/>
      <c r="B25" s="14"/>
      <c r="C25" s="14" t="s">
        <v>371</v>
      </c>
      <c r="D25" s="137" t="s">
        <v>393</v>
      </c>
      <c r="E25" s="14">
        <v>2</v>
      </c>
      <c r="F25" s="14">
        <v>5</v>
      </c>
      <c r="G25" s="14">
        <f t="shared" si="0"/>
        <v>7</v>
      </c>
      <c r="H25" s="12" t="s">
        <v>46</v>
      </c>
      <c r="I25" s="2"/>
      <c r="J25" s="2"/>
      <c r="K25" s="2"/>
      <c r="L25" s="25" t="s">
        <v>46</v>
      </c>
      <c r="M25" s="25" t="s">
        <v>46</v>
      </c>
      <c r="N25" s="139" t="s">
        <v>391</v>
      </c>
      <c r="O25" s="60" t="s">
        <v>215</v>
      </c>
    </row>
    <row r="26" spans="1:15" ht="15.75" x14ac:dyDescent="0.25">
      <c r="A26" s="2"/>
      <c r="B26" s="14"/>
      <c r="C26" s="14" t="s">
        <v>372</v>
      </c>
      <c r="D26" s="137" t="s">
        <v>387</v>
      </c>
      <c r="E26" s="14">
        <v>2</v>
      </c>
      <c r="F26" s="14">
        <v>5</v>
      </c>
      <c r="G26" s="14">
        <f t="shared" si="0"/>
        <v>7</v>
      </c>
      <c r="H26" s="12" t="s">
        <v>46</v>
      </c>
      <c r="I26" s="2"/>
      <c r="J26" s="2"/>
      <c r="K26" s="2"/>
      <c r="L26" s="25" t="s">
        <v>46</v>
      </c>
      <c r="M26" s="25" t="s">
        <v>46</v>
      </c>
      <c r="N26" s="139" t="s">
        <v>391</v>
      </c>
      <c r="O26" s="60" t="s">
        <v>215</v>
      </c>
    </row>
    <row r="27" spans="1:1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2" spans="1:15" ht="18.75" x14ac:dyDescent="0.25">
      <c r="B32" s="7" t="s">
        <v>33</v>
      </c>
      <c r="E32" s="3"/>
      <c r="F32" s="3"/>
      <c r="H32" s="3"/>
      <c r="I32" s="4"/>
      <c r="J32" s="3"/>
      <c r="K32" s="3"/>
      <c r="L32" s="3"/>
    </row>
    <row r="33" spans="1:12" ht="15.75" x14ac:dyDescent="0.25">
      <c r="B33" s="5"/>
      <c r="E33" s="3"/>
      <c r="F33" s="3"/>
      <c r="H33" s="3"/>
      <c r="I33" s="4"/>
      <c r="J33" s="3"/>
      <c r="K33" s="3"/>
      <c r="L33" s="3"/>
    </row>
    <row r="36" spans="1:12" x14ac:dyDescent="0.25">
      <c r="A36" t="s">
        <v>24</v>
      </c>
      <c r="G36" t="s">
        <v>25</v>
      </c>
    </row>
    <row r="37" spans="1:12" x14ac:dyDescent="0.25">
      <c r="A37" t="s">
        <v>174</v>
      </c>
    </row>
    <row r="39" spans="1:12" x14ac:dyDescent="0.25">
      <c r="G39" t="s">
        <v>27</v>
      </c>
    </row>
    <row r="42" spans="1:12" x14ac:dyDescent="0.25">
      <c r="A42" t="s">
        <v>28</v>
      </c>
      <c r="G42" t="s">
        <v>29</v>
      </c>
    </row>
    <row r="46" spans="1:12" x14ac:dyDescent="0.25">
      <c r="G46" t="s">
        <v>30</v>
      </c>
      <c r="K46" t="s">
        <v>31</v>
      </c>
    </row>
    <row r="47" spans="1:12" x14ac:dyDescent="0.25">
      <c r="G47" s="6" t="s">
        <v>32</v>
      </c>
      <c r="H47" s="6"/>
      <c r="I47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6"/>
  <sheetViews>
    <sheetView workbookViewId="0">
      <selection activeCell="A33" sqref="A33"/>
    </sheetView>
  </sheetViews>
  <sheetFormatPr baseColWidth="10" defaultRowHeight="15" x14ac:dyDescent="0.25"/>
  <cols>
    <col min="1" max="1" width="14.28515625" customWidth="1"/>
    <col min="4" max="4" width="26.5703125" customWidth="1"/>
    <col min="15" max="15" width="17.710937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5" t="s">
        <v>238</v>
      </c>
    </row>
    <row r="5" spans="1:15" ht="18.75" x14ac:dyDescent="0.3">
      <c r="A5" s="1" t="s">
        <v>3</v>
      </c>
      <c r="B5" s="105" t="s">
        <v>330</v>
      </c>
    </row>
    <row r="6" spans="1:15" ht="18.75" x14ac:dyDescent="0.3">
      <c r="A6" s="1" t="s">
        <v>3</v>
      </c>
      <c r="B6" s="82" t="s">
        <v>394</v>
      </c>
      <c r="L6" s="11"/>
    </row>
    <row r="7" spans="1:15" x14ac:dyDescent="0.25">
      <c r="A7" s="190" t="s">
        <v>6</v>
      </c>
      <c r="B7" s="189" t="s">
        <v>7</v>
      </c>
      <c r="C7" s="189"/>
      <c r="D7" s="190" t="s">
        <v>8</v>
      </c>
      <c r="E7" s="190" t="s">
        <v>9</v>
      </c>
      <c r="F7" s="190"/>
      <c r="G7" s="190"/>
      <c r="H7" s="191" t="s">
        <v>13</v>
      </c>
      <c r="I7" s="191"/>
      <c r="J7" s="191"/>
      <c r="K7" s="189" t="s">
        <v>17</v>
      </c>
      <c r="L7" s="189"/>
      <c r="M7" s="189"/>
      <c r="N7" s="184" t="s">
        <v>21</v>
      </c>
      <c r="O7" s="185" t="s">
        <v>22</v>
      </c>
    </row>
    <row r="8" spans="1:15" ht="30" x14ac:dyDescent="0.25">
      <c r="A8" s="190"/>
      <c r="B8" s="27" t="s">
        <v>4</v>
      </c>
      <c r="C8" s="27" t="s">
        <v>5</v>
      </c>
      <c r="D8" s="190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4"/>
      <c r="O8" s="186"/>
    </row>
    <row r="9" spans="1:15" ht="15.75" x14ac:dyDescent="0.25">
      <c r="A9" s="22">
        <v>1</v>
      </c>
      <c r="B9" s="111" t="s">
        <v>354</v>
      </c>
      <c r="C9" s="32"/>
      <c r="D9" s="75" t="s">
        <v>353</v>
      </c>
      <c r="E9" s="22"/>
      <c r="F9" s="22"/>
      <c r="G9" s="22"/>
      <c r="H9" s="22"/>
      <c r="I9" s="22"/>
      <c r="J9" s="22"/>
      <c r="K9" s="22"/>
      <c r="L9" s="22"/>
      <c r="M9" s="22"/>
      <c r="N9" s="139"/>
      <c r="O9" s="60"/>
    </row>
    <row r="10" spans="1:15" ht="31.5" x14ac:dyDescent="0.25">
      <c r="A10" s="18"/>
      <c r="B10" s="57"/>
      <c r="C10" s="16" t="s">
        <v>395</v>
      </c>
      <c r="D10" s="137" t="s">
        <v>355</v>
      </c>
      <c r="E10" s="18">
        <v>2</v>
      </c>
      <c r="F10" s="18">
        <v>5</v>
      </c>
      <c r="G10" s="18">
        <v>7</v>
      </c>
      <c r="H10" s="18" t="s">
        <v>46</v>
      </c>
      <c r="I10" s="18"/>
      <c r="J10" s="18"/>
      <c r="K10" s="18"/>
      <c r="L10" s="25" t="s">
        <v>46</v>
      </c>
      <c r="M10" s="25" t="s">
        <v>46</v>
      </c>
      <c r="N10" s="139" t="s">
        <v>388</v>
      </c>
      <c r="O10" s="60" t="s">
        <v>215</v>
      </c>
    </row>
    <row r="11" spans="1:15" ht="15.75" x14ac:dyDescent="0.25">
      <c r="A11" s="18"/>
      <c r="B11" s="57"/>
      <c r="C11" s="16" t="s">
        <v>396</v>
      </c>
      <c r="D11" s="137" t="s">
        <v>373</v>
      </c>
      <c r="E11" s="16">
        <v>2</v>
      </c>
      <c r="F11" s="16">
        <v>5</v>
      </c>
      <c r="G11" s="16">
        <f t="shared" ref="G11:G26" si="0">SUM(E11:F11)</f>
        <v>7</v>
      </c>
      <c r="H11" s="18" t="s">
        <v>46</v>
      </c>
      <c r="I11" s="18"/>
      <c r="J11" s="18"/>
      <c r="K11" s="18"/>
      <c r="L11" s="25" t="s">
        <v>46</v>
      </c>
      <c r="M11" s="25" t="s">
        <v>46</v>
      </c>
      <c r="N11" s="139" t="s">
        <v>48</v>
      </c>
      <c r="O11" s="60" t="s">
        <v>215</v>
      </c>
    </row>
    <row r="12" spans="1:15" ht="15.75" x14ac:dyDescent="0.25">
      <c r="A12" s="18"/>
      <c r="B12" s="57"/>
      <c r="C12" s="16" t="s">
        <v>397</v>
      </c>
      <c r="D12" s="137" t="s">
        <v>374</v>
      </c>
      <c r="E12" s="16">
        <v>2</v>
      </c>
      <c r="F12" s="16">
        <v>5</v>
      </c>
      <c r="G12" s="16">
        <f t="shared" si="0"/>
        <v>7</v>
      </c>
      <c r="H12" s="18" t="s">
        <v>46</v>
      </c>
      <c r="I12" s="18"/>
      <c r="J12" s="18"/>
      <c r="K12" s="18"/>
      <c r="L12" s="25" t="s">
        <v>46</v>
      </c>
      <c r="M12" s="25" t="s">
        <v>46</v>
      </c>
      <c r="N12" s="139" t="s">
        <v>389</v>
      </c>
      <c r="O12" s="60" t="s">
        <v>215</v>
      </c>
    </row>
    <row r="13" spans="1:15" ht="15.75" x14ac:dyDescent="0.25">
      <c r="A13" s="18"/>
      <c r="B13" s="57"/>
      <c r="C13" s="16" t="s">
        <v>398</v>
      </c>
      <c r="D13" s="137" t="s">
        <v>375</v>
      </c>
      <c r="E13" s="16">
        <v>2</v>
      </c>
      <c r="F13" s="16">
        <v>5</v>
      </c>
      <c r="G13" s="16">
        <f t="shared" si="0"/>
        <v>7</v>
      </c>
      <c r="H13" s="18" t="s">
        <v>46</v>
      </c>
      <c r="I13" s="18"/>
      <c r="J13" s="18"/>
      <c r="K13" s="18"/>
      <c r="L13" s="25" t="s">
        <v>46</v>
      </c>
      <c r="M13" s="25" t="s">
        <v>46</v>
      </c>
      <c r="N13" s="139" t="s">
        <v>48</v>
      </c>
      <c r="O13" s="60" t="s">
        <v>215</v>
      </c>
    </row>
    <row r="14" spans="1:15" ht="15.75" x14ac:dyDescent="0.25">
      <c r="A14" s="18"/>
      <c r="B14" s="57"/>
      <c r="C14" s="16" t="s">
        <v>399</v>
      </c>
      <c r="D14" s="137" t="s">
        <v>376</v>
      </c>
      <c r="E14" s="16">
        <v>2</v>
      </c>
      <c r="F14" s="16">
        <v>5</v>
      </c>
      <c r="G14" s="16">
        <f t="shared" si="0"/>
        <v>7</v>
      </c>
      <c r="H14" s="18" t="s">
        <v>46</v>
      </c>
      <c r="I14" s="18"/>
      <c r="J14" s="18"/>
      <c r="K14" s="18"/>
      <c r="L14" s="25" t="s">
        <v>46</v>
      </c>
      <c r="M14" s="25" t="s">
        <v>46</v>
      </c>
      <c r="N14" s="139" t="s">
        <v>388</v>
      </c>
      <c r="O14" s="60" t="s">
        <v>215</v>
      </c>
    </row>
    <row r="15" spans="1:15" ht="15.75" x14ac:dyDescent="0.25">
      <c r="A15" s="18"/>
      <c r="B15" s="57"/>
      <c r="C15" s="16" t="s">
        <v>400</v>
      </c>
      <c r="D15" s="137" t="s">
        <v>377</v>
      </c>
      <c r="E15" s="16">
        <v>2</v>
      </c>
      <c r="F15" s="16">
        <v>5</v>
      </c>
      <c r="G15" s="16">
        <f t="shared" si="0"/>
        <v>7</v>
      </c>
      <c r="H15" s="18" t="s">
        <v>46</v>
      </c>
      <c r="I15" s="18"/>
      <c r="J15" s="18"/>
      <c r="K15" s="18"/>
      <c r="L15" s="25" t="s">
        <v>46</v>
      </c>
      <c r="M15" s="25" t="s">
        <v>46</v>
      </c>
      <c r="N15" s="139" t="s">
        <v>79</v>
      </c>
      <c r="O15" s="60" t="s">
        <v>215</v>
      </c>
    </row>
    <row r="16" spans="1:15" ht="15.75" x14ac:dyDescent="0.25">
      <c r="A16" s="18"/>
      <c r="B16" s="57"/>
      <c r="C16" s="16" t="s">
        <v>401</v>
      </c>
      <c r="D16" s="137" t="s">
        <v>378</v>
      </c>
      <c r="E16" s="16">
        <v>2</v>
      </c>
      <c r="F16" s="16">
        <v>5</v>
      </c>
      <c r="G16" s="16">
        <f t="shared" si="0"/>
        <v>7</v>
      </c>
      <c r="H16" s="18" t="s">
        <v>46</v>
      </c>
      <c r="I16" s="18"/>
      <c r="J16" s="18"/>
      <c r="K16" s="18"/>
      <c r="L16" s="25" t="s">
        <v>46</v>
      </c>
      <c r="M16" s="25" t="s">
        <v>46</v>
      </c>
      <c r="N16" s="139" t="s">
        <v>79</v>
      </c>
      <c r="O16" s="60" t="s">
        <v>215</v>
      </c>
    </row>
    <row r="17" spans="1:15" ht="31.5" x14ac:dyDescent="0.25">
      <c r="A17" s="18"/>
      <c r="B17" s="57"/>
      <c r="C17" s="16" t="s">
        <v>402</v>
      </c>
      <c r="D17" s="137" t="s">
        <v>379</v>
      </c>
      <c r="E17" s="16">
        <v>2</v>
      </c>
      <c r="F17" s="16">
        <v>5</v>
      </c>
      <c r="G17" s="16">
        <f t="shared" si="0"/>
        <v>7</v>
      </c>
      <c r="H17" s="18" t="s">
        <v>46</v>
      </c>
      <c r="I17" s="18"/>
      <c r="J17" s="18"/>
      <c r="K17" s="18"/>
      <c r="L17" s="25" t="s">
        <v>46</v>
      </c>
      <c r="M17" s="25" t="s">
        <v>46</v>
      </c>
      <c r="N17" s="139" t="s">
        <v>148</v>
      </c>
      <c r="O17" s="60" t="s">
        <v>215</v>
      </c>
    </row>
    <row r="18" spans="1:15" ht="31.5" x14ac:dyDescent="0.25">
      <c r="A18" s="18"/>
      <c r="B18" s="57"/>
      <c r="C18" s="16" t="s">
        <v>403</v>
      </c>
      <c r="D18" s="137" t="s">
        <v>380</v>
      </c>
      <c r="E18" s="16">
        <v>2</v>
      </c>
      <c r="F18" s="16">
        <v>5</v>
      </c>
      <c r="G18" s="16">
        <f t="shared" si="0"/>
        <v>7</v>
      </c>
      <c r="H18" s="18" t="s">
        <v>46</v>
      </c>
      <c r="I18" s="18"/>
      <c r="J18" s="18"/>
      <c r="K18" s="18"/>
      <c r="L18" s="25" t="s">
        <v>46</v>
      </c>
      <c r="M18" s="25" t="s">
        <v>46</v>
      </c>
      <c r="N18" s="139" t="s">
        <v>48</v>
      </c>
      <c r="O18" s="60" t="s">
        <v>215</v>
      </c>
    </row>
    <row r="19" spans="1:15" ht="15.75" x14ac:dyDescent="0.25">
      <c r="A19" s="18"/>
      <c r="B19" s="57"/>
      <c r="C19" s="16" t="s">
        <v>404</v>
      </c>
      <c r="D19" s="137" t="s">
        <v>381</v>
      </c>
      <c r="E19" s="16">
        <v>2</v>
      </c>
      <c r="F19" s="16">
        <v>5</v>
      </c>
      <c r="G19" s="16">
        <f t="shared" si="0"/>
        <v>7</v>
      </c>
      <c r="H19" s="18" t="s">
        <v>46</v>
      </c>
      <c r="I19" s="18"/>
      <c r="J19" s="18"/>
      <c r="K19" s="18"/>
      <c r="L19" s="25" t="s">
        <v>46</v>
      </c>
      <c r="M19" s="25" t="s">
        <v>46</v>
      </c>
      <c r="N19" s="139" t="s">
        <v>113</v>
      </c>
      <c r="O19" s="60" t="s">
        <v>215</v>
      </c>
    </row>
    <row r="20" spans="1:15" ht="15.75" x14ac:dyDescent="0.25">
      <c r="A20" s="18"/>
      <c r="B20" s="57"/>
      <c r="C20" s="16" t="s">
        <v>405</v>
      </c>
      <c r="D20" s="137" t="s">
        <v>382</v>
      </c>
      <c r="E20" s="16">
        <v>2</v>
      </c>
      <c r="F20" s="16">
        <v>5</v>
      </c>
      <c r="G20" s="16">
        <f t="shared" si="0"/>
        <v>7</v>
      </c>
      <c r="H20" s="18" t="s">
        <v>46</v>
      </c>
      <c r="I20" s="18"/>
      <c r="J20" s="18"/>
      <c r="K20" s="18"/>
      <c r="L20" s="25" t="s">
        <v>46</v>
      </c>
      <c r="M20" s="25" t="s">
        <v>46</v>
      </c>
      <c r="N20" s="139" t="s">
        <v>113</v>
      </c>
      <c r="O20" s="60" t="s">
        <v>215</v>
      </c>
    </row>
    <row r="21" spans="1:15" ht="15.75" x14ac:dyDescent="0.25">
      <c r="A21" s="18"/>
      <c r="B21" s="57"/>
      <c r="C21" s="16" t="s">
        <v>406</v>
      </c>
      <c r="D21" s="137" t="s">
        <v>383</v>
      </c>
      <c r="E21" s="16">
        <v>2</v>
      </c>
      <c r="F21" s="16">
        <v>5</v>
      </c>
      <c r="G21" s="16">
        <f t="shared" si="0"/>
        <v>7</v>
      </c>
      <c r="H21" s="18" t="s">
        <v>46</v>
      </c>
      <c r="I21" s="18"/>
      <c r="J21" s="18"/>
      <c r="K21" s="18"/>
      <c r="L21" s="25" t="s">
        <v>46</v>
      </c>
      <c r="M21" s="25" t="s">
        <v>46</v>
      </c>
      <c r="N21" s="139" t="s">
        <v>390</v>
      </c>
      <c r="O21" s="60" t="s">
        <v>215</v>
      </c>
    </row>
    <row r="22" spans="1:15" ht="15.75" x14ac:dyDescent="0.25">
      <c r="A22" s="18"/>
      <c r="B22" s="57"/>
      <c r="C22" s="16" t="s">
        <v>407</v>
      </c>
      <c r="D22" s="103" t="s">
        <v>384</v>
      </c>
      <c r="E22" s="16">
        <v>2</v>
      </c>
      <c r="F22" s="16">
        <v>5</v>
      </c>
      <c r="G22" s="16">
        <f t="shared" si="0"/>
        <v>7</v>
      </c>
      <c r="H22" s="18" t="s">
        <v>46</v>
      </c>
      <c r="I22" s="18"/>
      <c r="J22" s="18"/>
      <c r="K22" s="18"/>
      <c r="L22" s="25" t="s">
        <v>46</v>
      </c>
      <c r="M22" s="25" t="s">
        <v>46</v>
      </c>
      <c r="N22" s="139" t="s">
        <v>391</v>
      </c>
      <c r="O22" s="60" t="s">
        <v>215</v>
      </c>
    </row>
    <row r="23" spans="1:15" ht="15.75" x14ac:dyDescent="0.25">
      <c r="A23" s="18"/>
      <c r="B23" s="57"/>
      <c r="C23" s="16" t="s">
        <v>408</v>
      </c>
      <c r="D23" s="137" t="s">
        <v>385</v>
      </c>
      <c r="E23" s="16">
        <v>2</v>
      </c>
      <c r="F23" s="16">
        <v>5</v>
      </c>
      <c r="G23" s="16">
        <f t="shared" si="0"/>
        <v>7</v>
      </c>
      <c r="H23" s="18" t="s">
        <v>46</v>
      </c>
      <c r="I23" s="18"/>
      <c r="J23" s="18"/>
      <c r="K23" s="18"/>
      <c r="L23" s="25" t="s">
        <v>46</v>
      </c>
      <c r="M23" s="25" t="s">
        <v>46</v>
      </c>
      <c r="N23" s="139" t="s">
        <v>392</v>
      </c>
      <c r="O23" s="60" t="s">
        <v>215</v>
      </c>
    </row>
    <row r="24" spans="1:15" ht="15.75" x14ac:dyDescent="0.25">
      <c r="A24" s="68"/>
      <c r="B24" s="16"/>
      <c r="C24" s="16" t="s">
        <v>409</v>
      </c>
      <c r="D24" s="103" t="s">
        <v>386</v>
      </c>
      <c r="E24" s="16">
        <v>2</v>
      </c>
      <c r="F24" s="16">
        <v>5</v>
      </c>
      <c r="G24" s="16">
        <f t="shared" si="0"/>
        <v>7</v>
      </c>
      <c r="H24" s="18" t="s">
        <v>46</v>
      </c>
      <c r="I24" s="68"/>
      <c r="J24" s="68"/>
      <c r="K24" s="68"/>
      <c r="L24" s="25" t="s">
        <v>46</v>
      </c>
      <c r="M24" s="25" t="s">
        <v>46</v>
      </c>
      <c r="N24" s="139" t="s">
        <v>391</v>
      </c>
      <c r="O24" s="60" t="s">
        <v>215</v>
      </c>
    </row>
    <row r="25" spans="1:15" ht="31.5" x14ac:dyDescent="0.25">
      <c r="A25" s="68"/>
      <c r="B25" s="16"/>
      <c r="C25" s="16" t="s">
        <v>410</v>
      </c>
      <c r="D25" s="137" t="s">
        <v>393</v>
      </c>
      <c r="E25" s="16">
        <v>2</v>
      </c>
      <c r="F25" s="16">
        <v>5</v>
      </c>
      <c r="G25" s="16">
        <f t="shared" si="0"/>
        <v>7</v>
      </c>
      <c r="H25" s="18" t="s">
        <v>46</v>
      </c>
      <c r="I25" s="68"/>
      <c r="J25" s="68"/>
      <c r="K25" s="68"/>
      <c r="L25" s="25" t="s">
        <v>46</v>
      </c>
      <c r="M25" s="25" t="s">
        <v>46</v>
      </c>
      <c r="N25" s="139" t="s">
        <v>391</v>
      </c>
      <c r="O25" s="60" t="s">
        <v>215</v>
      </c>
    </row>
    <row r="26" spans="1:15" ht="15.75" x14ac:dyDescent="0.25">
      <c r="A26" s="68"/>
      <c r="B26" s="16"/>
      <c r="C26" s="16" t="s">
        <v>411</v>
      </c>
      <c r="D26" s="137" t="s">
        <v>387</v>
      </c>
      <c r="E26" s="16">
        <v>2</v>
      </c>
      <c r="F26" s="16">
        <v>5</v>
      </c>
      <c r="G26" s="16">
        <f t="shared" si="0"/>
        <v>7</v>
      </c>
      <c r="H26" s="18" t="s">
        <v>46</v>
      </c>
      <c r="I26" s="68"/>
      <c r="J26" s="68"/>
      <c r="K26" s="68"/>
      <c r="L26" s="25" t="s">
        <v>46</v>
      </c>
      <c r="M26" s="25" t="s">
        <v>46</v>
      </c>
      <c r="N26" s="139" t="s">
        <v>391</v>
      </c>
      <c r="O26" s="60" t="s">
        <v>215</v>
      </c>
    </row>
    <row r="27" spans="1:1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1" spans="1:15" ht="18.75" x14ac:dyDescent="0.25">
      <c r="B31" s="7" t="s">
        <v>33</v>
      </c>
      <c r="E31" s="3"/>
      <c r="F31" s="3"/>
      <c r="H31" s="3"/>
      <c r="I31" s="4"/>
      <c r="J31" s="3"/>
      <c r="K31" s="3"/>
      <c r="L31" s="3"/>
    </row>
    <row r="32" spans="1:15" ht="15.75" x14ac:dyDescent="0.25">
      <c r="B32" s="5"/>
      <c r="E32" s="3"/>
      <c r="F32" s="3"/>
      <c r="H32" s="3"/>
      <c r="I32" s="4"/>
      <c r="J32" s="3"/>
      <c r="K32" s="3"/>
      <c r="L32" s="3"/>
    </row>
    <row r="35" spans="1:11" x14ac:dyDescent="0.25">
      <c r="A35" t="s">
        <v>24</v>
      </c>
      <c r="G35" t="s">
        <v>25</v>
      </c>
    </row>
    <row r="36" spans="1:11" x14ac:dyDescent="0.25">
      <c r="A36" t="s">
        <v>174</v>
      </c>
    </row>
    <row r="38" spans="1:11" x14ac:dyDescent="0.25">
      <c r="G38" t="s">
        <v>27</v>
      </c>
    </row>
    <row r="41" spans="1:11" x14ac:dyDescent="0.25">
      <c r="A41" t="s">
        <v>28</v>
      </c>
      <c r="G41" t="s">
        <v>29</v>
      </c>
    </row>
    <row r="45" spans="1:11" x14ac:dyDescent="0.25">
      <c r="G45" t="s">
        <v>30</v>
      </c>
      <c r="K45" t="s">
        <v>31</v>
      </c>
    </row>
    <row r="46" spans="1:11" x14ac:dyDescent="0.25">
      <c r="G46" s="6" t="s">
        <v>32</v>
      </c>
      <c r="H46" s="6"/>
      <c r="I46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3"/>
  <sheetViews>
    <sheetView zoomScale="80" zoomScaleNormal="80" workbookViewId="0">
      <selection activeCell="K3" sqref="K3:M3"/>
    </sheetView>
  </sheetViews>
  <sheetFormatPr baseColWidth="10" defaultRowHeight="15" x14ac:dyDescent="0.25"/>
  <cols>
    <col min="1" max="1" width="16.140625" customWidth="1"/>
    <col min="3" max="3" width="18.85546875" customWidth="1"/>
    <col min="4" max="4" width="30.28515625" customWidth="1"/>
    <col min="11" max="11" width="13" customWidth="1"/>
    <col min="14" max="14" width="13.5703125" customWidth="1"/>
    <col min="15" max="15" width="16.2851562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3</v>
      </c>
      <c r="B3" s="105" t="s">
        <v>794</v>
      </c>
      <c r="K3" t="s">
        <v>23</v>
      </c>
      <c r="M3" s="8">
        <v>43646</v>
      </c>
    </row>
    <row r="4" spans="1:15" ht="24.75" customHeight="1" x14ac:dyDescent="0.25">
      <c r="A4" s="155" t="s">
        <v>3</v>
      </c>
      <c r="B4" s="154" t="s">
        <v>773</v>
      </c>
      <c r="L4" s="11"/>
    </row>
    <row r="5" spans="1:15" x14ac:dyDescent="0.25">
      <c r="A5" s="190" t="s">
        <v>6</v>
      </c>
      <c r="B5" s="189" t="s">
        <v>7</v>
      </c>
      <c r="C5" s="189"/>
      <c r="D5" s="190" t="s">
        <v>8</v>
      </c>
      <c r="E5" s="190" t="s">
        <v>9</v>
      </c>
      <c r="F5" s="190"/>
      <c r="G5" s="190"/>
      <c r="H5" s="191" t="s">
        <v>13</v>
      </c>
      <c r="I5" s="191"/>
      <c r="J5" s="191"/>
      <c r="K5" s="189" t="s">
        <v>17</v>
      </c>
      <c r="L5" s="189"/>
      <c r="M5" s="189"/>
      <c r="N5" s="184" t="s">
        <v>21</v>
      </c>
      <c r="O5" s="185" t="s">
        <v>22</v>
      </c>
    </row>
    <row r="6" spans="1:15" ht="30" x14ac:dyDescent="0.25">
      <c r="A6" s="190"/>
      <c r="B6" s="27" t="s">
        <v>4</v>
      </c>
      <c r="C6" s="27" t="s">
        <v>5</v>
      </c>
      <c r="D6" s="190"/>
      <c r="E6" s="31" t="s">
        <v>10</v>
      </c>
      <c r="F6" s="31" t="s">
        <v>11</v>
      </c>
      <c r="G6" s="31" t="s">
        <v>12</v>
      </c>
      <c r="H6" s="31" t="s">
        <v>14</v>
      </c>
      <c r="I6" s="31" t="s">
        <v>15</v>
      </c>
      <c r="J6" s="31" t="s">
        <v>16</v>
      </c>
      <c r="K6" s="31" t="s">
        <v>18</v>
      </c>
      <c r="L6" s="31" t="s">
        <v>19</v>
      </c>
      <c r="M6" s="31" t="s">
        <v>20</v>
      </c>
      <c r="N6" s="184"/>
      <c r="O6" s="186"/>
    </row>
    <row r="7" spans="1:15" ht="31.5" x14ac:dyDescent="0.25">
      <c r="A7" s="69">
        <v>1</v>
      </c>
      <c r="B7" s="113" t="s">
        <v>245</v>
      </c>
      <c r="C7" s="114"/>
      <c r="D7" s="120" t="s">
        <v>244</v>
      </c>
      <c r="E7" s="115">
        <v>10</v>
      </c>
      <c r="F7" s="115">
        <v>5</v>
      </c>
      <c r="G7" s="115">
        <f>SUM(E7:F7)</f>
        <v>15</v>
      </c>
      <c r="H7" s="121"/>
      <c r="I7" s="115" t="s">
        <v>46</v>
      </c>
      <c r="J7" s="115"/>
      <c r="K7" s="115"/>
      <c r="L7" s="115" t="s">
        <v>46</v>
      </c>
      <c r="M7" s="115"/>
      <c r="N7" s="52" t="s">
        <v>787</v>
      </c>
      <c r="O7" s="60" t="s">
        <v>215</v>
      </c>
    </row>
    <row r="8" spans="1:15" ht="31.5" x14ac:dyDescent="0.25">
      <c r="A8" s="18">
        <v>2</v>
      </c>
      <c r="B8" s="113" t="s">
        <v>246</v>
      </c>
      <c r="C8" s="116"/>
      <c r="D8" s="80" t="s">
        <v>249</v>
      </c>
      <c r="E8" s="115">
        <v>10</v>
      </c>
      <c r="F8" s="115">
        <v>5</v>
      </c>
      <c r="G8" s="67">
        <f>SUM(E8:F8)</f>
        <v>15</v>
      </c>
      <c r="H8" s="67" t="s">
        <v>46</v>
      </c>
      <c r="I8" s="67"/>
      <c r="J8" s="67"/>
      <c r="K8" s="67"/>
      <c r="L8" s="67" t="s">
        <v>46</v>
      </c>
      <c r="M8" s="67"/>
      <c r="N8" s="52">
        <v>2015</v>
      </c>
      <c r="O8" s="60" t="s">
        <v>215</v>
      </c>
    </row>
    <row r="9" spans="1:15" ht="15.75" x14ac:dyDescent="0.25">
      <c r="A9" s="18"/>
      <c r="B9" s="113" t="s">
        <v>247</v>
      </c>
      <c r="C9" s="116"/>
      <c r="D9" s="80" t="s">
        <v>256</v>
      </c>
      <c r="E9" s="115"/>
      <c r="F9" s="115"/>
      <c r="G9" s="67"/>
      <c r="H9" s="67"/>
      <c r="I9" s="67"/>
      <c r="J9" s="67"/>
      <c r="K9" s="67"/>
      <c r="L9" s="67"/>
      <c r="M9" s="67"/>
      <c r="N9" s="117"/>
      <c r="O9" s="46"/>
    </row>
    <row r="10" spans="1:15" ht="31.5" x14ac:dyDescent="0.25">
      <c r="A10" s="18">
        <v>3</v>
      </c>
      <c r="B10" s="116"/>
      <c r="C10" s="113" t="s">
        <v>257</v>
      </c>
      <c r="D10" s="80" t="s">
        <v>250</v>
      </c>
      <c r="E10" s="115">
        <v>10</v>
      </c>
      <c r="F10" s="115">
        <v>5</v>
      </c>
      <c r="G10" s="67">
        <f>SUM(E10:F10)</f>
        <v>15</v>
      </c>
      <c r="H10" s="67" t="s">
        <v>46</v>
      </c>
      <c r="I10" s="67"/>
      <c r="J10" s="67"/>
      <c r="K10" s="67"/>
      <c r="L10" s="67" t="s">
        <v>46</v>
      </c>
      <c r="M10" s="67"/>
      <c r="N10" s="67" t="s">
        <v>777</v>
      </c>
      <c r="O10" s="60" t="s">
        <v>215</v>
      </c>
    </row>
    <row r="11" spans="1:15" ht="47.25" x14ac:dyDescent="0.25">
      <c r="A11" s="18">
        <v>4</v>
      </c>
      <c r="B11" s="116"/>
      <c r="C11" s="113" t="s">
        <v>258</v>
      </c>
      <c r="D11" s="80" t="s">
        <v>250</v>
      </c>
      <c r="E11" s="67" t="s">
        <v>255</v>
      </c>
      <c r="F11" s="67"/>
      <c r="G11" s="67"/>
      <c r="H11" s="118" t="s">
        <v>46</v>
      </c>
      <c r="I11" s="67"/>
      <c r="J11" s="67"/>
      <c r="K11" s="67"/>
      <c r="L11" s="67"/>
      <c r="M11" s="67"/>
      <c r="N11" s="52" t="s">
        <v>790</v>
      </c>
      <c r="O11" s="61" t="s">
        <v>233</v>
      </c>
    </row>
    <row r="12" spans="1:15" ht="47.25" x14ac:dyDescent="0.25">
      <c r="A12" s="18">
        <v>5</v>
      </c>
      <c r="B12" s="116"/>
      <c r="C12" s="113" t="s">
        <v>259</v>
      </c>
      <c r="D12" s="80" t="s">
        <v>251</v>
      </c>
      <c r="E12" s="67" t="s">
        <v>255</v>
      </c>
      <c r="F12" s="67"/>
      <c r="G12" s="67"/>
      <c r="H12" s="118" t="s">
        <v>46</v>
      </c>
      <c r="I12" s="67"/>
      <c r="J12" s="67"/>
      <c r="K12" s="67"/>
      <c r="L12" s="67"/>
      <c r="M12" s="67"/>
      <c r="N12" s="52" t="s">
        <v>791</v>
      </c>
      <c r="O12" s="61" t="s">
        <v>233</v>
      </c>
    </row>
    <row r="13" spans="1:15" ht="47.25" x14ac:dyDescent="0.25">
      <c r="A13" s="18">
        <v>6</v>
      </c>
      <c r="B13" s="116"/>
      <c r="C13" s="113" t="s">
        <v>260</v>
      </c>
      <c r="D13" s="80" t="s">
        <v>243</v>
      </c>
      <c r="E13" s="67" t="s">
        <v>255</v>
      </c>
      <c r="F13" s="67"/>
      <c r="G13" s="67"/>
      <c r="H13" s="118" t="s">
        <v>46</v>
      </c>
      <c r="I13" s="67"/>
      <c r="J13" s="67"/>
      <c r="K13" s="67"/>
      <c r="L13" s="67"/>
      <c r="M13" s="67"/>
      <c r="N13" s="52" t="s">
        <v>791</v>
      </c>
      <c r="O13" s="61" t="s">
        <v>233</v>
      </c>
    </row>
    <row r="14" spans="1:15" ht="47.25" x14ac:dyDescent="0.25">
      <c r="A14" s="18">
        <v>7</v>
      </c>
      <c r="B14" s="116"/>
      <c r="C14" s="113" t="s">
        <v>261</v>
      </c>
      <c r="D14" s="80" t="s">
        <v>252</v>
      </c>
      <c r="E14" s="67" t="s">
        <v>255</v>
      </c>
      <c r="F14" s="67"/>
      <c r="G14" s="67"/>
      <c r="H14" s="118" t="s">
        <v>46</v>
      </c>
      <c r="I14" s="67"/>
      <c r="J14" s="67"/>
      <c r="K14" s="67"/>
      <c r="L14" s="67"/>
      <c r="M14" s="67"/>
      <c r="N14" s="52" t="s">
        <v>791</v>
      </c>
      <c r="O14" s="61" t="s">
        <v>233</v>
      </c>
    </row>
    <row r="15" spans="1:15" ht="47.25" x14ac:dyDescent="0.25">
      <c r="A15" s="18">
        <v>8</v>
      </c>
      <c r="B15" s="116"/>
      <c r="C15" s="113" t="s">
        <v>262</v>
      </c>
      <c r="D15" s="80" t="s">
        <v>253</v>
      </c>
      <c r="E15" s="67" t="s">
        <v>255</v>
      </c>
      <c r="F15" s="67"/>
      <c r="G15" s="67"/>
      <c r="H15" s="118" t="s">
        <v>46</v>
      </c>
      <c r="I15" s="67"/>
      <c r="J15" s="67"/>
      <c r="K15" s="67"/>
      <c r="L15" s="67"/>
      <c r="M15" s="67"/>
      <c r="N15" s="52" t="s">
        <v>791</v>
      </c>
      <c r="O15" s="61" t="s">
        <v>233</v>
      </c>
    </row>
    <row r="16" spans="1:15" ht="15.75" x14ac:dyDescent="0.25">
      <c r="A16" s="18">
        <v>9</v>
      </c>
      <c r="B16" s="119" t="s">
        <v>248</v>
      </c>
      <c r="C16" s="116"/>
      <c r="D16" s="53" t="s">
        <v>254</v>
      </c>
      <c r="E16" s="67"/>
      <c r="F16" s="67"/>
      <c r="G16" s="67"/>
      <c r="H16" s="121"/>
      <c r="I16" s="67"/>
      <c r="J16" s="67"/>
      <c r="K16" s="67"/>
      <c r="L16" s="67"/>
      <c r="M16" s="67"/>
      <c r="N16" s="117"/>
      <c r="O16" s="46"/>
    </row>
    <row r="17" spans="1:15" ht="47.25" x14ac:dyDescent="0.25">
      <c r="A17" s="18"/>
      <c r="B17" s="116"/>
      <c r="C17" s="57" t="s">
        <v>263</v>
      </c>
      <c r="D17" s="61" t="s">
        <v>55</v>
      </c>
      <c r="E17" s="67">
        <v>3</v>
      </c>
      <c r="F17" s="67">
        <v>2</v>
      </c>
      <c r="G17" s="67">
        <f>SUM(E17:F17)</f>
        <v>5</v>
      </c>
      <c r="H17" s="121" t="s">
        <v>46</v>
      </c>
      <c r="I17" s="67"/>
      <c r="J17" s="67"/>
      <c r="K17" s="67"/>
      <c r="L17" s="67"/>
      <c r="M17" s="67"/>
      <c r="N17" s="112" t="s">
        <v>792</v>
      </c>
      <c r="O17" s="61" t="s">
        <v>233</v>
      </c>
    </row>
    <row r="18" spans="1:15" ht="47.25" x14ac:dyDescent="0.25">
      <c r="A18" s="18"/>
      <c r="B18" s="116"/>
      <c r="C18" s="57" t="s">
        <v>264</v>
      </c>
      <c r="D18" s="61" t="s">
        <v>57</v>
      </c>
      <c r="E18" s="67">
        <v>3</v>
      </c>
      <c r="F18" s="67">
        <v>2</v>
      </c>
      <c r="G18" s="67">
        <f>SUM(E18:F18)</f>
        <v>5</v>
      </c>
      <c r="H18" s="96" t="s">
        <v>46</v>
      </c>
      <c r="I18" s="67"/>
      <c r="J18" s="67"/>
      <c r="K18" s="67"/>
      <c r="L18" s="67"/>
      <c r="M18" s="67"/>
      <c r="N18" s="112" t="s">
        <v>793</v>
      </c>
      <c r="O18" s="61" t="s">
        <v>233</v>
      </c>
    </row>
    <row r="19" spans="1:15" ht="15.75" x14ac:dyDescent="0.25">
      <c r="A19" s="37"/>
      <c r="B19" s="107"/>
      <c r="C19" s="11"/>
      <c r="D19" s="108"/>
      <c r="E19" s="37"/>
      <c r="F19" s="37"/>
      <c r="G19" s="37"/>
      <c r="H19" s="37"/>
      <c r="I19" s="37"/>
      <c r="J19" s="37"/>
      <c r="K19" s="37"/>
      <c r="L19" s="37"/>
      <c r="M19" s="37"/>
      <c r="N19" s="109"/>
      <c r="O19" s="110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8" spans="1:15" ht="18.75" x14ac:dyDescent="0.25">
      <c r="B28" s="7" t="s">
        <v>33</v>
      </c>
      <c r="E28" s="3"/>
      <c r="F28" s="3"/>
      <c r="H28" s="3"/>
      <c r="I28" s="4"/>
      <c r="J28" s="3"/>
      <c r="K28" s="3"/>
      <c r="L28" s="3"/>
    </row>
    <row r="29" spans="1:15" ht="15.75" x14ac:dyDescent="0.25">
      <c r="B29" s="5"/>
      <c r="E29" s="3"/>
      <c r="F29" s="3"/>
      <c r="H29" s="3"/>
      <c r="I29" s="4"/>
      <c r="J29" s="3"/>
      <c r="K29" s="3"/>
      <c r="L29" s="3"/>
    </row>
    <row r="32" spans="1:15" x14ac:dyDescent="0.25">
      <c r="A32" t="s">
        <v>24</v>
      </c>
      <c r="G32" t="s">
        <v>25</v>
      </c>
    </row>
    <row r="33" spans="1:11" x14ac:dyDescent="0.25">
      <c r="A33" t="s">
        <v>174</v>
      </c>
    </row>
    <row r="35" spans="1:11" x14ac:dyDescent="0.25">
      <c r="G35" t="s">
        <v>27</v>
      </c>
    </row>
    <row r="38" spans="1:11" x14ac:dyDescent="0.25">
      <c r="A38" t="s">
        <v>28</v>
      </c>
      <c r="G38" t="s">
        <v>29</v>
      </c>
    </row>
    <row r="42" spans="1:11" x14ac:dyDescent="0.25">
      <c r="G42" t="s">
        <v>30</v>
      </c>
      <c r="K42" t="s">
        <v>31</v>
      </c>
    </row>
    <row r="43" spans="1:11" x14ac:dyDescent="0.25">
      <c r="G43" s="6" t="s">
        <v>32</v>
      </c>
      <c r="H43" s="6"/>
      <c r="I43" s="6"/>
    </row>
  </sheetData>
  <mergeCells count="10">
    <mergeCell ref="A1:O1"/>
    <mergeCell ref="A2:O2"/>
    <mergeCell ref="A5:A6"/>
    <mergeCell ref="B5:C5"/>
    <mergeCell ref="D5:D6"/>
    <mergeCell ref="E5:G5"/>
    <mergeCell ref="H5:J5"/>
    <mergeCell ref="K5:M5"/>
    <mergeCell ref="N5:N6"/>
    <mergeCell ref="O5:O6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workbookViewId="0">
      <selection activeCell="J3" sqref="J3:L3"/>
    </sheetView>
  </sheetViews>
  <sheetFormatPr baseColWidth="10" defaultRowHeight="15" x14ac:dyDescent="0.25"/>
  <cols>
    <col min="1" max="1" width="14.7109375" customWidth="1"/>
    <col min="4" max="4" width="25.5703125" customWidth="1"/>
    <col min="5" max="5" width="15.42578125" customWidth="1"/>
    <col min="11" max="11" width="13.28515625" customWidth="1"/>
    <col min="14" max="14" width="14.5703125" customWidth="1"/>
    <col min="15" max="15" width="23.710937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5" t="s">
        <v>794</v>
      </c>
    </row>
    <row r="5" spans="1:15" ht="18.75" x14ac:dyDescent="0.3">
      <c r="A5" s="1" t="s">
        <v>3</v>
      </c>
      <c r="B5" s="82" t="s">
        <v>265</v>
      </c>
      <c r="L5" s="11"/>
    </row>
    <row r="6" spans="1:15" x14ac:dyDescent="0.25">
      <c r="A6" s="190" t="s">
        <v>6</v>
      </c>
      <c r="B6" s="189" t="s">
        <v>7</v>
      </c>
      <c r="C6" s="189"/>
      <c r="D6" s="190" t="s">
        <v>8</v>
      </c>
      <c r="E6" s="190" t="s">
        <v>9</v>
      </c>
      <c r="F6" s="190"/>
      <c r="G6" s="190"/>
      <c r="H6" s="191" t="s">
        <v>13</v>
      </c>
      <c r="I6" s="191"/>
      <c r="J6" s="191"/>
      <c r="K6" s="189" t="s">
        <v>17</v>
      </c>
      <c r="L6" s="189"/>
      <c r="M6" s="189"/>
      <c r="N6" s="184" t="s">
        <v>21</v>
      </c>
      <c r="O6" s="185" t="s">
        <v>22</v>
      </c>
    </row>
    <row r="7" spans="1:15" ht="30" x14ac:dyDescent="0.25">
      <c r="A7" s="190"/>
      <c r="B7" s="27" t="s">
        <v>4</v>
      </c>
      <c r="C7" s="27" t="s">
        <v>5</v>
      </c>
      <c r="D7" s="190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31" t="s">
        <v>18</v>
      </c>
      <c r="L7" s="31" t="s">
        <v>19</v>
      </c>
      <c r="M7" s="31" t="s">
        <v>20</v>
      </c>
      <c r="N7" s="184"/>
      <c r="O7" s="186"/>
    </row>
    <row r="8" spans="1:15" ht="31.5" x14ac:dyDescent="0.25">
      <c r="A8" s="25">
        <v>1</v>
      </c>
      <c r="B8" s="57" t="s">
        <v>267</v>
      </c>
      <c r="C8" s="68"/>
      <c r="D8" s="122" t="s">
        <v>266</v>
      </c>
      <c r="E8" s="123">
        <v>10</v>
      </c>
      <c r="F8" s="46">
        <v>0</v>
      </c>
      <c r="G8" s="123">
        <v>10</v>
      </c>
      <c r="H8" s="18"/>
      <c r="I8" s="18"/>
      <c r="J8" s="69" t="s">
        <v>78</v>
      </c>
      <c r="K8" s="69"/>
      <c r="L8" s="69" t="s">
        <v>46</v>
      </c>
      <c r="M8" s="69"/>
      <c r="N8" s="124">
        <v>2016</v>
      </c>
      <c r="O8" s="61" t="s">
        <v>233</v>
      </c>
    </row>
    <row r="9" spans="1:15" ht="31.5" x14ac:dyDescent="0.25">
      <c r="A9" s="16">
        <v>2</v>
      </c>
      <c r="B9" s="57" t="s">
        <v>268</v>
      </c>
      <c r="C9" s="68"/>
      <c r="D9" s="122" t="s">
        <v>278</v>
      </c>
      <c r="E9" s="123">
        <v>10</v>
      </c>
      <c r="F9" s="46">
        <v>0</v>
      </c>
      <c r="G9" s="123">
        <v>10</v>
      </c>
      <c r="H9" s="18"/>
      <c r="I9" s="18"/>
      <c r="J9" s="69" t="s">
        <v>78</v>
      </c>
      <c r="K9" s="18"/>
      <c r="L9" s="69" t="s">
        <v>46</v>
      </c>
      <c r="M9" s="18"/>
      <c r="N9" s="124">
        <v>2016</v>
      </c>
      <c r="O9" s="61" t="s">
        <v>233</v>
      </c>
    </row>
    <row r="10" spans="1:15" ht="31.5" x14ac:dyDescent="0.25">
      <c r="A10" s="25">
        <v>3</v>
      </c>
      <c r="B10" s="57" t="s">
        <v>269</v>
      </c>
      <c r="C10" s="68"/>
      <c r="D10" s="122" t="s">
        <v>279</v>
      </c>
      <c r="E10" s="123">
        <v>10</v>
      </c>
      <c r="F10" s="46">
        <v>0</v>
      </c>
      <c r="G10" s="123">
        <v>10</v>
      </c>
      <c r="H10" s="18"/>
      <c r="I10" s="18"/>
      <c r="J10" s="69" t="s">
        <v>78</v>
      </c>
      <c r="K10" s="18"/>
      <c r="L10" s="69" t="s">
        <v>46</v>
      </c>
      <c r="M10" s="18"/>
      <c r="N10" s="124">
        <v>2016</v>
      </c>
      <c r="O10" s="61" t="s">
        <v>233</v>
      </c>
    </row>
    <row r="11" spans="1:15" ht="31.5" x14ac:dyDescent="0.25">
      <c r="A11" s="16">
        <v>4</v>
      </c>
      <c r="B11" s="57" t="s">
        <v>270</v>
      </c>
      <c r="C11" s="68"/>
      <c r="D11" s="122" t="s">
        <v>280</v>
      </c>
      <c r="E11" s="123">
        <v>10</v>
      </c>
      <c r="F11" s="46">
        <v>0</v>
      </c>
      <c r="G11" s="123">
        <v>10</v>
      </c>
      <c r="H11" s="18"/>
      <c r="I11" s="18"/>
      <c r="J11" s="69" t="s">
        <v>78</v>
      </c>
      <c r="K11" s="18"/>
      <c r="L11" s="69" t="s">
        <v>46</v>
      </c>
      <c r="M11" s="18"/>
      <c r="N11" s="48" t="s">
        <v>288</v>
      </c>
      <c r="O11" s="61" t="s">
        <v>233</v>
      </c>
    </row>
    <row r="12" spans="1:15" ht="31.5" x14ac:dyDescent="0.25">
      <c r="A12" s="25">
        <v>5</v>
      </c>
      <c r="B12" s="57" t="s">
        <v>271</v>
      </c>
      <c r="C12" s="68"/>
      <c r="D12" s="122" t="s">
        <v>281</v>
      </c>
      <c r="E12" s="123">
        <v>10</v>
      </c>
      <c r="F12" s="46">
        <v>0</v>
      </c>
      <c r="G12" s="123">
        <v>10</v>
      </c>
      <c r="H12" s="18"/>
      <c r="I12" s="18"/>
      <c r="J12" s="69" t="s">
        <v>78</v>
      </c>
      <c r="K12" s="18"/>
      <c r="L12" s="69" t="s">
        <v>46</v>
      </c>
      <c r="M12" s="18"/>
      <c r="N12" s="124">
        <v>2016</v>
      </c>
      <c r="O12" s="61" t="s">
        <v>233</v>
      </c>
    </row>
    <row r="13" spans="1:15" ht="31.5" x14ac:dyDescent="0.25">
      <c r="A13" s="16">
        <v>6</v>
      </c>
      <c r="B13" s="57" t="s">
        <v>272</v>
      </c>
      <c r="C13" s="68"/>
      <c r="D13" s="122" t="s">
        <v>282</v>
      </c>
      <c r="E13" s="123">
        <v>10</v>
      </c>
      <c r="F13" s="46">
        <v>0</v>
      </c>
      <c r="G13" s="123">
        <v>10</v>
      </c>
      <c r="H13" s="18"/>
      <c r="I13" s="18"/>
      <c r="J13" s="69" t="s">
        <v>78</v>
      </c>
      <c r="K13" s="18"/>
      <c r="L13" s="18" t="s">
        <v>46</v>
      </c>
      <c r="M13" s="18"/>
      <c r="N13" s="48" t="s">
        <v>288</v>
      </c>
      <c r="O13" s="61" t="s">
        <v>233</v>
      </c>
    </row>
    <row r="14" spans="1:15" ht="31.5" x14ac:dyDescent="0.25">
      <c r="A14" s="25">
        <v>7</v>
      </c>
      <c r="B14" s="57" t="s">
        <v>273</v>
      </c>
      <c r="C14" s="68"/>
      <c r="D14" s="122" t="s">
        <v>283</v>
      </c>
      <c r="E14" s="123">
        <v>10</v>
      </c>
      <c r="F14" s="46">
        <v>0</v>
      </c>
      <c r="G14" s="123">
        <v>10</v>
      </c>
      <c r="H14" s="68"/>
      <c r="I14" s="68"/>
      <c r="J14" s="69" t="s">
        <v>78</v>
      </c>
      <c r="K14" s="68"/>
      <c r="L14" s="18" t="s">
        <v>46</v>
      </c>
      <c r="M14" s="68"/>
      <c r="N14" s="48" t="s">
        <v>288</v>
      </c>
      <c r="O14" s="61" t="s">
        <v>233</v>
      </c>
    </row>
    <row r="15" spans="1:15" ht="31.5" x14ac:dyDescent="0.25">
      <c r="A15" s="16">
        <v>8</v>
      </c>
      <c r="B15" s="57" t="s">
        <v>274</v>
      </c>
      <c r="C15" s="68"/>
      <c r="D15" s="122" t="s">
        <v>284</v>
      </c>
      <c r="E15" s="123">
        <v>10</v>
      </c>
      <c r="F15" s="46">
        <v>0</v>
      </c>
      <c r="G15" s="123">
        <v>10</v>
      </c>
      <c r="H15" s="68"/>
      <c r="I15" s="68"/>
      <c r="J15" s="69" t="s">
        <v>78</v>
      </c>
      <c r="K15" s="68"/>
      <c r="L15" s="18" t="s">
        <v>46</v>
      </c>
      <c r="M15" s="68"/>
      <c r="N15" s="125">
        <v>2009</v>
      </c>
      <c r="O15" s="61" t="s">
        <v>233</v>
      </c>
    </row>
    <row r="16" spans="1:15" ht="31.5" x14ac:dyDescent="0.25">
      <c r="A16" s="25">
        <v>9</v>
      </c>
      <c r="B16" s="57" t="s">
        <v>275</v>
      </c>
      <c r="C16" s="68"/>
      <c r="D16" s="122" t="s">
        <v>285</v>
      </c>
      <c r="E16" s="123">
        <v>10</v>
      </c>
      <c r="F16" s="46">
        <v>0</v>
      </c>
      <c r="G16" s="123">
        <v>10</v>
      </c>
      <c r="H16" s="68"/>
      <c r="I16" s="68"/>
      <c r="J16" s="69" t="s">
        <v>78</v>
      </c>
      <c r="K16" s="68"/>
      <c r="L16" s="18" t="s">
        <v>46</v>
      </c>
      <c r="M16" s="68"/>
      <c r="N16" s="125">
        <v>2016</v>
      </c>
      <c r="O16" s="61" t="s">
        <v>233</v>
      </c>
    </row>
    <row r="17" spans="1:15" ht="31.5" x14ac:dyDescent="0.25">
      <c r="A17" s="16">
        <v>10</v>
      </c>
      <c r="B17" s="57" t="s">
        <v>276</v>
      </c>
      <c r="C17" s="68"/>
      <c r="D17" s="122" t="s">
        <v>286</v>
      </c>
      <c r="E17" s="123">
        <v>10</v>
      </c>
      <c r="F17" s="46">
        <v>0</v>
      </c>
      <c r="G17" s="123">
        <v>10</v>
      </c>
      <c r="H17" s="68"/>
      <c r="I17" s="68"/>
      <c r="J17" s="69" t="s">
        <v>78</v>
      </c>
      <c r="K17" s="68"/>
      <c r="L17" s="18" t="s">
        <v>46</v>
      </c>
      <c r="M17" s="68"/>
      <c r="N17" s="48" t="s">
        <v>288</v>
      </c>
      <c r="O17" s="61" t="s">
        <v>233</v>
      </c>
    </row>
    <row r="18" spans="1:15" ht="31.5" x14ac:dyDescent="0.25">
      <c r="A18" s="25">
        <v>11</v>
      </c>
      <c r="B18" s="57" t="s">
        <v>277</v>
      </c>
      <c r="C18" s="68"/>
      <c r="D18" s="122" t="s">
        <v>287</v>
      </c>
      <c r="E18" s="123">
        <v>10</v>
      </c>
      <c r="F18" s="46">
        <v>0</v>
      </c>
      <c r="G18" s="123">
        <v>10</v>
      </c>
      <c r="H18" s="68"/>
      <c r="I18" s="68"/>
      <c r="J18" s="69" t="s">
        <v>78</v>
      </c>
      <c r="K18" s="68"/>
      <c r="L18" s="18" t="s">
        <v>46</v>
      </c>
      <c r="M18" s="68"/>
      <c r="N18" s="48" t="s">
        <v>288</v>
      </c>
      <c r="O18" s="61" t="s">
        <v>233</v>
      </c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t="s">
        <v>174</v>
      </c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topLeftCell="B1" workbookViewId="0">
      <selection activeCell="B4" sqref="B4"/>
    </sheetView>
  </sheetViews>
  <sheetFormatPr baseColWidth="10" defaultRowHeight="15" x14ac:dyDescent="0.25"/>
  <cols>
    <col min="1" max="1" width="15" customWidth="1"/>
    <col min="4" max="4" width="29.42578125" customWidth="1"/>
    <col min="11" max="11" width="13" customWidth="1"/>
    <col min="15" max="15" width="18.14062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5" t="s">
        <v>241</v>
      </c>
    </row>
    <row r="5" spans="1:15" ht="18.75" x14ac:dyDescent="0.3">
      <c r="A5" s="1" t="s">
        <v>3</v>
      </c>
      <c r="B5" s="105" t="s">
        <v>242</v>
      </c>
    </row>
    <row r="6" spans="1:15" ht="18.75" x14ac:dyDescent="0.3">
      <c r="A6" s="1" t="s">
        <v>3</v>
      </c>
      <c r="B6" s="82" t="s">
        <v>412</v>
      </c>
      <c r="L6" s="11"/>
    </row>
    <row r="7" spans="1:15" x14ac:dyDescent="0.25">
      <c r="A7" s="190" t="s">
        <v>6</v>
      </c>
      <c r="B7" s="189" t="s">
        <v>7</v>
      </c>
      <c r="C7" s="189"/>
      <c r="D7" s="190" t="s">
        <v>8</v>
      </c>
      <c r="E7" s="190" t="s">
        <v>9</v>
      </c>
      <c r="F7" s="190"/>
      <c r="G7" s="190"/>
      <c r="H7" s="191" t="s">
        <v>13</v>
      </c>
      <c r="I7" s="191"/>
      <c r="J7" s="191"/>
      <c r="K7" s="189" t="s">
        <v>17</v>
      </c>
      <c r="L7" s="189"/>
      <c r="M7" s="189"/>
      <c r="N7" s="184" t="s">
        <v>21</v>
      </c>
      <c r="O7" s="185" t="s">
        <v>22</v>
      </c>
    </row>
    <row r="8" spans="1:15" ht="30" x14ac:dyDescent="0.25">
      <c r="A8" s="190"/>
      <c r="B8" s="27" t="s">
        <v>4</v>
      </c>
      <c r="C8" s="27" t="s">
        <v>5</v>
      </c>
      <c r="D8" s="190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4"/>
      <c r="O8" s="186"/>
    </row>
    <row r="9" spans="1:15" ht="31.5" x14ac:dyDescent="0.25">
      <c r="A9" s="69">
        <v>1</v>
      </c>
      <c r="B9" s="54" t="s">
        <v>414</v>
      </c>
      <c r="C9" s="71"/>
      <c r="D9" s="80" t="s">
        <v>413</v>
      </c>
      <c r="E9" s="25">
        <v>2</v>
      </c>
      <c r="F9" s="25">
        <v>3</v>
      </c>
      <c r="G9" s="25">
        <f>SUM(E9:F9)</f>
        <v>5</v>
      </c>
      <c r="H9" s="25"/>
      <c r="I9" s="25" t="s">
        <v>77</v>
      </c>
      <c r="J9" s="25"/>
      <c r="K9" s="25"/>
      <c r="L9" s="25" t="s">
        <v>46</v>
      </c>
      <c r="M9" s="25"/>
      <c r="N9" s="118" t="s">
        <v>421</v>
      </c>
      <c r="O9" s="209" t="s">
        <v>215</v>
      </c>
    </row>
    <row r="10" spans="1:15" ht="47.25" x14ac:dyDescent="0.25">
      <c r="A10" s="18">
        <v>2</v>
      </c>
      <c r="B10" s="54" t="s">
        <v>415</v>
      </c>
      <c r="C10" s="68"/>
      <c r="D10" s="80" t="s">
        <v>417</v>
      </c>
      <c r="E10" s="16">
        <v>2</v>
      </c>
      <c r="F10" s="16">
        <v>3</v>
      </c>
      <c r="G10" s="16">
        <f>SUM(E10:F10)</f>
        <v>5</v>
      </c>
      <c r="H10" s="16"/>
      <c r="I10" s="16" t="s">
        <v>77</v>
      </c>
      <c r="J10" s="16"/>
      <c r="K10" s="16"/>
      <c r="L10" s="16" t="s">
        <v>46</v>
      </c>
      <c r="M10" s="16"/>
      <c r="N10" s="118" t="s">
        <v>421</v>
      </c>
      <c r="O10" s="209" t="s">
        <v>215</v>
      </c>
    </row>
    <row r="11" spans="1:15" ht="15.75" x14ac:dyDescent="0.25">
      <c r="A11" s="18">
        <v>3</v>
      </c>
      <c r="B11" s="54" t="s">
        <v>416</v>
      </c>
      <c r="C11" s="68"/>
      <c r="D11" s="47" t="s">
        <v>58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207"/>
    </row>
    <row r="12" spans="1:15" ht="30" x14ac:dyDescent="0.25">
      <c r="A12" s="18"/>
      <c r="B12" s="119"/>
      <c r="C12" s="54" t="s">
        <v>418</v>
      </c>
      <c r="D12" s="47" t="s">
        <v>55</v>
      </c>
      <c r="E12" s="16">
        <v>2</v>
      </c>
      <c r="F12" s="16">
        <v>3</v>
      </c>
      <c r="G12" s="16">
        <f>SUM(E12:F12)</f>
        <v>5</v>
      </c>
      <c r="H12" s="16" t="s">
        <v>46</v>
      </c>
      <c r="I12" s="16"/>
      <c r="J12" s="16"/>
      <c r="K12" s="16"/>
      <c r="L12" s="16" t="s">
        <v>46</v>
      </c>
      <c r="M12" s="16"/>
      <c r="N12" s="140" t="s">
        <v>422</v>
      </c>
      <c r="O12" s="209" t="s">
        <v>789</v>
      </c>
    </row>
    <row r="13" spans="1:15" ht="30" x14ac:dyDescent="0.25">
      <c r="A13" s="18"/>
      <c r="B13" s="119"/>
      <c r="C13" s="54" t="s">
        <v>419</v>
      </c>
      <c r="D13" s="47" t="s">
        <v>57</v>
      </c>
      <c r="E13" s="16">
        <v>2</v>
      </c>
      <c r="F13" s="16">
        <v>3</v>
      </c>
      <c r="G13" s="16">
        <f>SUM(E13:F13)</f>
        <v>5</v>
      </c>
      <c r="H13" s="16" t="s">
        <v>46</v>
      </c>
      <c r="I13" s="16"/>
      <c r="J13" s="16"/>
      <c r="K13" s="16"/>
      <c r="L13" s="16" t="s">
        <v>46</v>
      </c>
      <c r="M13" s="16"/>
      <c r="N13" s="140" t="s">
        <v>422</v>
      </c>
      <c r="O13" s="209" t="s">
        <v>789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t="s">
        <v>420</v>
      </c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29"/>
  <sheetViews>
    <sheetView zoomScaleNormal="100" workbookViewId="0">
      <selection activeCell="L3" sqref="L3"/>
    </sheetView>
  </sheetViews>
  <sheetFormatPr baseColWidth="10" defaultRowHeight="15" x14ac:dyDescent="0.25"/>
  <cols>
    <col min="1" max="1" width="10.42578125" customWidth="1"/>
    <col min="2" max="2" width="19" customWidth="1"/>
    <col min="3" max="3" width="13.5703125" customWidth="1"/>
    <col min="4" max="4" width="21.85546875" customWidth="1"/>
    <col min="11" max="11" width="12.28515625" customWidth="1"/>
    <col min="14" max="14" width="14" customWidth="1"/>
    <col min="15" max="15" width="21.710937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C4" s="74" t="s">
        <v>34</v>
      </c>
    </row>
    <row r="5" spans="1:15" ht="18.75" x14ac:dyDescent="0.3">
      <c r="A5" s="1" t="s">
        <v>3</v>
      </c>
      <c r="C5" s="82" t="s">
        <v>49</v>
      </c>
    </row>
    <row r="6" spans="1:15" x14ac:dyDescent="0.25">
      <c r="A6" s="190" t="s">
        <v>6</v>
      </c>
      <c r="B6" s="189" t="s">
        <v>7</v>
      </c>
      <c r="C6" s="189"/>
      <c r="D6" s="189" t="s">
        <v>8</v>
      </c>
      <c r="E6" s="190" t="s">
        <v>9</v>
      </c>
      <c r="F6" s="190"/>
      <c r="G6" s="190"/>
      <c r="H6" s="191" t="s">
        <v>13</v>
      </c>
      <c r="I6" s="191"/>
      <c r="J6" s="191"/>
      <c r="K6" s="189" t="s">
        <v>17</v>
      </c>
      <c r="L6" s="189"/>
      <c r="M6" s="189"/>
      <c r="N6" s="190" t="s">
        <v>21</v>
      </c>
      <c r="O6" s="190" t="s">
        <v>22</v>
      </c>
    </row>
    <row r="7" spans="1:15" ht="30" x14ac:dyDescent="0.25">
      <c r="A7" s="190"/>
      <c r="B7" s="29" t="s">
        <v>4</v>
      </c>
      <c r="C7" s="29" t="s">
        <v>5</v>
      </c>
      <c r="D7" s="189"/>
      <c r="E7" s="26" t="s">
        <v>10</v>
      </c>
      <c r="F7" s="26" t="s">
        <v>11</v>
      </c>
      <c r="G7" s="26" t="s">
        <v>12</v>
      </c>
      <c r="H7" s="26" t="s">
        <v>14</v>
      </c>
      <c r="I7" s="26" t="s">
        <v>15</v>
      </c>
      <c r="J7" s="26" t="s">
        <v>16</v>
      </c>
      <c r="K7" s="26" t="s">
        <v>18</v>
      </c>
      <c r="L7" s="26" t="s">
        <v>19</v>
      </c>
      <c r="M7" s="26" t="s">
        <v>20</v>
      </c>
      <c r="N7" s="190"/>
      <c r="O7" s="190"/>
    </row>
    <row r="8" spans="1:15" ht="35.25" customHeight="1" x14ac:dyDescent="0.25">
      <c r="A8" s="69">
        <v>1</v>
      </c>
      <c r="B8" s="19" t="s">
        <v>50</v>
      </c>
      <c r="C8" s="69"/>
      <c r="D8" s="70" t="s">
        <v>51</v>
      </c>
      <c r="E8" s="25">
        <v>5</v>
      </c>
      <c r="F8" s="25">
        <v>10</v>
      </c>
      <c r="G8" s="25">
        <v>15</v>
      </c>
      <c r="H8" s="25" t="s">
        <v>46</v>
      </c>
      <c r="I8" s="55"/>
      <c r="J8" s="55"/>
      <c r="K8" s="55"/>
      <c r="L8" s="25" t="s">
        <v>46</v>
      </c>
      <c r="M8" s="71"/>
      <c r="N8" s="28" t="s">
        <v>799</v>
      </c>
      <c r="O8" s="73" t="s">
        <v>47</v>
      </c>
    </row>
    <row r="9" spans="1:15" ht="36.75" customHeight="1" x14ac:dyDescent="0.25">
      <c r="A9" s="18">
        <v>2</v>
      </c>
      <c r="B9" s="20" t="s">
        <v>52</v>
      </c>
      <c r="C9" s="18"/>
      <c r="D9" s="59" t="s">
        <v>53</v>
      </c>
      <c r="E9" s="25">
        <v>5</v>
      </c>
      <c r="F9" s="25">
        <v>10</v>
      </c>
      <c r="G9" s="25">
        <v>15</v>
      </c>
      <c r="H9" s="25" t="s">
        <v>46</v>
      </c>
      <c r="I9" s="56"/>
      <c r="J9" s="56"/>
      <c r="K9" s="56"/>
      <c r="L9" s="25" t="s">
        <v>46</v>
      </c>
      <c r="M9" s="68"/>
      <c r="N9" s="15" t="s">
        <v>799</v>
      </c>
      <c r="O9" s="64" t="s">
        <v>47</v>
      </c>
    </row>
    <row r="10" spans="1:15" ht="36" customHeight="1" x14ac:dyDescent="0.25">
      <c r="A10" s="18">
        <v>3</v>
      </c>
      <c r="B10" s="16" t="s">
        <v>59</v>
      </c>
      <c r="C10" s="18"/>
      <c r="D10" s="59" t="s">
        <v>58</v>
      </c>
      <c r="E10" s="16"/>
      <c r="F10" s="16"/>
      <c r="G10" s="16"/>
      <c r="H10" s="16"/>
      <c r="I10" s="56"/>
      <c r="J10" s="56"/>
      <c r="K10" s="56"/>
      <c r="L10" s="56"/>
      <c r="M10" s="68"/>
      <c r="N10" s="72"/>
      <c r="O10" s="64"/>
    </row>
    <row r="11" spans="1:15" ht="36" customHeight="1" x14ac:dyDescent="0.25">
      <c r="A11" s="72"/>
      <c r="B11" s="20"/>
      <c r="C11" s="20" t="s">
        <v>54</v>
      </c>
      <c r="D11" s="59" t="s">
        <v>55</v>
      </c>
      <c r="E11" s="25">
        <v>5</v>
      </c>
      <c r="F11" s="25">
        <v>10</v>
      </c>
      <c r="G11" s="25">
        <v>15</v>
      </c>
      <c r="H11" s="25" t="s">
        <v>46</v>
      </c>
      <c r="I11" s="56"/>
      <c r="J11" s="56"/>
      <c r="K11" s="56"/>
      <c r="L11" s="25" t="s">
        <v>46</v>
      </c>
      <c r="M11" s="68"/>
      <c r="N11" s="28" t="s">
        <v>799</v>
      </c>
      <c r="O11" s="64" t="s">
        <v>47</v>
      </c>
    </row>
    <row r="12" spans="1:15" ht="36.75" customHeight="1" x14ac:dyDescent="0.25">
      <c r="A12" s="68"/>
      <c r="B12" s="20"/>
      <c r="C12" s="20" t="s">
        <v>56</v>
      </c>
      <c r="D12" s="59" t="s">
        <v>57</v>
      </c>
      <c r="E12" s="25">
        <v>5</v>
      </c>
      <c r="F12" s="25">
        <v>10</v>
      </c>
      <c r="G12" s="25">
        <v>15</v>
      </c>
      <c r="H12" s="25" t="s">
        <v>46</v>
      </c>
      <c r="I12" s="56"/>
      <c r="J12" s="56"/>
      <c r="K12" s="56"/>
      <c r="L12" s="25" t="s">
        <v>46</v>
      </c>
      <c r="M12" s="68"/>
      <c r="N12" s="28" t="s">
        <v>799</v>
      </c>
      <c r="O12" s="64" t="s">
        <v>47</v>
      </c>
    </row>
    <row r="14" spans="1:15" ht="18.75" x14ac:dyDescent="0.25">
      <c r="B14" s="7" t="s">
        <v>33</v>
      </c>
      <c r="E14" s="3"/>
      <c r="F14" s="3"/>
      <c r="H14" s="3"/>
      <c r="I14" s="4"/>
      <c r="J14" s="3"/>
      <c r="K14" s="3"/>
      <c r="L14" s="3"/>
    </row>
    <row r="15" spans="1:15" ht="15.75" x14ac:dyDescent="0.25">
      <c r="B15" s="5"/>
      <c r="E15" s="3"/>
      <c r="F15" s="3"/>
      <c r="H15" s="3"/>
      <c r="I15" s="4"/>
      <c r="J15" s="3"/>
      <c r="K15" s="3"/>
      <c r="L15" s="3"/>
    </row>
    <row r="18" spans="1:11" x14ac:dyDescent="0.25">
      <c r="A18" t="s">
        <v>24</v>
      </c>
      <c r="G18" t="s">
        <v>25</v>
      </c>
    </row>
    <row r="19" spans="1:11" x14ac:dyDescent="0.25">
      <c r="A19" t="s">
        <v>26</v>
      </c>
    </row>
    <row r="21" spans="1:11" x14ac:dyDescent="0.25">
      <c r="G21" t="s">
        <v>27</v>
      </c>
    </row>
    <row r="24" spans="1:11" x14ac:dyDescent="0.25">
      <c r="A24" t="s">
        <v>28</v>
      </c>
      <c r="G24" t="s">
        <v>29</v>
      </c>
    </row>
    <row r="28" spans="1:11" x14ac:dyDescent="0.25">
      <c r="G28" t="s">
        <v>30</v>
      </c>
      <c r="K28" t="s">
        <v>31</v>
      </c>
    </row>
    <row r="29" spans="1:11" x14ac:dyDescent="0.25">
      <c r="G29" s="6" t="s">
        <v>32</v>
      </c>
      <c r="H29" s="6"/>
      <c r="I29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8"/>
  <sheetViews>
    <sheetView topLeftCell="B1" workbookViewId="0">
      <selection activeCell="O17" sqref="O17"/>
    </sheetView>
  </sheetViews>
  <sheetFormatPr baseColWidth="10" defaultRowHeight="15" x14ac:dyDescent="0.25"/>
  <cols>
    <col min="1" max="1" width="14" customWidth="1"/>
    <col min="4" max="4" width="23.85546875" customWidth="1"/>
    <col min="11" max="11" width="13.28515625" customWidth="1"/>
    <col min="14" max="14" width="11.7109375" customWidth="1"/>
    <col min="15" max="15" width="18.710937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5" t="s">
        <v>241</v>
      </c>
      <c r="L4" s="8"/>
    </row>
    <row r="5" spans="1:15" ht="18.75" x14ac:dyDescent="0.3">
      <c r="A5" s="1" t="s">
        <v>3</v>
      </c>
      <c r="B5" s="105" t="s">
        <v>242</v>
      </c>
      <c r="L5" s="8"/>
    </row>
    <row r="6" spans="1:15" ht="18.75" x14ac:dyDescent="0.3">
      <c r="A6" s="1" t="s">
        <v>3</v>
      </c>
      <c r="B6" t="s">
        <v>412</v>
      </c>
    </row>
    <row r="7" spans="1:15" ht="18.75" x14ac:dyDescent="0.3">
      <c r="A7" s="1" t="s">
        <v>3</v>
      </c>
      <c r="B7" s="82" t="s">
        <v>423</v>
      </c>
      <c r="L7" s="11"/>
    </row>
    <row r="8" spans="1:15" x14ac:dyDescent="0.25">
      <c r="A8" s="190" t="s">
        <v>6</v>
      </c>
      <c r="B8" s="189" t="s">
        <v>7</v>
      </c>
      <c r="C8" s="189"/>
      <c r="D8" s="190" t="s">
        <v>8</v>
      </c>
      <c r="E8" s="190" t="s">
        <v>9</v>
      </c>
      <c r="F8" s="190"/>
      <c r="G8" s="190"/>
      <c r="H8" s="191" t="s">
        <v>13</v>
      </c>
      <c r="I8" s="191"/>
      <c r="J8" s="191"/>
      <c r="K8" s="189" t="s">
        <v>17</v>
      </c>
      <c r="L8" s="189"/>
      <c r="M8" s="189"/>
      <c r="N8" s="184" t="s">
        <v>21</v>
      </c>
      <c r="O8" s="185" t="s">
        <v>22</v>
      </c>
    </row>
    <row r="9" spans="1:15" ht="30.75" thickBot="1" x14ac:dyDescent="0.3">
      <c r="A9" s="190"/>
      <c r="B9" s="27" t="s">
        <v>4</v>
      </c>
      <c r="C9" s="27" t="s">
        <v>5</v>
      </c>
      <c r="D9" s="190"/>
      <c r="E9" s="31" t="s">
        <v>10</v>
      </c>
      <c r="F9" s="31" t="s">
        <v>11</v>
      </c>
      <c r="G9" s="31" t="s">
        <v>12</v>
      </c>
      <c r="H9" s="31" t="s">
        <v>14</v>
      </c>
      <c r="I9" s="31" t="s">
        <v>15</v>
      </c>
      <c r="J9" s="31" t="s">
        <v>16</v>
      </c>
      <c r="K9" s="31" t="s">
        <v>18</v>
      </c>
      <c r="L9" s="31" t="s">
        <v>19</v>
      </c>
      <c r="M9" s="31" t="s">
        <v>20</v>
      </c>
      <c r="N9" s="184"/>
      <c r="O9" s="186"/>
    </row>
    <row r="10" spans="1:15" ht="31.5" x14ac:dyDescent="0.25">
      <c r="A10" s="69">
        <v>1</v>
      </c>
      <c r="B10" s="113" t="s">
        <v>425</v>
      </c>
      <c r="C10" s="71"/>
      <c r="D10" s="142" t="s">
        <v>424</v>
      </c>
      <c r="E10" s="25">
        <v>2</v>
      </c>
      <c r="F10" s="25">
        <v>3</v>
      </c>
      <c r="G10" s="25">
        <f>SUM(E10:F10)</f>
        <v>5</v>
      </c>
      <c r="H10" s="25" t="s">
        <v>46</v>
      </c>
      <c r="I10" s="25"/>
      <c r="J10" s="25"/>
      <c r="K10" s="25"/>
      <c r="L10" s="25" t="s">
        <v>46</v>
      </c>
      <c r="M10" s="69"/>
      <c r="N10" s="118" t="s">
        <v>113</v>
      </c>
      <c r="O10" s="209" t="s">
        <v>215</v>
      </c>
    </row>
    <row r="11" spans="1:15" ht="63" x14ac:dyDescent="0.25">
      <c r="A11" s="18">
        <v>2</v>
      </c>
      <c r="B11" s="113" t="s">
        <v>426</v>
      </c>
      <c r="C11" s="68"/>
      <c r="D11" s="53" t="s">
        <v>428</v>
      </c>
      <c r="E11" s="16">
        <v>2</v>
      </c>
      <c r="F11" s="16">
        <v>3</v>
      </c>
      <c r="G11" s="16">
        <f>SUM(E11:F11)</f>
        <v>5</v>
      </c>
      <c r="H11" s="16" t="s">
        <v>46</v>
      </c>
      <c r="I11" s="16"/>
      <c r="J11" s="16"/>
      <c r="K11" s="16"/>
      <c r="L11" s="16" t="s">
        <v>46</v>
      </c>
      <c r="M11" s="18"/>
      <c r="N11" s="118" t="s">
        <v>48</v>
      </c>
      <c r="O11" s="209" t="s">
        <v>788</v>
      </c>
    </row>
    <row r="12" spans="1:15" ht="15.75" x14ac:dyDescent="0.25">
      <c r="A12" s="18">
        <v>3</v>
      </c>
      <c r="B12" s="113" t="s">
        <v>427</v>
      </c>
      <c r="C12" s="68"/>
      <c r="D12" s="47" t="s">
        <v>429</v>
      </c>
      <c r="E12" s="16"/>
      <c r="F12" s="16"/>
      <c r="G12" s="16"/>
      <c r="H12" s="16"/>
      <c r="I12" s="16"/>
      <c r="J12" s="16"/>
      <c r="K12" s="16"/>
      <c r="L12" s="16"/>
      <c r="M12" s="18"/>
      <c r="N12" s="18"/>
      <c r="O12" s="209"/>
    </row>
    <row r="13" spans="1:15" ht="48.75" customHeight="1" x14ac:dyDescent="0.25">
      <c r="A13" s="18"/>
      <c r="B13" s="119"/>
      <c r="C13" s="68" t="s">
        <v>430</v>
      </c>
      <c r="D13" s="47" t="s">
        <v>55</v>
      </c>
      <c r="E13" s="16">
        <v>10</v>
      </c>
      <c r="F13" s="16">
        <v>5</v>
      </c>
      <c r="G13" s="16">
        <f>SUM(E13:F13)</f>
        <v>15</v>
      </c>
      <c r="H13" s="16" t="s">
        <v>46</v>
      </c>
      <c r="I13" s="16"/>
      <c r="J13" s="16"/>
      <c r="K13" s="16"/>
      <c r="L13" s="16" t="s">
        <v>46</v>
      </c>
      <c r="M13" s="18"/>
      <c r="N13" s="143" t="s">
        <v>433</v>
      </c>
      <c r="O13" s="209" t="s">
        <v>788</v>
      </c>
    </row>
    <row r="14" spans="1:15" ht="41.25" customHeight="1" x14ac:dyDescent="0.25">
      <c r="A14" s="18"/>
      <c r="B14" s="119"/>
      <c r="C14" s="68" t="s">
        <v>431</v>
      </c>
      <c r="D14" s="47" t="s">
        <v>57</v>
      </c>
      <c r="E14" s="16">
        <v>10</v>
      </c>
      <c r="F14" s="16">
        <v>5</v>
      </c>
      <c r="G14" s="16">
        <f>SUM(E14:F14)</f>
        <v>15</v>
      </c>
      <c r="H14" s="16" t="s">
        <v>46</v>
      </c>
      <c r="I14" s="16"/>
      <c r="J14" s="16"/>
      <c r="K14" s="16"/>
      <c r="L14" s="16" t="s">
        <v>46</v>
      </c>
      <c r="M14" s="18"/>
      <c r="N14" s="143" t="s">
        <v>433</v>
      </c>
      <c r="O14" s="209" t="s">
        <v>788</v>
      </c>
    </row>
    <row r="15" spans="1:15" ht="50.25" customHeight="1" x14ac:dyDescent="0.25">
      <c r="A15" s="16">
        <v>4</v>
      </c>
      <c r="B15" s="68"/>
      <c r="C15" s="68"/>
      <c r="D15" s="141" t="s">
        <v>457</v>
      </c>
      <c r="E15" s="16">
        <v>7</v>
      </c>
      <c r="F15" s="16" t="s">
        <v>432</v>
      </c>
      <c r="G15" s="16">
        <f>SUM(E15:F15)</f>
        <v>7</v>
      </c>
      <c r="H15" s="16" t="s">
        <v>46</v>
      </c>
      <c r="I15" s="16"/>
      <c r="J15" s="16"/>
      <c r="K15" s="16"/>
      <c r="L15" s="16" t="s">
        <v>46</v>
      </c>
      <c r="M15" s="68"/>
      <c r="N15" s="16">
        <v>2000</v>
      </c>
      <c r="O15" s="209" t="s">
        <v>215</v>
      </c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3" spans="1:15" ht="18.75" x14ac:dyDescent="0.25">
      <c r="B23" s="7" t="s">
        <v>33</v>
      </c>
      <c r="E23" s="3"/>
      <c r="F23" s="3"/>
      <c r="H23" s="3"/>
      <c r="I23" s="4"/>
      <c r="J23" s="3"/>
      <c r="K23" s="3"/>
      <c r="L23" s="3"/>
    </row>
    <row r="24" spans="1:15" ht="15.75" x14ac:dyDescent="0.25">
      <c r="B24" s="5"/>
      <c r="E24" s="3"/>
      <c r="F24" s="3"/>
      <c r="H24" s="3"/>
      <c r="I24" s="4"/>
      <c r="J24" s="3"/>
      <c r="K24" s="3"/>
      <c r="L24" s="3"/>
    </row>
    <row r="27" spans="1:15" x14ac:dyDescent="0.25">
      <c r="A27" t="s">
        <v>24</v>
      </c>
      <c r="G27" t="s">
        <v>25</v>
      </c>
    </row>
    <row r="28" spans="1:15" x14ac:dyDescent="0.25">
      <c r="A28" t="s">
        <v>174</v>
      </c>
    </row>
    <row r="30" spans="1:15" x14ac:dyDescent="0.25">
      <c r="G30" t="s">
        <v>27</v>
      </c>
    </row>
    <row r="33" spans="1:11" x14ac:dyDescent="0.25">
      <c r="A33" t="s">
        <v>28</v>
      </c>
      <c r="G33" t="s">
        <v>29</v>
      </c>
    </row>
    <row r="37" spans="1:11" x14ac:dyDescent="0.25">
      <c r="G37" t="s">
        <v>30</v>
      </c>
      <c r="K37" t="s">
        <v>31</v>
      </c>
    </row>
    <row r="38" spans="1:11" x14ac:dyDescent="0.25">
      <c r="G38" s="6" t="s">
        <v>32</v>
      </c>
      <c r="H38" s="6"/>
      <c r="I38" s="6"/>
    </row>
  </sheetData>
  <mergeCells count="10">
    <mergeCell ref="A1:O1"/>
    <mergeCell ref="A2:O2"/>
    <mergeCell ref="A8:A9"/>
    <mergeCell ref="B8:C8"/>
    <mergeCell ref="D8:D9"/>
    <mergeCell ref="E8:G8"/>
    <mergeCell ref="H8:J8"/>
    <mergeCell ref="K8:M8"/>
    <mergeCell ref="N8:N9"/>
    <mergeCell ref="O8:O9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topLeftCell="B1" workbookViewId="0">
      <selection activeCell="O11" sqref="O11"/>
    </sheetView>
  </sheetViews>
  <sheetFormatPr baseColWidth="10" defaultRowHeight="15" x14ac:dyDescent="0.25"/>
  <cols>
    <col min="1" max="1" width="14" customWidth="1"/>
    <col min="2" max="2" width="14.140625" customWidth="1"/>
    <col min="4" max="4" width="25.28515625" customWidth="1"/>
    <col min="15" max="15" width="17.8554687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5" t="s">
        <v>241</v>
      </c>
      <c r="L4" s="8"/>
    </row>
    <row r="5" spans="1:15" ht="18.75" x14ac:dyDescent="0.3">
      <c r="A5" s="1" t="s">
        <v>3</v>
      </c>
      <c r="B5" s="105" t="s">
        <v>242</v>
      </c>
      <c r="L5" s="8"/>
    </row>
    <row r="6" spans="1:15" ht="18.75" x14ac:dyDescent="0.3">
      <c r="A6" s="1" t="s">
        <v>3</v>
      </c>
      <c r="B6" t="s">
        <v>412</v>
      </c>
    </row>
    <row r="7" spans="1:15" ht="18.75" x14ac:dyDescent="0.3">
      <c r="A7" s="1" t="s">
        <v>3</v>
      </c>
      <c r="B7" s="82" t="s">
        <v>434</v>
      </c>
      <c r="L7" s="11"/>
    </row>
    <row r="8" spans="1:15" x14ac:dyDescent="0.25">
      <c r="A8" s="190" t="s">
        <v>6</v>
      </c>
      <c r="B8" s="189" t="s">
        <v>7</v>
      </c>
      <c r="C8" s="189"/>
      <c r="D8" s="190" t="s">
        <v>8</v>
      </c>
      <c r="E8" s="190" t="s">
        <v>9</v>
      </c>
      <c r="F8" s="190"/>
      <c r="G8" s="190"/>
      <c r="H8" s="191" t="s">
        <v>13</v>
      </c>
      <c r="I8" s="191"/>
      <c r="J8" s="191"/>
      <c r="K8" s="189" t="s">
        <v>17</v>
      </c>
      <c r="L8" s="189"/>
      <c r="M8" s="189"/>
      <c r="N8" s="184" t="s">
        <v>21</v>
      </c>
      <c r="O8" s="185" t="s">
        <v>22</v>
      </c>
    </row>
    <row r="9" spans="1:15" ht="30" x14ac:dyDescent="0.25">
      <c r="A9" s="190"/>
      <c r="B9" s="27" t="s">
        <v>4</v>
      </c>
      <c r="C9" s="27" t="s">
        <v>5</v>
      </c>
      <c r="D9" s="190"/>
      <c r="E9" s="31" t="s">
        <v>10</v>
      </c>
      <c r="F9" s="31" t="s">
        <v>11</v>
      </c>
      <c r="G9" s="31" t="s">
        <v>12</v>
      </c>
      <c r="H9" s="31" t="s">
        <v>14</v>
      </c>
      <c r="I9" s="31" t="s">
        <v>15</v>
      </c>
      <c r="J9" s="31" t="s">
        <v>16</v>
      </c>
      <c r="K9" s="31" t="s">
        <v>18</v>
      </c>
      <c r="L9" s="31" t="s">
        <v>19</v>
      </c>
      <c r="M9" s="31" t="s">
        <v>20</v>
      </c>
      <c r="N9" s="184"/>
      <c r="O9" s="186"/>
    </row>
    <row r="10" spans="1:15" ht="15.75" x14ac:dyDescent="0.25">
      <c r="A10" s="22">
        <v>1</v>
      </c>
      <c r="B10" s="23" t="s">
        <v>435</v>
      </c>
      <c r="C10" s="24"/>
      <c r="D10" s="10" t="s">
        <v>58</v>
      </c>
      <c r="E10" s="22"/>
      <c r="F10" s="22"/>
      <c r="G10" s="22"/>
      <c r="H10" s="22"/>
      <c r="I10" s="22"/>
      <c r="J10" s="22"/>
      <c r="K10" s="22"/>
      <c r="L10" s="22"/>
      <c r="M10" s="22"/>
      <c r="N10" s="25"/>
      <c r="O10" s="17"/>
    </row>
    <row r="11" spans="1:15" ht="47.25" x14ac:dyDescent="0.25">
      <c r="A11" s="12"/>
      <c r="B11" s="13"/>
      <c r="C11" s="14" t="s">
        <v>436</v>
      </c>
      <c r="D11" s="9" t="s">
        <v>439</v>
      </c>
      <c r="E11" s="12">
        <v>3</v>
      </c>
      <c r="F11" s="12">
        <v>2</v>
      </c>
      <c r="G11" s="12">
        <f>SUM(E11:F11)</f>
        <v>5</v>
      </c>
      <c r="H11" s="12" t="s">
        <v>46</v>
      </c>
      <c r="I11" s="12"/>
      <c r="J11" s="12"/>
      <c r="K11" s="12"/>
      <c r="L11" s="12" t="s">
        <v>46</v>
      </c>
      <c r="M11" s="12"/>
      <c r="N11" s="52" t="s">
        <v>113</v>
      </c>
      <c r="O11" s="60" t="s">
        <v>779</v>
      </c>
    </row>
    <row r="12" spans="1:15" ht="49.5" customHeight="1" x14ac:dyDescent="0.25">
      <c r="A12" s="12"/>
      <c r="B12" s="13"/>
      <c r="C12" s="14" t="s">
        <v>437</v>
      </c>
      <c r="D12" s="9" t="s">
        <v>55</v>
      </c>
      <c r="E12" s="12">
        <v>3</v>
      </c>
      <c r="F12" s="12">
        <v>2</v>
      </c>
      <c r="G12" s="12">
        <f>SUM(E12:F12)</f>
        <v>5</v>
      </c>
      <c r="H12" s="12" t="s">
        <v>46</v>
      </c>
      <c r="I12" s="12"/>
      <c r="J12" s="12"/>
      <c r="K12" s="12"/>
      <c r="L12" s="12" t="s">
        <v>46</v>
      </c>
      <c r="M12" s="12"/>
      <c r="N12" s="143" t="s">
        <v>113</v>
      </c>
      <c r="O12" s="60" t="s">
        <v>779</v>
      </c>
    </row>
    <row r="13" spans="1:15" ht="45" customHeight="1" x14ac:dyDescent="0.25">
      <c r="A13" s="12"/>
      <c r="B13" s="13"/>
      <c r="C13" s="14" t="s">
        <v>438</v>
      </c>
      <c r="D13" s="9" t="s">
        <v>57</v>
      </c>
      <c r="E13" s="12">
        <v>3</v>
      </c>
      <c r="F13" s="12">
        <v>2</v>
      </c>
      <c r="G13" s="12">
        <f>SUM(E13:F13)</f>
        <v>5</v>
      </c>
      <c r="H13" s="12" t="s">
        <v>46</v>
      </c>
      <c r="I13" s="12"/>
      <c r="J13" s="12"/>
      <c r="K13" s="12"/>
      <c r="L13" s="12" t="s">
        <v>46</v>
      </c>
      <c r="M13" s="12"/>
      <c r="N13" s="143" t="s">
        <v>113</v>
      </c>
      <c r="O13" s="60" t="s">
        <v>779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t="s">
        <v>174</v>
      </c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0">
    <mergeCell ref="A1:O1"/>
    <mergeCell ref="A2:O2"/>
    <mergeCell ref="A8:A9"/>
    <mergeCell ref="B8:C8"/>
    <mergeCell ref="D8:D9"/>
    <mergeCell ref="E8:G8"/>
    <mergeCell ref="H8:J8"/>
    <mergeCell ref="K8:M8"/>
    <mergeCell ref="N8:N9"/>
    <mergeCell ref="O8:O9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6"/>
  <sheetViews>
    <sheetView workbookViewId="0">
      <selection activeCell="L3" sqref="L3"/>
    </sheetView>
  </sheetViews>
  <sheetFormatPr baseColWidth="10" defaultRowHeight="15" x14ac:dyDescent="0.25"/>
  <cols>
    <col min="1" max="1" width="13.85546875" customWidth="1"/>
    <col min="4" max="4" width="24.42578125" customWidth="1"/>
    <col min="11" max="11" width="13.7109375" customWidth="1"/>
    <col min="14" max="14" width="16.42578125" customWidth="1"/>
    <col min="15" max="15" width="16.710937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5" t="s">
        <v>241</v>
      </c>
      <c r="L4" s="8"/>
    </row>
    <row r="5" spans="1:15" ht="18.75" x14ac:dyDescent="0.3">
      <c r="A5" s="1" t="s">
        <v>3</v>
      </c>
      <c r="B5" s="105" t="s">
        <v>242</v>
      </c>
      <c r="L5" s="8"/>
    </row>
    <row r="6" spans="1:15" ht="18.75" x14ac:dyDescent="0.3">
      <c r="A6" s="1" t="s">
        <v>3</v>
      </c>
      <c r="B6" t="s">
        <v>412</v>
      </c>
    </row>
    <row r="7" spans="1:15" ht="18.75" x14ac:dyDescent="0.3">
      <c r="A7" s="1" t="s">
        <v>3</v>
      </c>
      <c r="B7" s="82" t="s">
        <v>440</v>
      </c>
      <c r="L7" s="11"/>
    </row>
    <row r="8" spans="1:15" x14ac:dyDescent="0.25">
      <c r="A8" s="190" t="s">
        <v>6</v>
      </c>
      <c r="B8" s="189" t="s">
        <v>7</v>
      </c>
      <c r="C8" s="189"/>
      <c r="D8" s="190" t="s">
        <v>8</v>
      </c>
      <c r="E8" s="190" t="s">
        <v>9</v>
      </c>
      <c r="F8" s="190"/>
      <c r="G8" s="190"/>
      <c r="H8" s="191" t="s">
        <v>13</v>
      </c>
      <c r="I8" s="191"/>
      <c r="J8" s="191"/>
      <c r="K8" s="189" t="s">
        <v>17</v>
      </c>
      <c r="L8" s="189"/>
      <c r="M8" s="189"/>
      <c r="N8" s="184" t="s">
        <v>21</v>
      </c>
      <c r="O8" s="185" t="s">
        <v>22</v>
      </c>
    </row>
    <row r="9" spans="1:15" ht="30" x14ac:dyDescent="0.25">
      <c r="A9" s="190"/>
      <c r="B9" s="27" t="s">
        <v>4</v>
      </c>
      <c r="C9" s="27" t="s">
        <v>5</v>
      </c>
      <c r="D9" s="190"/>
      <c r="E9" s="31" t="s">
        <v>10</v>
      </c>
      <c r="F9" s="31" t="s">
        <v>11</v>
      </c>
      <c r="G9" s="31" t="s">
        <v>12</v>
      </c>
      <c r="H9" s="31" t="s">
        <v>14</v>
      </c>
      <c r="I9" s="31" t="s">
        <v>15</v>
      </c>
      <c r="J9" s="31" t="s">
        <v>16</v>
      </c>
      <c r="K9" s="31" t="s">
        <v>18</v>
      </c>
      <c r="L9" s="31" t="s">
        <v>19</v>
      </c>
      <c r="M9" s="31" t="s">
        <v>20</v>
      </c>
      <c r="N9" s="184"/>
      <c r="O9" s="186"/>
    </row>
    <row r="10" spans="1:15" ht="63" x14ac:dyDescent="0.25">
      <c r="A10" s="22">
        <v>1</v>
      </c>
      <c r="B10" s="23" t="s">
        <v>442</v>
      </c>
      <c r="C10" s="24"/>
      <c r="D10" s="47" t="s">
        <v>441</v>
      </c>
      <c r="E10" s="32">
        <v>10</v>
      </c>
      <c r="F10" s="32">
        <v>5</v>
      </c>
      <c r="G10" s="32">
        <v>15</v>
      </c>
      <c r="H10" s="32" t="s">
        <v>46</v>
      </c>
      <c r="I10" s="32" t="s">
        <v>46</v>
      </c>
      <c r="J10" s="22"/>
      <c r="K10" s="22"/>
      <c r="L10" s="32" t="s">
        <v>46</v>
      </c>
      <c r="M10" s="22"/>
      <c r="N10" s="52" t="s">
        <v>786</v>
      </c>
      <c r="O10" s="123" t="s">
        <v>215</v>
      </c>
    </row>
    <row r="11" spans="1:15" ht="47.25" x14ac:dyDescent="0.25">
      <c r="A11" s="12">
        <v>2</v>
      </c>
      <c r="B11" s="23" t="s">
        <v>443</v>
      </c>
      <c r="C11" s="2"/>
      <c r="D11" s="47" t="s">
        <v>452</v>
      </c>
      <c r="E11" s="32">
        <v>10</v>
      </c>
      <c r="F11" s="32">
        <v>5</v>
      </c>
      <c r="G11" s="32">
        <v>15</v>
      </c>
      <c r="H11" s="32" t="s">
        <v>46</v>
      </c>
      <c r="I11" s="12"/>
      <c r="J11" s="12"/>
      <c r="K11" s="12"/>
      <c r="L11" s="32" t="s">
        <v>46</v>
      </c>
      <c r="M11" s="12"/>
      <c r="N11" s="148" t="s">
        <v>776</v>
      </c>
      <c r="O11" s="123" t="s">
        <v>215</v>
      </c>
    </row>
    <row r="12" spans="1:15" ht="15.75" x14ac:dyDescent="0.25">
      <c r="A12" s="12">
        <v>3</v>
      </c>
      <c r="B12" s="23" t="s">
        <v>444</v>
      </c>
      <c r="C12" s="2"/>
      <c r="D12" s="47" t="s">
        <v>453</v>
      </c>
      <c r="E12" s="32">
        <v>10</v>
      </c>
      <c r="F12" s="32">
        <v>5</v>
      </c>
      <c r="G12" s="32">
        <v>15</v>
      </c>
      <c r="H12" s="32" t="s">
        <v>46</v>
      </c>
      <c r="I12" s="12"/>
      <c r="J12" s="12"/>
      <c r="K12" s="12"/>
      <c r="L12" s="32" t="s">
        <v>46</v>
      </c>
      <c r="M12" s="12"/>
      <c r="N12" s="148" t="s">
        <v>778</v>
      </c>
      <c r="O12" s="123" t="s">
        <v>215</v>
      </c>
    </row>
    <row r="13" spans="1:15" ht="15.75" x14ac:dyDescent="0.25">
      <c r="A13" s="22">
        <v>4</v>
      </c>
      <c r="B13" s="23" t="s">
        <v>445</v>
      </c>
      <c r="C13" s="2"/>
      <c r="D13" s="47" t="s">
        <v>454</v>
      </c>
      <c r="E13" s="32">
        <v>10</v>
      </c>
      <c r="F13" s="32">
        <v>5</v>
      </c>
      <c r="G13" s="32">
        <v>15</v>
      </c>
      <c r="H13" s="32" t="s">
        <v>46</v>
      </c>
      <c r="I13" s="12"/>
      <c r="J13" s="12"/>
      <c r="K13" s="12"/>
      <c r="L13" s="32" t="s">
        <v>46</v>
      </c>
      <c r="M13" s="12"/>
      <c r="N13" s="148" t="s">
        <v>464</v>
      </c>
      <c r="O13" s="123" t="s">
        <v>215</v>
      </c>
    </row>
    <row r="14" spans="1:15" ht="15.75" x14ac:dyDescent="0.25">
      <c r="A14" s="12">
        <v>5</v>
      </c>
      <c r="B14" s="23" t="s">
        <v>446</v>
      </c>
      <c r="C14" s="2"/>
      <c r="D14" s="47" t="s">
        <v>455</v>
      </c>
      <c r="E14" s="32">
        <v>10</v>
      </c>
      <c r="F14" s="32">
        <v>5</v>
      </c>
      <c r="G14" s="32">
        <v>15</v>
      </c>
      <c r="H14" s="32" t="s">
        <v>46</v>
      </c>
      <c r="I14" s="12"/>
      <c r="J14" s="12"/>
      <c r="K14" s="12"/>
      <c r="L14" s="32" t="s">
        <v>46</v>
      </c>
      <c r="M14" s="12"/>
      <c r="N14" s="148" t="s">
        <v>785</v>
      </c>
      <c r="O14" s="123" t="s">
        <v>215</v>
      </c>
    </row>
    <row r="15" spans="1:15" ht="15.75" x14ac:dyDescent="0.25">
      <c r="A15" s="12">
        <v>6</v>
      </c>
      <c r="B15" s="23" t="s">
        <v>447</v>
      </c>
      <c r="C15" s="2"/>
      <c r="D15" s="47" t="s">
        <v>456</v>
      </c>
      <c r="E15" s="32">
        <v>10</v>
      </c>
      <c r="F15" s="32">
        <v>5</v>
      </c>
      <c r="G15" s="32">
        <v>15</v>
      </c>
      <c r="H15" s="32" t="s">
        <v>46</v>
      </c>
      <c r="I15" s="12"/>
      <c r="J15" s="12"/>
      <c r="K15" s="12"/>
      <c r="L15" s="32" t="s">
        <v>46</v>
      </c>
      <c r="M15" s="12"/>
      <c r="N15" s="52" t="s">
        <v>465</v>
      </c>
      <c r="O15" s="123" t="s">
        <v>215</v>
      </c>
    </row>
    <row r="16" spans="1:15" ht="15.75" x14ac:dyDescent="0.25">
      <c r="A16" s="22">
        <v>7</v>
      </c>
      <c r="B16" s="23" t="s">
        <v>448</v>
      </c>
      <c r="C16" s="2"/>
      <c r="D16" s="147" t="s">
        <v>209</v>
      </c>
      <c r="E16" s="32">
        <v>10</v>
      </c>
      <c r="F16" s="32">
        <v>5</v>
      </c>
      <c r="G16" s="32">
        <v>15</v>
      </c>
      <c r="H16" s="32" t="s">
        <v>46</v>
      </c>
      <c r="I16" s="12"/>
      <c r="J16" s="12"/>
      <c r="K16" s="12"/>
      <c r="L16" s="32" t="s">
        <v>46</v>
      </c>
      <c r="M16" s="12"/>
      <c r="N16" s="21">
        <v>2016</v>
      </c>
      <c r="O16" s="123" t="s">
        <v>215</v>
      </c>
    </row>
    <row r="17" spans="1:15" ht="16.5" customHeight="1" x14ac:dyDescent="0.25">
      <c r="A17" s="12">
        <v>8</v>
      </c>
      <c r="B17" s="13" t="s">
        <v>449</v>
      </c>
      <c r="C17" s="2"/>
      <c r="D17" s="146" t="s">
        <v>58</v>
      </c>
      <c r="E17" s="32">
        <v>10</v>
      </c>
      <c r="F17" s="32">
        <v>5</v>
      </c>
      <c r="G17" s="32">
        <v>15</v>
      </c>
      <c r="H17" s="32" t="s">
        <v>46</v>
      </c>
      <c r="I17" s="12"/>
      <c r="J17" s="12"/>
      <c r="K17" s="12"/>
      <c r="L17" s="32" t="s">
        <v>46</v>
      </c>
      <c r="M17" s="12"/>
      <c r="N17" s="21">
        <v>2016</v>
      </c>
      <c r="O17" s="123" t="s">
        <v>215</v>
      </c>
    </row>
    <row r="18" spans="1:15" ht="32.25" customHeight="1" x14ac:dyDescent="0.25">
      <c r="A18" s="12"/>
      <c r="B18" s="13"/>
      <c r="C18" s="34" t="s">
        <v>450</v>
      </c>
      <c r="D18" s="146" t="s">
        <v>55</v>
      </c>
      <c r="E18" s="14">
        <v>3</v>
      </c>
      <c r="F18" s="14">
        <v>2</v>
      </c>
      <c r="G18" s="14">
        <f>SUM(E18:F18)</f>
        <v>5</v>
      </c>
      <c r="H18" s="32" t="s">
        <v>46</v>
      </c>
      <c r="I18" s="12"/>
      <c r="J18" s="12"/>
      <c r="K18" s="12"/>
      <c r="L18" s="32" t="s">
        <v>46</v>
      </c>
      <c r="M18" s="12"/>
      <c r="N18" s="140" t="s">
        <v>787</v>
      </c>
      <c r="O18" s="123" t="s">
        <v>215</v>
      </c>
    </row>
    <row r="19" spans="1:15" ht="37.5" customHeight="1" x14ac:dyDescent="0.25">
      <c r="A19" s="12"/>
      <c r="B19" s="13"/>
      <c r="C19" s="34" t="s">
        <v>451</v>
      </c>
      <c r="D19" s="146" t="s">
        <v>57</v>
      </c>
      <c r="E19" s="14">
        <v>3</v>
      </c>
      <c r="F19" s="14">
        <v>2</v>
      </c>
      <c r="G19" s="14">
        <f>SUM(E19:F19)</f>
        <v>5</v>
      </c>
      <c r="H19" s="32" t="s">
        <v>46</v>
      </c>
      <c r="I19" s="12"/>
      <c r="J19" s="12"/>
      <c r="K19" s="12"/>
      <c r="L19" s="32" t="s">
        <v>46</v>
      </c>
      <c r="M19" s="12"/>
      <c r="N19" s="144" t="s">
        <v>786</v>
      </c>
      <c r="O19" s="123" t="s">
        <v>215</v>
      </c>
    </row>
    <row r="20" spans="1:15" ht="15.75" x14ac:dyDescent="0.25">
      <c r="A20" s="12"/>
      <c r="B20" s="13"/>
      <c r="C20" s="2"/>
      <c r="D20" s="146"/>
      <c r="E20" s="12"/>
      <c r="F20" s="12"/>
      <c r="G20" s="12"/>
      <c r="H20" s="12"/>
      <c r="I20" s="12"/>
      <c r="J20" s="12"/>
      <c r="K20" s="12"/>
      <c r="L20" s="12"/>
      <c r="M20" s="12"/>
      <c r="N20" s="21"/>
      <c r="O20" s="123"/>
    </row>
    <row r="21" spans="1:15" ht="47.25" x14ac:dyDescent="0.25">
      <c r="A21" s="12"/>
      <c r="B21" s="13"/>
      <c r="C21" s="2"/>
      <c r="D21" s="104" t="s">
        <v>458</v>
      </c>
      <c r="E21" s="12"/>
      <c r="F21" s="12"/>
      <c r="G21" s="12"/>
      <c r="H21" s="12"/>
      <c r="I21" s="12"/>
      <c r="J21" s="12"/>
      <c r="K21" s="12"/>
      <c r="L21" s="32" t="s">
        <v>46</v>
      </c>
      <c r="M21" s="12"/>
      <c r="N21" s="52" t="s">
        <v>466</v>
      </c>
      <c r="O21" s="123" t="s">
        <v>215</v>
      </c>
    </row>
    <row r="22" spans="1:15" ht="63" x14ac:dyDescent="0.25">
      <c r="A22" s="12"/>
      <c r="B22" s="13"/>
      <c r="C22" s="2"/>
      <c r="D22" s="87" t="s">
        <v>459</v>
      </c>
      <c r="E22" s="12"/>
      <c r="F22" s="12"/>
      <c r="G22" s="12"/>
      <c r="H22" s="12"/>
      <c r="I22" s="12"/>
      <c r="J22" s="12"/>
      <c r="K22" s="12"/>
      <c r="L22" s="32" t="s">
        <v>46</v>
      </c>
      <c r="M22" s="12"/>
      <c r="N22" s="52" t="s">
        <v>467</v>
      </c>
      <c r="O22" s="123" t="s">
        <v>215</v>
      </c>
    </row>
    <row r="23" spans="1:15" ht="94.5" x14ac:dyDescent="0.25">
      <c r="A23" s="2"/>
      <c r="B23" s="2"/>
      <c r="C23" s="2"/>
      <c r="D23" s="47" t="s">
        <v>460</v>
      </c>
      <c r="E23" s="2"/>
      <c r="F23" s="2"/>
      <c r="G23" s="2"/>
      <c r="H23" s="2"/>
      <c r="I23" s="2"/>
      <c r="J23" s="2"/>
      <c r="K23" s="2"/>
      <c r="L23" s="32" t="s">
        <v>46</v>
      </c>
      <c r="M23" s="2"/>
      <c r="N23" s="145">
        <v>2009</v>
      </c>
      <c r="O23" s="123" t="s">
        <v>215</v>
      </c>
    </row>
    <row r="24" spans="1:15" ht="63" x14ac:dyDescent="0.25">
      <c r="A24" s="2"/>
      <c r="B24" s="2"/>
      <c r="C24" s="2"/>
      <c r="D24" s="47" t="s">
        <v>461</v>
      </c>
      <c r="E24" s="2"/>
      <c r="F24" s="2"/>
      <c r="G24" s="2"/>
      <c r="H24" s="2"/>
      <c r="I24" s="2"/>
      <c r="J24" s="2"/>
      <c r="K24" s="2"/>
      <c r="L24" s="32" t="s">
        <v>46</v>
      </c>
      <c r="M24" s="2"/>
      <c r="N24" s="145">
        <v>2009</v>
      </c>
      <c r="O24" s="123" t="s">
        <v>215</v>
      </c>
    </row>
    <row r="25" spans="1:15" ht="63" x14ac:dyDescent="0.25">
      <c r="A25" s="2"/>
      <c r="B25" s="2"/>
      <c r="C25" s="2"/>
      <c r="D25" s="47" t="s">
        <v>462</v>
      </c>
      <c r="E25" s="2"/>
      <c r="F25" s="2"/>
      <c r="G25" s="2"/>
      <c r="H25" s="2"/>
      <c r="I25" s="2"/>
      <c r="J25" s="2"/>
      <c r="K25" s="2"/>
      <c r="L25" s="32" t="s">
        <v>46</v>
      </c>
      <c r="M25" s="2"/>
      <c r="N25" s="149">
        <v>2011</v>
      </c>
      <c r="O25" s="123" t="s">
        <v>215</v>
      </c>
    </row>
    <row r="26" spans="1:15" ht="31.5" customHeight="1" x14ac:dyDescent="0.25">
      <c r="A26" s="2"/>
      <c r="B26" s="2"/>
      <c r="C26" s="2"/>
      <c r="D26" s="87" t="s">
        <v>463</v>
      </c>
      <c r="E26" s="2"/>
      <c r="F26" s="2"/>
      <c r="G26" s="2"/>
      <c r="H26" s="2"/>
      <c r="I26" s="2"/>
      <c r="J26" s="2"/>
      <c r="K26" s="2"/>
      <c r="L26" s="32" t="s">
        <v>46</v>
      </c>
      <c r="M26" s="2"/>
      <c r="N26" s="52" t="s">
        <v>468</v>
      </c>
      <c r="O26" s="123" t="s">
        <v>215</v>
      </c>
    </row>
    <row r="27" spans="1:1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1" spans="1:15" ht="18.75" x14ac:dyDescent="0.25">
      <c r="B31" s="7" t="s">
        <v>33</v>
      </c>
      <c r="E31" s="3"/>
      <c r="F31" s="3"/>
      <c r="H31" s="3"/>
      <c r="I31" s="4"/>
      <c r="J31" s="3"/>
      <c r="K31" s="3"/>
      <c r="L31" s="3"/>
    </row>
    <row r="32" spans="1:15" ht="15.75" x14ac:dyDescent="0.25">
      <c r="B32" s="5"/>
      <c r="E32" s="3"/>
      <c r="F32" s="3"/>
      <c r="H32" s="3"/>
      <c r="I32" s="4"/>
      <c r="J32" s="3"/>
      <c r="K32" s="3"/>
      <c r="L32" s="3"/>
    </row>
    <row r="35" spans="1:11" x14ac:dyDescent="0.25">
      <c r="A35" t="s">
        <v>24</v>
      </c>
      <c r="G35" t="s">
        <v>25</v>
      </c>
    </row>
    <row r="36" spans="1:11" x14ac:dyDescent="0.25">
      <c r="A36" t="s">
        <v>174</v>
      </c>
    </row>
    <row r="38" spans="1:11" x14ac:dyDescent="0.25">
      <c r="G38" t="s">
        <v>27</v>
      </c>
    </row>
    <row r="41" spans="1:11" x14ac:dyDescent="0.25">
      <c r="A41" t="s">
        <v>28</v>
      </c>
      <c r="G41" t="s">
        <v>29</v>
      </c>
    </row>
    <row r="45" spans="1:11" x14ac:dyDescent="0.25">
      <c r="G45" t="s">
        <v>30</v>
      </c>
      <c r="K45" t="s">
        <v>31</v>
      </c>
    </row>
    <row r="46" spans="1:11" x14ac:dyDescent="0.25">
      <c r="G46" s="6" t="s">
        <v>32</v>
      </c>
      <c r="H46" s="6"/>
      <c r="I46" s="6"/>
    </row>
  </sheetData>
  <mergeCells count="10">
    <mergeCell ref="A1:O1"/>
    <mergeCell ref="A2:O2"/>
    <mergeCell ref="A8:A9"/>
    <mergeCell ref="B8:C8"/>
    <mergeCell ref="D8:D9"/>
    <mergeCell ref="E8:G8"/>
    <mergeCell ref="H8:J8"/>
    <mergeCell ref="K8:M8"/>
    <mergeCell ref="N8:N9"/>
    <mergeCell ref="O8:O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62"/>
  <sheetViews>
    <sheetView topLeftCell="C1" workbookViewId="0">
      <selection activeCell="L3" sqref="L3"/>
    </sheetView>
  </sheetViews>
  <sheetFormatPr baseColWidth="10" defaultRowHeight="15" x14ac:dyDescent="0.25"/>
  <cols>
    <col min="1" max="1" width="14.7109375" customWidth="1"/>
    <col min="2" max="2" width="14.5703125" customWidth="1"/>
    <col min="3" max="3" width="16.5703125" customWidth="1"/>
    <col min="4" max="4" width="32" customWidth="1"/>
    <col min="11" max="11" width="13.7109375" customWidth="1"/>
    <col min="15" max="15" width="17.8554687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5" t="s">
        <v>241</v>
      </c>
      <c r="L4" s="8"/>
    </row>
    <row r="5" spans="1:15" ht="18.75" x14ac:dyDescent="0.3">
      <c r="A5" s="1" t="s">
        <v>3</v>
      </c>
      <c r="B5" s="105" t="s">
        <v>242</v>
      </c>
      <c r="L5" s="8"/>
    </row>
    <row r="6" spans="1:15" ht="18.75" x14ac:dyDescent="0.3">
      <c r="A6" s="1" t="s">
        <v>3</v>
      </c>
      <c r="B6" t="s">
        <v>412</v>
      </c>
    </row>
    <row r="7" spans="1:15" ht="18.75" x14ac:dyDescent="0.3">
      <c r="A7" s="1" t="s">
        <v>3</v>
      </c>
      <c r="B7" s="82" t="s">
        <v>469</v>
      </c>
      <c r="L7" s="11"/>
    </row>
    <row r="8" spans="1:15" x14ac:dyDescent="0.25">
      <c r="A8" s="190" t="s">
        <v>6</v>
      </c>
      <c r="B8" s="189" t="s">
        <v>7</v>
      </c>
      <c r="C8" s="189"/>
      <c r="D8" s="190" t="s">
        <v>8</v>
      </c>
      <c r="E8" s="190" t="s">
        <v>9</v>
      </c>
      <c r="F8" s="190"/>
      <c r="G8" s="190"/>
      <c r="H8" s="191" t="s">
        <v>13</v>
      </c>
      <c r="I8" s="191"/>
      <c r="J8" s="191"/>
      <c r="K8" s="189" t="s">
        <v>17</v>
      </c>
      <c r="L8" s="189"/>
      <c r="M8" s="189"/>
      <c r="N8" s="184" t="s">
        <v>21</v>
      </c>
      <c r="O8" s="185" t="s">
        <v>22</v>
      </c>
    </row>
    <row r="9" spans="1:15" ht="30" x14ac:dyDescent="0.25">
      <c r="A9" s="190"/>
      <c r="B9" s="27" t="s">
        <v>4</v>
      </c>
      <c r="C9" s="27" t="s">
        <v>5</v>
      </c>
      <c r="D9" s="190"/>
      <c r="E9" s="31" t="s">
        <v>10</v>
      </c>
      <c r="F9" s="31" t="s">
        <v>11</v>
      </c>
      <c r="G9" s="31" t="s">
        <v>12</v>
      </c>
      <c r="H9" s="31" t="s">
        <v>14</v>
      </c>
      <c r="I9" s="31" t="s">
        <v>15</v>
      </c>
      <c r="J9" s="31" t="s">
        <v>16</v>
      </c>
      <c r="K9" s="31" t="s">
        <v>18</v>
      </c>
      <c r="L9" s="31" t="s">
        <v>19</v>
      </c>
      <c r="M9" s="31" t="s">
        <v>20</v>
      </c>
      <c r="N9" s="184"/>
      <c r="O9" s="186"/>
    </row>
    <row r="10" spans="1:15" ht="47.25" x14ac:dyDescent="0.25">
      <c r="A10" s="25">
        <v>1</v>
      </c>
      <c r="B10" s="54" t="s">
        <v>473</v>
      </c>
      <c r="C10" s="71"/>
      <c r="D10" s="151" t="s">
        <v>472</v>
      </c>
      <c r="E10" s="25">
        <v>2</v>
      </c>
      <c r="F10" s="25">
        <v>5</v>
      </c>
      <c r="G10" s="25">
        <f t="shared" ref="G10:G40" si="0">SUM(E10:F10)</f>
        <v>7</v>
      </c>
      <c r="H10" s="25" t="s">
        <v>46</v>
      </c>
      <c r="I10" s="69"/>
      <c r="J10" s="69"/>
      <c r="K10" s="69"/>
      <c r="L10" s="25" t="s">
        <v>46</v>
      </c>
      <c r="M10" s="69"/>
      <c r="N10" s="25" t="s">
        <v>785</v>
      </c>
      <c r="O10" s="123" t="s">
        <v>215</v>
      </c>
    </row>
    <row r="11" spans="1:15" ht="31.5" x14ac:dyDescent="0.25">
      <c r="A11" s="25">
        <v>2</v>
      </c>
      <c r="B11" s="54" t="s">
        <v>474</v>
      </c>
      <c r="C11" s="71"/>
      <c r="D11" s="151" t="s">
        <v>504</v>
      </c>
      <c r="E11" s="25">
        <v>2</v>
      </c>
      <c r="F11" s="25">
        <v>5</v>
      </c>
      <c r="G11" s="25">
        <f t="shared" si="0"/>
        <v>7</v>
      </c>
      <c r="H11" s="25" t="s">
        <v>46</v>
      </c>
      <c r="I11" s="69"/>
      <c r="J11" s="69"/>
      <c r="K11" s="69"/>
      <c r="L11" s="25" t="s">
        <v>46</v>
      </c>
      <c r="M11" s="69"/>
      <c r="N11" s="25" t="s">
        <v>785</v>
      </c>
      <c r="O11" s="123" t="s">
        <v>215</v>
      </c>
    </row>
    <row r="12" spans="1:15" ht="47.25" x14ac:dyDescent="0.25">
      <c r="A12" s="25">
        <v>3</v>
      </c>
      <c r="B12" s="54" t="s">
        <v>475</v>
      </c>
      <c r="C12" s="71"/>
      <c r="D12" s="151" t="s">
        <v>505</v>
      </c>
      <c r="E12" s="25">
        <v>2</v>
      </c>
      <c r="F12" s="25">
        <v>5</v>
      </c>
      <c r="G12" s="25">
        <f t="shared" si="0"/>
        <v>7</v>
      </c>
      <c r="H12" s="25" t="s">
        <v>46</v>
      </c>
      <c r="I12" s="69"/>
      <c r="J12" s="69"/>
      <c r="K12" s="69"/>
      <c r="L12" s="25" t="s">
        <v>46</v>
      </c>
      <c r="M12" s="69"/>
      <c r="N12" s="25" t="s">
        <v>785</v>
      </c>
      <c r="O12" s="123" t="s">
        <v>215</v>
      </c>
    </row>
    <row r="13" spans="1:15" ht="47.25" x14ac:dyDescent="0.25">
      <c r="A13" s="25">
        <v>4</v>
      </c>
      <c r="B13" s="54" t="s">
        <v>476</v>
      </c>
      <c r="C13" s="71"/>
      <c r="D13" s="152" t="s">
        <v>506</v>
      </c>
      <c r="E13" s="25">
        <v>2</v>
      </c>
      <c r="F13" s="25">
        <v>5</v>
      </c>
      <c r="G13" s="25">
        <f t="shared" si="0"/>
        <v>7</v>
      </c>
      <c r="H13" s="25" t="s">
        <v>46</v>
      </c>
      <c r="I13" s="69"/>
      <c r="J13" s="69"/>
      <c r="K13" s="69"/>
      <c r="L13" s="25" t="s">
        <v>46</v>
      </c>
      <c r="M13" s="69"/>
      <c r="N13" s="25" t="s">
        <v>785</v>
      </c>
      <c r="O13" s="123" t="s">
        <v>215</v>
      </c>
    </row>
    <row r="14" spans="1:15" ht="47.25" x14ac:dyDescent="0.25">
      <c r="A14" s="25">
        <v>5</v>
      </c>
      <c r="B14" s="54" t="s">
        <v>477</v>
      </c>
      <c r="C14" s="71"/>
      <c r="D14" s="152" t="s">
        <v>507</v>
      </c>
      <c r="E14" s="25">
        <v>2</v>
      </c>
      <c r="F14" s="25">
        <v>5</v>
      </c>
      <c r="G14" s="25">
        <f t="shared" si="0"/>
        <v>7</v>
      </c>
      <c r="H14" s="25" t="s">
        <v>46</v>
      </c>
      <c r="I14" s="69"/>
      <c r="J14" s="69"/>
      <c r="K14" s="69"/>
      <c r="L14" s="25" t="s">
        <v>46</v>
      </c>
      <c r="M14" s="69"/>
      <c r="N14" s="25" t="s">
        <v>785</v>
      </c>
      <c r="O14" s="123" t="s">
        <v>215</v>
      </c>
    </row>
    <row r="15" spans="1:15" ht="15.75" x14ac:dyDescent="0.25">
      <c r="A15" s="25">
        <v>6</v>
      </c>
      <c r="B15" s="54" t="s">
        <v>478</v>
      </c>
      <c r="C15" s="71"/>
      <c r="D15" s="122" t="s">
        <v>508</v>
      </c>
      <c r="E15" s="69">
        <v>2</v>
      </c>
      <c r="F15" s="69">
        <v>5</v>
      </c>
      <c r="G15" s="69">
        <f t="shared" si="0"/>
        <v>7</v>
      </c>
      <c r="H15" s="69" t="s">
        <v>46</v>
      </c>
      <c r="I15" s="69"/>
      <c r="J15" s="69"/>
      <c r="K15" s="69"/>
      <c r="L15" s="25" t="s">
        <v>46</v>
      </c>
      <c r="M15" s="69"/>
      <c r="N15" s="25" t="s">
        <v>785</v>
      </c>
      <c r="O15" s="123" t="s">
        <v>215</v>
      </c>
    </row>
    <row r="16" spans="1:15" ht="31.5" x14ac:dyDescent="0.25">
      <c r="A16" s="25">
        <v>7</v>
      </c>
      <c r="B16" s="54" t="s">
        <v>479</v>
      </c>
      <c r="C16" s="71"/>
      <c r="D16" s="87" t="s">
        <v>509</v>
      </c>
      <c r="E16" s="25">
        <v>2</v>
      </c>
      <c r="F16" s="25">
        <v>5</v>
      </c>
      <c r="G16" s="25">
        <f t="shared" si="0"/>
        <v>7</v>
      </c>
      <c r="H16" s="25" t="s">
        <v>46</v>
      </c>
      <c r="I16" s="25"/>
      <c r="J16" s="25"/>
      <c r="K16" s="25"/>
      <c r="L16" s="25" t="s">
        <v>46</v>
      </c>
      <c r="M16" s="69"/>
      <c r="N16" s="25" t="s">
        <v>785</v>
      </c>
      <c r="O16" s="123" t="s">
        <v>215</v>
      </c>
    </row>
    <row r="17" spans="1:15" ht="31.5" x14ac:dyDescent="0.25">
      <c r="A17" s="25">
        <v>8</v>
      </c>
      <c r="B17" s="54" t="s">
        <v>480</v>
      </c>
      <c r="C17" s="71"/>
      <c r="D17" s="152" t="s">
        <v>510</v>
      </c>
      <c r="E17" s="25">
        <v>2</v>
      </c>
      <c r="F17" s="25">
        <v>5</v>
      </c>
      <c r="G17" s="25">
        <f t="shared" si="0"/>
        <v>7</v>
      </c>
      <c r="H17" s="25" t="s">
        <v>46</v>
      </c>
      <c r="I17" s="25"/>
      <c r="J17" s="25"/>
      <c r="K17" s="25"/>
      <c r="L17" s="25" t="s">
        <v>46</v>
      </c>
      <c r="M17" s="69"/>
      <c r="N17" s="25" t="s">
        <v>785</v>
      </c>
      <c r="O17" s="123" t="s">
        <v>215</v>
      </c>
    </row>
    <row r="18" spans="1:15" ht="15.75" x14ac:dyDescent="0.25">
      <c r="A18" s="25">
        <v>9</v>
      </c>
      <c r="B18" s="54" t="s">
        <v>481</v>
      </c>
      <c r="C18" s="71"/>
      <c r="D18" s="152" t="s">
        <v>511</v>
      </c>
      <c r="E18" s="25">
        <v>2</v>
      </c>
      <c r="F18" s="25">
        <v>5</v>
      </c>
      <c r="G18" s="25">
        <f t="shared" si="0"/>
        <v>7</v>
      </c>
      <c r="H18" s="25" t="s">
        <v>46</v>
      </c>
      <c r="I18" s="25"/>
      <c r="J18" s="25"/>
      <c r="K18" s="25"/>
      <c r="L18" s="25" t="s">
        <v>46</v>
      </c>
      <c r="M18" s="69"/>
      <c r="N18" s="25" t="s">
        <v>785</v>
      </c>
      <c r="O18" s="123" t="s">
        <v>215</v>
      </c>
    </row>
    <row r="19" spans="1:15" ht="15.75" x14ac:dyDescent="0.25">
      <c r="A19" s="25">
        <v>10</v>
      </c>
      <c r="B19" s="54" t="s">
        <v>482</v>
      </c>
      <c r="C19" s="71"/>
      <c r="D19" s="96" t="s">
        <v>470</v>
      </c>
      <c r="E19" s="25">
        <v>2</v>
      </c>
      <c r="F19" s="25">
        <v>5</v>
      </c>
      <c r="G19" s="25">
        <f t="shared" si="0"/>
        <v>7</v>
      </c>
      <c r="H19" s="25" t="s">
        <v>46</v>
      </c>
      <c r="I19" s="25"/>
      <c r="J19" s="25"/>
      <c r="K19" s="25"/>
      <c r="L19" s="25" t="s">
        <v>46</v>
      </c>
      <c r="M19" s="69"/>
      <c r="N19" s="25" t="s">
        <v>785</v>
      </c>
      <c r="O19" s="123" t="s">
        <v>215</v>
      </c>
    </row>
    <row r="20" spans="1:15" ht="15.75" x14ac:dyDescent="0.25">
      <c r="A20" s="25">
        <v>11</v>
      </c>
      <c r="B20" s="54" t="s">
        <v>483</v>
      </c>
      <c r="C20" s="71"/>
      <c r="D20" s="152" t="s">
        <v>512</v>
      </c>
      <c r="E20" s="25">
        <v>2</v>
      </c>
      <c r="F20" s="25">
        <v>5</v>
      </c>
      <c r="G20" s="25">
        <f t="shared" si="0"/>
        <v>7</v>
      </c>
      <c r="H20" s="25" t="s">
        <v>46</v>
      </c>
      <c r="I20" s="25"/>
      <c r="J20" s="25"/>
      <c r="K20" s="25"/>
      <c r="L20" s="25" t="s">
        <v>46</v>
      </c>
      <c r="M20" s="69"/>
      <c r="N20" s="25" t="s">
        <v>785</v>
      </c>
      <c r="O20" s="123" t="s">
        <v>215</v>
      </c>
    </row>
    <row r="21" spans="1:15" ht="15.75" x14ac:dyDescent="0.25">
      <c r="A21" s="25">
        <v>12</v>
      </c>
      <c r="B21" s="54" t="s">
        <v>484</v>
      </c>
      <c r="C21" s="71"/>
      <c r="D21" s="152" t="s">
        <v>513</v>
      </c>
      <c r="E21" s="25">
        <v>2</v>
      </c>
      <c r="F21" s="25">
        <v>5</v>
      </c>
      <c r="G21" s="25">
        <f t="shared" si="0"/>
        <v>7</v>
      </c>
      <c r="H21" s="25" t="s">
        <v>46</v>
      </c>
      <c r="I21" s="25"/>
      <c r="J21" s="25"/>
      <c r="K21" s="25"/>
      <c r="L21" s="25" t="s">
        <v>46</v>
      </c>
      <c r="M21" s="69"/>
      <c r="N21" s="25" t="s">
        <v>785</v>
      </c>
      <c r="O21" s="123" t="s">
        <v>215</v>
      </c>
    </row>
    <row r="22" spans="1:15" ht="15.75" x14ac:dyDescent="0.25">
      <c r="A22" s="25">
        <v>13</v>
      </c>
      <c r="B22" s="54" t="s">
        <v>485</v>
      </c>
      <c r="C22" s="71"/>
      <c r="D22" s="152" t="s">
        <v>514</v>
      </c>
      <c r="E22" s="25">
        <v>2</v>
      </c>
      <c r="F22" s="25">
        <v>5</v>
      </c>
      <c r="G22" s="25">
        <f t="shared" si="0"/>
        <v>7</v>
      </c>
      <c r="H22" s="25" t="s">
        <v>46</v>
      </c>
      <c r="I22" s="25"/>
      <c r="J22" s="25"/>
      <c r="K22" s="25"/>
      <c r="L22" s="25" t="s">
        <v>46</v>
      </c>
      <c r="M22" s="69"/>
      <c r="N22" s="25" t="s">
        <v>785</v>
      </c>
      <c r="O22" s="123" t="s">
        <v>215</v>
      </c>
    </row>
    <row r="23" spans="1:15" ht="15.75" x14ac:dyDescent="0.25">
      <c r="A23" s="25">
        <v>14</v>
      </c>
      <c r="B23" s="54" t="s">
        <v>486</v>
      </c>
      <c r="C23" s="71"/>
      <c r="D23" s="152" t="s">
        <v>515</v>
      </c>
      <c r="E23" s="25">
        <v>2</v>
      </c>
      <c r="F23" s="25">
        <v>5</v>
      </c>
      <c r="G23" s="25">
        <f t="shared" si="0"/>
        <v>7</v>
      </c>
      <c r="H23" s="25" t="s">
        <v>46</v>
      </c>
      <c r="I23" s="25"/>
      <c r="J23" s="25"/>
      <c r="K23" s="25"/>
      <c r="L23" s="25" t="s">
        <v>46</v>
      </c>
      <c r="M23" s="69"/>
      <c r="N23" s="25" t="s">
        <v>785</v>
      </c>
      <c r="O23" s="123" t="s">
        <v>215</v>
      </c>
    </row>
    <row r="24" spans="1:15" ht="31.5" x14ac:dyDescent="0.25">
      <c r="A24" s="25">
        <v>15</v>
      </c>
      <c r="B24" s="54" t="s">
        <v>487</v>
      </c>
      <c r="C24" s="71"/>
      <c r="D24" s="152" t="s">
        <v>518</v>
      </c>
      <c r="E24" s="25">
        <v>2</v>
      </c>
      <c r="F24" s="25">
        <v>5</v>
      </c>
      <c r="G24" s="25">
        <f t="shared" si="0"/>
        <v>7</v>
      </c>
      <c r="H24" s="25" t="s">
        <v>46</v>
      </c>
      <c r="I24" s="25"/>
      <c r="J24" s="25"/>
      <c r="K24" s="25"/>
      <c r="L24" s="25" t="s">
        <v>46</v>
      </c>
      <c r="M24" s="69"/>
      <c r="N24" s="25" t="s">
        <v>785</v>
      </c>
      <c r="O24" s="123" t="s">
        <v>215</v>
      </c>
    </row>
    <row r="25" spans="1:15" ht="31.5" x14ac:dyDescent="0.25">
      <c r="A25" s="25">
        <v>16</v>
      </c>
      <c r="B25" s="54" t="s">
        <v>488</v>
      </c>
      <c r="C25" s="71"/>
      <c r="D25" s="152" t="s">
        <v>517</v>
      </c>
      <c r="E25" s="25">
        <v>2</v>
      </c>
      <c r="F25" s="25">
        <v>5</v>
      </c>
      <c r="G25" s="25">
        <f t="shared" si="0"/>
        <v>7</v>
      </c>
      <c r="H25" s="25" t="s">
        <v>46</v>
      </c>
      <c r="I25" s="25"/>
      <c r="J25" s="25"/>
      <c r="K25" s="25"/>
      <c r="L25" s="25" t="s">
        <v>46</v>
      </c>
      <c r="M25" s="69"/>
      <c r="N25" s="25" t="s">
        <v>785</v>
      </c>
      <c r="O25" s="123" t="s">
        <v>215</v>
      </c>
    </row>
    <row r="26" spans="1:15" ht="31.5" x14ac:dyDescent="0.25">
      <c r="A26" s="25">
        <v>17</v>
      </c>
      <c r="B26" s="54" t="s">
        <v>489</v>
      </c>
      <c r="C26" s="71"/>
      <c r="D26" s="152" t="s">
        <v>471</v>
      </c>
      <c r="E26" s="25">
        <v>2</v>
      </c>
      <c r="F26" s="25">
        <v>5</v>
      </c>
      <c r="G26" s="25">
        <f t="shared" si="0"/>
        <v>7</v>
      </c>
      <c r="H26" s="25" t="s">
        <v>46</v>
      </c>
      <c r="I26" s="25"/>
      <c r="J26" s="25"/>
      <c r="K26" s="25"/>
      <c r="L26" s="25" t="s">
        <v>46</v>
      </c>
      <c r="M26" s="69"/>
      <c r="N26" s="25" t="s">
        <v>785</v>
      </c>
      <c r="O26" s="123" t="s">
        <v>215</v>
      </c>
    </row>
    <row r="27" spans="1:15" ht="15.75" x14ac:dyDescent="0.25">
      <c r="A27" s="25">
        <v>18</v>
      </c>
      <c r="B27" s="54" t="s">
        <v>490</v>
      </c>
      <c r="C27" s="71"/>
      <c r="D27" s="152" t="s">
        <v>516</v>
      </c>
      <c r="E27" s="25">
        <v>2</v>
      </c>
      <c r="F27" s="25">
        <v>5</v>
      </c>
      <c r="G27" s="25">
        <f t="shared" si="0"/>
        <v>7</v>
      </c>
      <c r="H27" s="25" t="s">
        <v>46</v>
      </c>
      <c r="I27" s="25"/>
      <c r="J27" s="25"/>
      <c r="K27" s="25"/>
      <c r="L27" s="25" t="s">
        <v>46</v>
      </c>
      <c r="M27" s="69"/>
      <c r="N27" s="25" t="s">
        <v>785</v>
      </c>
      <c r="O27" s="123" t="s">
        <v>215</v>
      </c>
    </row>
    <row r="28" spans="1:15" ht="15.75" x14ac:dyDescent="0.25">
      <c r="A28" s="25">
        <v>19</v>
      </c>
      <c r="B28" s="54" t="s">
        <v>491</v>
      </c>
      <c r="C28" s="71"/>
      <c r="D28" s="87" t="s">
        <v>519</v>
      </c>
      <c r="E28" s="25">
        <v>2</v>
      </c>
      <c r="F28" s="25">
        <v>5</v>
      </c>
      <c r="G28" s="25">
        <f t="shared" si="0"/>
        <v>7</v>
      </c>
      <c r="H28" s="25" t="s">
        <v>46</v>
      </c>
      <c r="I28" s="25"/>
      <c r="J28" s="25"/>
      <c r="K28" s="25"/>
      <c r="L28" s="25" t="s">
        <v>46</v>
      </c>
      <c r="M28" s="69"/>
      <c r="N28" s="25" t="s">
        <v>785</v>
      </c>
      <c r="O28" s="123" t="s">
        <v>215</v>
      </c>
    </row>
    <row r="29" spans="1:15" ht="15.75" x14ac:dyDescent="0.25">
      <c r="A29" s="25">
        <v>20</v>
      </c>
      <c r="B29" s="54" t="s">
        <v>492</v>
      </c>
      <c r="C29" s="71"/>
      <c r="D29" s="87" t="s">
        <v>520</v>
      </c>
      <c r="E29" s="25">
        <v>2</v>
      </c>
      <c r="F29" s="25">
        <v>5</v>
      </c>
      <c r="G29" s="25">
        <f t="shared" si="0"/>
        <v>7</v>
      </c>
      <c r="H29" s="25" t="s">
        <v>46</v>
      </c>
      <c r="I29" s="25"/>
      <c r="J29" s="25"/>
      <c r="K29" s="25"/>
      <c r="L29" s="25" t="s">
        <v>46</v>
      </c>
      <c r="M29" s="69"/>
      <c r="N29" s="25" t="s">
        <v>785</v>
      </c>
      <c r="O29" s="123" t="s">
        <v>215</v>
      </c>
    </row>
    <row r="30" spans="1:15" ht="15.75" x14ac:dyDescent="0.25">
      <c r="A30" s="25">
        <v>21</v>
      </c>
      <c r="B30" s="54" t="s">
        <v>493</v>
      </c>
      <c r="C30" s="71"/>
      <c r="D30" s="152" t="s">
        <v>521</v>
      </c>
      <c r="E30" s="25">
        <v>2</v>
      </c>
      <c r="F30" s="25">
        <v>5</v>
      </c>
      <c r="G30" s="25">
        <f t="shared" si="0"/>
        <v>7</v>
      </c>
      <c r="H30" s="25" t="s">
        <v>46</v>
      </c>
      <c r="I30" s="25"/>
      <c r="J30" s="25"/>
      <c r="K30" s="25"/>
      <c r="L30" s="25" t="s">
        <v>46</v>
      </c>
      <c r="M30" s="69"/>
      <c r="N30" s="25" t="s">
        <v>785</v>
      </c>
      <c r="O30" s="123" t="s">
        <v>215</v>
      </c>
    </row>
    <row r="31" spans="1:15" ht="47.25" x14ac:dyDescent="0.25">
      <c r="A31" s="25">
        <v>22</v>
      </c>
      <c r="B31" s="54" t="s">
        <v>494</v>
      </c>
      <c r="C31" s="71"/>
      <c r="D31" s="152" t="s">
        <v>522</v>
      </c>
      <c r="E31" s="25">
        <v>2</v>
      </c>
      <c r="F31" s="25">
        <v>5</v>
      </c>
      <c r="G31" s="25">
        <f t="shared" si="0"/>
        <v>7</v>
      </c>
      <c r="H31" s="25" t="s">
        <v>46</v>
      </c>
      <c r="I31" s="25"/>
      <c r="J31" s="25"/>
      <c r="K31" s="25"/>
      <c r="L31" s="25" t="s">
        <v>46</v>
      </c>
      <c r="M31" s="69"/>
      <c r="N31" s="25" t="s">
        <v>785</v>
      </c>
      <c r="O31" s="123" t="s">
        <v>215</v>
      </c>
    </row>
    <row r="32" spans="1:15" ht="15.75" x14ac:dyDescent="0.25">
      <c r="A32" s="25">
        <v>23</v>
      </c>
      <c r="B32" s="54" t="s">
        <v>495</v>
      </c>
      <c r="C32" s="71"/>
      <c r="D32" s="152" t="s">
        <v>523</v>
      </c>
      <c r="E32" s="25">
        <v>2</v>
      </c>
      <c r="F32" s="25">
        <v>5</v>
      </c>
      <c r="G32" s="25">
        <f t="shared" si="0"/>
        <v>7</v>
      </c>
      <c r="H32" s="25" t="s">
        <v>46</v>
      </c>
      <c r="I32" s="25"/>
      <c r="J32" s="25"/>
      <c r="K32" s="25"/>
      <c r="L32" s="25" t="s">
        <v>46</v>
      </c>
      <c r="M32" s="69"/>
      <c r="N32" s="25" t="s">
        <v>785</v>
      </c>
      <c r="O32" s="123" t="s">
        <v>215</v>
      </c>
    </row>
    <row r="33" spans="1:15" ht="22.5" customHeight="1" x14ac:dyDescent="0.25">
      <c r="A33" s="25">
        <v>24</v>
      </c>
      <c r="B33" s="54" t="s">
        <v>496</v>
      </c>
      <c r="C33" s="71"/>
      <c r="D33" s="152" t="s">
        <v>524</v>
      </c>
      <c r="E33" s="25">
        <v>2</v>
      </c>
      <c r="F33" s="25">
        <v>5</v>
      </c>
      <c r="G33" s="25">
        <f t="shared" si="0"/>
        <v>7</v>
      </c>
      <c r="H33" s="25" t="s">
        <v>46</v>
      </c>
      <c r="I33" s="25"/>
      <c r="J33" s="25"/>
      <c r="K33" s="25"/>
      <c r="L33" s="25" t="s">
        <v>46</v>
      </c>
      <c r="M33" s="69"/>
      <c r="N33" s="25" t="s">
        <v>785</v>
      </c>
      <c r="O33" s="123" t="s">
        <v>215</v>
      </c>
    </row>
    <row r="34" spans="1:15" ht="31.5" x14ac:dyDescent="0.25">
      <c r="A34" s="25">
        <v>25</v>
      </c>
      <c r="B34" s="54" t="s">
        <v>497</v>
      </c>
      <c r="C34" s="68"/>
      <c r="D34" s="152" t="s">
        <v>525</v>
      </c>
      <c r="E34" s="25">
        <v>2</v>
      </c>
      <c r="F34" s="25">
        <v>5</v>
      </c>
      <c r="G34" s="16">
        <f t="shared" si="0"/>
        <v>7</v>
      </c>
      <c r="H34" s="25" t="s">
        <v>46</v>
      </c>
      <c r="I34" s="16"/>
      <c r="J34" s="16"/>
      <c r="K34" s="16"/>
      <c r="L34" s="25" t="s">
        <v>46</v>
      </c>
      <c r="M34" s="18"/>
      <c r="N34" s="25" t="s">
        <v>785</v>
      </c>
      <c r="O34" s="123" t="s">
        <v>215</v>
      </c>
    </row>
    <row r="35" spans="1:15" ht="31.5" x14ac:dyDescent="0.25">
      <c r="A35" s="25">
        <v>26</v>
      </c>
      <c r="B35" s="54" t="s">
        <v>498</v>
      </c>
      <c r="C35" s="68"/>
      <c r="D35" s="152" t="s">
        <v>526</v>
      </c>
      <c r="E35" s="25">
        <v>2</v>
      </c>
      <c r="F35" s="25">
        <v>5</v>
      </c>
      <c r="G35" s="16">
        <f t="shared" si="0"/>
        <v>7</v>
      </c>
      <c r="H35" s="25" t="s">
        <v>46</v>
      </c>
      <c r="I35" s="16"/>
      <c r="J35" s="16"/>
      <c r="K35" s="16"/>
      <c r="L35" s="25" t="s">
        <v>46</v>
      </c>
      <c r="M35" s="18"/>
      <c r="N35" s="25" t="s">
        <v>785</v>
      </c>
      <c r="O35" s="123" t="s">
        <v>215</v>
      </c>
    </row>
    <row r="36" spans="1:15" ht="31.5" x14ac:dyDescent="0.25">
      <c r="A36" s="25">
        <v>27</v>
      </c>
      <c r="B36" s="54" t="s">
        <v>499</v>
      </c>
      <c r="C36" s="68"/>
      <c r="D36" s="152" t="s">
        <v>526</v>
      </c>
      <c r="E36" s="25">
        <v>2</v>
      </c>
      <c r="F36" s="25">
        <v>5</v>
      </c>
      <c r="G36" s="16">
        <f t="shared" si="0"/>
        <v>7</v>
      </c>
      <c r="H36" s="25" t="s">
        <v>46</v>
      </c>
      <c r="I36" s="16"/>
      <c r="J36" s="16"/>
      <c r="K36" s="16"/>
      <c r="L36" s="25" t="s">
        <v>46</v>
      </c>
      <c r="M36" s="18"/>
      <c r="N36" s="25" t="s">
        <v>785</v>
      </c>
      <c r="O36" s="123" t="s">
        <v>215</v>
      </c>
    </row>
    <row r="37" spans="1:15" ht="15.75" x14ac:dyDescent="0.25">
      <c r="A37" s="25">
        <v>28</v>
      </c>
      <c r="B37" s="54" t="s">
        <v>500</v>
      </c>
      <c r="C37" s="68"/>
      <c r="D37" s="152" t="s">
        <v>527</v>
      </c>
      <c r="E37" s="25">
        <v>2</v>
      </c>
      <c r="F37" s="25">
        <v>5</v>
      </c>
      <c r="G37" s="16">
        <f t="shared" si="0"/>
        <v>7</v>
      </c>
      <c r="H37" s="25" t="s">
        <v>46</v>
      </c>
      <c r="I37" s="16"/>
      <c r="J37" s="16"/>
      <c r="K37" s="16"/>
      <c r="L37" s="25" t="s">
        <v>46</v>
      </c>
      <c r="M37" s="18"/>
      <c r="N37" s="25" t="s">
        <v>785</v>
      </c>
      <c r="O37" s="123" t="s">
        <v>215</v>
      </c>
    </row>
    <row r="38" spans="1:15" ht="31.5" x14ac:dyDescent="0.25">
      <c r="A38" s="25">
        <v>29</v>
      </c>
      <c r="B38" s="54" t="s">
        <v>501</v>
      </c>
      <c r="C38" s="68"/>
      <c r="D38" s="152" t="s">
        <v>526</v>
      </c>
      <c r="E38" s="25">
        <v>2</v>
      </c>
      <c r="F38" s="25">
        <v>5</v>
      </c>
      <c r="G38" s="16">
        <f t="shared" si="0"/>
        <v>7</v>
      </c>
      <c r="H38" s="25" t="s">
        <v>46</v>
      </c>
      <c r="I38" s="16"/>
      <c r="J38" s="16"/>
      <c r="K38" s="16"/>
      <c r="L38" s="25" t="s">
        <v>46</v>
      </c>
      <c r="M38" s="18"/>
      <c r="N38" s="25" t="s">
        <v>785</v>
      </c>
      <c r="O38" s="123" t="s">
        <v>215</v>
      </c>
    </row>
    <row r="39" spans="1:15" ht="15.75" x14ac:dyDescent="0.25">
      <c r="A39" s="16">
        <v>30</v>
      </c>
      <c r="B39" s="54" t="s">
        <v>502</v>
      </c>
      <c r="C39" s="68"/>
      <c r="D39" s="153" t="s">
        <v>429</v>
      </c>
      <c r="E39" s="25">
        <v>2</v>
      </c>
      <c r="F39" s="25">
        <v>5</v>
      </c>
      <c r="G39" s="56">
        <f t="shared" si="0"/>
        <v>7</v>
      </c>
      <c r="H39" s="25" t="s">
        <v>46</v>
      </c>
      <c r="I39" s="56"/>
      <c r="J39" s="56"/>
      <c r="K39" s="56"/>
      <c r="L39" s="25" t="s">
        <v>46</v>
      </c>
      <c r="M39" s="68"/>
      <c r="N39" s="25" t="s">
        <v>785</v>
      </c>
      <c r="O39" s="123" t="s">
        <v>215</v>
      </c>
    </row>
    <row r="40" spans="1:15" ht="15.75" x14ac:dyDescent="0.25">
      <c r="A40" s="68"/>
      <c r="B40" s="68"/>
      <c r="C40" s="18" t="s">
        <v>528</v>
      </c>
      <c r="D40" s="98" t="s">
        <v>503</v>
      </c>
      <c r="E40" s="25">
        <v>2</v>
      </c>
      <c r="F40" s="25">
        <v>5</v>
      </c>
      <c r="G40" s="56">
        <f t="shared" si="0"/>
        <v>7</v>
      </c>
      <c r="H40" s="25" t="s">
        <v>46</v>
      </c>
      <c r="I40" s="56"/>
      <c r="J40" s="56"/>
      <c r="K40" s="56"/>
      <c r="L40" s="25" t="s">
        <v>46</v>
      </c>
      <c r="M40" s="68"/>
      <c r="N40" s="25" t="s">
        <v>785</v>
      </c>
      <c r="O40" s="123" t="s">
        <v>215</v>
      </c>
    </row>
    <row r="41" spans="1:15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7" spans="1:15" ht="18.75" x14ac:dyDescent="0.25">
      <c r="B47" s="7" t="s">
        <v>33</v>
      </c>
      <c r="E47" s="3"/>
      <c r="F47" s="3"/>
      <c r="H47" s="3"/>
      <c r="I47" s="4"/>
      <c r="J47" s="3"/>
      <c r="K47" s="3"/>
      <c r="L47" s="3"/>
    </row>
    <row r="48" spans="1:15" ht="15.75" x14ac:dyDescent="0.25">
      <c r="B48" s="5"/>
      <c r="E48" s="3"/>
      <c r="F48" s="3"/>
      <c r="H48" s="3"/>
      <c r="I48" s="4"/>
      <c r="J48" s="3"/>
      <c r="K48" s="3"/>
      <c r="L48" s="3"/>
    </row>
    <row r="51" spans="1:11" x14ac:dyDescent="0.25">
      <c r="A51" t="s">
        <v>24</v>
      </c>
      <c r="G51" t="s">
        <v>25</v>
      </c>
    </row>
    <row r="52" spans="1:11" x14ac:dyDescent="0.25">
      <c r="A52" t="s">
        <v>174</v>
      </c>
    </row>
    <row r="54" spans="1:11" x14ac:dyDescent="0.25">
      <c r="G54" t="s">
        <v>27</v>
      </c>
    </row>
    <row r="57" spans="1:11" x14ac:dyDescent="0.25">
      <c r="A57" t="s">
        <v>28</v>
      </c>
      <c r="G57" t="s">
        <v>29</v>
      </c>
    </row>
    <row r="61" spans="1:11" x14ac:dyDescent="0.25">
      <c r="G61" t="s">
        <v>30</v>
      </c>
      <c r="K61" t="s">
        <v>31</v>
      </c>
    </row>
    <row r="62" spans="1:11" x14ac:dyDescent="0.25">
      <c r="G62" s="6" t="s">
        <v>32</v>
      </c>
      <c r="H62" s="6"/>
      <c r="I62" s="6"/>
    </row>
  </sheetData>
  <mergeCells count="10">
    <mergeCell ref="A1:O1"/>
    <mergeCell ref="A2:O2"/>
    <mergeCell ref="A8:A9"/>
    <mergeCell ref="B8:C8"/>
    <mergeCell ref="D8:D9"/>
    <mergeCell ref="E8:G8"/>
    <mergeCell ref="H8:J8"/>
    <mergeCell ref="K8:M8"/>
    <mergeCell ref="N8:N9"/>
    <mergeCell ref="O8:O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9"/>
  <sheetViews>
    <sheetView workbookViewId="0">
      <selection activeCell="L3" sqref="L3"/>
    </sheetView>
  </sheetViews>
  <sheetFormatPr baseColWidth="10" defaultRowHeight="15" x14ac:dyDescent="0.25"/>
  <cols>
    <col min="1" max="1" width="14.28515625" customWidth="1"/>
    <col min="4" max="4" width="26.28515625" customWidth="1"/>
    <col min="11" max="11" width="13.7109375" customWidth="1"/>
    <col min="14" max="14" width="13.85546875" customWidth="1"/>
    <col min="15" max="15" width="17.8554687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5" t="s">
        <v>241</v>
      </c>
      <c r="L4" s="8"/>
    </row>
    <row r="5" spans="1:15" ht="18.75" x14ac:dyDescent="0.3">
      <c r="A5" s="1" t="s">
        <v>3</v>
      </c>
      <c r="B5" s="105" t="s">
        <v>242</v>
      </c>
      <c r="L5" s="8"/>
    </row>
    <row r="6" spans="1:15" ht="18.75" x14ac:dyDescent="0.3">
      <c r="A6" s="1" t="s">
        <v>3</v>
      </c>
      <c r="B6" s="82" t="s">
        <v>538</v>
      </c>
    </row>
    <row r="7" spans="1:15" ht="18.75" x14ac:dyDescent="0.3">
      <c r="A7" s="1"/>
      <c r="L7" s="11"/>
    </row>
    <row r="8" spans="1:15" x14ac:dyDescent="0.25">
      <c r="A8" s="190" t="s">
        <v>6</v>
      </c>
      <c r="B8" s="189" t="s">
        <v>7</v>
      </c>
      <c r="C8" s="189"/>
      <c r="D8" s="190" t="s">
        <v>8</v>
      </c>
      <c r="E8" s="190" t="s">
        <v>9</v>
      </c>
      <c r="F8" s="190"/>
      <c r="G8" s="190"/>
      <c r="H8" s="191" t="s">
        <v>13</v>
      </c>
      <c r="I8" s="191"/>
      <c r="J8" s="191"/>
      <c r="K8" s="189" t="s">
        <v>17</v>
      </c>
      <c r="L8" s="189"/>
      <c r="M8" s="189"/>
      <c r="N8" s="184" t="s">
        <v>21</v>
      </c>
      <c r="O8" s="185" t="s">
        <v>22</v>
      </c>
    </row>
    <row r="9" spans="1:15" ht="30" x14ac:dyDescent="0.25">
      <c r="A9" s="190"/>
      <c r="B9" s="27" t="s">
        <v>4</v>
      </c>
      <c r="C9" s="27" t="s">
        <v>5</v>
      </c>
      <c r="D9" s="190"/>
      <c r="E9" s="31" t="s">
        <v>10</v>
      </c>
      <c r="F9" s="31" t="s">
        <v>11</v>
      </c>
      <c r="G9" s="31" t="s">
        <v>12</v>
      </c>
      <c r="H9" s="31" t="s">
        <v>14</v>
      </c>
      <c r="I9" s="31" t="s">
        <v>15</v>
      </c>
      <c r="J9" s="31" t="s">
        <v>16</v>
      </c>
      <c r="K9" s="31" t="s">
        <v>18</v>
      </c>
      <c r="L9" s="31" t="s">
        <v>19</v>
      </c>
      <c r="M9" s="31" t="s">
        <v>20</v>
      </c>
      <c r="N9" s="184"/>
      <c r="O9" s="186"/>
    </row>
    <row r="10" spans="1:15" ht="47.25" x14ac:dyDescent="0.25">
      <c r="A10" s="32">
        <v>1</v>
      </c>
      <c r="B10" s="111" t="s">
        <v>529</v>
      </c>
      <c r="C10" s="33"/>
      <c r="D10" s="156" t="s">
        <v>533</v>
      </c>
      <c r="E10" s="32">
        <v>2</v>
      </c>
      <c r="F10" s="32">
        <v>3</v>
      </c>
      <c r="G10" s="32">
        <f>SUM(E10:F10)</f>
        <v>5</v>
      </c>
      <c r="H10" s="32" t="s">
        <v>46</v>
      </c>
      <c r="I10" s="22"/>
      <c r="J10" s="22"/>
      <c r="K10" s="22"/>
      <c r="L10" s="32" t="s">
        <v>46</v>
      </c>
      <c r="M10" s="22"/>
      <c r="N10" s="208" t="s">
        <v>780</v>
      </c>
      <c r="O10" s="123" t="s">
        <v>215</v>
      </c>
    </row>
    <row r="11" spans="1:15" ht="63" x14ac:dyDescent="0.25">
      <c r="A11" s="14">
        <v>2</v>
      </c>
      <c r="B11" s="111" t="s">
        <v>530</v>
      </c>
      <c r="C11" s="34"/>
      <c r="D11" s="156" t="s">
        <v>534</v>
      </c>
      <c r="E11" s="14">
        <v>2</v>
      </c>
      <c r="F11" s="32">
        <v>3</v>
      </c>
      <c r="G11" s="14">
        <f>SUM(E11:F11)</f>
        <v>5</v>
      </c>
      <c r="H11" s="32" t="s">
        <v>46</v>
      </c>
      <c r="I11" s="12"/>
      <c r="J11" s="12"/>
      <c r="K11" s="12"/>
      <c r="L11" s="32" t="s">
        <v>46</v>
      </c>
      <c r="M11" s="12"/>
      <c r="N11" s="208" t="s">
        <v>780</v>
      </c>
      <c r="O11" s="123" t="s">
        <v>215</v>
      </c>
    </row>
    <row r="12" spans="1:15" ht="31.5" x14ac:dyDescent="0.25">
      <c r="A12" s="14">
        <v>3</v>
      </c>
      <c r="B12" s="111" t="s">
        <v>531</v>
      </c>
      <c r="C12" s="34"/>
      <c r="D12" s="156" t="s">
        <v>535</v>
      </c>
      <c r="E12" s="14">
        <v>2</v>
      </c>
      <c r="F12" s="32">
        <v>3</v>
      </c>
      <c r="G12" s="14">
        <f>SUM(E12:F12)</f>
        <v>5</v>
      </c>
      <c r="H12" s="32" t="s">
        <v>46</v>
      </c>
      <c r="I12" s="12"/>
      <c r="J12" s="12"/>
      <c r="K12" s="12"/>
      <c r="L12" s="32" t="s">
        <v>46</v>
      </c>
      <c r="M12" s="12"/>
      <c r="N12" s="208" t="s">
        <v>780</v>
      </c>
      <c r="O12" s="123" t="s">
        <v>215</v>
      </c>
    </row>
    <row r="13" spans="1:15" ht="15.75" x14ac:dyDescent="0.25">
      <c r="A13" s="14">
        <v>4</v>
      </c>
      <c r="B13" s="111" t="s">
        <v>532</v>
      </c>
      <c r="C13" s="34"/>
      <c r="D13" s="9" t="s">
        <v>58</v>
      </c>
      <c r="E13" s="14"/>
      <c r="F13" s="14"/>
      <c r="G13" s="14"/>
      <c r="H13" s="14"/>
      <c r="I13" s="12"/>
      <c r="J13" s="12"/>
      <c r="K13" s="12"/>
      <c r="L13" s="14"/>
      <c r="M13" s="12"/>
      <c r="N13" s="208" t="s">
        <v>780</v>
      </c>
      <c r="O13" s="17"/>
    </row>
    <row r="14" spans="1:15" ht="32.25" customHeight="1" x14ac:dyDescent="0.25">
      <c r="A14" s="14"/>
      <c r="B14" s="97"/>
      <c r="C14" s="14" t="s">
        <v>536</v>
      </c>
      <c r="D14" s="9" t="s">
        <v>55</v>
      </c>
      <c r="E14" s="14">
        <v>2</v>
      </c>
      <c r="F14" s="32">
        <v>3</v>
      </c>
      <c r="G14" s="14">
        <f>SUM(E14:F14)</f>
        <v>5</v>
      </c>
      <c r="H14" s="14" t="s">
        <v>46</v>
      </c>
      <c r="I14" s="12"/>
      <c r="J14" s="12"/>
      <c r="K14" s="12"/>
      <c r="L14" s="14" t="s">
        <v>46</v>
      </c>
      <c r="M14" s="12"/>
      <c r="N14" s="208" t="s">
        <v>780</v>
      </c>
      <c r="O14" s="123" t="s">
        <v>215</v>
      </c>
    </row>
    <row r="15" spans="1:15" ht="33.75" customHeight="1" x14ac:dyDescent="0.25">
      <c r="A15" s="14"/>
      <c r="B15" s="97"/>
      <c r="C15" s="14" t="s">
        <v>537</v>
      </c>
      <c r="D15" s="9" t="s">
        <v>57</v>
      </c>
      <c r="E15" s="14">
        <v>2</v>
      </c>
      <c r="F15" s="32">
        <v>3</v>
      </c>
      <c r="G15" s="14">
        <f>SUM(E15:F15)</f>
        <v>5</v>
      </c>
      <c r="H15" s="14" t="s">
        <v>46</v>
      </c>
      <c r="I15" s="12"/>
      <c r="J15" s="12"/>
      <c r="K15" s="12"/>
      <c r="L15" s="14" t="s">
        <v>46</v>
      </c>
      <c r="M15" s="12"/>
      <c r="N15" s="208" t="s">
        <v>780</v>
      </c>
      <c r="O15" s="123" t="s">
        <v>215</v>
      </c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4" spans="1:15" ht="18.75" x14ac:dyDescent="0.25">
      <c r="B24" s="7" t="s">
        <v>33</v>
      </c>
      <c r="E24" s="3"/>
      <c r="F24" s="3"/>
      <c r="H24" s="3"/>
      <c r="I24" s="4"/>
      <c r="J24" s="3"/>
      <c r="K24" s="3"/>
      <c r="L24" s="3"/>
    </row>
    <row r="25" spans="1:15" ht="15.75" x14ac:dyDescent="0.25">
      <c r="B25" s="5"/>
      <c r="E25" s="3"/>
      <c r="F25" s="3"/>
      <c r="H25" s="3"/>
      <c r="I25" s="4"/>
      <c r="J25" s="3"/>
      <c r="K25" s="3"/>
      <c r="L25" s="3"/>
    </row>
    <row r="28" spans="1:15" x14ac:dyDescent="0.25">
      <c r="A28" t="s">
        <v>24</v>
      </c>
      <c r="G28" t="s">
        <v>25</v>
      </c>
    </row>
    <row r="29" spans="1:15" x14ac:dyDescent="0.25">
      <c r="A29" t="s">
        <v>546</v>
      </c>
    </row>
    <row r="31" spans="1:15" x14ac:dyDescent="0.25">
      <c r="G31" t="s">
        <v>27</v>
      </c>
    </row>
    <row r="34" spans="1:11" x14ac:dyDescent="0.25">
      <c r="A34" t="s">
        <v>28</v>
      </c>
      <c r="G34" t="s">
        <v>29</v>
      </c>
    </row>
    <row r="38" spans="1:11" x14ac:dyDescent="0.25">
      <c r="G38" t="s">
        <v>30</v>
      </c>
      <c r="K38" t="s">
        <v>31</v>
      </c>
    </row>
    <row r="39" spans="1:11" x14ac:dyDescent="0.25">
      <c r="G39" s="6" t="s">
        <v>32</v>
      </c>
      <c r="H39" s="6"/>
      <c r="I39" s="6"/>
    </row>
  </sheetData>
  <mergeCells count="10">
    <mergeCell ref="A1:O1"/>
    <mergeCell ref="A2:O2"/>
    <mergeCell ref="A8:A9"/>
    <mergeCell ref="B8:C8"/>
    <mergeCell ref="D8:D9"/>
    <mergeCell ref="E8:G8"/>
    <mergeCell ref="H8:J8"/>
    <mergeCell ref="K8:M8"/>
    <mergeCell ref="N8:N9"/>
    <mergeCell ref="O8:O9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workbookViewId="0">
      <selection activeCell="L3" sqref="L3"/>
    </sheetView>
  </sheetViews>
  <sheetFormatPr baseColWidth="10" defaultRowHeight="15" x14ac:dyDescent="0.25"/>
  <cols>
    <col min="1" max="1" width="15.140625" customWidth="1"/>
    <col min="4" max="4" width="28" customWidth="1"/>
    <col min="11" max="11" width="14.7109375" customWidth="1"/>
    <col min="14" max="14" width="14.140625" customWidth="1"/>
    <col min="15" max="15" width="18.8554687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5" t="s">
        <v>241</v>
      </c>
      <c r="L4" s="8"/>
    </row>
    <row r="5" spans="1:15" ht="18.75" x14ac:dyDescent="0.3">
      <c r="A5" s="1" t="s">
        <v>3</v>
      </c>
      <c r="B5" s="105" t="s">
        <v>242</v>
      </c>
      <c r="L5" s="8"/>
    </row>
    <row r="6" spans="1:15" ht="18.75" x14ac:dyDescent="0.3">
      <c r="A6" s="1" t="s">
        <v>3</v>
      </c>
      <c r="B6" s="105" t="s">
        <v>538</v>
      </c>
    </row>
    <row r="7" spans="1:15" ht="18.75" x14ac:dyDescent="0.3">
      <c r="A7" s="1" t="s">
        <v>3</v>
      </c>
      <c r="B7" s="82" t="s">
        <v>539</v>
      </c>
      <c r="L7" s="11"/>
    </row>
    <row r="8" spans="1:15" x14ac:dyDescent="0.25">
      <c r="A8" s="190" t="s">
        <v>6</v>
      </c>
      <c r="B8" s="189" t="s">
        <v>7</v>
      </c>
      <c r="C8" s="189"/>
      <c r="D8" s="190" t="s">
        <v>8</v>
      </c>
      <c r="E8" s="190" t="s">
        <v>9</v>
      </c>
      <c r="F8" s="190"/>
      <c r="G8" s="190"/>
      <c r="H8" s="191" t="s">
        <v>13</v>
      </c>
      <c r="I8" s="191"/>
      <c r="J8" s="191"/>
      <c r="K8" s="189" t="s">
        <v>17</v>
      </c>
      <c r="L8" s="189"/>
      <c r="M8" s="189"/>
      <c r="N8" s="184" t="s">
        <v>21</v>
      </c>
      <c r="O8" s="185" t="s">
        <v>22</v>
      </c>
    </row>
    <row r="9" spans="1:15" ht="30" x14ac:dyDescent="0.25">
      <c r="A9" s="190"/>
      <c r="B9" s="27" t="s">
        <v>4</v>
      </c>
      <c r="C9" s="27" t="s">
        <v>5</v>
      </c>
      <c r="D9" s="190"/>
      <c r="E9" s="31" t="s">
        <v>10</v>
      </c>
      <c r="F9" s="31" t="s">
        <v>11</v>
      </c>
      <c r="G9" s="31" t="s">
        <v>12</v>
      </c>
      <c r="H9" s="31" t="s">
        <v>14</v>
      </c>
      <c r="I9" s="31" t="s">
        <v>15</v>
      </c>
      <c r="J9" s="31" t="s">
        <v>16</v>
      </c>
      <c r="K9" s="31" t="s">
        <v>18</v>
      </c>
      <c r="L9" s="31" t="s">
        <v>19</v>
      </c>
      <c r="M9" s="31" t="s">
        <v>20</v>
      </c>
      <c r="N9" s="184"/>
      <c r="O9" s="186"/>
    </row>
    <row r="10" spans="1:15" ht="79.5" customHeight="1" x14ac:dyDescent="0.25">
      <c r="A10" s="32">
        <v>1</v>
      </c>
      <c r="B10" s="111" t="s">
        <v>540</v>
      </c>
      <c r="C10" s="24"/>
      <c r="D10" s="10" t="s">
        <v>542</v>
      </c>
      <c r="E10" s="25">
        <v>2</v>
      </c>
      <c r="F10" s="25">
        <v>10</v>
      </c>
      <c r="G10" s="25">
        <f>SUM(E10:F10)</f>
        <v>12</v>
      </c>
      <c r="H10" s="25" t="s">
        <v>46</v>
      </c>
      <c r="I10" s="25"/>
      <c r="J10" s="25"/>
      <c r="K10" s="25"/>
      <c r="L10" s="25" t="s">
        <v>46</v>
      </c>
      <c r="M10" s="25" t="s">
        <v>46</v>
      </c>
      <c r="N10" s="208" t="s">
        <v>780</v>
      </c>
      <c r="O10" s="157" t="s">
        <v>545</v>
      </c>
    </row>
    <row r="11" spans="1:15" ht="21.75" customHeight="1" x14ac:dyDescent="0.25">
      <c r="A11" s="14">
        <v>2</v>
      </c>
      <c r="B11" s="111" t="s">
        <v>541</v>
      </c>
      <c r="C11" s="2"/>
      <c r="D11" s="9" t="s">
        <v>254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</row>
    <row r="12" spans="1:15" ht="32.25" customHeight="1" x14ac:dyDescent="0.25">
      <c r="A12" s="12"/>
      <c r="B12" s="13"/>
      <c r="C12" s="34" t="s">
        <v>543</v>
      </c>
      <c r="D12" s="9" t="s">
        <v>55</v>
      </c>
      <c r="E12" s="16">
        <v>2</v>
      </c>
      <c r="F12" s="16">
        <v>2</v>
      </c>
      <c r="G12" s="16">
        <f>SUM(E12:F12)</f>
        <v>4</v>
      </c>
      <c r="H12" s="16" t="s">
        <v>46</v>
      </c>
      <c r="I12" s="16"/>
      <c r="J12" s="16"/>
      <c r="K12" s="16"/>
      <c r="L12" s="16" t="s">
        <v>46</v>
      </c>
      <c r="M12" s="16"/>
      <c r="N12" s="16" t="s">
        <v>784</v>
      </c>
      <c r="O12" s="46" t="s">
        <v>215</v>
      </c>
    </row>
    <row r="13" spans="1:15" ht="31.5" customHeight="1" x14ac:dyDescent="0.25">
      <c r="A13" s="12"/>
      <c r="B13" s="13"/>
      <c r="C13" s="34" t="s">
        <v>544</v>
      </c>
      <c r="D13" s="9" t="s">
        <v>57</v>
      </c>
      <c r="E13" s="16">
        <v>2</v>
      </c>
      <c r="F13" s="16">
        <v>2</v>
      </c>
      <c r="G13" s="16">
        <f>SUM(E13:F13)</f>
        <v>4</v>
      </c>
      <c r="H13" s="16" t="s">
        <v>46</v>
      </c>
      <c r="I13" s="16"/>
      <c r="J13" s="16"/>
      <c r="K13" s="16"/>
      <c r="L13" s="16" t="s">
        <v>46</v>
      </c>
      <c r="M13" s="16"/>
      <c r="N13" s="16" t="s">
        <v>784</v>
      </c>
      <c r="O13" s="46" t="s">
        <v>215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t="s">
        <v>551</v>
      </c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0">
    <mergeCell ref="A1:O1"/>
    <mergeCell ref="A2:O2"/>
    <mergeCell ref="A8:A9"/>
    <mergeCell ref="B8:C8"/>
    <mergeCell ref="D8:D9"/>
    <mergeCell ref="E8:G8"/>
    <mergeCell ref="H8:J8"/>
    <mergeCell ref="K8:M8"/>
    <mergeCell ref="N8:N9"/>
    <mergeCell ref="O8:O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8"/>
  <sheetViews>
    <sheetView workbookViewId="0">
      <selection activeCell="L3" sqref="L3"/>
    </sheetView>
  </sheetViews>
  <sheetFormatPr baseColWidth="10" defaultRowHeight="15" x14ac:dyDescent="0.25"/>
  <cols>
    <col min="1" max="1" width="14" customWidth="1"/>
    <col min="4" max="4" width="28.7109375" customWidth="1"/>
    <col min="15" max="15" width="22.14062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5" t="s">
        <v>241</v>
      </c>
      <c r="L4" s="8"/>
    </row>
    <row r="5" spans="1:15" ht="18.75" x14ac:dyDescent="0.3">
      <c r="A5" s="1" t="s">
        <v>3</v>
      </c>
      <c r="B5" s="105" t="s">
        <v>242</v>
      </c>
      <c r="L5" s="8"/>
    </row>
    <row r="6" spans="1:15" ht="18.75" x14ac:dyDescent="0.3">
      <c r="A6" s="1" t="s">
        <v>3</v>
      </c>
      <c r="B6" s="105" t="s">
        <v>538</v>
      </c>
      <c r="L6" s="8"/>
    </row>
    <row r="7" spans="1:15" ht="18.75" x14ac:dyDescent="0.3">
      <c r="A7" s="1" t="s">
        <v>3</v>
      </c>
      <c r="B7" s="82" t="s">
        <v>547</v>
      </c>
    </row>
    <row r="8" spans="1:15" ht="18.75" x14ac:dyDescent="0.3">
      <c r="A8" s="1"/>
      <c r="L8" s="11"/>
    </row>
    <row r="9" spans="1:15" x14ac:dyDescent="0.25">
      <c r="A9" s="190" t="s">
        <v>6</v>
      </c>
      <c r="B9" s="189" t="s">
        <v>7</v>
      </c>
      <c r="C9" s="189"/>
      <c r="D9" s="190" t="s">
        <v>8</v>
      </c>
      <c r="E9" s="190" t="s">
        <v>9</v>
      </c>
      <c r="F9" s="190"/>
      <c r="G9" s="190"/>
      <c r="H9" s="191" t="s">
        <v>13</v>
      </c>
      <c r="I9" s="191"/>
      <c r="J9" s="191"/>
      <c r="K9" s="189" t="s">
        <v>17</v>
      </c>
      <c r="L9" s="189"/>
      <c r="M9" s="189"/>
      <c r="N9" s="184" t="s">
        <v>21</v>
      </c>
      <c r="O9" s="185" t="s">
        <v>22</v>
      </c>
    </row>
    <row r="10" spans="1:15" ht="30" x14ac:dyDescent="0.25">
      <c r="A10" s="190"/>
      <c r="B10" s="27" t="s">
        <v>4</v>
      </c>
      <c r="C10" s="27" t="s">
        <v>5</v>
      </c>
      <c r="D10" s="190"/>
      <c r="E10" s="31" t="s">
        <v>10</v>
      </c>
      <c r="F10" s="31" t="s">
        <v>11</v>
      </c>
      <c r="G10" s="31" t="s">
        <v>12</v>
      </c>
      <c r="H10" s="31" t="s">
        <v>14</v>
      </c>
      <c r="I10" s="31" t="s">
        <v>15</v>
      </c>
      <c r="J10" s="31" t="s">
        <v>16</v>
      </c>
      <c r="K10" s="31" t="s">
        <v>18</v>
      </c>
      <c r="L10" s="31" t="s">
        <v>19</v>
      </c>
      <c r="M10" s="31" t="s">
        <v>20</v>
      </c>
      <c r="N10" s="184"/>
      <c r="O10" s="186"/>
    </row>
    <row r="11" spans="1:15" ht="70.5" customHeight="1" x14ac:dyDescent="0.25">
      <c r="A11" s="32">
        <v>1</v>
      </c>
      <c r="B11" s="111" t="s">
        <v>548</v>
      </c>
      <c r="C11" s="24"/>
      <c r="D11" s="10" t="s">
        <v>550</v>
      </c>
      <c r="E11" s="25">
        <v>2</v>
      </c>
      <c r="F11" s="25">
        <v>10</v>
      </c>
      <c r="G11" s="25">
        <f>SUM(E11:F11)</f>
        <v>12</v>
      </c>
      <c r="H11" s="25" t="s">
        <v>46</v>
      </c>
      <c r="I11" s="25"/>
      <c r="J11" s="25"/>
      <c r="K11" s="25"/>
      <c r="L11" s="25" t="s">
        <v>46</v>
      </c>
      <c r="M11" s="25" t="s">
        <v>46</v>
      </c>
      <c r="N11" s="208" t="s">
        <v>780</v>
      </c>
      <c r="O11" s="159" t="s">
        <v>545</v>
      </c>
    </row>
    <row r="12" spans="1:15" ht="15.75" x14ac:dyDescent="0.25">
      <c r="A12" s="14">
        <v>2</v>
      </c>
      <c r="B12" s="111" t="s">
        <v>549</v>
      </c>
      <c r="C12" s="2"/>
      <c r="D12" s="9" t="s">
        <v>58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/>
    </row>
    <row r="13" spans="1:15" ht="18.75" customHeight="1" x14ac:dyDescent="0.25">
      <c r="A13" s="12"/>
      <c r="B13" s="13"/>
      <c r="C13" s="2" t="s">
        <v>543</v>
      </c>
      <c r="D13" s="9" t="s">
        <v>55</v>
      </c>
      <c r="E13" s="16">
        <v>2</v>
      </c>
      <c r="F13" s="16">
        <v>2</v>
      </c>
      <c r="G13" s="16">
        <f>SUM(E13:F13)</f>
        <v>4</v>
      </c>
      <c r="H13" s="16" t="s">
        <v>46</v>
      </c>
      <c r="I13" s="16"/>
      <c r="J13" s="16"/>
      <c r="K13" s="16"/>
      <c r="L13" s="16" t="s">
        <v>46</v>
      </c>
      <c r="M13" s="16"/>
      <c r="N13" s="16" t="s">
        <v>784</v>
      </c>
      <c r="O13" s="46" t="s">
        <v>215</v>
      </c>
    </row>
    <row r="14" spans="1:15" ht="23.25" customHeight="1" x14ac:dyDescent="0.25">
      <c r="A14" s="12"/>
      <c r="B14" s="13"/>
      <c r="C14" s="2" t="s">
        <v>544</v>
      </c>
      <c r="D14" s="9" t="s">
        <v>57</v>
      </c>
      <c r="E14" s="16">
        <v>2</v>
      </c>
      <c r="F14" s="16">
        <v>2</v>
      </c>
      <c r="G14" s="16">
        <f>SUM(E14:F14)</f>
        <v>4</v>
      </c>
      <c r="H14" s="16" t="s">
        <v>46</v>
      </c>
      <c r="I14" s="16"/>
      <c r="J14" s="16"/>
      <c r="K14" s="16"/>
      <c r="L14" s="16" t="s">
        <v>46</v>
      </c>
      <c r="M14" s="16"/>
      <c r="N14" s="16" t="s">
        <v>784</v>
      </c>
      <c r="O14" s="46" t="s">
        <v>215</v>
      </c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3" spans="1:15" ht="18.75" x14ac:dyDescent="0.25">
      <c r="B23" s="7" t="s">
        <v>33</v>
      </c>
      <c r="E23" s="3"/>
      <c r="F23" s="3"/>
      <c r="H23" s="3"/>
      <c r="I23" s="4"/>
      <c r="J23" s="3"/>
      <c r="K23" s="3"/>
      <c r="L23" s="3"/>
    </row>
    <row r="24" spans="1:15" ht="15.75" x14ac:dyDescent="0.25">
      <c r="B24" s="5"/>
      <c r="E24" s="3"/>
      <c r="F24" s="3"/>
      <c r="H24" s="3"/>
      <c r="I24" s="4"/>
      <c r="J24" s="3"/>
      <c r="K24" s="3"/>
      <c r="L24" s="3"/>
    </row>
    <row r="27" spans="1:15" x14ac:dyDescent="0.25">
      <c r="A27" t="s">
        <v>24</v>
      </c>
      <c r="G27" t="s">
        <v>25</v>
      </c>
    </row>
    <row r="28" spans="1:15" x14ac:dyDescent="0.25">
      <c r="A28" t="s">
        <v>552</v>
      </c>
    </row>
    <row r="30" spans="1:15" x14ac:dyDescent="0.25">
      <c r="G30" t="s">
        <v>27</v>
      </c>
    </row>
    <row r="33" spans="1:11" x14ac:dyDescent="0.25">
      <c r="A33" t="s">
        <v>28</v>
      </c>
      <c r="G33" t="s">
        <v>29</v>
      </c>
    </row>
    <row r="37" spans="1:11" x14ac:dyDescent="0.25">
      <c r="G37" t="s">
        <v>30</v>
      </c>
      <c r="K37" t="s">
        <v>31</v>
      </c>
    </row>
    <row r="38" spans="1:11" x14ac:dyDescent="0.25">
      <c r="G38" s="6" t="s">
        <v>32</v>
      </c>
      <c r="H38" s="6"/>
      <c r="I38" s="6"/>
    </row>
  </sheetData>
  <mergeCells count="10">
    <mergeCell ref="A1:O1"/>
    <mergeCell ref="A2:O2"/>
    <mergeCell ref="A9:A10"/>
    <mergeCell ref="B9:C9"/>
    <mergeCell ref="D9:D10"/>
    <mergeCell ref="E9:G9"/>
    <mergeCell ref="H9:J9"/>
    <mergeCell ref="K9:M9"/>
    <mergeCell ref="N9:N10"/>
    <mergeCell ref="O9:O1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workbookViewId="0">
      <selection activeCell="L3" sqref="L3"/>
    </sheetView>
  </sheetViews>
  <sheetFormatPr baseColWidth="10" defaultRowHeight="15" x14ac:dyDescent="0.25"/>
  <cols>
    <col min="1" max="1" width="15.140625" customWidth="1"/>
    <col min="4" max="4" width="21.5703125" customWidth="1"/>
    <col min="15" max="15" width="20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5" t="s">
        <v>241</v>
      </c>
      <c r="L4" s="8"/>
    </row>
    <row r="5" spans="1:15" ht="18.75" x14ac:dyDescent="0.3">
      <c r="A5" s="1" t="s">
        <v>3</v>
      </c>
      <c r="B5" s="105" t="s">
        <v>242</v>
      </c>
      <c r="L5" s="8"/>
    </row>
    <row r="6" spans="1:15" ht="18.75" x14ac:dyDescent="0.3">
      <c r="A6" s="1" t="s">
        <v>3</v>
      </c>
      <c r="B6" s="105" t="s">
        <v>538</v>
      </c>
    </row>
    <row r="7" spans="1:15" ht="18.75" x14ac:dyDescent="0.3">
      <c r="A7" s="1" t="s">
        <v>3</v>
      </c>
      <c r="B7" s="82" t="s">
        <v>553</v>
      </c>
      <c r="L7" s="11"/>
    </row>
    <row r="8" spans="1:15" x14ac:dyDescent="0.25">
      <c r="A8" s="190" t="s">
        <v>6</v>
      </c>
      <c r="B8" s="189" t="s">
        <v>7</v>
      </c>
      <c r="C8" s="189"/>
      <c r="D8" s="190" t="s">
        <v>8</v>
      </c>
      <c r="E8" s="190" t="s">
        <v>9</v>
      </c>
      <c r="F8" s="190"/>
      <c r="G8" s="190"/>
      <c r="H8" s="191" t="s">
        <v>13</v>
      </c>
      <c r="I8" s="191"/>
      <c r="J8" s="191"/>
      <c r="K8" s="189" t="s">
        <v>17</v>
      </c>
      <c r="L8" s="189"/>
      <c r="M8" s="189"/>
      <c r="N8" s="184" t="s">
        <v>21</v>
      </c>
      <c r="O8" s="185" t="s">
        <v>22</v>
      </c>
    </row>
    <row r="9" spans="1:15" ht="30" x14ac:dyDescent="0.25">
      <c r="A9" s="190"/>
      <c r="B9" s="27" t="s">
        <v>4</v>
      </c>
      <c r="C9" s="27" t="s">
        <v>5</v>
      </c>
      <c r="D9" s="190"/>
      <c r="E9" s="31" t="s">
        <v>10</v>
      </c>
      <c r="F9" s="31" t="s">
        <v>11</v>
      </c>
      <c r="G9" s="31" t="s">
        <v>12</v>
      </c>
      <c r="H9" s="31" t="s">
        <v>14</v>
      </c>
      <c r="I9" s="31" t="s">
        <v>15</v>
      </c>
      <c r="J9" s="31" t="s">
        <v>16</v>
      </c>
      <c r="K9" s="31" t="s">
        <v>18</v>
      </c>
      <c r="L9" s="31" t="s">
        <v>19</v>
      </c>
      <c r="M9" s="31" t="s">
        <v>20</v>
      </c>
      <c r="N9" s="184"/>
      <c r="O9" s="186"/>
    </row>
    <row r="10" spans="1:15" ht="63" customHeight="1" x14ac:dyDescent="0.25">
      <c r="A10" s="32">
        <v>1</v>
      </c>
      <c r="B10" s="111" t="s">
        <v>554</v>
      </c>
      <c r="C10" s="24"/>
      <c r="D10" s="10" t="s">
        <v>550</v>
      </c>
      <c r="E10" s="25">
        <v>2</v>
      </c>
      <c r="F10" s="25">
        <v>10</v>
      </c>
      <c r="G10" s="25">
        <f>SUM(E10:F10)</f>
        <v>12</v>
      </c>
      <c r="H10" s="25" t="s">
        <v>46</v>
      </c>
      <c r="I10" s="25"/>
      <c r="J10" s="25"/>
      <c r="K10" s="25"/>
      <c r="L10" s="25" t="s">
        <v>46</v>
      </c>
      <c r="M10" s="25" t="s">
        <v>46</v>
      </c>
      <c r="N10" s="208" t="s">
        <v>780</v>
      </c>
      <c r="O10" s="159" t="s">
        <v>545</v>
      </c>
    </row>
    <row r="11" spans="1:15" ht="24" customHeight="1" x14ac:dyDescent="0.25">
      <c r="A11" s="14">
        <v>2</v>
      </c>
      <c r="B11" s="111" t="s">
        <v>555</v>
      </c>
      <c r="C11" s="2"/>
      <c r="D11" s="9" t="s">
        <v>58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</row>
    <row r="12" spans="1:15" ht="47.25" x14ac:dyDescent="0.25">
      <c r="A12" s="12"/>
      <c r="B12" s="13"/>
      <c r="C12" s="2" t="s">
        <v>556</v>
      </c>
      <c r="D12" s="9" t="s">
        <v>55</v>
      </c>
      <c r="E12" s="16">
        <v>2</v>
      </c>
      <c r="F12" s="16">
        <v>2</v>
      </c>
      <c r="G12" s="16">
        <f>SUM(E12:F12)</f>
        <v>4</v>
      </c>
      <c r="H12" s="16" t="s">
        <v>46</v>
      </c>
      <c r="I12" s="16"/>
      <c r="J12" s="16"/>
      <c r="K12" s="16"/>
      <c r="L12" s="16" t="s">
        <v>46</v>
      </c>
      <c r="M12" s="16"/>
      <c r="N12" s="16" t="s">
        <v>784</v>
      </c>
      <c r="O12" s="46" t="s">
        <v>215</v>
      </c>
    </row>
    <row r="13" spans="1:15" ht="47.25" x14ac:dyDescent="0.25">
      <c r="A13" s="12"/>
      <c r="B13" s="13"/>
      <c r="C13" s="2" t="s">
        <v>557</v>
      </c>
      <c r="D13" s="9" t="s">
        <v>57</v>
      </c>
      <c r="E13" s="16">
        <v>2</v>
      </c>
      <c r="F13" s="16">
        <v>2</v>
      </c>
      <c r="G13" s="16">
        <f>SUM(E13:F13)</f>
        <v>4</v>
      </c>
      <c r="H13" s="16" t="s">
        <v>46</v>
      </c>
      <c r="I13" s="16"/>
      <c r="J13" s="16"/>
      <c r="K13" s="16"/>
      <c r="L13" s="16" t="s">
        <v>46</v>
      </c>
      <c r="M13" s="16"/>
      <c r="N13" s="16" t="s">
        <v>784</v>
      </c>
      <c r="O13" s="46" t="s">
        <v>215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t="s">
        <v>558</v>
      </c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0">
    <mergeCell ref="A1:O1"/>
    <mergeCell ref="A2:O2"/>
    <mergeCell ref="A8:A9"/>
    <mergeCell ref="B8:C8"/>
    <mergeCell ref="D8:D9"/>
    <mergeCell ref="E8:G8"/>
    <mergeCell ref="H8:J8"/>
    <mergeCell ref="K8:M8"/>
    <mergeCell ref="N8:N9"/>
    <mergeCell ref="O8:O9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workbookViewId="0">
      <selection activeCell="L3" sqref="L3"/>
    </sheetView>
  </sheetViews>
  <sheetFormatPr baseColWidth="10" defaultRowHeight="15" x14ac:dyDescent="0.25"/>
  <cols>
    <col min="1" max="1" width="15.5703125" customWidth="1"/>
    <col min="4" max="4" width="21.140625" customWidth="1"/>
    <col min="14" max="14" width="13" customWidth="1"/>
    <col min="15" max="15" width="20.14062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5" t="s">
        <v>241</v>
      </c>
      <c r="L4" s="8"/>
    </row>
    <row r="5" spans="1:15" ht="18.75" x14ac:dyDescent="0.3">
      <c r="A5" s="1" t="s">
        <v>3</v>
      </c>
      <c r="B5" s="105" t="s">
        <v>242</v>
      </c>
      <c r="L5" s="8"/>
    </row>
    <row r="6" spans="1:15" ht="18.75" x14ac:dyDescent="0.3">
      <c r="A6" s="1" t="s">
        <v>3</v>
      </c>
      <c r="B6" s="105" t="s">
        <v>538</v>
      </c>
    </row>
    <row r="7" spans="1:15" ht="18.75" x14ac:dyDescent="0.3">
      <c r="A7" s="1" t="s">
        <v>3</v>
      </c>
      <c r="B7" s="82" t="s">
        <v>559</v>
      </c>
      <c r="L7" s="11"/>
    </row>
    <row r="8" spans="1:15" x14ac:dyDescent="0.25">
      <c r="A8" s="190" t="s">
        <v>6</v>
      </c>
      <c r="B8" s="189" t="s">
        <v>7</v>
      </c>
      <c r="C8" s="189"/>
      <c r="D8" s="190" t="s">
        <v>8</v>
      </c>
      <c r="E8" s="190" t="s">
        <v>9</v>
      </c>
      <c r="F8" s="190"/>
      <c r="G8" s="190"/>
      <c r="H8" s="191" t="s">
        <v>13</v>
      </c>
      <c r="I8" s="191"/>
      <c r="J8" s="191"/>
      <c r="K8" s="189" t="s">
        <v>17</v>
      </c>
      <c r="L8" s="189"/>
      <c r="M8" s="189"/>
      <c r="N8" s="184" t="s">
        <v>21</v>
      </c>
      <c r="O8" s="185" t="s">
        <v>22</v>
      </c>
    </row>
    <row r="9" spans="1:15" ht="30" x14ac:dyDescent="0.25">
      <c r="A9" s="190"/>
      <c r="B9" s="27" t="s">
        <v>4</v>
      </c>
      <c r="C9" s="27" t="s">
        <v>5</v>
      </c>
      <c r="D9" s="190"/>
      <c r="E9" s="31" t="s">
        <v>10</v>
      </c>
      <c r="F9" s="31" t="s">
        <v>11</v>
      </c>
      <c r="G9" s="31" t="s">
        <v>12</v>
      </c>
      <c r="H9" s="31" t="s">
        <v>14</v>
      </c>
      <c r="I9" s="31" t="s">
        <v>15</v>
      </c>
      <c r="J9" s="31" t="s">
        <v>16</v>
      </c>
      <c r="K9" s="31" t="s">
        <v>18</v>
      </c>
      <c r="L9" s="31" t="s">
        <v>19</v>
      </c>
      <c r="M9" s="31" t="s">
        <v>20</v>
      </c>
      <c r="N9" s="184"/>
      <c r="O9" s="186"/>
    </row>
    <row r="10" spans="1:15" ht="64.5" customHeight="1" x14ac:dyDescent="0.25">
      <c r="A10" s="32">
        <v>1</v>
      </c>
      <c r="B10" s="111" t="s">
        <v>560</v>
      </c>
      <c r="C10" s="33"/>
      <c r="D10" s="10" t="s">
        <v>550</v>
      </c>
      <c r="E10" s="25">
        <v>2</v>
      </c>
      <c r="F10" s="25">
        <v>10</v>
      </c>
      <c r="G10" s="25">
        <f>SUM(E10:F10)</f>
        <v>12</v>
      </c>
      <c r="H10" s="25" t="s">
        <v>46</v>
      </c>
      <c r="I10" s="25"/>
      <c r="J10" s="25"/>
      <c r="K10" s="25"/>
      <c r="L10" s="25" t="s">
        <v>46</v>
      </c>
      <c r="M10" s="25" t="s">
        <v>46</v>
      </c>
      <c r="N10" s="208" t="s">
        <v>780</v>
      </c>
      <c r="O10" s="160" t="s">
        <v>545</v>
      </c>
    </row>
    <row r="11" spans="1:15" ht="21.75" customHeight="1" x14ac:dyDescent="0.25">
      <c r="A11" s="14">
        <v>2</v>
      </c>
      <c r="B11" s="111" t="s">
        <v>561</v>
      </c>
      <c r="C11" s="34"/>
      <c r="D11" s="9" t="s">
        <v>58</v>
      </c>
      <c r="E11" s="16"/>
      <c r="F11" s="16"/>
      <c r="G11" s="16"/>
      <c r="H11" s="16"/>
      <c r="I11" s="16"/>
      <c r="J11" s="16"/>
      <c r="K11" s="16"/>
      <c r="L11" s="16"/>
      <c r="M11" s="16"/>
      <c r="N11" s="183"/>
      <c r="O11" s="17"/>
    </row>
    <row r="12" spans="1:15" ht="38.25" customHeight="1" x14ac:dyDescent="0.25">
      <c r="A12" s="12"/>
      <c r="B12" s="97"/>
      <c r="C12" s="34" t="s">
        <v>562</v>
      </c>
      <c r="D12" s="9" t="s">
        <v>55</v>
      </c>
      <c r="E12" s="16">
        <v>2</v>
      </c>
      <c r="F12" s="16">
        <v>2</v>
      </c>
      <c r="G12" s="16">
        <f>SUM(E12:F12)</f>
        <v>4</v>
      </c>
      <c r="H12" s="16" t="s">
        <v>46</v>
      </c>
      <c r="I12" s="16"/>
      <c r="J12" s="16"/>
      <c r="K12" s="16"/>
      <c r="L12" s="16" t="s">
        <v>46</v>
      </c>
      <c r="M12" s="16"/>
      <c r="N12" s="183" t="s">
        <v>784</v>
      </c>
      <c r="O12" s="46" t="s">
        <v>215</v>
      </c>
    </row>
    <row r="13" spans="1:15" ht="31.5" x14ac:dyDescent="0.25">
      <c r="A13" s="12"/>
      <c r="B13" s="97"/>
      <c r="C13" s="34" t="s">
        <v>563</v>
      </c>
      <c r="D13" s="9" t="s">
        <v>57</v>
      </c>
      <c r="E13" s="16">
        <v>2</v>
      </c>
      <c r="F13" s="16">
        <v>2</v>
      </c>
      <c r="G13" s="16">
        <f>SUM(E13:F13)</f>
        <v>4</v>
      </c>
      <c r="H13" s="16" t="s">
        <v>46</v>
      </c>
      <c r="I13" s="16"/>
      <c r="J13" s="16"/>
      <c r="K13" s="16"/>
      <c r="L13" s="16" t="s">
        <v>46</v>
      </c>
      <c r="M13" s="16"/>
      <c r="N13" s="183" t="s">
        <v>784</v>
      </c>
      <c r="O13" s="46" t="s">
        <v>215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t="s">
        <v>569</v>
      </c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0">
    <mergeCell ref="A1:O1"/>
    <mergeCell ref="A2:O2"/>
    <mergeCell ref="A8:A9"/>
    <mergeCell ref="B8:C8"/>
    <mergeCell ref="D8:D9"/>
    <mergeCell ref="E8:G8"/>
    <mergeCell ref="H8:J8"/>
    <mergeCell ref="K8:M8"/>
    <mergeCell ref="N8:N9"/>
    <mergeCell ref="O8:O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workbookViewId="0">
      <selection activeCell="L3" sqref="L3"/>
    </sheetView>
  </sheetViews>
  <sheetFormatPr baseColWidth="10" defaultRowHeight="15" x14ac:dyDescent="0.25"/>
  <cols>
    <col min="1" max="1" width="16.28515625" customWidth="1"/>
    <col min="4" max="4" width="24.28515625" customWidth="1"/>
    <col min="11" max="11" width="14" customWidth="1"/>
    <col min="14" max="14" width="16.7109375" customWidth="1"/>
    <col min="15" max="15" width="17.2851562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5" t="s">
        <v>241</v>
      </c>
      <c r="L4" s="8"/>
    </row>
    <row r="5" spans="1:15" ht="18.75" x14ac:dyDescent="0.3">
      <c r="A5" s="1" t="s">
        <v>3</v>
      </c>
      <c r="B5" s="105" t="s">
        <v>242</v>
      </c>
      <c r="L5" s="8"/>
    </row>
    <row r="6" spans="1:15" ht="18.75" x14ac:dyDescent="0.3">
      <c r="A6" s="1" t="s">
        <v>3</v>
      </c>
      <c r="B6" s="105" t="s">
        <v>538</v>
      </c>
    </row>
    <row r="7" spans="1:15" ht="18.75" x14ac:dyDescent="0.3">
      <c r="A7" s="1" t="s">
        <v>3</v>
      </c>
      <c r="B7" s="82" t="s">
        <v>564</v>
      </c>
      <c r="L7" s="11"/>
    </row>
    <row r="8" spans="1:15" x14ac:dyDescent="0.25">
      <c r="A8" s="190" t="s">
        <v>6</v>
      </c>
      <c r="B8" s="189" t="s">
        <v>7</v>
      </c>
      <c r="C8" s="189"/>
      <c r="D8" s="190" t="s">
        <v>8</v>
      </c>
      <c r="E8" s="190" t="s">
        <v>9</v>
      </c>
      <c r="F8" s="190"/>
      <c r="G8" s="190"/>
      <c r="H8" s="191" t="s">
        <v>13</v>
      </c>
      <c r="I8" s="191"/>
      <c r="J8" s="191"/>
      <c r="K8" s="189" t="s">
        <v>17</v>
      </c>
      <c r="L8" s="189"/>
      <c r="M8" s="189"/>
      <c r="N8" s="184" t="s">
        <v>21</v>
      </c>
      <c r="O8" s="185" t="s">
        <v>22</v>
      </c>
    </row>
    <row r="9" spans="1:15" ht="30" x14ac:dyDescent="0.25">
      <c r="A9" s="190"/>
      <c r="B9" s="27" t="s">
        <v>4</v>
      </c>
      <c r="C9" s="27" t="s">
        <v>5</v>
      </c>
      <c r="D9" s="190"/>
      <c r="E9" s="31" t="s">
        <v>10</v>
      </c>
      <c r="F9" s="31" t="s">
        <v>11</v>
      </c>
      <c r="G9" s="31" t="s">
        <v>12</v>
      </c>
      <c r="H9" s="31" t="s">
        <v>14</v>
      </c>
      <c r="I9" s="31" t="s">
        <v>15</v>
      </c>
      <c r="J9" s="31" t="s">
        <v>16</v>
      </c>
      <c r="K9" s="31" t="s">
        <v>18</v>
      </c>
      <c r="L9" s="31" t="s">
        <v>19</v>
      </c>
      <c r="M9" s="31" t="s">
        <v>20</v>
      </c>
      <c r="N9" s="184"/>
      <c r="O9" s="186"/>
    </row>
    <row r="10" spans="1:15" ht="87.75" customHeight="1" x14ac:dyDescent="0.25">
      <c r="A10" s="32">
        <v>1</v>
      </c>
      <c r="B10" s="111" t="s">
        <v>565</v>
      </c>
      <c r="C10" s="33"/>
      <c r="D10" s="10" t="s">
        <v>550</v>
      </c>
      <c r="E10" s="25">
        <v>2</v>
      </c>
      <c r="F10" s="25">
        <v>10</v>
      </c>
      <c r="G10" s="25">
        <f>SUM(E10:F10)</f>
        <v>12</v>
      </c>
      <c r="H10" s="25" t="s">
        <v>46</v>
      </c>
      <c r="I10" s="25"/>
      <c r="J10" s="25"/>
      <c r="K10" s="25"/>
      <c r="L10" s="25" t="s">
        <v>46</v>
      </c>
      <c r="M10" s="25" t="s">
        <v>46</v>
      </c>
      <c r="N10" s="17" t="s">
        <v>780</v>
      </c>
      <c r="O10" s="160" t="s">
        <v>545</v>
      </c>
    </row>
    <row r="11" spans="1:15" ht="15.75" x14ac:dyDescent="0.25">
      <c r="A11" s="14">
        <v>2</v>
      </c>
      <c r="B11" s="111" t="s">
        <v>566</v>
      </c>
      <c r="C11" s="34"/>
      <c r="D11" s="9" t="s">
        <v>58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</row>
    <row r="12" spans="1:15" ht="31.5" customHeight="1" x14ac:dyDescent="0.25">
      <c r="A12" s="12"/>
      <c r="B12" s="97"/>
      <c r="C12" s="34" t="s">
        <v>567</v>
      </c>
      <c r="D12" s="9" t="s">
        <v>55</v>
      </c>
      <c r="E12" s="16">
        <v>2</v>
      </c>
      <c r="F12" s="16">
        <v>2</v>
      </c>
      <c r="G12" s="16">
        <f>SUM(E12:F12)</f>
        <v>4</v>
      </c>
      <c r="H12" s="16" t="s">
        <v>46</v>
      </c>
      <c r="I12" s="16"/>
      <c r="J12" s="16"/>
      <c r="K12" s="16"/>
      <c r="L12" s="16" t="s">
        <v>46</v>
      </c>
      <c r="M12" s="16"/>
      <c r="N12" s="16" t="s">
        <v>784</v>
      </c>
      <c r="O12" s="46" t="s">
        <v>215</v>
      </c>
    </row>
    <row r="13" spans="1:15" ht="31.5" customHeight="1" x14ac:dyDescent="0.25">
      <c r="A13" s="12"/>
      <c r="B13" s="97"/>
      <c r="C13" s="34" t="s">
        <v>568</v>
      </c>
      <c r="D13" s="9" t="s">
        <v>57</v>
      </c>
      <c r="E13" s="16">
        <v>2</v>
      </c>
      <c r="F13" s="16">
        <v>2</v>
      </c>
      <c r="G13" s="16">
        <f>SUM(E13:F13)</f>
        <v>4</v>
      </c>
      <c r="H13" s="16" t="s">
        <v>46</v>
      </c>
      <c r="I13" s="16"/>
      <c r="J13" s="16"/>
      <c r="K13" s="16"/>
      <c r="L13" s="16" t="s">
        <v>46</v>
      </c>
      <c r="M13" s="16"/>
      <c r="N13" s="16" t="s">
        <v>784</v>
      </c>
      <c r="O13" s="46" t="s">
        <v>215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t="s">
        <v>570</v>
      </c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0">
    <mergeCell ref="A1:O1"/>
    <mergeCell ref="A2:O2"/>
    <mergeCell ref="A8:A9"/>
    <mergeCell ref="B8:C8"/>
    <mergeCell ref="D8:D9"/>
    <mergeCell ref="E8:G8"/>
    <mergeCell ref="H8:J8"/>
    <mergeCell ref="K8:M8"/>
    <mergeCell ref="N8:N9"/>
    <mergeCell ref="O8:O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2"/>
  <sheetViews>
    <sheetView zoomScale="90" zoomScaleNormal="90" workbookViewId="0">
      <selection activeCell="N12" sqref="N12"/>
    </sheetView>
  </sheetViews>
  <sheetFormatPr baseColWidth="10" defaultRowHeight="15" x14ac:dyDescent="0.25"/>
  <cols>
    <col min="4" max="4" width="18.42578125" customWidth="1"/>
    <col min="11" max="11" width="12.7109375" customWidth="1"/>
    <col min="15" max="15" width="25.710937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C4" s="74" t="s">
        <v>115</v>
      </c>
    </row>
    <row r="5" spans="1:15" ht="18.75" x14ac:dyDescent="0.3">
      <c r="A5" s="1" t="s">
        <v>3</v>
      </c>
      <c r="C5" s="83" t="s">
        <v>69</v>
      </c>
    </row>
    <row r="6" spans="1:15" ht="15" customHeight="1" x14ac:dyDescent="0.25">
      <c r="A6" s="190" t="s">
        <v>6</v>
      </c>
      <c r="B6" s="189" t="s">
        <v>7</v>
      </c>
      <c r="C6" s="189"/>
      <c r="D6" s="189" t="s">
        <v>8</v>
      </c>
      <c r="E6" s="190" t="s">
        <v>9</v>
      </c>
      <c r="F6" s="190"/>
      <c r="G6" s="190"/>
      <c r="H6" s="191" t="s">
        <v>13</v>
      </c>
      <c r="I6" s="191"/>
      <c r="J6" s="191"/>
      <c r="K6" s="189" t="s">
        <v>17</v>
      </c>
      <c r="L6" s="189"/>
      <c r="M6" s="189"/>
      <c r="N6" s="190" t="s">
        <v>21</v>
      </c>
      <c r="O6" s="190" t="s">
        <v>22</v>
      </c>
    </row>
    <row r="7" spans="1:15" ht="30" x14ac:dyDescent="0.25">
      <c r="A7" s="190"/>
      <c r="B7" s="29" t="s">
        <v>4</v>
      </c>
      <c r="C7" s="29" t="s">
        <v>5</v>
      </c>
      <c r="D7" s="189"/>
      <c r="E7" s="26" t="s">
        <v>10</v>
      </c>
      <c r="F7" s="26" t="s">
        <v>11</v>
      </c>
      <c r="G7" s="26" t="s">
        <v>12</v>
      </c>
      <c r="H7" s="26" t="s">
        <v>14</v>
      </c>
      <c r="I7" s="26" t="s">
        <v>15</v>
      </c>
      <c r="J7" s="26" t="s">
        <v>16</v>
      </c>
      <c r="K7" s="26" t="s">
        <v>18</v>
      </c>
      <c r="L7" s="26" t="s">
        <v>19</v>
      </c>
      <c r="M7" s="26" t="s">
        <v>20</v>
      </c>
      <c r="N7" s="190"/>
      <c r="O7" s="190"/>
    </row>
    <row r="8" spans="1:15" ht="51.75" customHeight="1" x14ac:dyDescent="0.25">
      <c r="A8" s="22">
        <v>1</v>
      </c>
      <c r="B8" s="30" t="s">
        <v>61</v>
      </c>
      <c r="C8" s="22"/>
      <c r="D8" s="9" t="s">
        <v>64</v>
      </c>
      <c r="E8" s="32">
        <v>30</v>
      </c>
      <c r="F8" s="32">
        <v>10</v>
      </c>
      <c r="G8" s="32">
        <v>40</v>
      </c>
      <c r="H8" s="32" t="s">
        <v>46</v>
      </c>
      <c r="I8" s="32"/>
      <c r="J8" s="32" t="s">
        <v>46</v>
      </c>
      <c r="K8" s="33"/>
      <c r="L8" s="32"/>
      <c r="M8" s="34"/>
      <c r="N8" s="15" t="s">
        <v>783</v>
      </c>
      <c r="O8" s="66" t="s">
        <v>98</v>
      </c>
    </row>
    <row r="9" spans="1:15" ht="51" customHeight="1" x14ac:dyDescent="0.25">
      <c r="A9" s="12">
        <v>2</v>
      </c>
      <c r="B9" s="30" t="s">
        <v>62</v>
      </c>
      <c r="C9" s="12"/>
      <c r="D9" s="9" t="s">
        <v>65</v>
      </c>
      <c r="E9" s="32">
        <v>30</v>
      </c>
      <c r="F9" s="32">
        <v>10</v>
      </c>
      <c r="G9" s="32">
        <v>40</v>
      </c>
      <c r="H9" s="32" t="s">
        <v>46</v>
      </c>
      <c r="I9" s="14"/>
      <c r="J9" s="14" t="s">
        <v>46</v>
      </c>
      <c r="K9" s="34"/>
      <c r="L9" s="32"/>
      <c r="M9" s="34"/>
      <c r="N9" s="15" t="s">
        <v>783</v>
      </c>
      <c r="O9" s="66" t="s">
        <v>98</v>
      </c>
    </row>
    <row r="10" spans="1:15" ht="84.75" customHeight="1" x14ac:dyDescent="0.25">
      <c r="A10" s="12">
        <v>3</v>
      </c>
      <c r="B10" s="30" t="s">
        <v>63</v>
      </c>
      <c r="C10" s="12"/>
      <c r="D10" s="9" t="s">
        <v>66</v>
      </c>
      <c r="E10" s="14">
        <v>5</v>
      </c>
      <c r="F10" s="14">
        <v>5</v>
      </c>
      <c r="G10" s="14">
        <v>5</v>
      </c>
      <c r="H10" s="14" t="s">
        <v>46</v>
      </c>
      <c r="I10" s="14"/>
      <c r="J10" s="14" t="s">
        <v>46</v>
      </c>
      <c r="K10" s="34"/>
      <c r="L10" s="14" t="s">
        <v>46</v>
      </c>
      <c r="M10" s="34"/>
      <c r="N10" s="15" t="s">
        <v>783</v>
      </c>
      <c r="O10" s="64" t="s">
        <v>60</v>
      </c>
    </row>
    <row r="12" spans="1:15" ht="18.75" x14ac:dyDescent="0.25">
      <c r="B12" s="7" t="s">
        <v>33</v>
      </c>
      <c r="E12" s="3"/>
      <c r="F12" s="3"/>
      <c r="H12" s="3"/>
      <c r="I12" s="4"/>
      <c r="J12" s="3"/>
      <c r="K12" s="3"/>
      <c r="L12" s="3"/>
    </row>
    <row r="13" spans="1:15" ht="15.75" x14ac:dyDescent="0.25">
      <c r="B13" s="5"/>
      <c r="E13" s="3"/>
      <c r="F13" s="3"/>
      <c r="H13" s="3"/>
      <c r="I13" s="4"/>
      <c r="J13" s="3"/>
      <c r="K13" s="3"/>
      <c r="L13" s="3"/>
    </row>
    <row r="16" spans="1:15" x14ac:dyDescent="0.25">
      <c r="A16" t="s">
        <v>24</v>
      </c>
      <c r="G16" t="s">
        <v>25</v>
      </c>
    </row>
    <row r="17" spans="1:12" x14ac:dyDescent="0.25">
      <c r="A17" t="s">
        <v>67</v>
      </c>
    </row>
    <row r="19" spans="1:12" x14ac:dyDescent="0.25">
      <c r="G19" t="s">
        <v>27</v>
      </c>
    </row>
    <row r="22" spans="1:12" x14ac:dyDescent="0.25">
      <c r="A22" t="s">
        <v>28</v>
      </c>
      <c r="G22" t="s">
        <v>29</v>
      </c>
    </row>
    <row r="26" spans="1:12" x14ac:dyDescent="0.25">
      <c r="G26" t="s">
        <v>30</v>
      </c>
      <c r="K26" t="s">
        <v>31</v>
      </c>
    </row>
    <row r="27" spans="1:12" x14ac:dyDescent="0.25">
      <c r="G27" s="6" t="s">
        <v>32</v>
      </c>
      <c r="H27" s="6"/>
      <c r="I27" s="6"/>
    </row>
    <row r="28" spans="1:12" ht="15.75" x14ac:dyDescent="0.25">
      <c r="B28" s="5"/>
      <c r="E28" s="3"/>
      <c r="F28" s="3"/>
      <c r="H28" s="3"/>
      <c r="I28" s="4"/>
      <c r="J28" s="3"/>
      <c r="K28" s="3"/>
      <c r="L28" s="3"/>
    </row>
    <row r="31" spans="1:12" x14ac:dyDescent="0.25">
      <c r="A31" t="s">
        <v>24</v>
      </c>
      <c r="G31" t="s">
        <v>25</v>
      </c>
    </row>
    <row r="32" spans="1:12" x14ac:dyDescent="0.25">
      <c r="A32" t="s">
        <v>26</v>
      </c>
    </row>
    <row r="34" spans="1:11" x14ac:dyDescent="0.25">
      <c r="G34" t="s">
        <v>27</v>
      </c>
    </row>
    <row r="37" spans="1:11" x14ac:dyDescent="0.25">
      <c r="A37" t="s">
        <v>28</v>
      </c>
      <c r="G37" t="s">
        <v>29</v>
      </c>
    </row>
    <row r="41" spans="1:11" x14ac:dyDescent="0.25">
      <c r="G41" t="s">
        <v>30</v>
      </c>
      <c r="K41" t="s">
        <v>31</v>
      </c>
    </row>
    <row r="42" spans="1:11" x14ac:dyDescent="0.25">
      <c r="G42" s="6" t="s">
        <v>32</v>
      </c>
      <c r="H42" s="6"/>
      <c r="I42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3"/>
  <sheetViews>
    <sheetView workbookViewId="0">
      <selection activeCell="M22" sqref="M22"/>
    </sheetView>
  </sheetViews>
  <sheetFormatPr baseColWidth="10" defaultRowHeight="15" x14ac:dyDescent="0.25"/>
  <cols>
    <col min="1" max="1" width="14" customWidth="1"/>
    <col min="4" max="4" width="25.7109375" customWidth="1"/>
    <col min="11" max="11" width="15.85546875" customWidth="1"/>
    <col min="14" max="14" width="12.85546875" customWidth="1"/>
    <col min="15" max="15" width="19.2851562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5" t="s">
        <v>241</v>
      </c>
    </row>
    <row r="5" spans="1:15" ht="18.75" x14ac:dyDescent="0.3">
      <c r="A5" s="1" t="s">
        <v>3</v>
      </c>
      <c r="B5" s="82" t="s">
        <v>571</v>
      </c>
      <c r="L5" s="11"/>
    </row>
    <row r="6" spans="1:15" x14ac:dyDescent="0.25">
      <c r="A6" s="190" t="s">
        <v>6</v>
      </c>
      <c r="B6" s="189" t="s">
        <v>7</v>
      </c>
      <c r="C6" s="189"/>
      <c r="D6" s="190" t="s">
        <v>8</v>
      </c>
      <c r="E6" s="190" t="s">
        <v>9</v>
      </c>
      <c r="F6" s="190"/>
      <c r="G6" s="190"/>
      <c r="H6" s="191" t="s">
        <v>13</v>
      </c>
      <c r="I6" s="191"/>
      <c r="J6" s="191"/>
      <c r="K6" s="189" t="s">
        <v>17</v>
      </c>
      <c r="L6" s="189"/>
      <c r="M6" s="189"/>
      <c r="N6" s="184" t="s">
        <v>21</v>
      </c>
      <c r="O6" s="185" t="s">
        <v>22</v>
      </c>
    </row>
    <row r="7" spans="1:15" ht="30" x14ac:dyDescent="0.25">
      <c r="A7" s="190"/>
      <c r="B7" s="27" t="s">
        <v>4</v>
      </c>
      <c r="C7" s="27" t="s">
        <v>5</v>
      </c>
      <c r="D7" s="190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31" t="s">
        <v>18</v>
      </c>
      <c r="L7" s="31" t="s">
        <v>19</v>
      </c>
      <c r="M7" s="31" t="s">
        <v>20</v>
      </c>
      <c r="N7" s="184"/>
      <c r="O7" s="186"/>
    </row>
    <row r="8" spans="1:15" ht="15.75" x14ac:dyDescent="0.25">
      <c r="A8" s="32">
        <v>1</v>
      </c>
      <c r="B8" s="111" t="s">
        <v>573</v>
      </c>
      <c r="C8" s="32"/>
      <c r="D8" s="121" t="s">
        <v>572</v>
      </c>
      <c r="E8" s="32">
        <v>2</v>
      </c>
      <c r="F8" s="32">
        <v>5</v>
      </c>
      <c r="G8" s="32"/>
      <c r="H8" s="32"/>
      <c r="I8" s="32" t="s">
        <v>77</v>
      </c>
      <c r="J8" s="32"/>
      <c r="K8" s="32"/>
      <c r="L8" s="32" t="s">
        <v>77</v>
      </c>
      <c r="M8" s="32"/>
      <c r="N8" s="25" t="s">
        <v>782</v>
      </c>
      <c r="O8" s="46" t="s">
        <v>215</v>
      </c>
    </row>
    <row r="9" spans="1:15" ht="15.75" x14ac:dyDescent="0.25">
      <c r="A9" s="14">
        <v>2</v>
      </c>
      <c r="B9" s="97" t="s">
        <v>575</v>
      </c>
      <c r="C9" s="14"/>
      <c r="D9" s="53" t="s">
        <v>574</v>
      </c>
      <c r="E9" s="14"/>
      <c r="F9" s="14"/>
      <c r="G9" s="14"/>
      <c r="H9" s="14"/>
      <c r="I9" s="14"/>
      <c r="J9" s="14"/>
      <c r="K9" s="14"/>
      <c r="L9" s="14"/>
      <c r="M9" s="14"/>
      <c r="N9" s="16"/>
      <c r="O9" s="17"/>
    </row>
    <row r="10" spans="1:15" ht="31.5" customHeight="1" x14ac:dyDescent="0.25">
      <c r="A10" s="32">
        <v>3</v>
      </c>
      <c r="B10" s="97"/>
      <c r="C10" s="14" t="s">
        <v>576</v>
      </c>
      <c r="D10" s="53" t="s">
        <v>583</v>
      </c>
      <c r="E10" s="14">
        <v>5</v>
      </c>
      <c r="F10" s="14">
        <v>10</v>
      </c>
      <c r="G10" s="14">
        <f t="shared" ref="G10:G23" si="0">SUM(E10:F10)</f>
        <v>15</v>
      </c>
      <c r="H10" s="14" t="s">
        <v>46</v>
      </c>
      <c r="I10" s="14"/>
      <c r="J10" s="14"/>
      <c r="K10" s="14"/>
      <c r="L10" s="14"/>
      <c r="M10" s="14" t="s">
        <v>46</v>
      </c>
      <c r="N10" s="16" t="s">
        <v>783</v>
      </c>
      <c r="O10" s="59" t="s">
        <v>610</v>
      </c>
    </row>
    <row r="11" spans="1:15" ht="30.75" customHeight="1" x14ac:dyDescent="0.25">
      <c r="A11" s="14">
        <v>4</v>
      </c>
      <c r="B11" s="97"/>
      <c r="C11" s="14" t="s">
        <v>577</v>
      </c>
      <c r="D11" s="53" t="s">
        <v>584</v>
      </c>
      <c r="E11" s="14">
        <v>5</v>
      </c>
      <c r="F11" s="14">
        <v>10</v>
      </c>
      <c r="G11" s="14">
        <f t="shared" si="0"/>
        <v>15</v>
      </c>
      <c r="H11" s="14" t="s">
        <v>46</v>
      </c>
      <c r="I11" s="14"/>
      <c r="J11" s="14"/>
      <c r="K11" s="14"/>
      <c r="L11" s="14"/>
      <c r="M11" s="14" t="s">
        <v>46</v>
      </c>
      <c r="N11" s="16" t="s">
        <v>783</v>
      </c>
      <c r="O11" s="59" t="s">
        <v>610</v>
      </c>
    </row>
    <row r="12" spans="1:15" ht="43.5" customHeight="1" x14ac:dyDescent="0.25">
      <c r="A12" s="32">
        <v>5</v>
      </c>
      <c r="B12" s="97"/>
      <c r="C12" s="14" t="s">
        <v>578</v>
      </c>
      <c r="D12" s="90" t="s">
        <v>585</v>
      </c>
      <c r="E12" s="14">
        <v>5</v>
      </c>
      <c r="F12" s="14">
        <v>10</v>
      </c>
      <c r="G12" s="14">
        <f t="shared" si="0"/>
        <v>15</v>
      </c>
      <c r="H12" s="14" t="s">
        <v>46</v>
      </c>
      <c r="I12" s="14"/>
      <c r="J12" s="14"/>
      <c r="K12" s="14"/>
      <c r="L12" s="14"/>
      <c r="M12" s="14" t="s">
        <v>46</v>
      </c>
      <c r="N12" s="16" t="s">
        <v>783</v>
      </c>
      <c r="O12" s="59" t="s">
        <v>610</v>
      </c>
    </row>
    <row r="13" spans="1:15" ht="36" customHeight="1" x14ac:dyDescent="0.25">
      <c r="A13" s="14">
        <v>6</v>
      </c>
      <c r="B13" s="97"/>
      <c r="C13" s="14" t="s">
        <v>579</v>
      </c>
      <c r="D13" s="53" t="s">
        <v>586</v>
      </c>
      <c r="E13" s="14">
        <v>5</v>
      </c>
      <c r="F13" s="14">
        <v>10</v>
      </c>
      <c r="G13" s="14">
        <f t="shared" si="0"/>
        <v>15</v>
      </c>
      <c r="H13" s="14" t="s">
        <v>46</v>
      </c>
      <c r="I13" s="14"/>
      <c r="J13" s="14"/>
      <c r="K13" s="14"/>
      <c r="L13" s="14"/>
      <c r="M13" s="14" t="s">
        <v>46</v>
      </c>
      <c r="N13" s="16" t="s">
        <v>783</v>
      </c>
      <c r="O13" s="59" t="s">
        <v>610</v>
      </c>
    </row>
    <row r="14" spans="1:15" ht="36.75" customHeight="1" x14ac:dyDescent="0.25">
      <c r="A14" s="32">
        <v>7</v>
      </c>
      <c r="B14" s="97"/>
      <c r="C14" s="14" t="s">
        <v>580</v>
      </c>
      <c r="D14" s="53" t="s">
        <v>587</v>
      </c>
      <c r="E14" s="14">
        <v>5</v>
      </c>
      <c r="F14" s="14">
        <v>10</v>
      </c>
      <c r="G14" s="14">
        <f t="shared" si="0"/>
        <v>15</v>
      </c>
      <c r="H14" s="14" t="s">
        <v>46</v>
      </c>
      <c r="I14" s="14"/>
      <c r="J14" s="14"/>
      <c r="K14" s="14"/>
      <c r="L14" s="14"/>
      <c r="M14" s="14" t="s">
        <v>46</v>
      </c>
      <c r="N14" s="16" t="s">
        <v>783</v>
      </c>
      <c r="O14" s="59" t="s">
        <v>610</v>
      </c>
    </row>
    <row r="15" spans="1:15" ht="35.25" customHeight="1" x14ac:dyDescent="0.25">
      <c r="A15" s="14">
        <v>8</v>
      </c>
      <c r="B15" s="97"/>
      <c r="C15" s="14" t="s">
        <v>581</v>
      </c>
      <c r="D15" s="161" t="s">
        <v>588</v>
      </c>
      <c r="E15" s="14">
        <v>5</v>
      </c>
      <c r="F15" s="14">
        <v>10</v>
      </c>
      <c r="G15" s="14">
        <f t="shared" si="0"/>
        <v>15</v>
      </c>
      <c r="H15" s="14" t="s">
        <v>46</v>
      </c>
      <c r="I15" s="14"/>
      <c r="J15" s="14"/>
      <c r="K15" s="14"/>
      <c r="L15" s="14"/>
      <c r="M15" s="14" t="s">
        <v>46</v>
      </c>
      <c r="N15" s="16" t="s">
        <v>783</v>
      </c>
      <c r="O15" s="59" t="s">
        <v>610</v>
      </c>
    </row>
    <row r="16" spans="1:15" ht="36" customHeight="1" x14ac:dyDescent="0.25">
      <c r="A16" s="32">
        <v>9</v>
      </c>
      <c r="B16" s="97"/>
      <c r="C16" s="14" t="s">
        <v>582</v>
      </c>
      <c r="D16" s="161" t="s">
        <v>589</v>
      </c>
      <c r="E16" s="14">
        <v>5</v>
      </c>
      <c r="F16" s="14">
        <v>10</v>
      </c>
      <c r="G16" s="14">
        <f t="shared" si="0"/>
        <v>15</v>
      </c>
      <c r="H16" s="14" t="s">
        <v>46</v>
      </c>
      <c r="I16" s="14"/>
      <c r="J16" s="14"/>
      <c r="K16" s="14"/>
      <c r="L16" s="14"/>
      <c r="M16" s="14" t="s">
        <v>46</v>
      </c>
      <c r="N16" s="16" t="s">
        <v>783</v>
      </c>
      <c r="O16" s="59" t="s">
        <v>610</v>
      </c>
    </row>
    <row r="17" spans="1:15" ht="15.75" x14ac:dyDescent="0.25">
      <c r="A17" s="14">
        <v>10</v>
      </c>
      <c r="B17" s="97" t="s">
        <v>590</v>
      </c>
      <c r="C17" s="14"/>
      <c r="D17" s="121" t="s">
        <v>599</v>
      </c>
      <c r="E17" s="14">
        <v>5</v>
      </c>
      <c r="F17" s="14">
        <v>5</v>
      </c>
      <c r="G17" s="14">
        <f t="shared" si="0"/>
        <v>10</v>
      </c>
      <c r="H17" s="14" t="s">
        <v>46</v>
      </c>
      <c r="I17" s="14"/>
      <c r="J17" s="14"/>
      <c r="K17" s="14"/>
      <c r="L17" s="34"/>
      <c r="M17" s="14"/>
      <c r="N17" s="52" t="s">
        <v>782</v>
      </c>
      <c r="O17" s="46" t="s">
        <v>215</v>
      </c>
    </row>
    <row r="18" spans="1:15" ht="31.5" x14ac:dyDescent="0.25">
      <c r="A18" s="32">
        <v>11</v>
      </c>
      <c r="B18" s="97" t="s">
        <v>591</v>
      </c>
      <c r="C18" s="14"/>
      <c r="D18" s="90" t="s">
        <v>600</v>
      </c>
      <c r="E18" s="14">
        <v>2</v>
      </c>
      <c r="F18" s="14">
        <v>5</v>
      </c>
      <c r="G18" s="14">
        <f t="shared" si="0"/>
        <v>7</v>
      </c>
      <c r="H18" s="14" t="s">
        <v>46</v>
      </c>
      <c r="I18" s="14"/>
      <c r="J18" s="14"/>
      <c r="K18" s="14"/>
      <c r="L18" s="34"/>
      <c r="M18" s="14" t="s">
        <v>46</v>
      </c>
      <c r="N18" s="52" t="s">
        <v>782</v>
      </c>
      <c r="O18" s="17"/>
    </row>
    <row r="19" spans="1:15" ht="15.75" x14ac:dyDescent="0.25">
      <c r="A19" s="14">
        <v>12</v>
      </c>
      <c r="B19" s="97" t="s">
        <v>592</v>
      </c>
      <c r="C19" s="14"/>
      <c r="D19" s="121" t="s">
        <v>601</v>
      </c>
      <c r="E19" s="14">
        <v>2</v>
      </c>
      <c r="F19" s="14">
        <v>3</v>
      </c>
      <c r="G19" s="14">
        <f t="shared" si="0"/>
        <v>5</v>
      </c>
      <c r="H19" s="14" t="s">
        <v>46</v>
      </c>
      <c r="I19" s="14"/>
      <c r="J19" s="14"/>
      <c r="K19" s="14"/>
      <c r="L19" s="34"/>
      <c r="M19" s="14" t="s">
        <v>46</v>
      </c>
      <c r="N19" s="52" t="s">
        <v>782</v>
      </c>
      <c r="O19" s="17"/>
    </row>
    <row r="20" spans="1:15" ht="15.75" x14ac:dyDescent="0.25">
      <c r="A20" s="32">
        <v>13</v>
      </c>
      <c r="B20" s="97" t="s">
        <v>593</v>
      </c>
      <c r="C20" s="14"/>
      <c r="D20" s="90" t="s">
        <v>602</v>
      </c>
      <c r="E20" s="14">
        <v>2</v>
      </c>
      <c r="F20" s="14">
        <v>2</v>
      </c>
      <c r="G20" s="14">
        <f t="shared" si="0"/>
        <v>4</v>
      </c>
      <c r="H20" s="14" t="s">
        <v>46</v>
      </c>
      <c r="I20" s="14"/>
      <c r="J20" s="14"/>
      <c r="K20" s="14"/>
      <c r="L20" s="34"/>
      <c r="M20" s="14" t="s">
        <v>46</v>
      </c>
      <c r="N20" s="52" t="s">
        <v>782</v>
      </c>
      <c r="O20" s="17"/>
    </row>
    <row r="21" spans="1:15" ht="15.75" x14ac:dyDescent="0.25">
      <c r="A21" s="14">
        <v>14</v>
      </c>
      <c r="B21" s="97" t="s">
        <v>594</v>
      </c>
      <c r="C21" s="14"/>
      <c r="D21" s="162" t="s">
        <v>603</v>
      </c>
      <c r="E21" s="14">
        <v>2</v>
      </c>
      <c r="F21" s="14">
        <v>3</v>
      </c>
      <c r="G21" s="14">
        <f t="shared" si="0"/>
        <v>5</v>
      </c>
      <c r="H21" s="14" t="s">
        <v>46</v>
      </c>
      <c r="I21" s="14"/>
      <c r="J21" s="14"/>
      <c r="K21" s="14"/>
      <c r="L21" s="34"/>
      <c r="M21" s="14" t="s">
        <v>46</v>
      </c>
      <c r="N21" s="52" t="s">
        <v>782</v>
      </c>
      <c r="O21" s="17"/>
    </row>
    <row r="22" spans="1:15" ht="31.5" x14ac:dyDescent="0.25">
      <c r="A22" s="32">
        <v>15</v>
      </c>
      <c r="B22" s="97" t="s">
        <v>595</v>
      </c>
      <c r="C22" s="14"/>
      <c r="D22" s="126" t="s">
        <v>604</v>
      </c>
      <c r="E22" s="14">
        <v>10</v>
      </c>
      <c r="F22" s="14">
        <v>10</v>
      </c>
      <c r="G22" s="14">
        <f t="shared" si="0"/>
        <v>20</v>
      </c>
      <c r="H22" s="14" t="s">
        <v>46</v>
      </c>
      <c r="I22" s="14"/>
      <c r="J22" s="14"/>
      <c r="K22" s="14"/>
      <c r="L22" s="34"/>
      <c r="M22" s="14"/>
      <c r="N22" s="52" t="s">
        <v>782</v>
      </c>
      <c r="O22" s="158" t="s">
        <v>608</v>
      </c>
    </row>
    <row r="23" spans="1:15" ht="31.5" x14ac:dyDescent="0.25">
      <c r="A23" s="14">
        <v>16</v>
      </c>
      <c r="B23" s="97" t="s">
        <v>596</v>
      </c>
      <c r="C23" s="14"/>
      <c r="D23" s="90" t="s">
        <v>605</v>
      </c>
      <c r="E23" s="14">
        <v>10</v>
      </c>
      <c r="F23" s="14">
        <v>10</v>
      </c>
      <c r="G23" s="14">
        <f t="shared" si="0"/>
        <v>20</v>
      </c>
      <c r="H23" s="14" t="s">
        <v>46</v>
      </c>
      <c r="I23" s="14"/>
      <c r="J23" s="14"/>
      <c r="K23" s="14"/>
      <c r="L23" s="34"/>
      <c r="M23" s="14"/>
      <c r="N23" s="52" t="s">
        <v>782</v>
      </c>
      <c r="O23" s="158" t="s">
        <v>608</v>
      </c>
    </row>
    <row r="24" spans="1:15" ht="21" customHeight="1" x14ac:dyDescent="0.25">
      <c r="A24" s="32">
        <v>17</v>
      </c>
      <c r="B24" s="97" t="s">
        <v>597</v>
      </c>
      <c r="C24" s="14"/>
      <c r="D24" s="53" t="s">
        <v>606</v>
      </c>
      <c r="E24" s="14"/>
      <c r="F24" s="14"/>
      <c r="G24" s="14"/>
      <c r="H24" s="14"/>
      <c r="I24" s="14"/>
      <c r="J24" s="14"/>
      <c r="K24" s="14"/>
      <c r="L24" s="34"/>
      <c r="M24" s="14"/>
      <c r="N24" s="52" t="s">
        <v>782</v>
      </c>
      <c r="O24" s="17"/>
    </row>
    <row r="25" spans="1:15" ht="33.75" customHeight="1" x14ac:dyDescent="0.25">
      <c r="A25" s="14"/>
      <c r="B25" s="97"/>
      <c r="C25" s="14" t="s">
        <v>598</v>
      </c>
      <c r="D25" s="53" t="s">
        <v>55</v>
      </c>
      <c r="E25" s="14">
        <v>3</v>
      </c>
      <c r="F25" s="14">
        <v>2</v>
      </c>
      <c r="G25" s="14">
        <f>SUM(E25:F25)</f>
        <v>5</v>
      </c>
      <c r="H25" s="14" t="s">
        <v>46</v>
      </c>
      <c r="I25" s="14"/>
      <c r="J25" s="14"/>
      <c r="K25" s="14"/>
      <c r="L25" s="34"/>
      <c r="M25" s="14" t="s">
        <v>46</v>
      </c>
      <c r="N25" s="52" t="s">
        <v>782</v>
      </c>
      <c r="O25" s="46" t="s">
        <v>215</v>
      </c>
    </row>
    <row r="26" spans="1:15" ht="31.5" x14ac:dyDescent="0.25">
      <c r="A26" s="14"/>
      <c r="B26" s="97"/>
      <c r="C26" s="14" t="s">
        <v>609</v>
      </c>
      <c r="D26" s="53" t="s">
        <v>57</v>
      </c>
      <c r="E26" s="14">
        <v>3</v>
      </c>
      <c r="F26" s="14">
        <v>2</v>
      </c>
      <c r="G26" s="14">
        <f>SUM(E26:F26)</f>
        <v>5</v>
      </c>
      <c r="H26" s="14" t="s">
        <v>46</v>
      </c>
      <c r="I26" s="14"/>
      <c r="J26" s="14"/>
      <c r="K26" s="14"/>
      <c r="L26" s="34"/>
      <c r="M26" s="14" t="s">
        <v>46</v>
      </c>
      <c r="N26" s="52" t="s">
        <v>782</v>
      </c>
      <c r="O26" s="46" t="s">
        <v>215</v>
      </c>
    </row>
    <row r="28" spans="1:15" ht="18.75" x14ac:dyDescent="0.25">
      <c r="B28" s="7" t="s">
        <v>33</v>
      </c>
      <c r="E28" s="3"/>
      <c r="F28" s="3"/>
      <c r="H28" s="3"/>
      <c r="I28" s="4"/>
      <c r="J28" s="3"/>
      <c r="K28" s="3"/>
      <c r="L28" s="3"/>
    </row>
    <row r="29" spans="1:15" ht="15.75" x14ac:dyDescent="0.25">
      <c r="B29" s="5"/>
      <c r="E29" s="3"/>
      <c r="F29" s="3"/>
      <c r="H29" s="3"/>
      <c r="I29" s="4"/>
      <c r="J29" s="3"/>
      <c r="K29" s="3"/>
      <c r="L29" s="3"/>
    </row>
    <row r="32" spans="1:15" x14ac:dyDescent="0.25">
      <c r="A32" t="s">
        <v>24</v>
      </c>
      <c r="G32" t="s">
        <v>25</v>
      </c>
    </row>
    <row r="33" spans="1:11" x14ac:dyDescent="0.25">
      <c r="A33" t="s">
        <v>607</v>
      </c>
    </row>
    <row r="35" spans="1:11" x14ac:dyDescent="0.25">
      <c r="G35" t="s">
        <v>27</v>
      </c>
    </row>
    <row r="38" spans="1:11" x14ac:dyDescent="0.25">
      <c r="A38" t="s">
        <v>28</v>
      </c>
      <c r="G38" t="s">
        <v>29</v>
      </c>
    </row>
    <row r="42" spans="1:11" x14ac:dyDescent="0.25">
      <c r="G42" t="s">
        <v>30</v>
      </c>
      <c r="K42" t="s">
        <v>31</v>
      </c>
    </row>
    <row r="43" spans="1:11" x14ac:dyDescent="0.25">
      <c r="G43" s="6" t="s">
        <v>32</v>
      </c>
      <c r="H43" s="6"/>
      <c r="I43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52"/>
  <sheetViews>
    <sheetView workbookViewId="0">
      <selection activeCell="L3" sqref="L3"/>
    </sheetView>
  </sheetViews>
  <sheetFormatPr baseColWidth="10" defaultRowHeight="15" x14ac:dyDescent="0.25"/>
  <cols>
    <col min="1" max="1" width="15.140625" customWidth="1"/>
    <col min="4" max="4" width="22.85546875" customWidth="1"/>
    <col min="11" max="11" width="13.42578125" customWidth="1"/>
    <col min="14" max="14" width="14.28515625" customWidth="1"/>
    <col min="15" max="15" width="19.14062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5" t="s">
        <v>241</v>
      </c>
    </row>
    <row r="5" spans="1:15" ht="18.75" x14ac:dyDescent="0.3">
      <c r="A5" s="1" t="s">
        <v>3</v>
      </c>
      <c r="B5" s="82" t="s">
        <v>771</v>
      </c>
      <c r="L5" s="11"/>
    </row>
    <row r="6" spans="1:15" x14ac:dyDescent="0.25">
      <c r="A6" s="190" t="s">
        <v>6</v>
      </c>
      <c r="B6" s="189" t="s">
        <v>7</v>
      </c>
      <c r="C6" s="189"/>
      <c r="D6" s="190" t="s">
        <v>8</v>
      </c>
      <c r="E6" s="190" t="s">
        <v>9</v>
      </c>
      <c r="F6" s="190"/>
      <c r="G6" s="190"/>
      <c r="H6" s="191" t="s">
        <v>13</v>
      </c>
      <c r="I6" s="191"/>
      <c r="J6" s="191"/>
      <c r="K6" s="189" t="s">
        <v>17</v>
      </c>
      <c r="L6" s="189"/>
      <c r="M6" s="189"/>
      <c r="N6" s="184" t="s">
        <v>21</v>
      </c>
      <c r="O6" s="185" t="s">
        <v>22</v>
      </c>
    </row>
    <row r="7" spans="1:15" ht="30" x14ac:dyDescent="0.25">
      <c r="A7" s="190"/>
      <c r="B7" s="27" t="s">
        <v>4</v>
      </c>
      <c r="C7" s="27" t="s">
        <v>5</v>
      </c>
      <c r="D7" s="190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31" t="s">
        <v>18</v>
      </c>
      <c r="L7" s="31" t="s">
        <v>19</v>
      </c>
      <c r="M7" s="31" t="s">
        <v>20</v>
      </c>
      <c r="N7" s="184"/>
      <c r="O7" s="186"/>
    </row>
    <row r="8" spans="1:15" ht="31.5" x14ac:dyDescent="0.25">
      <c r="A8" s="32">
        <v>1</v>
      </c>
      <c r="B8" s="111" t="s">
        <v>614</v>
      </c>
      <c r="C8" s="32"/>
      <c r="D8" s="60" t="s">
        <v>613</v>
      </c>
      <c r="E8" s="32">
        <v>2</v>
      </c>
      <c r="F8" s="32">
        <v>3</v>
      </c>
      <c r="G8" s="32">
        <f t="shared" ref="G8:G29" si="0">SUM(E8:F8)</f>
        <v>5</v>
      </c>
      <c r="H8" s="32" t="s">
        <v>46</v>
      </c>
      <c r="I8" s="2"/>
      <c r="J8" s="22"/>
      <c r="K8" s="22"/>
      <c r="L8" s="32" t="s">
        <v>46</v>
      </c>
      <c r="M8" s="22"/>
      <c r="N8" s="25" t="s">
        <v>780</v>
      </c>
      <c r="O8" s="46" t="s">
        <v>215</v>
      </c>
    </row>
    <row r="9" spans="1:15" ht="47.25" x14ac:dyDescent="0.25">
      <c r="A9" s="32">
        <v>2</v>
      </c>
      <c r="B9" s="111" t="s">
        <v>615</v>
      </c>
      <c r="C9" s="32"/>
      <c r="D9" s="152" t="s">
        <v>637</v>
      </c>
      <c r="E9" s="32">
        <v>2</v>
      </c>
      <c r="F9" s="32">
        <v>3</v>
      </c>
      <c r="G9" s="32">
        <f t="shared" si="0"/>
        <v>5</v>
      </c>
      <c r="H9" s="32" t="s">
        <v>46</v>
      </c>
      <c r="I9" s="2"/>
      <c r="J9" s="22"/>
      <c r="K9" s="22"/>
      <c r="L9" s="32" t="s">
        <v>46</v>
      </c>
      <c r="M9" s="22"/>
      <c r="N9" s="25" t="s">
        <v>780</v>
      </c>
      <c r="O9" s="46" t="s">
        <v>215</v>
      </c>
    </row>
    <row r="10" spans="1:15" ht="47.25" x14ac:dyDescent="0.25">
      <c r="A10" s="32">
        <v>3</v>
      </c>
      <c r="B10" s="111" t="s">
        <v>616</v>
      </c>
      <c r="C10" s="32"/>
      <c r="D10" s="150" t="s">
        <v>638</v>
      </c>
      <c r="E10" s="32">
        <v>2</v>
      </c>
      <c r="F10" s="32">
        <v>3</v>
      </c>
      <c r="G10" s="32">
        <f t="shared" si="0"/>
        <v>5</v>
      </c>
      <c r="H10" s="32" t="s">
        <v>46</v>
      </c>
      <c r="I10" s="2"/>
      <c r="J10" s="22"/>
      <c r="K10" s="22"/>
      <c r="L10" s="32" t="s">
        <v>46</v>
      </c>
      <c r="M10" s="22"/>
      <c r="N10" s="25" t="s">
        <v>780</v>
      </c>
      <c r="O10" s="46" t="s">
        <v>215</v>
      </c>
    </row>
    <row r="11" spans="1:15" ht="47.25" x14ac:dyDescent="0.25">
      <c r="A11" s="32">
        <v>4</v>
      </c>
      <c r="B11" s="111" t="s">
        <v>617</v>
      </c>
      <c r="C11" s="32"/>
      <c r="D11" s="150" t="s">
        <v>639</v>
      </c>
      <c r="E11" s="32">
        <v>2</v>
      </c>
      <c r="F11" s="32">
        <v>3</v>
      </c>
      <c r="G11" s="32">
        <f t="shared" si="0"/>
        <v>5</v>
      </c>
      <c r="H11" s="32" t="s">
        <v>46</v>
      </c>
      <c r="I11" s="2"/>
      <c r="J11" s="22"/>
      <c r="K11" s="22"/>
      <c r="L11" s="32" t="s">
        <v>46</v>
      </c>
      <c r="M11" s="22"/>
      <c r="N11" s="25" t="s">
        <v>780</v>
      </c>
      <c r="O11" s="46" t="s">
        <v>215</v>
      </c>
    </row>
    <row r="12" spans="1:15" ht="15.75" x14ac:dyDescent="0.25">
      <c r="A12" s="32">
        <v>5</v>
      </c>
      <c r="B12" s="111" t="s">
        <v>618</v>
      </c>
      <c r="C12" s="32"/>
      <c r="D12" s="150" t="s">
        <v>640</v>
      </c>
      <c r="E12" s="32">
        <v>2</v>
      </c>
      <c r="F12" s="32">
        <v>3</v>
      </c>
      <c r="G12" s="32">
        <f t="shared" si="0"/>
        <v>5</v>
      </c>
      <c r="H12" s="32" t="s">
        <v>46</v>
      </c>
      <c r="I12" s="2"/>
      <c r="J12" s="22"/>
      <c r="K12" s="22"/>
      <c r="L12" s="32" t="s">
        <v>46</v>
      </c>
      <c r="M12" s="22"/>
      <c r="N12" s="25" t="s">
        <v>780</v>
      </c>
      <c r="O12" s="46" t="s">
        <v>215</v>
      </c>
    </row>
    <row r="13" spans="1:15" ht="15.75" x14ac:dyDescent="0.25">
      <c r="A13" s="32">
        <v>6</v>
      </c>
      <c r="B13" s="111" t="s">
        <v>619</v>
      </c>
      <c r="C13" s="32"/>
      <c r="D13" s="87" t="s">
        <v>641</v>
      </c>
      <c r="E13" s="32">
        <v>2</v>
      </c>
      <c r="F13" s="32">
        <v>3</v>
      </c>
      <c r="G13" s="32">
        <f t="shared" si="0"/>
        <v>5</v>
      </c>
      <c r="H13" s="32"/>
      <c r="I13" s="12" t="s">
        <v>46</v>
      </c>
      <c r="J13" s="22"/>
      <c r="K13" s="22"/>
      <c r="L13" s="32" t="s">
        <v>46</v>
      </c>
      <c r="M13" s="22"/>
      <c r="N13" s="25" t="s">
        <v>780</v>
      </c>
      <c r="O13" s="46" t="s">
        <v>215</v>
      </c>
    </row>
    <row r="14" spans="1:15" ht="63" x14ac:dyDescent="0.25">
      <c r="A14" s="32">
        <v>7</v>
      </c>
      <c r="B14" s="111" t="s">
        <v>620</v>
      </c>
      <c r="C14" s="32"/>
      <c r="D14" s="150" t="s">
        <v>642</v>
      </c>
      <c r="E14" s="32">
        <v>2</v>
      </c>
      <c r="F14" s="32">
        <v>3</v>
      </c>
      <c r="G14" s="32">
        <f t="shared" si="0"/>
        <v>5</v>
      </c>
      <c r="H14" s="32" t="s">
        <v>46</v>
      </c>
      <c r="I14" s="2"/>
      <c r="J14" s="22"/>
      <c r="K14" s="22"/>
      <c r="L14" s="32" t="s">
        <v>46</v>
      </c>
      <c r="M14" s="22"/>
      <c r="N14" s="25" t="s">
        <v>780</v>
      </c>
      <c r="O14" s="46" t="s">
        <v>215</v>
      </c>
    </row>
    <row r="15" spans="1:15" ht="47.25" x14ac:dyDescent="0.25">
      <c r="A15" s="32">
        <v>8</v>
      </c>
      <c r="B15" s="111" t="s">
        <v>621</v>
      </c>
      <c r="C15" s="32"/>
      <c r="D15" s="150" t="s">
        <v>643</v>
      </c>
      <c r="E15" s="32">
        <v>2</v>
      </c>
      <c r="F15" s="32">
        <v>3</v>
      </c>
      <c r="G15" s="32">
        <f t="shared" si="0"/>
        <v>5</v>
      </c>
      <c r="H15" s="32" t="s">
        <v>46</v>
      </c>
      <c r="I15" s="2"/>
      <c r="J15" s="22"/>
      <c r="K15" s="22"/>
      <c r="L15" s="32" t="s">
        <v>46</v>
      </c>
      <c r="M15" s="22"/>
      <c r="N15" s="25" t="s">
        <v>780</v>
      </c>
      <c r="O15" s="46" t="s">
        <v>215</v>
      </c>
    </row>
    <row r="16" spans="1:15" ht="15.75" x14ac:dyDescent="0.25">
      <c r="A16" s="32">
        <v>9</v>
      </c>
      <c r="B16" s="111" t="s">
        <v>622</v>
      </c>
      <c r="C16" s="32"/>
      <c r="D16" s="150" t="s">
        <v>648</v>
      </c>
      <c r="E16" s="32">
        <v>2</v>
      </c>
      <c r="F16" s="32">
        <v>3</v>
      </c>
      <c r="G16" s="32">
        <f t="shared" si="0"/>
        <v>5</v>
      </c>
      <c r="H16" s="32" t="s">
        <v>46</v>
      </c>
      <c r="I16" s="2"/>
      <c r="J16" s="22"/>
      <c r="K16" s="22"/>
      <c r="L16" s="32" t="s">
        <v>46</v>
      </c>
      <c r="M16" s="22"/>
      <c r="N16" s="25" t="s">
        <v>780</v>
      </c>
      <c r="O16" s="46" t="s">
        <v>215</v>
      </c>
    </row>
    <row r="17" spans="1:15" ht="15.75" x14ac:dyDescent="0.25">
      <c r="A17" s="32">
        <v>10</v>
      </c>
      <c r="B17" s="111" t="s">
        <v>623</v>
      </c>
      <c r="C17" s="32"/>
      <c r="D17" s="150" t="s">
        <v>647</v>
      </c>
      <c r="E17" s="32">
        <v>2</v>
      </c>
      <c r="F17" s="32">
        <v>3</v>
      </c>
      <c r="G17" s="32">
        <f t="shared" si="0"/>
        <v>5</v>
      </c>
      <c r="H17" s="32" t="s">
        <v>46</v>
      </c>
      <c r="I17" s="2"/>
      <c r="J17" s="22"/>
      <c r="K17" s="22"/>
      <c r="L17" s="32" t="s">
        <v>46</v>
      </c>
      <c r="M17" s="22"/>
      <c r="N17" s="25" t="s">
        <v>780</v>
      </c>
      <c r="O17" s="46" t="s">
        <v>215</v>
      </c>
    </row>
    <row r="18" spans="1:15" ht="31.5" x14ac:dyDescent="0.25">
      <c r="A18" s="32">
        <v>11</v>
      </c>
      <c r="B18" s="111" t="s">
        <v>624</v>
      </c>
      <c r="C18" s="32"/>
      <c r="D18" s="150" t="s">
        <v>646</v>
      </c>
      <c r="E18" s="32">
        <v>2</v>
      </c>
      <c r="F18" s="32">
        <v>3</v>
      </c>
      <c r="G18" s="32">
        <f t="shared" si="0"/>
        <v>5</v>
      </c>
      <c r="H18" s="32" t="s">
        <v>46</v>
      </c>
      <c r="I18" s="2"/>
      <c r="J18" s="22"/>
      <c r="K18" s="22"/>
      <c r="L18" s="32" t="s">
        <v>46</v>
      </c>
      <c r="M18" s="22"/>
      <c r="N18" s="25" t="s">
        <v>780</v>
      </c>
      <c r="O18" s="46" t="s">
        <v>215</v>
      </c>
    </row>
    <row r="19" spans="1:15" ht="31.5" x14ac:dyDescent="0.25">
      <c r="A19" s="32">
        <v>12</v>
      </c>
      <c r="B19" s="111" t="s">
        <v>625</v>
      </c>
      <c r="C19" s="32"/>
      <c r="D19" s="150" t="s">
        <v>645</v>
      </c>
      <c r="E19" s="32">
        <v>2</v>
      </c>
      <c r="F19" s="32">
        <v>3</v>
      </c>
      <c r="G19" s="32">
        <f t="shared" si="0"/>
        <v>5</v>
      </c>
      <c r="H19" s="32" t="s">
        <v>46</v>
      </c>
      <c r="I19" s="2"/>
      <c r="J19" s="22"/>
      <c r="K19" s="22"/>
      <c r="L19" s="32" t="s">
        <v>46</v>
      </c>
      <c r="M19" s="22"/>
      <c r="N19" s="25" t="s">
        <v>780</v>
      </c>
      <c r="O19" s="46" t="s">
        <v>215</v>
      </c>
    </row>
    <row r="20" spans="1:15" ht="47.25" x14ac:dyDescent="0.25">
      <c r="A20" s="32">
        <v>13</v>
      </c>
      <c r="B20" s="111" t="s">
        <v>626</v>
      </c>
      <c r="C20" s="32"/>
      <c r="D20" s="150" t="s">
        <v>644</v>
      </c>
      <c r="E20" s="32">
        <v>2</v>
      </c>
      <c r="F20" s="32">
        <v>3</v>
      </c>
      <c r="G20" s="32">
        <f t="shared" si="0"/>
        <v>5</v>
      </c>
      <c r="H20" s="32" t="s">
        <v>46</v>
      </c>
      <c r="I20" s="2"/>
      <c r="J20" s="22"/>
      <c r="K20" s="22"/>
      <c r="L20" s="32" t="s">
        <v>46</v>
      </c>
      <c r="M20" s="22"/>
      <c r="N20" s="25" t="s">
        <v>780</v>
      </c>
      <c r="O20" s="46" t="s">
        <v>215</v>
      </c>
    </row>
    <row r="21" spans="1:15" ht="47.25" x14ac:dyDescent="0.25">
      <c r="A21" s="32">
        <v>14</v>
      </c>
      <c r="B21" s="111" t="s">
        <v>627</v>
      </c>
      <c r="C21" s="32"/>
      <c r="D21" s="150" t="s">
        <v>649</v>
      </c>
      <c r="E21" s="32">
        <v>2</v>
      </c>
      <c r="F21" s="32">
        <v>3</v>
      </c>
      <c r="G21" s="32">
        <f t="shared" si="0"/>
        <v>5</v>
      </c>
      <c r="H21" s="32" t="s">
        <v>46</v>
      </c>
      <c r="I21" s="2"/>
      <c r="J21" s="22"/>
      <c r="K21" s="22"/>
      <c r="L21" s="32" t="s">
        <v>46</v>
      </c>
      <c r="M21" s="22"/>
      <c r="N21" s="25" t="s">
        <v>780</v>
      </c>
      <c r="O21" s="46" t="s">
        <v>215</v>
      </c>
    </row>
    <row r="22" spans="1:15" ht="47.25" x14ac:dyDescent="0.25">
      <c r="A22" s="32">
        <v>15</v>
      </c>
      <c r="B22" s="111" t="s">
        <v>628</v>
      </c>
      <c r="C22" s="32"/>
      <c r="D22" s="163" t="s">
        <v>651</v>
      </c>
      <c r="E22" s="32">
        <v>2</v>
      </c>
      <c r="F22" s="32">
        <v>3</v>
      </c>
      <c r="G22" s="32">
        <f t="shared" si="0"/>
        <v>5</v>
      </c>
      <c r="H22" s="32" t="s">
        <v>46</v>
      </c>
      <c r="I22" s="2"/>
      <c r="J22" s="22"/>
      <c r="K22" s="22"/>
      <c r="L22" s="32" t="s">
        <v>46</v>
      </c>
      <c r="M22" s="22"/>
      <c r="N22" s="25" t="s">
        <v>780</v>
      </c>
      <c r="O22" s="46" t="s">
        <v>215</v>
      </c>
    </row>
    <row r="23" spans="1:15" ht="31.5" x14ac:dyDescent="0.25">
      <c r="A23" s="32">
        <v>16</v>
      </c>
      <c r="B23" s="111" t="s">
        <v>629</v>
      </c>
      <c r="C23" s="32"/>
      <c r="D23" s="150" t="s">
        <v>650</v>
      </c>
      <c r="E23" s="32">
        <v>2</v>
      </c>
      <c r="F23" s="32">
        <v>3</v>
      </c>
      <c r="G23" s="32">
        <f t="shared" si="0"/>
        <v>5</v>
      </c>
      <c r="H23" s="32" t="s">
        <v>46</v>
      </c>
      <c r="I23" s="2"/>
      <c r="J23" s="22"/>
      <c r="K23" s="22"/>
      <c r="L23" s="32" t="s">
        <v>46</v>
      </c>
      <c r="M23" s="22"/>
      <c r="N23" s="25" t="s">
        <v>780</v>
      </c>
      <c r="O23" s="46" t="s">
        <v>215</v>
      </c>
    </row>
    <row r="24" spans="1:15" ht="31.5" x14ac:dyDescent="0.25">
      <c r="A24" s="32">
        <v>17</v>
      </c>
      <c r="B24" s="111" t="s">
        <v>630</v>
      </c>
      <c r="C24" s="32"/>
      <c r="D24" s="150" t="s">
        <v>652</v>
      </c>
      <c r="E24" s="32">
        <v>2</v>
      </c>
      <c r="F24" s="32">
        <v>3</v>
      </c>
      <c r="G24" s="32">
        <f t="shared" si="0"/>
        <v>5</v>
      </c>
      <c r="H24" s="32" t="s">
        <v>46</v>
      </c>
      <c r="I24" s="2"/>
      <c r="J24" s="22"/>
      <c r="K24" s="22"/>
      <c r="L24" s="32" t="s">
        <v>46</v>
      </c>
      <c r="M24" s="22"/>
      <c r="N24" s="25" t="s">
        <v>780</v>
      </c>
      <c r="O24" s="46" t="s">
        <v>215</v>
      </c>
    </row>
    <row r="25" spans="1:15" ht="31.5" x14ac:dyDescent="0.25">
      <c r="A25" s="32">
        <v>18</v>
      </c>
      <c r="B25" s="111" t="s">
        <v>631</v>
      </c>
      <c r="C25" s="32"/>
      <c r="D25" s="150" t="s">
        <v>653</v>
      </c>
      <c r="E25" s="32">
        <v>2</v>
      </c>
      <c r="F25" s="32">
        <v>3</v>
      </c>
      <c r="G25" s="32">
        <f t="shared" si="0"/>
        <v>5</v>
      </c>
      <c r="H25" s="32" t="s">
        <v>46</v>
      </c>
      <c r="I25" s="2"/>
      <c r="J25" s="22"/>
      <c r="K25" s="22"/>
      <c r="L25" s="32" t="s">
        <v>46</v>
      </c>
      <c r="M25" s="22"/>
      <c r="N25" s="25" t="s">
        <v>780</v>
      </c>
      <c r="O25" s="46" t="s">
        <v>215</v>
      </c>
    </row>
    <row r="26" spans="1:15" ht="31.5" x14ac:dyDescent="0.25">
      <c r="A26" s="32">
        <v>19</v>
      </c>
      <c r="B26" s="111" t="s">
        <v>632</v>
      </c>
      <c r="C26" s="32"/>
      <c r="D26" s="150" t="s">
        <v>654</v>
      </c>
      <c r="E26" s="32">
        <v>2</v>
      </c>
      <c r="F26" s="32">
        <v>3</v>
      </c>
      <c r="G26" s="32">
        <f t="shared" si="0"/>
        <v>5</v>
      </c>
      <c r="H26" s="32" t="s">
        <v>46</v>
      </c>
      <c r="I26" s="2"/>
      <c r="J26" s="22"/>
      <c r="K26" s="22"/>
      <c r="L26" s="32" t="s">
        <v>46</v>
      </c>
      <c r="M26" s="22"/>
      <c r="N26" s="25" t="s">
        <v>780</v>
      </c>
      <c r="O26" s="46" t="s">
        <v>215</v>
      </c>
    </row>
    <row r="27" spans="1:15" ht="15.75" x14ac:dyDescent="0.25">
      <c r="A27" s="32">
        <v>20</v>
      </c>
      <c r="B27" s="111" t="s">
        <v>633</v>
      </c>
      <c r="C27" s="32"/>
      <c r="D27" s="10" t="s">
        <v>58</v>
      </c>
      <c r="E27" s="32">
        <v>2</v>
      </c>
      <c r="F27" s="32">
        <v>3</v>
      </c>
      <c r="G27" s="32">
        <f t="shared" si="0"/>
        <v>5</v>
      </c>
      <c r="H27" s="32" t="s">
        <v>46</v>
      </c>
      <c r="I27" s="2"/>
      <c r="J27" s="22"/>
      <c r="K27" s="22"/>
      <c r="L27" s="32" t="s">
        <v>46</v>
      </c>
      <c r="M27" s="22"/>
      <c r="N27" s="25" t="s">
        <v>780</v>
      </c>
      <c r="O27" s="46" t="s">
        <v>215</v>
      </c>
    </row>
    <row r="28" spans="1:15" ht="31.5" customHeight="1" x14ac:dyDescent="0.25">
      <c r="A28" s="32"/>
      <c r="B28" s="111"/>
      <c r="C28" s="32" t="s">
        <v>634</v>
      </c>
      <c r="D28" s="10" t="s">
        <v>635</v>
      </c>
      <c r="E28" s="32">
        <v>2</v>
      </c>
      <c r="F28" s="32">
        <v>3</v>
      </c>
      <c r="G28" s="32">
        <f t="shared" si="0"/>
        <v>5</v>
      </c>
      <c r="H28" s="32" t="s">
        <v>46</v>
      </c>
      <c r="I28" s="2"/>
      <c r="J28" s="22"/>
      <c r="K28" s="22"/>
      <c r="L28" s="32" t="s">
        <v>46</v>
      </c>
      <c r="M28" s="22"/>
      <c r="N28" s="25" t="s">
        <v>780</v>
      </c>
      <c r="O28" s="46" t="s">
        <v>215</v>
      </c>
    </row>
    <row r="29" spans="1:15" ht="36" customHeight="1" x14ac:dyDescent="0.25">
      <c r="A29" s="32"/>
      <c r="B29" s="111"/>
      <c r="C29" s="32" t="s">
        <v>636</v>
      </c>
      <c r="D29" s="10" t="s">
        <v>503</v>
      </c>
      <c r="E29" s="32">
        <v>2</v>
      </c>
      <c r="F29" s="32">
        <v>3</v>
      </c>
      <c r="G29" s="32">
        <f t="shared" si="0"/>
        <v>5</v>
      </c>
      <c r="H29" s="32" t="s">
        <v>46</v>
      </c>
      <c r="I29" s="2"/>
      <c r="J29" s="22"/>
      <c r="K29" s="22"/>
      <c r="L29" s="32" t="s">
        <v>46</v>
      </c>
      <c r="M29" s="22"/>
      <c r="N29" s="25" t="s">
        <v>780</v>
      </c>
      <c r="O29" s="46" t="s">
        <v>215</v>
      </c>
    </row>
    <row r="30" spans="1:15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7" spans="1:15" ht="18.75" x14ac:dyDescent="0.25">
      <c r="B37" s="7" t="s">
        <v>33</v>
      </c>
      <c r="E37" s="3"/>
      <c r="F37" s="3"/>
      <c r="H37" s="3"/>
      <c r="I37" s="4"/>
      <c r="J37" s="3"/>
      <c r="K37" s="3"/>
      <c r="L37" s="3"/>
    </row>
    <row r="38" spans="1:15" ht="15.75" x14ac:dyDescent="0.25">
      <c r="B38" s="5"/>
      <c r="E38" s="3"/>
      <c r="F38" s="3"/>
      <c r="H38" s="3"/>
      <c r="I38" s="4"/>
      <c r="J38" s="3"/>
      <c r="K38" s="3"/>
      <c r="L38" s="3"/>
    </row>
    <row r="41" spans="1:15" x14ac:dyDescent="0.25">
      <c r="A41" t="s">
        <v>24</v>
      </c>
      <c r="G41" t="s">
        <v>25</v>
      </c>
    </row>
    <row r="42" spans="1:15" x14ac:dyDescent="0.25">
      <c r="A42" t="s">
        <v>612</v>
      </c>
    </row>
    <row r="44" spans="1:15" x14ac:dyDescent="0.25">
      <c r="G44" t="s">
        <v>27</v>
      </c>
    </row>
    <row r="47" spans="1:15" x14ac:dyDescent="0.25">
      <c r="A47" t="s">
        <v>28</v>
      </c>
      <c r="G47" t="s">
        <v>29</v>
      </c>
    </row>
    <row r="51" spans="7:11" x14ac:dyDescent="0.25">
      <c r="G51" t="s">
        <v>30</v>
      </c>
      <c r="K51" t="s">
        <v>31</v>
      </c>
    </row>
    <row r="52" spans="7:11" x14ac:dyDescent="0.25">
      <c r="G52" s="6" t="s">
        <v>32</v>
      </c>
      <c r="H52" s="6"/>
      <c r="I52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8"/>
  <sheetViews>
    <sheetView topLeftCell="A2" workbookViewId="0">
      <selection activeCell="L3" sqref="L3"/>
    </sheetView>
  </sheetViews>
  <sheetFormatPr baseColWidth="10" defaultRowHeight="15" x14ac:dyDescent="0.25"/>
  <cols>
    <col min="1" max="1" width="15.140625" customWidth="1"/>
    <col min="4" max="4" width="29" customWidth="1"/>
    <col min="6" max="6" width="12.7109375" customWidth="1"/>
    <col min="7" max="7" width="13.42578125" customWidth="1"/>
    <col min="11" max="11" width="13.5703125" customWidth="1"/>
    <col min="14" max="14" width="13.28515625" customWidth="1"/>
    <col min="15" max="15" width="19.570312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5" t="s">
        <v>241</v>
      </c>
      <c r="L4" s="8"/>
    </row>
    <row r="5" spans="1:15" ht="18.75" x14ac:dyDescent="0.3">
      <c r="A5" s="1" t="s">
        <v>3</v>
      </c>
      <c r="B5" s="105" t="s">
        <v>611</v>
      </c>
    </row>
    <row r="6" spans="1:15" ht="18.75" x14ac:dyDescent="0.3">
      <c r="A6" s="1" t="s">
        <v>3</v>
      </c>
      <c r="B6" s="82" t="s">
        <v>655</v>
      </c>
      <c r="L6" s="11"/>
    </row>
    <row r="7" spans="1:15" x14ac:dyDescent="0.25">
      <c r="A7" s="190" t="s">
        <v>6</v>
      </c>
      <c r="B7" s="189" t="s">
        <v>7</v>
      </c>
      <c r="C7" s="189"/>
      <c r="D7" s="190" t="s">
        <v>8</v>
      </c>
      <c r="E7" s="190" t="s">
        <v>9</v>
      </c>
      <c r="F7" s="190"/>
      <c r="G7" s="190"/>
      <c r="H7" s="191" t="s">
        <v>13</v>
      </c>
      <c r="I7" s="191"/>
      <c r="J7" s="191"/>
      <c r="K7" s="189" t="s">
        <v>17</v>
      </c>
      <c r="L7" s="189"/>
      <c r="M7" s="189"/>
      <c r="N7" s="184" t="s">
        <v>21</v>
      </c>
      <c r="O7" s="185" t="s">
        <v>22</v>
      </c>
    </row>
    <row r="8" spans="1:15" ht="30" x14ac:dyDescent="0.25">
      <c r="A8" s="190"/>
      <c r="B8" s="27" t="s">
        <v>4</v>
      </c>
      <c r="C8" s="27" t="s">
        <v>5</v>
      </c>
      <c r="D8" s="190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4"/>
      <c r="O8" s="186"/>
    </row>
    <row r="9" spans="1:15" ht="31.5" x14ac:dyDescent="0.25">
      <c r="A9" s="32">
        <v>1</v>
      </c>
      <c r="B9" s="111"/>
      <c r="C9" s="32"/>
      <c r="D9" s="168" t="s">
        <v>726</v>
      </c>
      <c r="E9" s="32">
        <v>2</v>
      </c>
      <c r="F9" s="32">
        <v>3</v>
      </c>
      <c r="G9" s="32">
        <f>SUM(E9:F9)</f>
        <v>5</v>
      </c>
      <c r="H9" s="32" t="s">
        <v>46</v>
      </c>
      <c r="I9" s="2"/>
      <c r="J9" s="22"/>
      <c r="K9" s="22"/>
      <c r="L9" s="32" t="s">
        <v>46</v>
      </c>
      <c r="M9" s="22"/>
      <c r="N9" s="169" t="s">
        <v>780</v>
      </c>
      <c r="O9" s="46" t="s">
        <v>666</v>
      </c>
    </row>
    <row r="10" spans="1:15" ht="31.5" x14ac:dyDescent="0.25">
      <c r="A10" s="14">
        <v>2</v>
      </c>
      <c r="B10" s="97"/>
      <c r="C10" s="14"/>
      <c r="D10" s="167" t="s">
        <v>781</v>
      </c>
      <c r="E10" s="14"/>
      <c r="F10" s="14"/>
      <c r="G10" s="14"/>
      <c r="H10" s="12"/>
      <c r="I10" s="2"/>
      <c r="J10" s="12"/>
      <c r="K10" s="12"/>
      <c r="L10" s="12"/>
      <c r="M10" s="12"/>
      <c r="N10" s="169" t="s">
        <v>780</v>
      </c>
      <c r="O10" s="17"/>
    </row>
    <row r="11" spans="1:15" ht="64.5" customHeight="1" x14ac:dyDescent="0.25">
      <c r="A11" s="14"/>
      <c r="B11" s="97"/>
      <c r="C11" s="14" t="s">
        <v>727</v>
      </c>
      <c r="D11" s="167" t="s">
        <v>728</v>
      </c>
      <c r="E11" s="32">
        <v>3</v>
      </c>
      <c r="F11" s="32">
        <v>5</v>
      </c>
      <c r="G11" s="14">
        <f>SUM(E11:F11)</f>
        <v>8</v>
      </c>
      <c r="H11" s="32" t="s">
        <v>46</v>
      </c>
      <c r="I11" s="2"/>
      <c r="J11" s="12"/>
      <c r="K11" s="12"/>
      <c r="L11" s="32" t="s">
        <v>46</v>
      </c>
      <c r="M11" s="12"/>
      <c r="N11" s="169" t="s">
        <v>780</v>
      </c>
      <c r="O11" s="52" t="s">
        <v>147</v>
      </c>
    </row>
    <row r="12" spans="1:15" ht="63" x14ac:dyDescent="0.25">
      <c r="A12" s="14"/>
      <c r="B12" s="97"/>
      <c r="C12" s="14"/>
      <c r="D12" s="167" t="s">
        <v>729</v>
      </c>
      <c r="E12" s="32">
        <v>3</v>
      </c>
      <c r="F12" s="32">
        <v>5</v>
      </c>
      <c r="G12" s="14">
        <f>SUM(E12:F12)</f>
        <v>8</v>
      </c>
      <c r="H12" s="32" t="s">
        <v>46</v>
      </c>
      <c r="I12" s="2"/>
      <c r="J12" s="12"/>
      <c r="K12" s="12"/>
      <c r="L12" s="32" t="s">
        <v>46</v>
      </c>
      <c r="M12" s="12"/>
      <c r="N12" s="169" t="s">
        <v>780</v>
      </c>
      <c r="O12" s="52" t="s">
        <v>147</v>
      </c>
    </row>
    <row r="13" spans="1:15" ht="47.25" x14ac:dyDescent="0.25">
      <c r="A13" s="14"/>
      <c r="B13" s="97"/>
      <c r="C13" s="14"/>
      <c r="D13" s="167" t="s">
        <v>730</v>
      </c>
      <c r="E13" s="32">
        <v>3</v>
      </c>
      <c r="F13" s="32">
        <v>5</v>
      </c>
      <c r="G13" s="14">
        <f>SUM(E13:F13)</f>
        <v>8</v>
      </c>
      <c r="H13" s="32" t="s">
        <v>46</v>
      </c>
      <c r="I13" s="2"/>
      <c r="J13" s="12"/>
      <c r="K13" s="12"/>
      <c r="L13" s="32" t="s">
        <v>46</v>
      </c>
      <c r="M13" s="12"/>
      <c r="N13" s="169" t="s">
        <v>780</v>
      </c>
      <c r="O13" s="52" t="s">
        <v>147</v>
      </c>
    </row>
    <row r="14" spans="1:15" ht="31.5" x14ac:dyDescent="0.25">
      <c r="A14" s="14"/>
      <c r="B14" s="97"/>
      <c r="C14" s="14"/>
      <c r="D14" s="80" t="s">
        <v>731</v>
      </c>
      <c r="E14" s="32">
        <v>2</v>
      </c>
      <c r="F14" s="32">
        <v>1</v>
      </c>
      <c r="G14" s="14">
        <f>SUM(E14:F14)</f>
        <v>3</v>
      </c>
      <c r="H14" s="32" t="s">
        <v>46</v>
      </c>
      <c r="I14" s="2"/>
      <c r="J14" s="12"/>
      <c r="K14" s="12"/>
      <c r="L14" s="32" t="s">
        <v>46</v>
      </c>
      <c r="M14" s="12"/>
      <c r="N14" s="169" t="s">
        <v>780</v>
      </c>
      <c r="O14" s="46" t="s">
        <v>666</v>
      </c>
    </row>
    <row r="15" spans="1:15" ht="15.75" x14ac:dyDescent="0.25">
      <c r="A15" s="14"/>
      <c r="B15" s="97"/>
      <c r="C15" s="14"/>
      <c r="D15" s="166" t="s">
        <v>732</v>
      </c>
      <c r="E15" s="12" t="s">
        <v>147</v>
      </c>
      <c r="F15" s="12" t="s">
        <v>147</v>
      </c>
      <c r="G15" s="12" t="s">
        <v>147</v>
      </c>
      <c r="H15" s="32" t="s">
        <v>46</v>
      </c>
      <c r="I15" s="2"/>
      <c r="J15" s="12" t="s">
        <v>78</v>
      </c>
      <c r="K15" s="14" t="s">
        <v>46</v>
      </c>
      <c r="L15" s="32"/>
      <c r="M15" s="12"/>
      <c r="N15" s="169" t="s">
        <v>780</v>
      </c>
      <c r="O15" s="52" t="s">
        <v>656</v>
      </c>
    </row>
    <row r="16" spans="1:15" ht="31.5" x14ac:dyDescent="0.25">
      <c r="A16" s="14">
        <v>3</v>
      </c>
      <c r="B16" s="14"/>
      <c r="C16" s="2"/>
      <c r="D16" s="167" t="s">
        <v>733</v>
      </c>
      <c r="E16" s="14" t="s">
        <v>147</v>
      </c>
      <c r="F16" s="14" t="s">
        <v>147</v>
      </c>
      <c r="G16" s="14" t="s">
        <v>147</v>
      </c>
      <c r="H16" s="14" t="s">
        <v>46</v>
      </c>
      <c r="I16" s="34"/>
      <c r="J16" s="34"/>
      <c r="K16" s="14" t="s">
        <v>46</v>
      </c>
      <c r="L16" s="2"/>
      <c r="M16" s="2"/>
      <c r="N16" s="169" t="s">
        <v>780</v>
      </c>
      <c r="O16" s="52" t="s">
        <v>147</v>
      </c>
    </row>
    <row r="17" spans="1:15" ht="47.25" x14ac:dyDescent="0.25">
      <c r="A17" s="179">
        <v>4</v>
      </c>
      <c r="B17" s="179"/>
      <c r="C17" s="180"/>
      <c r="D17" s="178" t="s">
        <v>734</v>
      </c>
      <c r="E17" s="14" t="s">
        <v>147</v>
      </c>
      <c r="F17" s="14" t="s">
        <v>147</v>
      </c>
      <c r="G17" s="14" t="s">
        <v>147</v>
      </c>
      <c r="H17" s="179" t="s">
        <v>77</v>
      </c>
      <c r="I17" s="181"/>
      <c r="J17" s="14" t="s">
        <v>78</v>
      </c>
      <c r="K17" s="14" t="s">
        <v>46</v>
      </c>
      <c r="L17" s="180"/>
      <c r="M17" s="180"/>
      <c r="N17" s="179" t="s">
        <v>48</v>
      </c>
      <c r="O17" s="14" t="s">
        <v>78</v>
      </c>
    </row>
    <row r="18" spans="1:15" ht="47.25" x14ac:dyDescent="0.25">
      <c r="A18" s="14">
        <v>5</v>
      </c>
      <c r="B18" s="2"/>
      <c r="C18" s="2"/>
      <c r="D18" s="61" t="s">
        <v>735</v>
      </c>
      <c r="E18" s="14" t="s">
        <v>147</v>
      </c>
      <c r="F18" s="14" t="s">
        <v>147</v>
      </c>
      <c r="G18" s="14" t="s">
        <v>147</v>
      </c>
      <c r="H18" s="14" t="s">
        <v>77</v>
      </c>
      <c r="I18" s="34"/>
      <c r="J18" s="14" t="s">
        <v>78</v>
      </c>
      <c r="K18" s="14" t="s">
        <v>46</v>
      </c>
      <c r="L18" s="2"/>
      <c r="M18" s="2"/>
      <c r="N18" s="14" t="s">
        <v>48</v>
      </c>
      <c r="O18" s="14" t="s">
        <v>78</v>
      </c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3" spans="1:15" ht="18.75" x14ac:dyDescent="0.25">
      <c r="B23" s="7" t="s">
        <v>33</v>
      </c>
      <c r="E23" s="3"/>
      <c r="F23" s="3"/>
      <c r="H23" s="3"/>
      <c r="I23" s="4"/>
      <c r="J23" s="3"/>
      <c r="K23" s="3"/>
      <c r="L23" s="3"/>
    </row>
    <row r="24" spans="1:15" ht="15.75" x14ac:dyDescent="0.25">
      <c r="B24" s="5"/>
      <c r="E24" s="3"/>
      <c r="F24" s="3"/>
      <c r="H24" s="3"/>
      <c r="I24" s="4"/>
      <c r="J24" s="3"/>
      <c r="K24" s="3"/>
      <c r="L24" s="3"/>
    </row>
    <row r="27" spans="1:15" x14ac:dyDescent="0.25">
      <c r="A27" t="s">
        <v>24</v>
      </c>
      <c r="G27" t="s">
        <v>25</v>
      </c>
    </row>
    <row r="28" spans="1:15" x14ac:dyDescent="0.25">
      <c r="A28" t="s">
        <v>668</v>
      </c>
    </row>
    <row r="30" spans="1:15" x14ac:dyDescent="0.25">
      <c r="G30" t="s">
        <v>27</v>
      </c>
    </row>
    <row r="33" spans="1:11" x14ac:dyDescent="0.25">
      <c r="A33" t="s">
        <v>28</v>
      </c>
      <c r="G33" t="s">
        <v>29</v>
      </c>
    </row>
    <row r="37" spans="1:11" x14ac:dyDescent="0.25">
      <c r="G37" t="s">
        <v>30</v>
      </c>
      <c r="K37" t="s">
        <v>31</v>
      </c>
    </row>
    <row r="38" spans="1:11" x14ac:dyDescent="0.25">
      <c r="G38" s="6" t="s">
        <v>32</v>
      </c>
      <c r="H38" s="6"/>
      <c r="I38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5"/>
  <sheetViews>
    <sheetView topLeftCell="B1" workbookViewId="0">
      <selection activeCell="L3" sqref="L3"/>
    </sheetView>
  </sheetViews>
  <sheetFormatPr baseColWidth="10" defaultRowHeight="15" x14ac:dyDescent="0.25"/>
  <cols>
    <col min="1" max="1" width="13.42578125" customWidth="1"/>
    <col min="4" max="4" width="25.5703125" customWidth="1"/>
    <col min="11" max="11" width="13.85546875" customWidth="1"/>
    <col min="15" max="15" width="20.8554687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5" t="s">
        <v>241</v>
      </c>
    </row>
    <row r="5" spans="1:15" ht="18.75" x14ac:dyDescent="0.3">
      <c r="A5" s="1" t="s">
        <v>3</v>
      </c>
      <c r="B5" s="82" t="s">
        <v>657</v>
      </c>
      <c r="L5" s="11"/>
    </row>
    <row r="6" spans="1:15" x14ac:dyDescent="0.25">
      <c r="A6" s="190" t="s">
        <v>6</v>
      </c>
      <c r="B6" s="189" t="s">
        <v>7</v>
      </c>
      <c r="C6" s="189"/>
      <c r="D6" s="190" t="s">
        <v>8</v>
      </c>
      <c r="E6" s="190" t="s">
        <v>9</v>
      </c>
      <c r="F6" s="190"/>
      <c r="G6" s="190"/>
      <c r="H6" s="191" t="s">
        <v>13</v>
      </c>
      <c r="I6" s="191"/>
      <c r="J6" s="191"/>
      <c r="K6" s="189" t="s">
        <v>17</v>
      </c>
      <c r="L6" s="189"/>
      <c r="M6" s="189"/>
      <c r="N6" s="184" t="s">
        <v>21</v>
      </c>
      <c r="O6" s="185" t="s">
        <v>22</v>
      </c>
    </row>
    <row r="7" spans="1:15" ht="30" x14ac:dyDescent="0.25">
      <c r="A7" s="190"/>
      <c r="B7" s="27" t="s">
        <v>4</v>
      </c>
      <c r="C7" s="27" t="s">
        <v>5</v>
      </c>
      <c r="D7" s="190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31" t="s">
        <v>18</v>
      </c>
      <c r="L7" s="31" t="s">
        <v>19</v>
      </c>
      <c r="M7" s="31" t="s">
        <v>20</v>
      </c>
      <c r="N7" s="184"/>
      <c r="O7" s="186"/>
    </row>
    <row r="8" spans="1:15" ht="26.25" customHeight="1" x14ac:dyDescent="0.25">
      <c r="A8" s="22">
        <v>1</v>
      </c>
      <c r="B8" s="23" t="s">
        <v>736</v>
      </c>
      <c r="C8" s="24"/>
      <c r="D8" s="10" t="s">
        <v>737</v>
      </c>
      <c r="E8" s="22">
        <v>2</v>
      </c>
      <c r="F8" s="22">
        <v>2</v>
      </c>
      <c r="G8" s="22">
        <f>SUM(E8:F8)</f>
        <v>4</v>
      </c>
      <c r="H8" s="22" t="s">
        <v>46</v>
      </c>
      <c r="I8" s="22"/>
      <c r="J8" s="22"/>
      <c r="K8" s="22"/>
      <c r="L8" s="32" t="s">
        <v>46</v>
      </c>
      <c r="M8" s="22"/>
      <c r="N8" s="25"/>
      <c r="O8" s="158" t="s">
        <v>779</v>
      </c>
    </row>
    <row r="9" spans="1:15" ht="25.5" x14ac:dyDescent="0.25">
      <c r="A9" s="12">
        <v>2</v>
      </c>
      <c r="B9" s="13" t="s">
        <v>738</v>
      </c>
      <c r="C9" s="2"/>
      <c r="D9" s="9" t="s">
        <v>58</v>
      </c>
      <c r="E9" s="12"/>
      <c r="F9" s="12"/>
      <c r="G9" s="12"/>
      <c r="H9" s="12"/>
      <c r="I9" s="12"/>
      <c r="J9" s="12"/>
      <c r="K9" s="12"/>
      <c r="L9" s="14"/>
      <c r="M9" s="12"/>
      <c r="N9" s="16"/>
      <c r="O9" s="158" t="s">
        <v>779</v>
      </c>
    </row>
    <row r="10" spans="1:15" ht="31.5" x14ac:dyDescent="0.25">
      <c r="A10" s="12"/>
      <c r="B10" s="13"/>
      <c r="C10" s="14" t="s">
        <v>739</v>
      </c>
      <c r="D10" s="9" t="s">
        <v>55</v>
      </c>
      <c r="E10" s="12">
        <v>2</v>
      </c>
      <c r="F10" s="12">
        <v>2</v>
      </c>
      <c r="G10" s="12">
        <f>SUM(E10:F10)</f>
        <v>4</v>
      </c>
      <c r="H10" s="12" t="s">
        <v>46</v>
      </c>
      <c r="I10" s="12"/>
      <c r="J10" s="12"/>
      <c r="K10" s="12"/>
      <c r="L10" s="14" t="s">
        <v>46</v>
      </c>
      <c r="M10" s="12"/>
      <c r="N10" s="18"/>
      <c r="O10" s="158" t="s">
        <v>779</v>
      </c>
    </row>
    <row r="11" spans="1:15" ht="30.75" customHeight="1" x14ac:dyDescent="0.25">
      <c r="A11" s="12"/>
      <c r="B11" s="13"/>
      <c r="C11" s="14" t="s">
        <v>740</v>
      </c>
      <c r="D11" s="9" t="s">
        <v>57</v>
      </c>
      <c r="E11" s="12">
        <v>2</v>
      </c>
      <c r="F11" s="12">
        <v>2</v>
      </c>
      <c r="G11" s="12">
        <f>SUM(E11:F11)</f>
        <v>4</v>
      </c>
      <c r="H11" s="12" t="s">
        <v>46</v>
      </c>
      <c r="I11" s="12"/>
      <c r="J11" s="12"/>
      <c r="K11" s="12"/>
      <c r="L11" s="14" t="s">
        <v>46</v>
      </c>
      <c r="M11" s="12"/>
      <c r="N11" s="15"/>
      <c r="O11" s="158" t="s">
        <v>779</v>
      </c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20" spans="1:15" ht="18.75" x14ac:dyDescent="0.25">
      <c r="B20" s="7" t="s">
        <v>33</v>
      </c>
      <c r="E20" s="3"/>
      <c r="F20" s="3"/>
      <c r="H20" s="3"/>
      <c r="I20" s="4"/>
      <c r="J20" s="3"/>
      <c r="K20" s="3"/>
      <c r="L20" s="3"/>
    </row>
    <row r="21" spans="1:15" ht="15.75" x14ac:dyDescent="0.25">
      <c r="B21" s="5"/>
      <c r="E21" s="3"/>
      <c r="F21" s="3"/>
      <c r="H21" s="3"/>
      <c r="I21" s="4"/>
      <c r="J21" s="3"/>
      <c r="K21" s="3"/>
      <c r="L21" s="3"/>
    </row>
    <row r="24" spans="1:15" x14ac:dyDescent="0.25">
      <c r="A24" t="s">
        <v>24</v>
      </c>
      <c r="G24" t="s">
        <v>25</v>
      </c>
    </row>
    <row r="25" spans="1:15" x14ac:dyDescent="0.25">
      <c r="A25" t="s">
        <v>26</v>
      </c>
    </row>
    <row r="27" spans="1:15" x14ac:dyDescent="0.25">
      <c r="G27" t="s">
        <v>27</v>
      </c>
    </row>
    <row r="30" spans="1:15" x14ac:dyDescent="0.25">
      <c r="A30" t="s">
        <v>28</v>
      </c>
      <c r="G30" t="s">
        <v>29</v>
      </c>
    </row>
    <row r="34" spans="7:11" x14ac:dyDescent="0.25">
      <c r="G34" t="s">
        <v>30</v>
      </c>
      <c r="K34" t="s">
        <v>31</v>
      </c>
    </row>
    <row r="35" spans="7:11" x14ac:dyDescent="0.25">
      <c r="G35" s="6" t="s">
        <v>32</v>
      </c>
      <c r="H35" s="6"/>
      <c r="I35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workbookViewId="0">
      <selection activeCell="L3" sqref="L3"/>
    </sheetView>
  </sheetViews>
  <sheetFormatPr baseColWidth="10" defaultRowHeight="15" x14ac:dyDescent="0.25"/>
  <cols>
    <col min="1" max="1" width="14.140625" customWidth="1"/>
    <col min="4" max="4" width="30" customWidth="1"/>
    <col min="5" max="5" width="13.5703125" customWidth="1"/>
    <col min="11" max="11" width="13.28515625" customWidth="1"/>
    <col min="15" max="15" width="21.14062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5" t="s">
        <v>241</v>
      </c>
      <c r="L4" s="8"/>
    </row>
    <row r="5" spans="1:15" ht="18.75" x14ac:dyDescent="0.3">
      <c r="A5" s="1" t="s">
        <v>3</v>
      </c>
      <c r="B5" s="105" t="s">
        <v>657</v>
      </c>
    </row>
    <row r="6" spans="1:15" ht="18.75" x14ac:dyDescent="0.3">
      <c r="A6" s="1" t="s">
        <v>3</v>
      </c>
      <c r="B6" s="82" t="s">
        <v>658</v>
      </c>
      <c r="L6" s="11"/>
    </row>
    <row r="7" spans="1:15" x14ac:dyDescent="0.25">
      <c r="A7" s="190" t="s">
        <v>6</v>
      </c>
      <c r="B7" s="189" t="s">
        <v>7</v>
      </c>
      <c r="C7" s="189"/>
      <c r="D7" s="190" t="s">
        <v>8</v>
      </c>
      <c r="E7" s="190" t="s">
        <v>9</v>
      </c>
      <c r="F7" s="190"/>
      <c r="G7" s="190"/>
      <c r="H7" s="191" t="s">
        <v>13</v>
      </c>
      <c r="I7" s="191"/>
      <c r="J7" s="191"/>
      <c r="K7" s="189" t="s">
        <v>17</v>
      </c>
      <c r="L7" s="189"/>
      <c r="M7" s="189"/>
      <c r="N7" s="184" t="s">
        <v>21</v>
      </c>
      <c r="O7" s="185" t="s">
        <v>22</v>
      </c>
    </row>
    <row r="8" spans="1:15" ht="30" x14ac:dyDescent="0.25">
      <c r="A8" s="190"/>
      <c r="B8" s="27" t="s">
        <v>4</v>
      </c>
      <c r="C8" s="27" t="s">
        <v>5</v>
      </c>
      <c r="D8" s="190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4"/>
      <c r="O8" s="186"/>
    </row>
    <row r="9" spans="1:15" ht="31.5" x14ac:dyDescent="0.25">
      <c r="A9" s="22">
        <v>1</v>
      </c>
      <c r="B9" s="54" t="s">
        <v>741</v>
      </c>
      <c r="C9" s="24"/>
      <c r="D9" s="10" t="s">
        <v>742</v>
      </c>
      <c r="E9" s="182">
        <v>5</v>
      </c>
      <c r="F9" s="182">
        <v>2</v>
      </c>
      <c r="G9" s="182">
        <f>SUM(E9:F9)</f>
        <v>7</v>
      </c>
      <c r="H9" s="182" t="s">
        <v>46</v>
      </c>
      <c r="I9" s="182"/>
      <c r="J9" s="182"/>
      <c r="K9" s="182"/>
      <c r="L9" s="182" t="s">
        <v>46</v>
      </c>
      <c r="M9" s="182"/>
      <c r="N9" s="25" t="s">
        <v>776</v>
      </c>
      <c r="O9" s="46" t="s">
        <v>215</v>
      </c>
    </row>
    <row r="10" spans="1:15" ht="47.25" x14ac:dyDescent="0.25">
      <c r="A10" s="12">
        <v>2</v>
      </c>
      <c r="B10" s="57" t="s">
        <v>744</v>
      </c>
      <c r="C10" s="2"/>
      <c r="D10" s="9" t="s">
        <v>743</v>
      </c>
      <c r="E10" s="183" t="s">
        <v>751</v>
      </c>
      <c r="F10" s="183">
        <v>0</v>
      </c>
      <c r="G10" s="183">
        <f>SUM(E10:F10)</f>
        <v>0</v>
      </c>
      <c r="H10" s="183"/>
      <c r="I10" s="183"/>
      <c r="J10" s="183"/>
      <c r="K10" s="183"/>
      <c r="L10" s="183"/>
      <c r="M10" s="183"/>
      <c r="N10" s="16"/>
      <c r="O10" s="46"/>
    </row>
    <row r="11" spans="1:15" ht="31.5" x14ac:dyDescent="0.25">
      <c r="A11" s="12">
        <v>3</v>
      </c>
      <c r="B11" s="43" t="s">
        <v>745</v>
      </c>
      <c r="C11" s="2"/>
      <c r="D11" s="9" t="s">
        <v>746</v>
      </c>
      <c r="E11" s="183">
        <v>5</v>
      </c>
      <c r="F11" s="183">
        <v>5</v>
      </c>
      <c r="G11" s="183">
        <f>SUM(E11:F11)</f>
        <v>10</v>
      </c>
      <c r="H11" s="183"/>
      <c r="I11" s="183" t="s">
        <v>46</v>
      </c>
      <c r="J11" s="183"/>
      <c r="K11" s="183"/>
      <c r="L11" s="183" t="s">
        <v>46</v>
      </c>
      <c r="M11" s="183"/>
      <c r="N11" s="25" t="s">
        <v>776</v>
      </c>
      <c r="O11" s="46" t="s">
        <v>215</v>
      </c>
    </row>
    <row r="12" spans="1:15" ht="15.75" x14ac:dyDescent="0.25">
      <c r="A12" s="12">
        <v>4</v>
      </c>
      <c r="B12" s="97" t="s">
        <v>747</v>
      </c>
      <c r="C12" s="2"/>
      <c r="D12" s="9" t="s">
        <v>748</v>
      </c>
      <c r="E12" s="183">
        <v>5</v>
      </c>
      <c r="F12" s="183">
        <v>5</v>
      </c>
      <c r="G12" s="183">
        <f>SUM(E12:F12)</f>
        <v>10</v>
      </c>
      <c r="H12" s="183" t="s">
        <v>46</v>
      </c>
      <c r="I12" s="183"/>
      <c r="J12" s="183"/>
      <c r="K12" s="183"/>
      <c r="L12" s="183" t="s">
        <v>46</v>
      </c>
      <c r="M12" s="183"/>
      <c r="N12" s="25" t="s">
        <v>776</v>
      </c>
      <c r="O12" s="46" t="s">
        <v>215</v>
      </c>
    </row>
    <row r="13" spans="1:15" ht="32.25" customHeight="1" x14ac:dyDescent="0.25">
      <c r="A13" s="12">
        <v>5</v>
      </c>
      <c r="B13" s="97" t="s">
        <v>749</v>
      </c>
      <c r="C13" s="2"/>
      <c r="D13" s="9" t="s">
        <v>750</v>
      </c>
      <c r="E13" s="183">
        <v>2</v>
      </c>
      <c r="F13" s="183">
        <v>2</v>
      </c>
      <c r="G13" s="183">
        <f>SUM(E13:F13)</f>
        <v>4</v>
      </c>
      <c r="H13" s="183" t="s">
        <v>46</v>
      </c>
      <c r="I13" s="183"/>
      <c r="J13" s="183"/>
      <c r="K13" s="183"/>
      <c r="L13" s="183" t="s">
        <v>46</v>
      </c>
      <c r="M13" s="183"/>
      <c r="N13" s="25" t="s">
        <v>776</v>
      </c>
      <c r="O13" s="46" t="s">
        <v>215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t="s">
        <v>26</v>
      </c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8"/>
  <sheetViews>
    <sheetView topLeftCell="A3" workbookViewId="0">
      <selection activeCell="I14" sqref="I14"/>
    </sheetView>
  </sheetViews>
  <sheetFormatPr baseColWidth="10" defaultRowHeight="15" x14ac:dyDescent="0.25"/>
  <cols>
    <col min="1" max="1" width="14" customWidth="1"/>
    <col min="4" max="4" width="23.85546875" customWidth="1"/>
    <col min="11" max="11" width="13.85546875" customWidth="1"/>
    <col min="15" max="15" width="23.14062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5" t="s">
        <v>241</v>
      </c>
      <c r="L4" s="8"/>
    </row>
    <row r="5" spans="1:15" ht="18.75" x14ac:dyDescent="0.3">
      <c r="A5" s="1" t="s">
        <v>3</v>
      </c>
      <c r="B5" s="105" t="s">
        <v>657</v>
      </c>
    </row>
    <row r="6" spans="1:15" ht="18.75" x14ac:dyDescent="0.3">
      <c r="A6" s="1" t="s">
        <v>3</v>
      </c>
      <c r="B6" s="82" t="s">
        <v>659</v>
      </c>
      <c r="L6" s="11"/>
    </row>
    <row r="7" spans="1:15" x14ac:dyDescent="0.25">
      <c r="A7" s="190" t="s">
        <v>6</v>
      </c>
      <c r="B7" s="189" t="s">
        <v>7</v>
      </c>
      <c r="C7" s="189"/>
      <c r="D7" s="190" t="s">
        <v>8</v>
      </c>
      <c r="E7" s="190" t="s">
        <v>9</v>
      </c>
      <c r="F7" s="190"/>
      <c r="G7" s="190"/>
      <c r="H7" s="191" t="s">
        <v>13</v>
      </c>
      <c r="I7" s="191"/>
      <c r="J7" s="191"/>
      <c r="K7" s="189" t="s">
        <v>17</v>
      </c>
      <c r="L7" s="189"/>
      <c r="M7" s="189"/>
      <c r="N7" s="184" t="s">
        <v>21</v>
      </c>
      <c r="O7" s="185" t="s">
        <v>22</v>
      </c>
    </row>
    <row r="8" spans="1:15" ht="30" x14ac:dyDescent="0.25">
      <c r="A8" s="190"/>
      <c r="B8" s="27" t="s">
        <v>4</v>
      </c>
      <c r="C8" s="27" t="s">
        <v>5</v>
      </c>
      <c r="D8" s="190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4"/>
      <c r="O8" s="186"/>
    </row>
    <row r="9" spans="1:15" ht="47.25" x14ac:dyDescent="0.25">
      <c r="A9" s="14">
        <v>1</v>
      </c>
      <c r="B9" s="97" t="s">
        <v>761</v>
      </c>
      <c r="C9" s="24"/>
      <c r="D9" s="94" t="s">
        <v>742</v>
      </c>
      <c r="E9" s="32">
        <v>3</v>
      </c>
      <c r="F9" s="32">
        <v>2</v>
      </c>
      <c r="G9" s="32">
        <f t="shared" ref="G9:G18" si="0">SUM(E9:F9)</f>
        <v>5</v>
      </c>
      <c r="H9" s="22"/>
      <c r="I9" s="22"/>
      <c r="J9" s="32"/>
      <c r="K9" s="22"/>
      <c r="L9" s="32" t="s">
        <v>46</v>
      </c>
      <c r="M9" s="22"/>
      <c r="N9" s="25" t="s">
        <v>778</v>
      </c>
      <c r="O9" s="17" t="s">
        <v>215</v>
      </c>
    </row>
    <row r="10" spans="1:15" ht="47.25" x14ac:dyDescent="0.25">
      <c r="A10" s="14">
        <v>2</v>
      </c>
      <c r="B10" s="97" t="s">
        <v>762</v>
      </c>
      <c r="C10" s="2"/>
      <c r="D10" s="94" t="s">
        <v>752</v>
      </c>
      <c r="E10" s="14">
        <v>5</v>
      </c>
      <c r="F10" s="14">
        <v>0</v>
      </c>
      <c r="G10" s="14">
        <f t="shared" si="0"/>
        <v>5</v>
      </c>
      <c r="H10" s="12"/>
      <c r="I10" s="12"/>
      <c r="J10" s="14" t="s">
        <v>78</v>
      </c>
      <c r="K10" s="12"/>
      <c r="L10" s="14"/>
      <c r="M10" s="12"/>
      <c r="N10" s="25" t="s">
        <v>778</v>
      </c>
      <c r="O10" s="17"/>
    </row>
    <row r="11" spans="1:15" ht="31.5" x14ac:dyDescent="0.25">
      <c r="A11" s="14">
        <v>3</v>
      </c>
      <c r="B11" s="97" t="s">
        <v>763</v>
      </c>
      <c r="C11" s="2"/>
      <c r="D11" s="94" t="s">
        <v>753</v>
      </c>
      <c r="E11" s="14">
        <v>5</v>
      </c>
      <c r="F11" s="14">
        <v>0</v>
      </c>
      <c r="G11" s="14">
        <f t="shared" si="0"/>
        <v>5</v>
      </c>
      <c r="H11" s="12"/>
      <c r="I11" s="12"/>
      <c r="J11" s="14" t="s">
        <v>78</v>
      </c>
      <c r="K11" s="12"/>
      <c r="L11" s="14"/>
      <c r="M11" s="12"/>
      <c r="N11" s="25" t="s">
        <v>778</v>
      </c>
      <c r="O11" s="17"/>
    </row>
    <row r="12" spans="1:15" ht="63" x14ac:dyDescent="0.25">
      <c r="A12" s="14">
        <v>4</v>
      </c>
      <c r="B12" s="97" t="s">
        <v>764</v>
      </c>
      <c r="C12" s="2"/>
      <c r="D12" s="94" t="s">
        <v>754</v>
      </c>
      <c r="E12" s="14">
        <v>5</v>
      </c>
      <c r="F12" s="14">
        <v>0</v>
      </c>
      <c r="G12" s="14">
        <f t="shared" si="0"/>
        <v>5</v>
      </c>
      <c r="H12" s="12"/>
      <c r="I12" s="12"/>
      <c r="J12" s="14" t="s">
        <v>78</v>
      </c>
      <c r="K12" s="12"/>
      <c r="L12" s="14"/>
      <c r="M12" s="12"/>
      <c r="N12" s="25" t="s">
        <v>778</v>
      </c>
      <c r="O12" s="17"/>
    </row>
    <row r="13" spans="1:15" ht="31.5" x14ac:dyDescent="0.25">
      <c r="A13" s="14">
        <v>5</v>
      </c>
      <c r="B13" s="97" t="s">
        <v>765</v>
      </c>
      <c r="C13" s="2"/>
      <c r="D13" s="94" t="s">
        <v>755</v>
      </c>
      <c r="E13" s="14">
        <v>5</v>
      </c>
      <c r="F13" s="14">
        <v>0</v>
      </c>
      <c r="G13" s="14">
        <f t="shared" si="0"/>
        <v>5</v>
      </c>
      <c r="H13" s="12"/>
      <c r="I13" s="12"/>
      <c r="J13" s="14" t="s">
        <v>78</v>
      </c>
      <c r="K13" s="12"/>
      <c r="L13" s="14"/>
      <c r="M13" s="12"/>
      <c r="N13" s="25" t="s">
        <v>778</v>
      </c>
      <c r="O13" s="17"/>
    </row>
    <row r="14" spans="1:15" ht="31.5" x14ac:dyDescent="0.25">
      <c r="A14" s="14">
        <v>6</v>
      </c>
      <c r="B14" s="97" t="s">
        <v>766</v>
      </c>
      <c r="C14" s="2"/>
      <c r="D14" s="94" t="s">
        <v>756</v>
      </c>
      <c r="E14" s="14">
        <v>5</v>
      </c>
      <c r="F14" s="14">
        <v>0</v>
      </c>
      <c r="G14" s="14">
        <f t="shared" si="0"/>
        <v>5</v>
      </c>
      <c r="H14" s="12"/>
      <c r="I14" s="12"/>
      <c r="J14" s="14" t="s">
        <v>78</v>
      </c>
      <c r="K14" s="12"/>
      <c r="L14" s="14"/>
      <c r="M14" s="12"/>
      <c r="N14" s="25" t="s">
        <v>778</v>
      </c>
      <c r="O14" s="17"/>
    </row>
    <row r="15" spans="1:15" ht="31.5" x14ac:dyDescent="0.25">
      <c r="A15" s="14">
        <v>7</v>
      </c>
      <c r="B15" s="97" t="s">
        <v>767</v>
      </c>
      <c r="C15" s="2"/>
      <c r="D15" s="94" t="s">
        <v>757</v>
      </c>
      <c r="E15" s="14">
        <v>5</v>
      </c>
      <c r="F15" s="14">
        <v>0</v>
      </c>
      <c r="G15" s="14">
        <f t="shared" si="0"/>
        <v>5</v>
      </c>
      <c r="H15" s="2"/>
      <c r="I15" s="2"/>
      <c r="J15" s="14" t="s">
        <v>78</v>
      </c>
      <c r="K15" s="2"/>
      <c r="L15" s="14"/>
      <c r="M15" s="2"/>
      <c r="N15" s="25" t="s">
        <v>778</v>
      </c>
      <c r="O15" s="2"/>
    </row>
    <row r="16" spans="1:15" ht="31.5" x14ac:dyDescent="0.25">
      <c r="A16" s="14">
        <v>8</v>
      </c>
      <c r="B16" s="97" t="s">
        <v>768</v>
      </c>
      <c r="C16" s="2"/>
      <c r="D16" s="94" t="s">
        <v>758</v>
      </c>
      <c r="E16" s="14">
        <v>5</v>
      </c>
      <c r="F16" s="14">
        <v>5</v>
      </c>
      <c r="G16" s="14">
        <f t="shared" si="0"/>
        <v>10</v>
      </c>
      <c r="H16" s="2"/>
      <c r="I16" s="2"/>
      <c r="J16" s="14"/>
      <c r="K16" s="2"/>
      <c r="L16" s="14" t="s">
        <v>46</v>
      </c>
      <c r="M16" s="2"/>
      <c r="N16" s="25" t="s">
        <v>778</v>
      </c>
      <c r="O16" s="17" t="s">
        <v>215</v>
      </c>
    </row>
    <row r="17" spans="1:15" ht="47.25" x14ac:dyDescent="0.25">
      <c r="A17" s="14">
        <v>9</v>
      </c>
      <c r="B17" s="97" t="s">
        <v>769</v>
      </c>
      <c r="C17" s="2"/>
      <c r="D17" s="94" t="s">
        <v>759</v>
      </c>
      <c r="E17" s="14">
        <v>5</v>
      </c>
      <c r="F17" s="14">
        <v>5</v>
      </c>
      <c r="G17" s="14">
        <f t="shared" si="0"/>
        <v>10</v>
      </c>
      <c r="H17" s="2"/>
      <c r="I17" s="2"/>
      <c r="J17" s="14"/>
      <c r="K17" s="2"/>
      <c r="L17" s="14" t="s">
        <v>46</v>
      </c>
      <c r="M17" s="2"/>
      <c r="N17" s="25" t="s">
        <v>778</v>
      </c>
      <c r="O17" s="17" t="s">
        <v>215</v>
      </c>
    </row>
    <row r="18" spans="1:15" ht="31.5" x14ac:dyDescent="0.25">
      <c r="A18" s="14">
        <v>10</v>
      </c>
      <c r="B18" s="97" t="s">
        <v>770</v>
      </c>
      <c r="C18" s="2"/>
      <c r="D18" s="94" t="s">
        <v>760</v>
      </c>
      <c r="E18" s="14">
        <v>5</v>
      </c>
      <c r="F18" s="14">
        <v>0</v>
      </c>
      <c r="G18" s="14">
        <f t="shared" si="0"/>
        <v>5</v>
      </c>
      <c r="H18" s="2"/>
      <c r="I18" s="2"/>
      <c r="J18" s="14" t="s">
        <v>78</v>
      </c>
      <c r="K18" s="2"/>
      <c r="L18" s="14"/>
      <c r="M18" s="2"/>
      <c r="N18" s="25" t="s">
        <v>778</v>
      </c>
      <c r="O18" s="2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3" spans="1:15" ht="18.75" x14ac:dyDescent="0.25">
      <c r="B23" s="7" t="s">
        <v>33</v>
      </c>
      <c r="E23" s="3"/>
      <c r="F23" s="3"/>
      <c r="H23" s="3"/>
      <c r="I23" s="4"/>
      <c r="J23" s="3"/>
      <c r="K23" s="3"/>
      <c r="L23" s="3"/>
    </row>
    <row r="24" spans="1:15" ht="15.75" x14ac:dyDescent="0.25">
      <c r="B24" s="5"/>
      <c r="E24" s="3"/>
      <c r="F24" s="3"/>
      <c r="H24" s="3"/>
      <c r="I24" s="4"/>
      <c r="J24" s="3"/>
      <c r="K24" s="3"/>
      <c r="L24" s="3"/>
    </row>
    <row r="27" spans="1:15" x14ac:dyDescent="0.25">
      <c r="A27" t="s">
        <v>24</v>
      </c>
      <c r="G27" t="s">
        <v>25</v>
      </c>
    </row>
    <row r="28" spans="1:15" x14ac:dyDescent="0.25">
      <c r="A28" t="s">
        <v>26</v>
      </c>
    </row>
    <row r="30" spans="1:15" x14ac:dyDescent="0.25">
      <c r="G30" t="s">
        <v>27</v>
      </c>
    </row>
    <row r="33" spans="1:11" x14ac:dyDescent="0.25">
      <c r="A33" t="s">
        <v>28</v>
      </c>
      <c r="G33" t="s">
        <v>29</v>
      </c>
    </row>
    <row r="37" spans="1:11" x14ac:dyDescent="0.25">
      <c r="G37" t="s">
        <v>30</v>
      </c>
      <c r="K37" t="s">
        <v>31</v>
      </c>
    </row>
    <row r="38" spans="1:11" x14ac:dyDescent="0.25">
      <c r="G38" s="6" t="s">
        <v>32</v>
      </c>
      <c r="H38" s="6"/>
      <c r="I38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5"/>
  <sheetViews>
    <sheetView workbookViewId="0">
      <selection activeCell="L3" sqref="L3"/>
    </sheetView>
  </sheetViews>
  <sheetFormatPr baseColWidth="10" defaultRowHeight="15" x14ac:dyDescent="0.25"/>
  <cols>
    <col min="1" max="1" width="14.140625" customWidth="1"/>
    <col min="4" max="4" width="23.5703125" customWidth="1"/>
    <col min="11" max="11" width="15" customWidth="1"/>
    <col min="15" max="15" width="21.710937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5" t="s">
        <v>241</v>
      </c>
      <c r="L4" s="8"/>
    </row>
    <row r="5" spans="1:15" ht="18.75" x14ac:dyDescent="0.3">
      <c r="A5" s="1" t="s">
        <v>3</v>
      </c>
      <c r="B5" s="82" t="s">
        <v>660</v>
      </c>
      <c r="L5" s="8"/>
    </row>
    <row r="6" spans="1:15" x14ac:dyDescent="0.25">
      <c r="A6" s="190" t="s">
        <v>6</v>
      </c>
      <c r="B6" s="189" t="s">
        <v>7</v>
      </c>
      <c r="C6" s="189"/>
      <c r="D6" s="190" t="s">
        <v>8</v>
      </c>
      <c r="E6" s="190" t="s">
        <v>9</v>
      </c>
      <c r="F6" s="190"/>
      <c r="G6" s="190"/>
      <c r="H6" s="191" t="s">
        <v>13</v>
      </c>
      <c r="I6" s="191"/>
      <c r="J6" s="191"/>
      <c r="K6" s="189" t="s">
        <v>17</v>
      </c>
      <c r="L6" s="189"/>
      <c r="M6" s="189"/>
      <c r="N6" s="184" t="s">
        <v>21</v>
      </c>
      <c r="O6" s="185" t="s">
        <v>22</v>
      </c>
    </row>
    <row r="7" spans="1:15" ht="30" x14ac:dyDescent="0.25">
      <c r="A7" s="190"/>
      <c r="B7" s="27" t="s">
        <v>4</v>
      </c>
      <c r="C7" s="27" t="s">
        <v>5</v>
      </c>
      <c r="D7" s="190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31" t="s">
        <v>18</v>
      </c>
      <c r="L7" s="31" t="s">
        <v>19</v>
      </c>
      <c r="M7" s="31" t="s">
        <v>20</v>
      </c>
      <c r="N7" s="184"/>
      <c r="O7" s="186"/>
    </row>
    <row r="8" spans="1:15" ht="29.25" customHeight="1" x14ac:dyDescent="0.25">
      <c r="A8" s="25">
        <v>1</v>
      </c>
      <c r="B8" s="54" t="s">
        <v>662</v>
      </c>
      <c r="C8" s="55"/>
      <c r="D8" s="104" t="s">
        <v>661</v>
      </c>
      <c r="E8" s="25">
        <v>2</v>
      </c>
      <c r="F8" s="25">
        <v>1</v>
      </c>
      <c r="G8" s="25">
        <f>SUM(E8:F8)</f>
        <v>3</v>
      </c>
      <c r="H8" s="25" t="s">
        <v>46</v>
      </c>
      <c r="I8" s="69"/>
      <c r="J8" s="69"/>
      <c r="K8" s="69"/>
      <c r="L8" s="25" t="s">
        <v>46</v>
      </c>
      <c r="M8" s="69"/>
      <c r="N8" s="25" t="s">
        <v>777</v>
      </c>
      <c r="O8" s="46" t="s">
        <v>215</v>
      </c>
    </row>
    <row r="9" spans="1:15" ht="15.75" x14ac:dyDescent="0.25">
      <c r="A9" s="16">
        <v>2</v>
      </c>
      <c r="B9" s="57" t="s">
        <v>663</v>
      </c>
      <c r="C9" s="56"/>
      <c r="D9" s="47" t="s">
        <v>58</v>
      </c>
      <c r="E9" s="16"/>
      <c r="F9" s="16"/>
      <c r="G9" s="16"/>
      <c r="H9" s="16"/>
      <c r="I9" s="18"/>
      <c r="J9" s="18"/>
      <c r="K9" s="18"/>
      <c r="L9" s="16"/>
      <c r="M9" s="18"/>
      <c r="N9" s="72"/>
      <c r="O9" s="46"/>
    </row>
    <row r="10" spans="1:15" ht="29.25" customHeight="1" x14ac:dyDescent="0.25">
      <c r="A10" s="16"/>
      <c r="B10" s="57"/>
      <c r="C10" s="16" t="s">
        <v>664</v>
      </c>
      <c r="D10" s="47" t="s">
        <v>55</v>
      </c>
      <c r="E10" s="16">
        <v>2</v>
      </c>
      <c r="F10" s="16">
        <v>1</v>
      </c>
      <c r="G10" s="16">
        <f>SUM(E10:F10)</f>
        <v>3</v>
      </c>
      <c r="H10" s="16" t="s">
        <v>46</v>
      </c>
      <c r="I10" s="18"/>
      <c r="J10" s="18"/>
      <c r="K10" s="18"/>
      <c r="L10" s="16" t="s">
        <v>46</v>
      </c>
      <c r="M10" s="18"/>
      <c r="N10" s="25" t="s">
        <v>777</v>
      </c>
      <c r="O10" s="46" t="s">
        <v>215</v>
      </c>
    </row>
    <row r="11" spans="1:15" ht="33.75" customHeight="1" x14ac:dyDescent="0.25">
      <c r="A11" s="16"/>
      <c r="B11" s="57"/>
      <c r="C11" s="16" t="s">
        <v>665</v>
      </c>
      <c r="D11" s="47" t="s">
        <v>57</v>
      </c>
      <c r="E11" s="16">
        <v>2</v>
      </c>
      <c r="F11" s="16">
        <v>1</v>
      </c>
      <c r="G11" s="16">
        <f>SUM(E11:F11)</f>
        <v>3</v>
      </c>
      <c r="H11" s="16" t="s">
        <v>46</v>
      </c>
      <c r="I11" s="18"/>
      <c r="J11" s="18"/>
      <c r="K11" s="18"/>
      <c r="L11" s="16" t="s">
        <v>46</v>
      </c>
      <c r="M11" s="18"/>
      <c r="N11" s="25" t="s">
        <v>777</v>
      </c>
      <c r="O11" s="46" t="s">
        <v>215</v>
      </c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20" spans="1:15" ht="18.75" x14ac:dyDescent="0.25">
      <c r="B20" s="7" t="s">
        <v>33</v>
      </c>
      <c r="E20" s="3"/>
      <c r="F20" s="3"/>
      <c r="H20" s="3"/>
      <c r="I20" s="4"/>
      <c r="J20" s="3"/>
      <c r="K20" s="3"/>
      <c r="L20" s="3"/>
    </row>
    <row r="21" spans="1:15" ht="15.75" x14ac:dyDescent="0.25">
      <c r="B21" s="5"/>
      <c r="E21" s="3"/>
      <c r="F21" s="3"/>
      <c r="H21" s="3"/>
      <c r="I21" s="4"/>
      <c r="J21" s="3"/>
      <c r="K21" s="3"/>
      <c r="L21" s="3"/>
    </row>
    <row r="24" spans="1:15" x14ac:dyDescent="0.25">
      <c r="A24" t="s">
        <v>24</v>
      </c>
      <c r="G24" t="s">
        <v>25</v>
      </c>
    </row>
    <row r="25" spans="1:15" x14ac:dyDescent="0.25">
      <c r="A25" t="s">
        <v>669</v>
      </c>
    </row>
    <row r="27" spans="1:15" x14ac:dyDescent="0.25">
      <c r="G27" t="s">
        <v>27</v>
      </c>
    </row>
    <row r="30" spans="1:15" x14ac:dyDescent="0.25">
      <c r="A30" t="s">
        <v>28</v>
      </c>
      <c r="G30" t="s">
        <v>29</v>
      </c>
    </row>
    <row r="34" spans="7:11" x14ac:dyDescent="0.25">
      <c r="G34" t="s">
        <v>30</v>
      </c>
      <c r="K34" t="s">
        <v>31</v>
      </c>
    </row>
    <row r="35" spans="7:11" x14ac:dyDescent="0.25">
      <c r="G35" s="6" t="s">
        <v>32</v>
      </c>
      <c r="H35" s="6"/>
      <c r="I35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2"/>
  <sheetViews>
    <sheetView topLeftCell="C1" workbookViewId="0">
      <selection activeCell="L3" sqref="L3"/>
    </sheetView>
  </sheetViews>
  <sheetFormatPr baseColWidth="10" defaultRowHeight="15" x14ac:dyDescent="0.25"/>
  <cols>
    <col min="1" max="1" width="15" customWidth="1"/>
    <col min="4" max="4" width="38.85546875" customWidth="1"/>
    <col min="7" max="7" width="10.42578125" customWidth="1"/>
    <col min="11" max="11" width="14" customWidth="1"/>
    <col min="12" max="12" width="13.42578125" customWidth="1"/>
    <col min="15" max="15" width="19.710937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5" t="s">
        <v>241</v>
      </c>
      <c r="L4" s="8"/>
    </row>
    <row r="5" spans="1:15" ht="18.75" x14ac:dyDescent="0.3">
      <c r="A5" s="1" t="s">
        <v>3</v>
      </c>
      <c r="B5" s="105" t="s">
        <v>660</v>
      </c>
    </row>
    <row r="6" spans="1:15" ht="18.75" x14ac:dyDescent="0.3">
      <c r="A6" s="1" t="s">
        <v>3</v>
      </c>
      <c r="B6" s="82" t="s">
        <v>667</v>
      </c>
      <c r="L6" s="11"/>
    </row>
    <row r="7" spans="1:15" x14ac:dyDescent="0.25">
      <c r="A7" s="190" t="s">
        <v>6</v>
      </c>
      <c r="B7" s="189" t="s">
        <v>7</v>
      </c>
      <c r="C7" s="189"/>
      <c r="D7" s="190" t="s">
        <v>8</v>
      </c>
      <c r="E7" s="190" t="s">
        <v>9</v>
      </c>
      <c r="F7" s="190"/>
      <c r="G7" s="190"/>
      <c r="H7" s="191" t="s">
        <v>13</v>
      </c>
      <c r="I7" s="191"/>
      <c r="J7" s="191"/>
      <c r="K7" s="189" t="s">
        <v>17</v>
      </c>
      <c r="L7" s="189"/>
      <c r="M7" s="189"/>
      <c r="N7" s="184" t="s">
        <v>21</v>
      </c>
      <c r="O7" s="185" t="s">
        <v>22</v>
      </c>
    </row>
    <row r="8" spans="1:15" ht="30" x14ac:dyDescent="0.25">
      <c r="A8" s="190"/>
      <c r="B8" s="27" t="s">
        <v>4</v>
      </c>
      <c r="C8" s="27" t="s">
        <v>5</v>
      </c>
      <c r="D8" s="190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4"/>
      <c r="O8" s="186"/>
    </row>
    <row r="9" spans="1:15" ht="31.5" x14ac:dyDescent="0.25">
      <c r="A9" s="22">
        <v>1</v>
      </c>
      <c r="B9" s="111" t="s">
        <v>672</v>
      </c>
      <c r="C9" s="33"/>
      <c r="D9" s="53" t="s">
        <v>671</v>
      </c>
      <c r="E9" s="32">
        <v>5</v>
      </c>
      <c r="F9" s="32">
        <v>10</v>
      </c>
      <c r="G9" s="32">
        <f t="shared" ref="G9:G15" si="0">SUM(E9:F9)</f>
        <v>15</v>
      </c>
      <c r="H9" s="32" t="s">
        <v>46</v>
      </c>
      <c r="I9" s="22"/>
      <c r="J9" s="22"/>
      <c r="K9" s="22"/>
      <c r="L9" s="32" t="s">
        <v>46</v>
      </c>
      <c r="M9" s="22"/>
      <c r="N9" s="25" t="s">
        <v>777</v>
      </c>
      <c r="O9" s="46" t="s">
        <v>215</v>
      </c>
    </row>
    <row r="10" spans="1:15" ht="47.25" x14ac:dyDescent="0.25">
      <c r="A10" s="22">
        <v>2</v>
      </c>
      <c r="B10" s="111" t="s">
        <v>673</v>
      </c>
      <c r="C10" s="33"/>
      <c r="D10" s="53" t="s">
        <v>681</v>
      </c>
      <c r="E10" s="32">
        <v>5</v>
      </c>
      <c r="F10" s="32">
        <v>10</v>
      </c>
      <c r="G10" s="32">
        <f t="shared" si="0"/>
        <v>15</v>
      </c>
      <c r="H10" s="32" t="s">
        <v>46</v>
      </c>
      <c r="I10" s="22"/>
      <c r="J10" s="22"/>
      <c r="K10" s="22"/>
      <c r="L10" s="32" t="s">
        <v>46</v>
      </c>
      <c r="M10" s="22"/>
      <c r="N10" s="25" t="s">
        <v>777</v>
      </c>
      <c r="O10" s="46" t="s">
        <v>215</v>
      </c>
    </row>
    <row r="11" spans="1:15" ht="21" customHeight="1" x14ac:dyDescent="0.25">
      <c r="A11" s="22">
        <v>3</v>
      </c>
      <c r="B11" s="111" t="s">
        <v>674</v>
      </c>
      <c r="C11" s="33"/>
      <c r="D11" s="53" t="s">
        <v>680</v>
      </c>
      <c r="E11" s="32">
        <v>5</v>
      </c>
      <c r="F11" s="32">
        <v>10</v>
      </c>
      <c r="G11" s="32">
        <f t="shared" si="0"/>
        <v>15</v>
      </c>
      <c r="H11" s="32" t="s">
        <v>46</v>
      </c>
      <c r="I11" s="22"/>
      <c r="J11" s="22"/>
      <c r="K11" s="22"/>
      <c r="L11" s="32" t="s">
        <v>46</v>
      </c>
      <c r="M11" s="22"/>
      <c r="N11" s="25" t="s">
        <v>777</v>
      </c>
      <c r="O11" s="46" t="s">
        <v>215</v>
      </c>
    </row>
    <row r="12" spans="1:15" ht="32.25" customHeight="1" x14ac:dyDescent="0.25">
      <c r="A12" s="22">
        <v>4</v>
      </c>
      <c r="B12" s="111" t="s">
        <v>675</v>
      </c>
      <c r="C12" s="33"/>
      <c r="D12" s="53" t="s">
        <v>699</v>
      </c>
      <c r="E12" s="32">
        <v>5</v>
      </c>
      <c r="F12" s="32">
        <v>10</v>
      </c>
      <c r="G12" s="32">
        <f t="shared" si="0"/>
        <v>15</v>
      </c>
      <c r="H12" s="32" t="s">
        <v>46</v>
      </c>
      <c r="I12" s="22"/>
      <c r="J12" s="22"/>
      <c r="K12" s="22"/>
      <c r="L12" s="32" t="s">
        <v>46</v>
      </c>
      <c r="M12" s="22"/>
      <c r="N12" s="25" t="s">
        <v>777</v>
      </c>
      <c r="O12" s="46" t="s">
        <v>215</v>
      </c>
    </row>
    <row r="13" spans="1:15" ht="36.75" customHeight="1" x14ac:dyDescent="0.25">
      <c r="A13" s="22">
        <v>5</v>
      </c>
      <c r="B13" s="111" t="s">
        <v>676</v>
      </c>
      <c r="C13" s="33"/>
      <c r="D13" s="53" t="s">
        <v>700</v>
      </c>
      <c r="E13" s="32">
        <v>5</v>
      </c>
      <c r="F13" s="32">
        <v>10</v>
      </c>
      <c r="G13" s="32">
        <f t="shared" si="0"/>
        <v>15</v>
      </c>
      <c r="H13" s="32" t="s">
        <v>46</v>
      </c>
      <c r="I13" s="22"/>
      <c r="J13" s="22"/>
      <c r="K13" s="22"/>
      <c r="L13" s="32" t="s">
        <v>46</v>
      </c>
      <c r="M13" s="22"/>
      <c r="N13" s="25" t="s">
        <v>777</v>
      </c>
      <c r="O13" s="46" t="s">
        <v>215</v>
      </c>
    </row>
    <row r="14" spans="1:15" ht="18.75" customHeight="1" x14ac:dyDescent="0.25">
      <c r="A14" s="22">
        <v>6</v>
      </c>
      <c r="B14" s="111" t="s">
        <v>677</v>
      </c>
      <c r="C14" s="33"/>
      <c r="D14" s="53" t="s">
        <v>701</v>
      </c>
      <c r="E14" s="32">
        <v>5</v>
      </c>
      <c r="F14" s="32">
        <v>10</v>
      </c>
      <c r="G14" s="32">
        <f t="shared" si="0"/>
        <v>15</v>
      </c>
      <c r="H14" s="32" t="s">
        <v>46</v>
      </c>
      <c r="I14" s="22"/>
      <c r="J14" s="22"/>
      <c r="K14" s="22"/>
      <c r="L14" s="32" t="s">
        <v>46</v>
      </c>
      <c r="M14" s="22"/>
      <c r="N14" s="25" t="s">
        <v>777</v>
      </c>
      <c r="O14" s="46" t="s">
        <v>215</v>
      </c>
    </row>
    <row r="15" spans="1:15" ht="15.75" customHeight="1" x14ac:dyDescent="0.25">
      <c r="A15" s="22">
        <v>7</v>
      </c>
      <c r="B15" s="111" t="s">
        <v>678</v>
      </c>
      <c r="C15" s="33"/>
      <c r="D15" s="53" t="s">
        <v>702</v>
      </c>
      <c r="E15" s="32">
        <v>5</v>
      </c>
      <c r="F15" s="32">
        <v>10</v>
      </c>
      <c r="G15" s="32">
        <f t="shared" si="0"/>
        <v>15</v>
      </c>
      <c r="H15" s="32" t="s">
        <v>46</v>
      </c>
      <c r="I15" s="22"/>
      <c r="J15" s="22"/>
      <c r="K15" s="22"/>
      <c r="L15" s="32" t="s">
        <v>46</v>
      </c>
      <c r="M15" s="22"/>
      <c r="N15" s="25" t="s">
        <v>777</v>
      </c>
      <c r="O15" s="46" t="s">
        <v>215</v>
      </c>
    </row>
    <row r="16" spans="1:15" ht="15.75" x14ac:dyDescent="0.25">
      <c r="A16" s="22">
        <v>8</v>
      </c>
      <c r="B16" s="111" t="s">
        <v>679</v>
      </c>
      <c r="C16" s="33"/>
      <c r="D16" s="10" t="s">
        <v>58</v>
      </c>
      <c r="E16" s="32"/>
      <c r="F16" s="32"/>
      <c r="G16" s="32"/>
      <c r="H16" s="32"/>
      <c r="I16" s="22"/>
      <c r="J16" s="22"/>
      <c r="K16" s="22"/>
      <c r="L16" s="32"/>
      <c r="M16" s="22"/>
      <c r="N16" s="25" t="s">
        <v>777</v>
      </c>
      <c r="O16" s="17"/>
    </row>
    <row r="17" spans="1:15" ht="16.5" customHeight="1" x14ac:dyDescent="0.25">
      <c r="A17" s="22"/>
      <c r="B17" s="111"/>
      <c r="C17" s="111" t="s">
        <v>683</v>
      </c>
      <c r="D17" s="10" t="s">
        <v>55</v>
      </c>
      <c r="E17" s="32">
        <v>2</v>
      </c>
      <c r="F17" s="32">
        <v>2</v>
      </c>
      <c r="G17" s="32">
        <f>SUM(E17:F17)</f>
        <v>4</v>
      </c>
      <c r="H17" s="32" t="s">
        <v>46</v>
      </c>
      <c r="I17" s="22"/>
      <c r="J17" s="22"/>
      <c r="K17" s="22"/>
      <c r="L17" s="32" t="s">
        <v>46</v>
      </c>
      <c r="M17" s="22"/>
      <c r="N17" s="25" t="s">
        <v>777</v>
      </c>
      <c r="O17" s="46" t="s">
        <v>215</v>
      </c>
    </row>
    <row r="18" spans="1:15" ht="14.25" customHeight="1" x14ac:dyDescent="0.25">
      <c r="A18" s="22"/>
      <c r="B18" s="111"/>
      <c r="C18" s="111" t="s">
        <v>682</v>
      </c>
      <c r="D18" s="10" t="s">
        <v>57</v>
      </c>
      <c r="E18" s="32">
        <v>2</v>
      </c>
      <c r="F18" s="32">
        <v>2</v>
      </c>
      <c r="G18" s="32">
        <f>SUM(E18:F18)</f>
        <v>4</v>
      </c>
      <c r="H18" s="32" t="s">
        <v>46</v>
      </c>
      <c r="I18" s="22"/>
      <c r="J18" s="22" t="s">
        <v>225</v>
      </c>
      <c r="K18" s="22"/>
      <c r="L18" s="32" t="s">
        <v>46</v>
      </c>
      <c r="M18" s="22"/>
      <c r="N18" s="25" t="s">
        <v>777</v>
      </c>
      <c r="O18" s="46" t="s">
        <v>215</v>
      </c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7" spans="1:15" ht="18.75" x14ac:dyDescent="0.25">
      <c r="B27" s="7" t="s">
        <v>33</v>
      </c>
      <c r="E27" s="3"/>
      <c r="F27" s="3"/>
      <c r="H27" s="3"/>
      <c r="I27" s="4"/>
      <c r="J27" s="3"/>
      <c r="K27" s="3"/>
      <c r="L27" s="3"/>
    </row>
    <row r="28" spans="1:15" ht="15.75" x14ac:dyDescent="0.25">
      <c r="B28" s="5"/>
      <c r="E28" s="3"/>
      <c r="F28" s="3"/>
      <c r="H28" s="3"/>
      <c r="I28" s="4"/>
      <c r="J28" s="3"/>
      <c r="K28" s="3"/>
      <c r="L28" s="3"/>
    </row>
    <row r="31" spans="1:15" x14ac:dyDescent="0.25">
      <c r="A31" t="s">
        <v>24</v>
      </c>
      <c r="G31" t="s">
        <v>25</v>
      </c>
    </row>
    <row r="32" spans="1:15" x14ac:dyDescent="0.25">
      <c r="A32" t="s">
        <v>670</v>
      </c>
    </row>
    <row r="34" spans="1:11" x14ac:dyDescent="0.25">
      <c r="G34" t="s">
        <v>27</v>
      </c>
    </row>
    <row r="37" spans="1:11" x14ac:dyDescent="0.25">
      <c r="A37" t="s">
        <v>28</v>
      </c>
      <c r="G37" t="s">
        <v>29</v>
      </c>
    </row>
    <row r="41" spans="1:11" x14ac:dyDescent="0.25">
      <c r="G41" t="s">
        <v>30</v>
      </c>
      <c r="K41" t="s">
        <v>31</v>
      </c>
    </row>
    <row r="42" spans="1:11" x14ac:dyDescent="0.25">
      <c r="G42" s="6" t="s">
        <v>32</v>
      </c>
      <c r="H42" s="6"/>
      <c r="I42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2"/>
  <sheetViews>
    <sheetView topLeftCell="B1" workbookViewId="0">
      <selection activeCell="L3" sqref="L3"/>
    </sheetView>
  </sheetViews>
  <sheetFormatPr baseColWidth="10" defaultRowHeight="15" x14ac:dyDescent="0.25"/>
  <cols>
    <col min="1" max="1" width="16.140625" customWidth="1"/>
    <col min="4" max="4" width="26.42578125" customWidth="1"/>
    <col min="5" max="5" width="15.5703125" customWidth="1"/>
    <col min="6" max="6" width="14.85546875" customWidth="1"/>
    <col min="11" max="11" width="14" customWidth="1"/>
    <col min="15" max="15" width="27.8554687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5" t="s">
        <v>241</v>
      </c>
      <c r="L4" s="8"/>
    </row>
    <row r="5" spans="1:15" ht="18.75" x14ac:dyDescent="0.3">
      <c r="A5" s="1" t="s">
        <v>3</v>
      </c>
      <c r="B5" s="105" t="s">
        <v>660</v>
      </c>
    </row>
    <row r="6" spans="1:15" ht="18.75" x14ac:dyDescent="0.3">
      <c r="A6" s="1" t="s">
        <v>3</v>
      </c>
      <c r="B6" s="82" t="s">
        <v>684</v>
      </c>
      <c r="L6" s="11"/>
    </row>
    <row r="7" spans="1:15" x14ac:dyDescent="0.25">
      <c r="A7" s="190" t="s">
        <v>6</v>
      </c>
      <c r="B7" s="189" t="s">
        <v>7</v>
      </c>
      <c r="C7" s="189"/>
      <c r="D7" s="190" t="s">
        <v>8</v>
      </c>
      <c r="E7" s="190" t="s">
        <v>9</v>
      </c>
      <c r="F7" s="190"/>
      <c r="G7" s="190"/>
      <c r="H7" s="191" t="s">
        <v>13</v>
      </c>
      <c r="I7" s="191"/>
      <c r="J7" s="191"/>
      <c r="K7" s="189" t="s">
        <v>17</v>
      </c>
      <c r="L7" s="189"/>
      <c r="M7" s="189"/>
      <c r="N7" s="184" t="s">
        <v>21</v>
      </c>
      <c r="O7" s="185" t="s">
        <v>22</v>
      </c>
    </row>
    <row r="8" spans="1:15" ht="30.75" thickBot="1" x14ac:dyDescent="0.3">
      <c r="A8" s="190"/>
      <c r="B8" s="27" t="s">
        <v>4</v>
      </c>
      <c r="C8" s="27" t="s">
        <v>5</v>
      </c>
      <c r="D8" s="190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4"/>
      <c r="O8" s="186"/>
    </row>
    <row r="9" spans="1:15" ht="15.75" x14ac:dyDescent="0.25">
      <c r="A9" s="22">
        <v>1</v>
      </c>
      <c r="B9" s="43" t="s">
        <v>685</v>
      </c>
      <c r="C9" s="24"/>
      <c r="D9" s="170" t="s">
        <v>703</v>
      </c>
      <c r="E9" s="22">
        <v>2</v>
      </c>
      <c r="F9" s="22">
        <v>9</v>
      </c>
      <c r="G9" s="22">
        <f t="shared" ref="G9:G19" si="0">SUM(E9:F9)</f>
        <v>11</v>
      </c>
      <c r="H9" s="22" t="s">
        <v>46</v>
      </c>
      <c r="I9" s="22"/>
      <c r="J9" s="22"/>
      <c r="K9" s="22"/>
      <c r="L9" s="22"/>
      <c r="M9" s="22"/>
      <c r="N9" s="25" t="s">
        <v>777</v>
      </c>
      <c r="O9" s="46" t="s">
        <v>215</v>
      </c>
    </row>
    <row r="10" spans="1:15" ht="15.75" x14ac:dyDescent="0.25">
      <c r="A10" s="22">
        <v>2</v>
      </c>
      <c r="B10" s="43" t="s">
        <v>686</v>
      </c>
      <c r="C10" s="24"/>
      <c r="D10" s="171" t="s">
        <v>704</v>
      </c>
      <c r="E10" s="22">
        <v>2</v>
      </c>
      <c r="F10" s="22">
        <v>9</v>
      </c>
      <c r="G10" s="22">
        <f t="shared" si="0"/>
        <v>11</v>
      </c>
      <c r="H10" s="22" t="s">
        <v>46</v>
      </c>
      <c r="I10" s="22"/>
      <c r="J10" s="22"/>
      <c r="K10" s="22"/>
      <c r="L10" s="22"/>
      <c r="M10" s="22"/>
      <c r="N10" s="25" t="s">
        <v>777</v>
      </c>
      <c r="O10" s="46" t="s">
        <v>215</v>
      </c>
    </row>
    <row r="11" spans="1:15" ht="31.5" x14ac:dyDescent="0.25">
      <c r="A11" s="22">
        <v>3</v>
      </c>
      <c r="B11" s="43" t="s">
        <v>687</v>
      </c>
      <c r="C11" s="24"/>
      <c r="D11" s="171" t="s">
        <v>705</v>
      </c>
      <c r="E11" s="22">
        <v>2</v>
      </c>
      <c r="F11" s="22">
        <v>9</v>
      </c>
      <c r="G11" s="22">
        <f t="shared" si="0"/>
        <v>11</v>
      </c>
      <c r="H11" s="22" t="s">
        <v>46</v>
      </c>
      <c r="I11" s="22"/>
      <c r="J11" s="22"/>
      <c r="K11" s="22"/>
      <c r="L11" s="22"/>
      <c r="M11" s="22"/>
      <c r="N11" s="25" t="s">
        <v>777</v>
      </c>
      <c r="O11" s="46" t="s">
        <v>215</v>
      </c>
    </row>
    <row r="12" spans="1:15" ht="15.75" x14ac:dyDescent="0.25">
      <c r="A12" s="22">
        <v>4</v>
      </c>
      <c r="B12" s="43" t="s">
        <v>688</v>
      </c>
      <c r="C12" s="24"/>
      <c r="D12" s="172" t="s">
        <v>706</v>
      </c>
      <c r="E12" s="176">
        <v>2</v>
      </c>
      <c r="F12" s="22" t="s">
        <v>714</v>
      </c>
      <c r="G12" s="22">
        <f t="shared" si="0"/>
        <v>2</v>
      </c>
      <c r="H12" s="22" t="s">
        <v>46</v>
      </c>
      <c r="I12" s="22"/>
      <c r="J12" s="22"/>
      <c r="K12" s="22"/>
      <c r="L12" s="22"/>
      <c r="M12" s="22"/>
      <c r="N12" s="25" t="s">
        <v>777</v>
      </c>
      <c r="O12" s="22" t="s">
        <v>714</v>
      </c>
    </row>
    <row r="13" spans="1:15" ht="15.75" x14ac:dyDescent="0.25">
      <c r="A13" s="22">
        <v>5</v>
      </c>
      <c r="B13" s="43" t="s">
        <v>689</v>
      </c>
      <c r="C13" s="24"/>
      <c r="D13" s="172" t="s">
        <v>707</v>
      </c>
      <c r="E13" s="22">
        <v>2</v>
      </c>
      <c r="F13" s="22" t="s">
        <v>714</v>
      </c>
      <c r="G13" s="22">
        <f t="shared" si="0"/>
        <v>2</v>
      </c>
      <c r="H13" s="22" t="s">
        <v>46</v>
      </c>
      <c r="I13" s="22"/>
      <c r="J13" s="22"/>
      <c r="K13" s="22"/>
      <c r="L13" s="22"/>
      <c r="M13" s="22"/>
      <c r="N13" s="25" t="s">
        <v>777</v>
      </c>
      <c r="O13" s="22" t="s">
        <v>714</v>
      </c>
    </row>
    <row r="14" spans="1:15" ht="31.5" x14ac:dyDescent="0.25">
      <c r="A14" s="22">
        <v>6</v>
      </c>
      <c r="B14" s="43" t="s">
        <v>690</v>
      </c>
      <c r="C14" s="24"/>
      <c r="D14" s="76" t="s">
        <v>715</v>
      </c>
      <c r="E14" s="22">
        <v>1</v>
      </c>
      <c r="F14" s="22">
        <v>0</v>
      </c>
      <c r="G14" s="22">
        <f t="shared" si="0"/>
        <v>1</v>
      </c>
      <c r="H14" s="22" t="s">
        <v>46</v>
      </c>
      <c r="I14" s="22"/>
      <c r="J14" s="22"/>
      <c r="K14" s="22"/>
      <c r="L14" s="22"/>
      <c r="M14" s="22"/>
      <c r="N14" s="25" t="s">
        <v>777</v>
      </c>
      <c r="O14" s="90" t="s">
        <v>713</v>
      </c>
    </row>
    <row r="15" spans="1:15" ht="31.5" x14ac:dyDescent="0.25">
      <c r="A15" s="22">
        <v>7</v>
      </c>
      <c r="B15" s="43" t="s">
        <v>691</v>
      </c>
      <c r="C15" s="24"/>
      <c r="D15" s="76" t="s">
        <v>708</v>
      </c>
      <c r="E15" s="175" t="s">
        <v>225</v>
      </c>
      <c r="F15" s="22">
        <v>0</v>
      </c>
      <c r="G15" s="22">
        <f t="shared" si="0"/>
        <v>0</v>
      </c>
      <c r="H15" s="22" t="s">
        <v>46</v>
      </c>
      <c r="I15" s="22"/>
      <c r="J15" s="175" t="s">
        <v>225</v>
      </c>
      <c r="K15" s="22"/>
      <c r="L15" s="22"/>
      <c r="M15" s="22"/>
      <c r="N15" s="25"/>
      <c r="O15" s="90" t="s">
        <v>713</v>
      </c>
    </row>
    <row r="16" spans="1:15" ht="31.5" x14ac:dyDescent="0.25">
      <c r="A16" s="22">
        <v>8</v>
      </c>
      <c r="B16" s="43" t="s">
        <v>692</v>
      </c>
      <c r="C16" s="24"/>
      <c r="D16" s="173" t="s">
        <v>709</v>
      </c>
      <c r="E16" s="32">
        <v>1</v>
      </c>
      <c r="F16" s="22">
        <v>0</v>
      </c>
      <c r="G16" s="22">
        <f t="shared" si="0"/>
        <v>1</v>
      </c>
      <c r="H16" s="22" t="s">
        <v>46</v>
      </c>
      <c r="I16" s="22"/>
      <c r="J16" s="22"/>
      <c r="K16" s="22"/>
      <c r="L16" s="32" t="s">
        <v>46</v>
      </c>
      <c r="M16" s="22"/>
      <c r="N16" s="25"/>
      <c r="O16" s="90" t="s">
        <v>713</v>
      </c>
    </row>
    <row r="17" spans="1:15" ht="31.5" x14ac:dyDescent="0.25">
      <c r="A17" s="22">
        <v>9</v>
      </c>
      <c r="B17" s="43" t="s">
        <v>693</v>
      </c>
      <c r="C17" s="2"/>
      <c r="D17" s="76" t="s">
        <v>710</v>
      </c>
      <c r="E17" s="174" t="s">
        <v>225</v>
      </c>
      <c r="F17" s="12">
        <v>0</v>
      </c>
      <c r="G17" s="12">
        <f t="shared" si="0"/>
        <v>0</v>
      </c>
      <c r="H17" s="22" t="s">
        <v>46</v>
      </c>
      <c r="I17" s="12"/>
      <c r="J17" s="174" t="s">
        <v>225</v>
      </c>
      <c r="K17" s="12"/>
      <c r="L17" s="12"/>
      <c r="M17" s="12"/>
      <c r="N17" s="16"/>
      <c r="O17" s="90" t="s">
        <v>713</v>
      </c>
    </row>
    <row r="18" spans="1:15" ht="47.25" x14ac:dyDescent="0.25">
      <c r="A18" s="22">
        <v>10</v>
      </c>
      <c r="B18" s="43" t="s">
        <v>694</v>
      </c>
      <c r="C18" s="2"/>
      <c r="D18" s="173" t="s">
        <v>712</v>
      </c>
      <c r="E18" s="12">
        <v>2</v>
      </c>
      <c r="F18" s="12">
        <v>9</v>
      </c>
      <c r="G18" s="12">
        <f t="shared" si="0"/>
        <v>11</v>
      </c>
      <c r="H18" s="22" t="s">
        <v>46</v>
      </c>
      <c r="I18" s="12"/>
      <c r="J18" s="12"/>
      <c r="K18" s="12"/>
      <c r="L18" s="12"/>
      <c r="M18" s="12"/>
      <c r="N18" s="25" t="s">
        <v>777</v>
      </c>
      <c r="O18" s="46" t="s">
        <v>215</v>
      </c>
    </row>
    <row r="19" spans="1:15" ht="31.5" x14ac:dyDescent="0.25">
      <c r="A19" s="22">
        <v>11</v>
      </c>
      <c r="B19" s="43" t="s">
        <v>695</v>
      </c>
      <c r="C19" s="2"/>
      <c r="D19" s="173" t="s">
        <v>711</v>
      </c>
      <c r="E19" s="12">
        <v>2</v>
      </c>
      <c r="F19" s="12">
        <v>3</v>
      </c>
      <c r="G19" s="12">
        <f t="shared" si="0"/>
        <v>5</v>
      </c>
      <c r="H19" s="22" t="s">
        <v>46</v>
      </c>
      <c r="I19" s="12"/>
      <c r="J19" s="12"/>
      <c r="K19" s="12"/>
      <c r="L19" s="12"/>
      <c r="M19" s="12"/>
      <c r="N19" s="25" t="s">
        <v>777</v>
      </c>
      <c r="O19" s="46" t="s">
        <v>215</v>
      </c>
    </row>
    <row r="20" spans="1:15" ht="15.75" x14ac:dyDescent="0.25">
      <c r="A20" s="22">
        <v>12</v>
      </c>
      <c r="B20" s="43" t="s">
        <v>696</v>
      </c>
      <c r="C20" s="2"/>
      <c r="D20" s="9" t="s">
        <v>606</v>
      </c>
      <c r="E20" s="12"/>
      <c r="F20" s="12"/>
      <c r="G20" s="12"/>
      <c r="H20" s="22"/>
      <c r="I20" s="12"/>
      <c r="J20" s="12"/>
      <c r="K20" s="12"/>
      <c r="L20" s="12"/>
      <c r="M20" s="12"/>
      <c r="N20" s="25" t="s">
        <v>777</v>
      </c>
      <c r="O20" s="46"/>
    </row>
    <row r="21" spans="1:15" ht="30.75" customHeight="1" x14ac:dyDescent="0.25">
      <c r="A21" s="12"/>
      <c r="B21" s="43"/>
      <c r="C21" s="43" t="s">
        <v>697</v>
      </c>
      <c r="D21" s="9" t="s">
        <v>55</v>
      </c>
      <c r="E21" s="12">
        <v>2</v>
      </c>
      <c r="F21" s="12">
        <v>3</v>
      </c>
      <c r="G21" s="12">
        <f>SUM(E21:F21)</f>
        <v>5</v>
      </c>
      <c r="H21" s="22" t="s">
        <v>46</v>
      </c>
      <c r="I21" s="12"/>
      <c r="J21" s="12"/>
      <c r="K21" s="12"/>
      <c r="L21" s="12"/>
      <c r="M21" s="12"/>
      <c r="N21" s="25" t="s">
        <v>777</v>
      </c>
      <c r="O21" s="46" t="s">
        <v>215</v>
      </c>
    </row>
    <row r="22" spans="1:15" ht="33" customHeight="1" x14ac:dyDescent="0.25">
      <c r="A22" s="12"/>
      <c r="B22" s="13"/>
      <c r="C22" s="43" t="s">
        <v>698</v>
      </c>
      <c r="D22" s="9" t="s">
        <v>57</v>
      </c>
      <c r="E22" s="12">
        <v>2</v>
      </c>
      <c r="F22" s="12">
        <v>3</v>
      </c>
      <c r="G22" s="12">
        <f>SUM(E22:F22)</f>
        <v>5</v>
      </c>
      <c r="H22" s="22" t="s">
        <v>46</v>
      </c>
      <c r="I22" s="12"/>
      <c r="J22" s="12"/>
      <c r="K22" s="12"/>
      <c r="L22" s="12"/>
      <c r="M22" s="12"/>
      <c r="N22" s="25" t="s">
        <v>777</v>
      </c>
      <c r="O22" s="46" t="s">
        <v>215</v>
      </c>
    </row>
    <row r="23" spans="1:1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7" spans="1:15" ht="18.75" x14ac:dyDescent="0.25">
      <c r="B27" s="7" t="s">
        <v>33</v>
      </c>
      <c r="E27" s="3"/>
      <c r="F27" s="3"/>
      <c r="H27" s="3"/>
      <c r="I27" s="4"/>
      <c r="J27" s="3"/>
      <c r="K27" s="3"/>
      <c r="L27" s="3"/>
    </row>
    <row r="28" spans="1:15" ht="15.75" x14ac:dyDescent="0.25">
      <c r="B28" s="5"/>
      <c r="E28" s="3"/>
      <c r="F28" s="3"/>
      <c r="H28" s="3"/>
      <c r="I28" s="4"/>
      <c r="J28" s="3"/>
      <c r="K28" s="3"/>
      <c r="L28" s="3"/>
    </row>
    <row r="31" spans="1:15" x14ac:dyDescent="0.25">
      <c r="A31" t="s">
        <v>24</v>
      </c>
      <c r="G31" t="s">
        <v>25</v>
      </c>
    </row>
    <row r="32" spans="1:15" x14ac:dyDescent="0.25">
      <c r="A32" t="s">
        <v>716</v>
      </c>
    </row>
    <row r="34" spans="1:11" x14ac:dyDescent="0.25">
      <c r="G34" t="s">
        <v>27</v>
      </c>
    </row>
    <row r="37" spans="1:11" x14ac:dyDescent="0.25">
      <c r="A37" t="s">
        <v>28</v>
      </c>
      <c r="G37" t="s">
        <v>29</v>
      </c>
    </row>
    <row r="41" spans="1:11" x14ac:dyDescent="0.25">
      <c r="G41" t="s">
        <v>30</v>
      </c>
      <c r="K41" t="s">
        <v>31</v>
      </c>
    </row>
    <row r="42" spans="1:11" x14ac:dyDescent="0.25">
      <c r="G42" s="6" t="s">
        <v>32</v>
      </c>
      <c r="H42" s="6"/>
      <c r="I42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1"/>
  <sheetViews>
    <sheetView topLeftCell="B1" workbookViewId="0">
      <selection activeCell="L3" sqref="L3"/>
    </sheetView>
  </sheetViews>
  <sheetFormatPr baseColWidth="10" defaultRowHeight="15" x14ac:dyDescent="0.25"/>
  <cols>
    <col min="1" max="1" width="16.140625" customWidth="1"/>
    <col min="4" max="4" width="23.42578125" customWidth="1"/>
    <col min="11" max="11" width="13.42578125" customWidth="1"/>
    <col min="15" max="15" width="17.4257812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5" t="s">
        <v>241</v>
      </c>
      <c r="L4" s="8"/>
    </row>
    <row r="5" spans="1:15" ht="18.75" x14ac:dyDescent="0.3">
      <c r="A5" s="1" t="s">
        <v>3</v>
      </c>
      <c r="B5" s="105" t="s">
        <v>660</v>
      </c>
    </row>
    <row r="6" spans="1:15" ht="18.75" x14ac:dyDescent="0.3">
      <c r="A6" s="1" t="s">
        <v>3</v>
      </c>
      <c r="B6" s="82" t="s">
        <v>717</v>
      </c>
      <c r="L6" s="11"/>
    </row>
    <row r="7" spans="1:15" x14ac:dyDescent="0.25">
      <c r="A7" s="190" t="s">
        <v>6</v>
      </c>
      <c r="B7" s="189" t="s">
        <v>7</v>
      </c>
      <c r="C7" s="189"/>
      <c r="D7" s="190" t="s">
        <v>8</v>
      </c>
      <c r="E7" s="190" t="s">
        <v>9</v>
      </c>
      <c r="F7" s="190"/>
      <c r="G7" s="190"/>
      <c r="H7" s="191" t="s">
        <v>13</v>
      </c>
      <c r="I7" s="191"/>
      <c r="J7" s="191"/>
      <c r="K7" s="189" t="s">
        <v>17</v>
      </c>
      <c r="L7" s="189"/>
      <c r="M7" s="189"/>
      <c r="N7" s="184" t="s">
        <v>21</v>
      </c>
      <c r="O7" s="185" t="s">
        <v>22</v>
      </c>
    </row>
    <row r="8" spans="1:15" ht="30" x14ac:dyDescent="0.25">
      <c r="A8" s="190"/>
      <c r="B8" s="27" t="s">
        <v>4</v>
      </c>
      <c r="C8" s="27" t="s">
        <v>5</v>
      </c>
      <c r="D8" s="190"/>
      <c r="E8" s="164" t="s">
        <v>10</v>
      </c>
      <c r="F8" s="164" t="s">
        <v>11</v>
      </c>
      <c r="G8" s="164" t="s">
        <v>12</v>
      </c>
      <c r="H8" s="164" t="s">
        <v>14</v>
      </c>
      <c r="I8" s="164" t="s">
        <v>15</v>
      </c>
      <c r="J8" s="164" t="s">
        <v>16</v>
      </c>
      <c r="K8" s="164" t="s">
        <v>18</v>
      </c>
      <c r="L8" s="164" t="s">
        <v>19</v>
      </c>
      <c r="M8" s="164" t="s">
        <v>20</v>
      </c>
      <c r="N8" s="184"/>
      <c r="O8" s="186"/>
    </row>
    <row r="9" spans="1:15" ht="15.75" x14ac:dyDescent="0.25">
      <c r="A9" s="32">
        <v>1</v>
      </c>
      <c r="B9" s="43" t="s">
        <v>719</v>
      </c>
      <c r="C9" s="24"/>
      <c r="D9" s="177" t="s">
        <v>718</v>
      </c>
      <c r="E9" s="22">
        <v>2</v>
      </c>
      <c r="F9" s="22">
        <v>3</v>
      </c>
      <c r="G9" s="22">
        <f>SUM(E9:F9)</f>
        <v>5</v>
      </c>
      <c r="H9" s="22"/>
      <c r="I9" s="22" t="s">
        <v>46</v>
      </c>
      <c r="J9" s="22"/>
      <c r="K9" s="22"/>
      <c r="L9" s="22" t="s">
        <v>46</v>
      </c>
      <c r="M9" s="22"/>
      <c r="N9" s="15" t="s">
        <v>776</v>
      </c>
      <c r="O9" s="46" t="s">
        <v>215</v>
      </c>
    </row>
    <row r="10" spans="1:15" ht="31.5" x14ac:dyDescent="0.25">
      <c r="A10" s="32">
        <v>2</v>
      </c>
      <c r="B10" s="43" t="s">
        <v>720</v>
      </c>
      <c r="C10" s="24"/>
      <c r="D10" s="9" t="s">
        <v>723</v>
      </c>
      <c r="E10" s="22">
        <v>2</v>
      </c>
      <c r="F10" s="22">
        <v>3</v>
      </c>
      <c r="G10" s="22">
        <f>SUM(E10:F10)</f>
        <v>5</v>
      </c>
      <c r="H10" s="22"/>
      <c r="I10" s="22" t="s">
        <v>46</v>
      </c>
      <c r="J10" s="22"/>
      <c r="K10" s="22"/>
      <c r="L10" s="22" t="s">
        <v>46</v>
      </c>
      <c r="M10" s="22"/>
      <c r="N10" s="15" t="s">
        <v>776</v>
      </c>
      <c r="O10" s="46" t="s">
        <v>215</v>
      </c>
    </row>
    <row r="11" spans="1:15" ht="31.5" x14ac:dyDescent="0.25">
      <c r="A11" s="32">
        <v>3</v>
      </c>
      <c r="B11" s="43" t="s">
        <v>721</v>
      </c>
      <c r="C11" s="24"/>
      <c r="D11" s="9" t="s">
        <v>724</v>
      </c>
      <c r="E11" s="22">
        <v>2</v>
      </c>
      <c r="F11" s="22">
        <v>3</v>
      </c>
      <c r="G11" s="22">
        <f>SUM(E11:F11)</f>
        <v>5</v>
      </c>
      <c r="H11" s="22"/>
      <c r="I11" s="22" t="s">
        <v>46</v>
      </c>
      <c r="J11" s="22"/>
      <c r="K11" s="22"/>
      <c r="L11" s="22" t="s">
        <v>46</v>
      </c>
      <c r="M11" s="22"/>
      <c r="N11" s="15" t="s">
        <v>776</v>
      </c>
      <c r="O11" s="46" t="s">
        <v>215</v>
      </c>
    </row>
    <row r="12" spans="1:15" ht="15.75" x14ac:dyDescent="0.25">
      <c r="A12" s="32">
        <v>4</v>
      </c>
      <c r="B12" s="43" t="s">
        <v>722</v>
      </c>
      <c r="C12" s="24"/>
      <c r="D12" s="9" t="s">
        <v>725</v>
      </c>
      <c r="E12" s="22">
        <v>2</v>
      </c>
      <c r="F12" s="22">
        <v>3</v>
      </c>
      <c r="G12" s="22">
        <f>SUM(E12:F12)</f>
        <v>5</v>
      </c>
      <c r="H12" s="22"/>
      <c r="I12" s="22" t="s">
        <v>46</v>
      </c>
      <c r="J12" s="22"/>
      <c r="K12" s="22"/>
      <c r="L12" s="22" t="s">
        <v>46</v>
      </c>
      <c r="M12" s="22"/>
      <c r="N12" s="15" t="s">
        <v>776</v>
      </c>
      <c r="O12" s="46" t="s">
        <v>215</v>
      </c>
    </row>
    <row r="16" spans="1:15" ht="18.75" x14ac:dyDescent="0.25">
      <c r="B16" s="7" t="s">
        <v>33</v>
      </c>
      <c r="E16" s="3"/>
      <c r="F16" s="3"/>
      <c r="H16" s="3"/>
      <c r="I16" s="4"/>
      <c r="J16" s="3"/>
      <c r="K16" s="3"/>
      <c r="L16" s="3"/>
    </row>
    <row r="17" spans="1:12" ht="15.75" x14ac:dyDescent="0.25">
      <c r="B17" s="5"/>
      <c r="E17" s="3"/>
      <c r="F17" s="3"/>
      <c r="H17" s="3"/>
      <c r="I17" s="4"/>
      <c r="J17" s="3"/>
      <c r="K17" s="3"/>
      <c r="L17" s="3"/>
    </row>
    <row r="20" spans="1:12" x14ac:dyDescent="0.25">
      <c r="A20" t="s">
        <v>24</v>
      </c>
      <c r="G20" t="s">
        <v>25</v>
      </c>
    </row>
    <row r="21" spans="1:12" x14ac:dyDescent="0.25">
      <c r="A21" t="s">
        <v>716</v>
      </c>
    </row>
    <row r="23" spans="1:12" x14ac:dyDescent="0.25">
      <c r="G23" t="s">
        <v>27</v>
      </c>
    </row>
    <row r="26" spans="1:12" x14ac:dyDescent="0.25">
      <c r="A26" t="s">
        <v>28</v>
      </c>
      <c r="G26" t="s">
        <v>29</v>
      </c>
    </row>
    <row r="30" spans="1:12" x14ac:dyDescent="0.25">
      <c r="G30" t="s">
        <v>30</v>
      </c>
      <c r="K30" t="s">
        <v>31</v>
      </c>
    </row>
    <row r="31" spans="1:12" x14ac:dyDescent="0.25">
      <c r="G31" s="165" t="s">
        <v>32</v>
      </c>
      <c r="H31" s="165"/>
      <c r="I31" s="165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4"/>
  <sheetViews>
    <sheetView workbookViewId="0">
      <selection activeCell="N9" sqref="N9"/>
    </sheetView>
  </sheetViews>
  <sheetFormatPr baseColWidth="10" defaultRowHeight="15" x14ac:dyDescent="0.25"/>
  <cols>
    <col min="1" max="1" width="15.140625" customWidth="1"/>
    <col min="2" max="2" width="13" bestFit="1" customWidth="1"/>
    <col min="4" max="4" width="27.7109375" customWidth="1"/>
    <col min="11" max="11" width="13.28515625" customWidth="1"/>
    <col min="14" max="14" width="14.140625" customWidth="1"/>
    <col min="15" max="15" width="20.14062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82" t="s">
        <v>114</v>
      </c>
    </row>
    <row r="5" spans="1:15" ht="18.75" x14ac:dyDescent="0.3">
      <c r="A5" s="1" t="s">
        <v>3</v>
      </c>
    </row>
    <row r="6" spans="1:15" x14ac:dyDescent="0.25">
      <c r="A6" s="190" t="s">
        <v>6</v>
      </c>
      <c r="B6" s="189" t="s">
        <v>7</v>
      </c>
      <c r="C6" s="189"/>
      <c r="D6" s="192" t="s">
        <v>8</v>
      </c>
      <c r="E6" s="190" t="s">
        <v>9</v>
      </c>
      <c r="F6" s="190"/>
      <c r="G6" s="190"/>
      <c r="H6" s="191" t="s">
        <v>13</v>
      </c>
      <c r="I6" s="191"/>
      <c r="J6" s="191"/>
      <c r="K6" s="189" t="s">
        <v>17</v>
      </c>
      <c r="L6" s="189"/>
      <c r="M6" s="189"/>
      <c r="N6" s="190" t="s">
        <v>21</v>
      </c>
      <c r="O6" s="190" t="s">
        <v>22</v>
      </c>
    </row>
    <row r="7" spans="1:15" ht="30" x14ac:dyDescent="0.25">
      <c r="A7" s="190"/>
      <c r="B7" s="29" t="s">
        <v>4</v>
      </c>
      <c r="C7" s="29" t="s">
        <v>5</v>
      </c>
      <c r="D7" s="193"/>
      <c r="E7" s="26" t="s">
        <v>10</v>
      </c>
      <c r="F7" s="26" t="s">
        <v>11</v>
      </c>
      <c r="G7" s="26" t="s">
        <v>12</v>
      </c>
      <c r="H7" s="26" t="s">
        <v>14</v>
      </c>
      <c r="I7" s="26" t="s">
        <v>15</v>
      </c>
      <c r="J7" s="26" t="s">
        <v>16</v>
      </c>
      <c r="K7" s="26" t="s">
        <v>18</v>
      </c>
      <c r="L7" s="26" t="s">
        <v>19</v>
      </c>
      <c r="M7" s="26" t="s">
        <v>20</v>
      </c>
      <c r="N7" s="190"/>
      <c r="O7" s="190"/>
    </row>
    <row r="8" spans="1:15" ht="33.75" customHeight="1" x14ac:dyDescent="0.25">
      <c r="A8" s="25">
        <v>1</v>
      </c>
      <c r="B8" s="36" t="s">
        <v>70</v>
      </c>
      <c r="C8" s="25"/>
      <c r="D8" s="9" t="s">
        <v>72</v>
      </c>
      <c r="E8" s="25">
        <v>15</v>
      </c>
      <c r="F8" s="25">
        <v>10</v>
      </c>
      <c r="G8" s="25">
        <f>SUM(E8:F8)</f>
        <v>25</v>
      </c>
      <c r="H8" s="25" t="s">
        <v>77</v>
      </c>
      <c r="I8" s="25"/>
      <c r="J8" s="25" t="s">
        <v>78</v>
      </c>
      <c r="K8" s="55"/>
      <c r="L8" s="25" t="s">
        <v>46</v>
      </c>
      <c r="M8" s="68"/>
      <c r="N8" s="43" t="s">
        <v>778</v>
      </c>
      <c r="O8" s="73" t="s">
        <v>47</v>
      </c>
    </row>
    <row r="9" spans="1:15" ht="35.25" customHeight="1" x14ac:dyDescent="0.25">
      <c r="A9" s="16">
        <v>2</v>
      </c>
      <c r="B9" s="36" t="s">
        <v>71</v>
      </c>
      <c r="C9" s="16"/>
      <c r="D9" s="42" t="s">
        <v>73</v>
      </c>
      <c r="E9" s="25">
        <v>15</v>
      </c>
      <c r="F9" s="25">
        <v>10</v>
      </c>
      <c r="G9" s="25">
        <f>SUM(E9:F9)</f>
        <v>25</v>
      </c>
      <c r="H9" s="25" t="s">
        <v>77</v>
      </c>
      <c r="I9" s="16"/>
      <c r="J9" s="25" t="s">
        <v>78</v>
      </c>
      <c r="K9" s="56"/>
      <c r="L9" s="25" t="s">
        <v>46</v>
      </c>
      <c r="M9" s="68"/>
      <c r="N9" s="43" t="s">
        <v>778</v>
      </c>
      <c r="O9" s="73" t="s">
        <v>47</v>
      </c>
    </row>
    <row r="10" spans="1:15" ht="18" customHeight="1" x14ac:dyDescent="0.25">
      <c r="A10" s="16"/>
      <c r="B10" s="36" t="s">
        <v>74</v>
      </c>
      <c r="C10" s="16"/>
      <c r="D10" s="9" t="s">
        <v>58</v>
      </c>
      <c r="E10" s="16"/>
      <c r="F10" s="16"/>
      <c r="G10" s="16"/>
      <c r="H10" s="16"/>
      <c r="I10" s="16"/>
      <c r="J10" s="16"/>
      <c r="K10" s="56"/>
      <c r="L10" s="16"/>
      <c r="M10" s="68"/>
      <c r="N10" s="44"/>
      <c r="O10" s="64"/>
    </row>
    <row r="11" spans="1:15" ht="30.75" customHeight="1" x14ac:dyDescent="0.25">
      <c r="A11" s="16">
        <v>3</v>
      </c>
      <c r="B11" s="56"/>
      <c r="C11" s="36" t="s">
        <v>75</v>
      </c>
      <c r="D11" s="61" t="s">
        <v>55</v>
      </c>
      <c r="E11" s="16">
        <v>20</v>
      </c>
      <c r="F11" s="16">
        <v>10</v>
      </c>
      <c r="G11" s="16">
        <f>SUM(E11:F11)</f>
        <v>30</v>
      </c>
      <c r="H11" s="16" t="s">
        <v>77</v>
      </c>
      <c r="I11" s="16"/>
      <c r="J11" s="16"/>
      <c r="K11" s="56"/>
      <c r="L11" s="16" t="s">
        <v>46</v>
      </c>
      <c r="M11" s="68"/>
      <c r="N11" s="20" t="s">
        <v>80</v>
      </c>
      <c r="O11" s="73" t="s">
        <v>47</v>
      </c>
    </row>
    <row r="12" spans="1:15" ht="31.5" customHeight="1" x14ac:dyDescent="0.25">
      <c r="A12" s="16">
        <v>4</v>
      </c>
      <c r="B12" s="56"/>
      <c r="C12" s="36" t="s">
        <v>93</v>
      </c>
      <c r="D12" s="61" t="s">
        <v>57</v>
      </c>
      <c r="E12" s="16">
        <v>20</v>
      </c>
      <c r="F12" s="16">
        <v>10</v>
      </c>
      <c r="G12" s="16">
        <f>SUM(E12:F12)</f>
        <v>30</v>
      </c>
      <c r="H12" s="16" t="s">
        <v>77</v>
      </c>
      <c r="I12" s="16"/>
      <c r="J12" s="16"/>
      <c r="K12" s="56"/>
      <c r="L12" s="16" t="s">
        <v>77</v>
      </c>
      <c r="M12" s="68"/>
      <c r="N12" s="20" t="s">
        <v>80</v>
      </c>
      <c r="O12" s="73" t="s">
        <v>47</v>
      </c>
    </row>
    <row r="13" spans="1:15" ht="55.5" customHeight="1" x14ac:dyDescent="0.25">
      <c r="A13" s="37"/>
      <c r="B13" s="11"/>
      <c r="C13" s="11"/>
      <c r="D13" s="11"/>
      <c r="E13" s="38"/>
      <c r="F13" s="38"/>
      <c r="G13" s="38"/>
      <c r="H13" s="38"/>
      <c r="I13" s="38"/>
      <c r="J13" s="38"/>
      <c r="K13" s="39"/>
      <c r="L13" s="38"/>
      <c r="M13" s="11"/>
      <c r="N13" s="40"/>
      <c r="O13" s="41"/>
    </row>
    <row r="14" spans="1:15" ht="18.75" x14ac:dyDescent="0.25">
      <c r="B14" s="7" t="s">
        <v>33</v>
      </c>
      <c r="E14" s="3"/>
      <c r="F14" s="3"/>
      <c r="H14" s="3"/>
      <c r="I14" s="4"/>
      <c r="J14" s="3"/>
      <c r="K14" s="3"/>
      <c r="L14" s="3"/>
    </row>
    <row r="15" spans="1:15" ht="15.75" x14ac:dyDescent="0.25">
      <c r="B15" s="5"/>
      <c r="E15" s="3"/>
      <c r="F15" s="3"/>
      <c r="H15" s="3"/>
      <c r="I15" s="4"/>
      <c r="J15" s="3"/>
      <c r="K15" s="3"/>
      <c r="L15" s="3"/>
    </row>
    <row r="18" spans="1:12" x14ac:dyDescent="0.25">
      <c r="A18" t="s">
        <v>24</v>
      </c>
      <c r="G18" t="s">
        <v>25</v>
      </c>
    </row>
    <row r="19" spans="1:12" x14ac:dyDescent="0.25">
      <c r="A19" t="s">
        <v>76</v>
      </c>
    </row>
    <row r="21" spans="1:12" x14ac:dyDescent="0.25">
      <c r="G21" t="s">
        <v>27</v>
      </c>
    </row>
    <row r="24" spans="1:12" x14ac:dyDescent="0.25">
      <c r="A24" t="s">
        <v>28</v>
      </c>
      <c r="G24" t="s">
        <v>29</v>
      </c>
    </row>
    <row r="28" spans="1:12" x14ac:dyDescent="0.25">
      <c r="G28" t="s">
        <v>30</v>
      </c>
      <c r="K28" t="s">
        <v>31</v>
      </c>
    </row>
    <row r="29" spans="1:12" x14ac:dyDescent="0.25">
      <c r="G29" s="6" t="s">
        <v>32</v>
      </c>
      <c r="H29" s="6"/>
      <c r="I29" s="6"/>
    </row>
    <row r="30" spans="1:12" ht="15.75" x14ac:dyDescent="0.25">
      <c r="B30" s="5"/>
      <c r="E30" s="3"/>
      <c r="F30" s="3"/>
      <c r="H30" s="3"/>
      <c r="I30" s="4"/>
      <c r="J30" s="3"/>
      <c r="K30" s="3"/>
      <c r="L30" s="3"/>
    </row>
    <row r="33" spans="1:11" x14ac:dyDescent="0.25">
      <c r="A33" t="s">
        <v>24</v>
      </c>
      <c r="G33" t="s">
        <v>25</v>
      </c>
    </row>
    <row r="34" spans="1:11" x14ac:dyDescent="0.25">
      <c r="A34" t="s">
        <v>26</v>
      </c>
    </row>
    <row r="36" spans="1:11" x14ac:dyDescent="0.25">
      <c r="G36" t="s">
        <v>27</v>
      </c>
    </row>
    <row r="39" spans="1:11" x14ac:dyDescent="0.25">
      <c r="A39" t="s">
        <v>28</v>
      </c>
      <c r="G39" t="s">
        <v>29</v>
      </c>
    </row>
    <row r="43" spans="1:11" x14ac:dyDescent="0.25">
      <c r="G43" t="s">
        <v>30</v>
      </c>
      <c r="K43" t="s">
        <v>31</v>
      </c>
    </row>
    <row r="44" spans="1:11" x14ac:dyDescent="0.25">
      <c r="G44" s="6" t="s">
        <v>32</v>
      </c>
      <c r="H44" s="6"/>
      <c r="I44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4"/>
  <sheetViews>
    <sheetView zoomScale="80" zoomScaleNormal="80" workbookViewId="0">
      <selection activeCell="M13" sqref="M13"/>
    </sheetView>
  </sheetViews>
  <sheetFormatPr baseColWidth="10" defaultRowHeight="15" x14ac:dyDescent="0.25"/>
  <cols>
    <col min="1" max="1" width="16.42578125" customWidth="1"/>
    <col min="4" max="4" width="26.5703125" customWidth="1"/>
    <col min="11" max="11" width="14" customWidth="1"/>
    <col min="15" max="15" width="26.2851562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6" t="s">
        <v>114</v>
      </c>
    </row>
    <row r="5" spans="1:15" ht="18.75" x14ac:dyDescent="0.3">
      <c r="A5" s="1" t="s">
        <v>3</v>
      </c>
      <c r="B5" s="82" t="s">
        <v>99</v>
      </c>
      <c r="L5" s="11"/>
    </row>
    <row r="6" spans="1:15" x14ac:dyDescent="0.25">
      <c r="A6" s="190" t="s">
        <v>6</v>
      </c>
      <c r="B6" s="189" t="s">
        <v>7</v>
      </c>
      <c r="C6" s="189"/>
      <c r="D6" s="190" t="s">
        <v>8</v>
      </c>
      <c r="E6" s="190" t="s">
        <v>9</v>
      </c>
      <c r="F6" s="190"/>
      <c r="G6" s="190"/>
      <c r="H6" s="191" t="s">
        <v>13</v>
      </c>
      <c r="I6" s="191"/>
      <c r="J6" s="191"/>
      <c r="K6" s="189" t="s">
        <v>17</v>
      </c>
      <c r="L6" s="189"/>
      <c r="M6" s="189"/>
      <c r="N6" s="184" t="s">
        <v>21</v>
      </c>
      <c r="O6" s="185" t="s">
        <v>22</v>
      </c>
    </row>
    <row r="7" spans="1:15" ht="30" x14ac:dyDescent="0.25">
      <c r="A7" s="190"/>
      <c r="B7" s="27" t="s">
        <v>4</v>
      </c>
      <c r="C7" s="27" t="s">
        <v>5</v>
      </c>
      <c r="D7" s="190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31" t="s">
        <v>18</v>
      </c>
      <c r="L7" s="31" t="s">
        <v>19</v>
      </c>
      <c r="M7" s="31" t="s">
        <v>20</v>
      </c>
      <c r="N7" s="184"/>
      <c r="O7" s="186"/>
    </row>
    <row r="8" spans="1:15" ht="15.75" x14ac:dyDescent="0.25">
      <c r="A8" s="16">
        <v>1</v>
      </c>
      <c r="B8" s="57" t="s">
        <v>100</v>
      </c>
      <c r="C8" s="16"/>
      <c r="D8" s="47" t="s">
        <v>58</v>
      </c>
      <c r="E8" s="2"/>
      <c r="F8" s="49"/>
      <c r="G8" s="49"/>
      <c r="H8" s="49"/>
      <c r="I8" s="49"/>
      <c r="J8" s="49"/>
      <c r="K8" s="49"/>
      <c r="L8" s="49"/>
      <c r="M8" s="49"/>
      <c r="N8" s="49"/>
      <c r="O8" s="51"/>
    </row>
    <row r="9" spans="1:15" ht="47.25" x14ac:dyDescent="0.25">
      <c r="A9" s="58"/>
      <c r="B9" s="16"/>
      <c r="C9" s="54" t="s">
        <v>101</v>
      </c>
      <c r="D9" s="47" t="s">
        <v>55</v>
      </c>
      <c r="E9" s="49">
        <v>10</v>
      </c>
      <c r="F9" s="50">
        <v>0</v>
      </c>
      <c r="G9" s="50">
        <v>10</v>
      </c>
      <c r="H9" s="50"/>
      <c r="I9" s="50"/>
      <c r="J9" s="50" t="s">
        <v>78</v>
      </c>
      <c r="K9" s="50"/>
      <c r="L9" s="50" t="s">
        <v>46</v>
      </c>
      <c r="M9" s="50"/>
      <c r="N9" s="62" t="s">
        <v>97</v>
      </c>
      <c r="O9" s="59" t="s">
        <v>60</v>
      </c>
    </row>
    <row r="10" spans="1:15" ht="47.25" x14ac:dyDescent="0.25">
      <c r="A10" s="58"/>
      <c r="B10" s="16"/>
      <c r="C10" s="54" t="s">
        <v>102</v>
      </c>
      <c r="D10" s="61" t="s">
        <v>57</v>
      </c>
      <c r="E10" s="50">
        <v>10</v>
      </c>
      <c r="F10" s="50">
        <v>0</v>
      </c>
      <c r="G10" s="50">
        <v>10</v>
      </c>
      <c r="H10" s="50"/>
      <c r="I10" s="50"/>
      <c r="J10" s="50" t="s">
        <v>78</v>
      </c>
      <c r="K10" s="50"/>
      <c r="L10" s="50" t="s">
        <v>46</v>
      </c>
      <c r="M10" s="50"/>
      <c r="N10" s="62" t="s">
        <v>97</v>
      </c>
      <c r="O10" s="59" t="s">
        <v>60</v>
      </c>
    </row>
    <row r="11" spans="1:1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9" spans="1:15" ht="18.75" x14ac:dyDescent="0.25">
      <c r="B19" s="7" t="s">
        <v>33</v>
      </c>
      <c r="E19" s="3"/>
      <c r="F19" s="3"/>
      <c r="H19" s="3"/>
      <c r="I19" s="4"/>
      <c r="J19" s="3"/>
      <c r="K19" s="3"/>
      <c r="L19" s="3"/>
    </row>
    <row r="20" spans="1:15" ht="15.75" x14ac:dyDescent="0.25">
      <c r="B20" s="5"/>
      <c r="E20" s="3"/>
      <c r="F20" s="3"/>
      <c r="H20" s="3"/>
      <c r="I20" s="4"/>
      <c r="J20" s="3"/>
      <c r="K20" s="3"/>
      <c r="L20" s="3"/>
    </row>
    <row r="23" spans="1:15" x14ac:dyDescent="0.25">
      <c r="A23" t="s">
        <v>24</v>
      </c>
      <c r="G23" t="s">
        <v>25</v>
      </c>
    </row>
    <row r="24" spans="1:15" x14ac:dyDescent="0.25">
      <c r="A24" t="s">
        <v>174</v>
      </c>
    </row>
    <row r="26" spans="1:15" x14ac:dyDescent="0.25">
      <c r="G26" t="s">
        <v>27</v>
      </c>
    </row>
    <row r="29" spans="1:15" x14ac:dyDescent="0.25">
      <c r="A29" t="s">
        <v>28</v>
      </c>
      <c r="G29" t="s">
        <v>29</v>
      </c>
    </row>
    <row r="33" spans="7:11" x14ac:dyDescent="0.25">
      <c r="G33" t="s">
        <v>30</v>
      </c>
      <c r="K33" t="s">
        <v>31</v>
      </c>
    </row>
    <row r="34" spans="7:11" x14ac:dyDescent="0.25">
      <c r="G34" s="6" t="s">
        <v>32</v>
      </c>
      <c r="H34" s="6"/>
      <c r="I34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8"/>
  <sheetViews>
    <sheetView topLeftCell="C10" workbookViewId="0">
      <selection activeCell="N18" sqref="N18"/>
    </sheetView>
  </sheetViews>
  <sheetFormatPr baseColWidth="10" defaultRowHeight="15" x14ac:dyDescent="0.25"/>
  <cols>
    <col min="1" max="1" width="14.5703125" customWidth="1"/>
    <col min="4" max="4" width="25.85546875" customWidth="1"/>
    <col min="11" max="11" width="13.7109375" customWidth="1"/>
    <col min="14" max="14" width="13.28515625" customWidth="1"/>
    <col min="15" max="15" width="23.4257812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6" t="s">
        <v>114</v>
      </c>
      <c r="L4" s="8"/>
    </row>
    <row r="5" spans="1:15" ht="18.75" x14ac:dyDescent="0.3">
      <c r="A5" s="1" t="s">
        <v>3</v>
      </c>
      <c r="B5" t="s">
        <v>99</v>
      </c>
    </row>
    <row r="6" spans="1:15" ht="18.75" x14ac:dyDescent="0.3">
      <c r="A6" s="1" t="s">
        <v>3</v>
      </c>
      <c r="B6" s="82" t="s">
        <v>103</v>
      </c>
      <c r="L6" s="11"/>
    </row>
    <row r="7" spans="1:15" x14ac:dyDescent="0.25">
      <c r="A7" s="190" t="s">
        <v>6</v>
      </c>
      <c r="B7" s="189" t="s">
        <v>7</v>
      </c>
      <c r="C7" s="189"/>
      <c r="D7" s="190" t="s">
        <v>8</v>
      </c>
      <c r="E7" s="190" t="s">
        <v>9</v>
      </c>
      <c r="F7" s="190"/>
      <c r="G7" s="190"/>
      <c r="H7" s="191" t="s">
        <v>13</v>
      </c>
      <c r="I7" s="191"/>
      <c r="J7" s="191"/>
      <c r="K7" s="189" t="s">
        <v>17</v>
      </c>
      <c r="L7" s="189"/>
      <c r="M7" s="189"/>
      <c r="N7" s="184" t="s">
        <v>21</v>
      </c>
      <c r="O7" s="185" t="s">
        <v>22</v>
      </c>
    </row>
    <row r="8" spans="1:15" ht="30" x14ac:dyDescent="0.25">
      <c r="A8" s="190"/>
      <c r="B8" s="27" t="s">
        <v>4</v>
      </c>
      <c r="C8" s="27" t="s">
        <v>5</v>
      </c>
      <c r="D8" s="190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4"/>
      <c r="O8" s="186"/>
    </row>
    <row r="9" spans="1:15" ht="47.25" x14ac:dyDescent="0.25">
      <c r="A9" s="25">
        <v>1</v>
      </c>
      <c r="B9" s="54" t="s">
        <v>104</v>
      </c>
      <c r="C9" s="55"/>
      <c r="D9" s="78" t="s">
        <v>111</v>
      </c>
      <c r="E9" s="25">
        <v>5</v>
      </c>
      <c r="F9" s="25">
        <v>5</v>
      </c>
      <c r="G9" s="25">
        <f>SUM(E9:F9)</f>
        <v>10</v>
      </c>
      <c r="H9" s="25" t="s">
        <v>46</v>
      </c>
      <c r="I9" s="25"/>
      <c r="J9" s="25"/>
      <c r="K9" s="25" t="s">
        <v>46</v>
      </c>
      <c r="L9" s="25" t="s">
        <v>46</v>
      </c>
      <c r="M9" s="25"/>
      <c r="N9" s="52" t="s">
        <v>780</v>
      </c>
      <c r="O9" s="60" t="s">
        <v>98</v>
      </c>
    </row>
    <row r="10" spans="1:15" ht="31.5" x14ac:dyDescent="0.25">
      <c r="A10" s="16">
        <v>2</v>
      </c>
      <c r="B10" s="54" t="s">
        <v>105</v>
      </c>
      <c r="C10" s="56"/>
      <c r="D10" s="79" t="s">
        <v>112</v>
      </c>
      <c r="E10" s="16">
        <v>5</v>
      </c>
      <c r="F10" s="16">
        <v>5</v>
      </c>
      <c r="G10" s="16">
        <f>SUM(E10:F10)</f>
        <v>10</v>
      </c>
      <c r="H10" s="16" t="s">
        <v>46</v>
      </c>
      <c r="I10" s="16"/>
      <c r="J10" s="16"/>
      <c r="K10" s="16" t="s">
        <v>46</v>
      </c>
      <c r="L10" s="16" t="s">
        <v>46</v>
      </c>
      <c r="M10" s="16"/>
      <c r="N10" s="52" t="s">
        <v>784</v>
      </c>
      <c r="O10" s="60" t="s">
        <v>98</v>
      </c>
    </row>
    <row r="11" spans="1:15" ht="47.25" x14ac:dyDescent="0.25">
      <c r="A11" s="16">
        <v>3</v>
      </c>
      <c r="B11" s="54" t="s">
        <v>106</v>
      </c>
      <c r="C11" s="56"/>
      <c r="D11" s="79" t="s">
        <v>108</v>
      </c>
      <c r="E11" s="16">
        <v>5</v>
      </c>
      <c r="F11" s="16">
        <v>5</v>
      </c>
      <c r="G11" s="16">
        <f>SUM(E11:F11)</f>
        <v>10</v>
      </c>
      <c r="H11" s="16" t="s">
        <v>46</v>
      </c>
      <c r="I11" s="16"/>
      <c r="J11" s="16" t="s">
        <v>46</v>
      </c>
      <c r="K11" s="16"/>
      <c r="L11" s="16" t="s">
        <v>46</v>
      </c>
      <c r="M11" s="16"/>
      <c r="N11" s="52" t="s">
        <v>780</v>
      </c>
      <c r="O11" s="60" t="s">
        <v>98</v>
      </c>
    </row>
    <row r="12" spans="1:15" ht="15.75" x14ac:dyDescent="0.25">
      <c r="A12" s="16">
        <v>4</v>
      </c>
      <c r="B12" s="54" t="s">
        <v>107</v>
      </c>
      <c r="C12" s="56"/>
      <c r="D12" s="63" t="s">
        <v>58</v>
      </c>
      <c r="E12" s="16"/>
      <c r="F12" s="16"/>
      <c r="G12" s="16"/>
      <c r="H12" s="16"/>
      <c r="I12" s="16"/>
      <c r="J12" s="16"/>
      <c r="K12" s="16"/>
      <c r="L12" s="16"/>
      <c r="M12" s="16"/>
      <c r="N12" s="48"/>
      <c r="O12" s="46"/>
    </row>
    <row r="13" spans="1:15" ht="63" x14ac:dyDescent="0.25">
      <c r="A13" s="16"/>
      <c r="B13" s="57"/>
      <c r="C13" s="56" t="s">
        <v>109</v>
      </c>
      <c r="D13" s="53" t="s">
        <v>55</v>
      </c>
      <c r="E13" s="16">
        <v>5</v>
      </c>
      <c r="F13" s="16">
        <v>2</v>
      </c>
      <c r="G13" s="16">
        <f>SUM(E13:F13)</f>
        <v>7</v>
      </c>
      <c r="H13" s="16" t="s">
        <v>46</v>
      </c>
      <c r="I13" s="16"/>
      <c r="J13" s="16"/>
      <c r="K13" s="16"/>
      <c r="L13" s="16" t="s">
        <v>46</v>
      </c>
      <c r="M13" s="16"/>
      <c r="N13" s="52" t="s">
        <v>780</v>
      </c>
      <c r="O13" s="59" t="s">
        <v>60</v>
      </c>
    </row>
    <row r="14" spans="1:15" ht="63" x14ac:dyDescent="0.25">
      <c r="A14" s="16"/>
      <c r="B14" s="57"/>
      <c r="C14" s="56" t="s">
        <v>110</v>
      </c>
      <c r="D14" s="53" t="s">
        <v>57</v>
      </c>
      <c r="E14" s="16">
        <v>5</v>
      </c>
      <c r="F14" s="16">
        <v>2</v>
      </c>
      <c r="G14" s="16">
        <f>SUM(E14:F14)</f>
        <v>7</v>
      </c>
      <c r="H14" s="16" t="s">
        <v>46</v>
      </c>
      <c r="I14" s="16"/>
      <c r="J14" s="16"/>
      <c r="K14" s="16"/>
      <c r="L14" s="16" t="s">
        <v>46</v>
      </c>
      <c r="M14" s="16"/>
      <c r="N14" s="52" t="s">
        <v>780</v>
      </c>
      <c r="O14" s="59" t="s">
        <v>60</v>
      </c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3" spans="1:15" ht="18.75" x14ac:dyDescent="0.25">
      <c r="B23" s="7" t="s">
        <v>33</v>
      </c>
      <c r="E23" s="3"/>
      <c r="F23" s="3"/>
      <c r="H23" s="3"/>
      <c r="I23" s="4"/>
      <c r="J23" s="3"/>
      <c r="K23" s="3"/>
      <c r="L23" s="3"/>
    </row>
    <row r="24" spans="1:15" ht="15.75" x14ac:dyDescent="0.25">
      <c r="B24" s="5"/>
      <c r="E24" s="3"/>
      <c r="F24" s="3"/>
      <c r="H24" s="3"/>
      <c r="I24" s="4"/>
      <c r="J24" s="3"/>
      <c r="K24" s="3"/>
      <c r="L24" s="3"/>
    </row>
    <row r="27" spans="1:15" x14ac:dyDescent="0.25">
      <c r="A27" t="s">
        <v>24</v>
      </c>
      <c r="G27" t="s">
        <v>25</v>
      </c>
    </row>
    <row r="28" spans="1:15" x14ac:dyDescent="0.25">
      <c r="A28" t="s">
        <v>174</v>
      </c>
    </row>
    <row r="30" spans="1:15" x14ac:dyDescent="0.25">
      <c r="G30" t="s">
        <v>27</v>
      </c>
    </row>
    <row r="33" spans="1:11" x14ac:dyDescent="0.25">
      <c r="A33" t="s">
        <v>28</v>
      </c>
      <c r="G33" t="s">
        <v>29</v>
      </c>
    </row>
    <row r="37" spans="1:11" x14ac:dyDescent="0.25">
      <c r="G37" t="s">
        <v>30</v>
      </c>
      <c r="K37" t="s">
        <v>31</v>
      </c>
    </row>
    <row r="38" spans="1:11" x14ac:dyDescent="0.25">
      <c r="G38" s="6" t="s">
        <v>32</v>
      </c>
      <c r="H38" s="6"/>
      <c r="I38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8"/>
  <sheetViews>
    <sheetView topLeftCell="C13" workbookViewId="0">
      <selection activeCell="O15" sqref="O15"/>
    </sheetView>
  </sheetViews>
  <sheetFormatPr baseColWidth="10" defaultRowHeight="15" x14ac:dyDescent="0.25"/>
  <cols>
    <col min="1" max="1" width="14" customWidth="1"/>
    <col min="4" max="4" width="24.28515625" customWidth="1"/>
    <col min="5" max="5" width="12.7109375" customWidth="1"/>
    <col min="11" max="11" width="13.7109375" customWidth="1"/>
    <col min="12" max="12" width="13.28515625" customWidth="1"/>
    <col min="14" max="14" width="15" customWidth="1"/>
    <col min="15" max="15" width="23.4257812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6" t="s">
        <v>114</v>
      </c>
    </row>
    <row r="5" spans="1:15" ht="18.75" x14ac:dyDescent="0.3">
      <c r="A5" s="1" t="s">
        <v>3</v>
      </c>
      <c r="B5" t="s">
        <v>99</v>
      </c>
    </row>
    <row r="6" spans="1:15" ht="18.75" x14ac:dyDescent="0.3">
      <c r="A6" s="1" t="s">
        <v>3</v>
      </c>
      <c r="B6" s="82" t="s">
        <v>116</v>
      </c>
      <c r="L6" s="11"/>
    </row>
    <row r="7" spans="1:15" x14ac:dyDescent="0.25">
      <c r="A7" s="190" t="s">
        <v>6</v>
      </c>
      <c r="B7" s="189" t="s">
        <v>7</v>
      </c>
      <c r="C7" s="189"/>
      <c r="D7" s="190" t="s">
        <v>8</v>
      </c>
      <c r="E7" s="190" t="s">
        <v>9</v>
      </c>
      <c r="F7" s="190"/>
      <c r="G7" s="190"/>
      <c r="H7" s="191" t="s">
        <v>13</v>
      </c>
      <c r="I7" s="191"/>
      <c r="J7" s="191"/>
      <c r="K7" s="189" t="s">
        <v>17</v>
      </c>
      <c r="L7" s="189"/>
      <c r="M7" s="189"/>
      <c r="N7" s="184" t="s">
        <v>21</v>
      </c>
      <c r="O7" s="185" t="s">
        <v>22</v>
      </c>
    </row>
    <row r="8" spans="1:15" ht="30" x14ac:dyDescent="0.25">
      <c r="A8" s="194"/>
      <c r="B8" s="65" t="s">
        <v>4</v>
      </c>
      <c r="C8" s="65" t="s">
        <v>5</v>
      </c>
      <c r="D8" s="194"/>
      <c r="E8" s="45" t="s">
        <v>10</v>
      </c>
      <c r="F8" s="45" t="s">
        <v>11</v>
      </c>
      <c r="G8" s="45" t="s">
        <v>12</v>
      </c>
      <c r="H8" s="45" t="s">
        <v>14</v>
      </c>
      <c r="I8" s="45" t="s">
        <v>15</v>
      </c>
      <c r="J8" s="45" t="s">
        <v>16</v>
      </c>
      <c r="K8" s="45" t="s">
        <v>18</v>
      </c>
      <c r="L8" s="45" t="s">
        <v>19</v>
      </c>
      <c r="M8" s="45" t="s">
        <v>20</v>
      </c>
      <c r="N8" s="184"/>
      <c r="O8" s="186"/>
    </row>
    <row r="9" spans="1:15" ht="40.5" customHeight="1" x14ac:dyDescent="0.25">
      <c r="A9" s="16">
        <v>1</v>
      </c>
      <c r="B9" s="57" t="s">
        <v>118</v>
      </c>
      <c r="C9" s="16"/>
      <c r="D9" s="90" t="s">
        <v>117</v>
      </c>
      <c r="E9" s="16">
        <v>6</v>
      </c>
      <c r="F9" s="16">
        <v>5</v>
      </c>
      <c r="G9" s="16">
        <f t="shared" ref="G9:G19" si="0">SUM(E9:F9)</f>
        <v>11</v>
      </c>
      <c r="H9" s="16" t="s">
        <v>46</v>
      </c>
      <c r="I9" s="16"/>
      <c r="J9" s="16"/>
      <c r="K9" s="16"/>
      <c r="L9" s="16" t="s">
        <v>46</v>
      </c>
      <c r="M9" s="16"/>
      <c r="N9" s="52" t="s">
        <v>785</v>
      </c>
      <c r="O9" s="60" t="s">
        <v>215</v>
      </c>
    </row>
    <row r="10" spans="1:15" ht="39.75" customHeight="1" x14ac:dyDescent="0.25">
      <c r="A10" s="16">
        <v>2</v>
      </c>
      <c r="B10" s="57" t="s">
        <v>119</v>
      </c>
      <c r="C10" s="16"/>
      <c r="D10" s="90" t="s">
        <v>133</v>
      </c>
      <c r="E10" s="16">
        <v>6</v>
      </c>
      <c r="F10" s="16">
        <v>5</v>
      </c>
      <c r="G10" s="16">
        <f t="shared" si="0"/>
        <v>11</v>
      </c>
      <c r="H10" s="16" t="s">
        <v>46</v>
      </c>
      <c r="I10" s="16"/>
      <c r="J10" s="16"/>
      <c r="K10" s="16"/>
      <c r="L10" s="16" t="s">
        <v>46</v>
      </c>
      <c r="M10" s="16"/>
      <c r="N10" s="52" t="s">
        <v>785</v>
      </c>
      <c r="O10" s="60" t="s">
        <v>215</v>
      </c>
    </row>
    <row r="11" spans="1:15" ht="15.75" x14ac:dyDescent="0.25">
      <c r="A11" s="16">
        <v>3</v>
      </c>
      <c r="B11" s="57" t="s">
        <v>120</v>
      </c>
      <c r="C11" s="16"/>
      <c r="D11" s="91" t="s">
        <v>134</v>
      </c>
      <c r="E11" s="16">
        <v>3</v>
      </c>
      <c r="F11" s="16">
        <v>5</v>
      </c>
      <c r="G11" s="16">
        <f t="shared" si="0"/>
        <v>8</v>
      </c>
      <c r="H11" s="16" t="s">
        <v>46</v>
      </c>
      <c r="I11" s="16"/>
      <c r="J11" s="16"/>
      <c r="K11" s="16"/>
      <c r="L11" s="16" t="s">
        <v>46</v>
      </c>
      <c r="M11" s="16"/>
      <c r="N11" s="52" t="s">
        <v>800</v>
      </c>
      <c r="O11" s="60" t="s">
        <v>215</v>
      </c>
    </row>
    <row r="12" spans="1:15" ht="31.5" x14ac:dyDescent="0.25">
      <c r="A12" s="16">
        <v>4</v>
      </c>
      <c r="B12" s="57" t="s">
        <v>121</v>
      </c>
      <c r="C12" s="16"/>
      <c r="D12" s="90" t="s">
        <v>135</v>
      </c>
      <c r="E12" s="16">
        <v>6</v>
      </c>
      <c r="F12" s="16">
        <v>5</v>
      </c>
      <c r="G12" s="16">
        <f t="shared" si="0"/>
        <v>11</v>
      </c>
      <c r="H12" s="16" t="s">
        <v>46</v>
      </c>
      <c r="I12" s="16"/>
      <c r="J12" s="16"/>
      <c r="K12" s="16"/>
      <c r="L12" s="16" t="s">
        <v>46</v>
      </c>
      <c r="M12" s="16"/>
      <c r="N12" s="52" t="s">
        <v>785</v>
      </c>
      <c r="O12" s="60" t="s">
        <v>215</v>
      </c>
    </row>
    <row r="13" spans="1:15" ht="47.25" x14ac:dyDescent="0.25">
      <c r="A13" s="16">
        <v>5</v>
      </c>
      <c r="B13" s="57" t="s">
        <v>122</v>
      </c>
      <c r="C13" s="16"/>
      <c r="D13" s="90" t="s">
        <v>136</v>
      </c>
      <c r="E13" s="16">
        <v>6</v>
      </c>
      <c r="F13" s="16">
        <v>5</v>
      </c>
      <c r="G13" s="16">
        <f t="shared" si="0"/>
        <v>11</v>
      </c>
      <c r="H13" s="16" t="s">
        <v>46</v>
      </c>
      <c r="I13" s="16"/>
      <c r="J13" s="16"/>
      <c r="K13" s="16"/>
      <c r="L13" s="16" t="s">
        <v>46</v>
      </c>
      <c r="M13" s="16"/>
      <c r="N13" s="52" t="s">
        <v>785</v>
      </c>
      <c r="O13" s="60" t="s">
        <v>215</v>
      </c>
    </row>
    <row r="14" spans="1:15" ht="47.25" x14ac:dyDescent="0.25">
      <c r="A14" s="16">
        <v>6</v>
      </c>
      <c r="B14" s="57" t="s">
        <v>123</v>
      </c>
      <c r="C14" s="16"/>
      <c r="D14" s="90" t="s">
        <v>137</v>
      </c>
      <c r="E14" s="16">
        <v>6</v>
      </c>
      <c r="F14" s="16">
        <v>5</v>
      </c>
      <c r="G14" s="16">
        <f t="shared" si="0"/>
        <v>11</v>
      </c>
      <c r="H14" s="16" t="s">
        <v>46</v>
      </c>
      <c r="I14" s="16"/>
      <c r="J14" s="16"/>
      <c r="K14" s="16"/>
      <c r="L14" s="16" t="s">
        <v>46</v>
      </c>
      <c r="M14" s="16"/>
      <c r="N14" s="52" t="s">
        <v>785</v>
      </c>
      <c r="O14" s="60" t="s">
        <v>215</v>
      </c>
    </row>
    <row r="15" spans="1:15" ht="47.25" x14ac:dyDescent="0.25">
      <c r="A15" s="16">
        <v>7</v>
      </c>
      <c r="B15" s="57" t="s">
        <v>124</v>
      </c>
      <c r="C15" s="68"/>
      <c r="D15" s="90" t="s">
        <v>138</v>
      </c>
      <c r="E15" s="16">
        <v>6</v>
      </c>
      <c r="F15" s="16">
        <v>5</v>
      </c>
      <c r="G15" s="18">
        <f t="shared" si="0"/>
        <v>11</v>
      </c>
      <c r="H15" s="16" t="s">
        <v>46</v>
      </c>
      <c r="I15" s="68"/>
      <c r="J15" s="68"/>
      <c r="K15" s="68"/>
      <c r="L15" s="16" t="s">
        <v>46</v>
      </c>
      <c r="M15" s="68"/>
      <c r="N15" s="52" t="s">
        <v>785</v>
      </c>
      <c r="O15" s="60" t="s">
        <v>215</v>
      </c>
    </row>
    <row r="16" spans="1:15" ht="15.75" x14ac:dyDescent="0.25">
      <c r="A16" s="16">
        <v>8</v>
      </c>
      <c r="B16" s="57" t="s">
        <v>125</v>
      </c>
      <c r="C16" s="68"/>
      <c r="D16" s="90" t="s">
        <v>139</v>
      </c>
      <c r="E16" s="16">
        <v>6</v>
      </c>
      <c r="F16" s="16">
        <v>5</v>
      </c>
      <c r="G16" s="18">
        <f t="shared" si="0"/>
        <v>11</v>
      </c>
      <c r="H16" s="16" t="s">
        <v>46</v>
      </c>
      <c r="I16" s="68"/>
      <c r="J16" s="68"/>
      <c r="K16" s="68"/>
      <c r="L16" s="16" t="s">
        <v>46</v>
      </c>
      <c r="M16" s="68"/>
      <c r="N16" s="52" t="s">
        <v>785</v>
      </c>
      <c r="O16" s="60" t="s">
        <v>215</v>
      </c>
    </row>
    <row r="17" spans="1:15" ht="63" x14ac:dyDescent="0.25">
      <c r="A17" s="16">
        <v>9</v>
      </c>
      <c r="B17" s="57" t="s">
        <v>126</v>
      </c>
      <c r="C17" s="68"/>
      <c r="D17" s="90" t="s">
        <v>140</v>
      </c>
      <c r="E17" s="16">
        <v>6</v>
      </c>
      <c r="F17" s="16">
        <v>5</v>
      </c>
      <c r="G17" s="18">
        <f t="shared" si="0"/>
        <v>11</v>
      </c>
      <c r="H17" s="16" t="s">
        <v>46</v>
      </c>
      <c r="I17" s="68"/>
      <c r="J17" s="68"/>
      <c r="K17" s="68"/>
      <c r="L17" s="16" t="s">
        <v>46</v>
      </c>
      <c r="M17" s="68"/>
      <c r="N17" s="52" t="s">
        <v>147</v>
      </c>
      <c r="O17" s="60" t="s">
        <v>215</v>
      </c>
    </row>
    <row r="18" spans="1:15" ht="47.25" x14ac:dyDescent="0.25">
      <c r="A18" s="16">
        <v>10</v>
      </c>
      <c r="B18" s="57" t="s">
        <v>127</v>
      </c>
      <c r="C18" s="68"/>
      <c r="D18" s="90" t="s">
        <v>141</v>
      </c>
      <c r="E18" s="16">
        <v>6</v>
      </c>
      <c r="F18" s="16">
        <v>5</v>
      </c>
      <c r="G18" s="18">
        <f t="shared" si="0"/>
        <v>11</v>
      </c>
      <c r="H18" s="16" t="s">
        <v>46</v>
      </c>
      <c r="I18" s="68"/>
      <c r="J18" s="68"/>
      <c r="K18" s="68"/>
      <c r="L18" s="16" t="s">
        <v>46</v>
      </c>
      <c r="M18" s="68"/>
      <c r="N18" s="52" t="s">
        <v>785</v>
      </c>
      <c r="O18" s="60" t="s">
        <v>215</v>
      </c>
    </row>
    <row r="19" spans="1:15" ht="31.5" x14ac:dyDescent="0.25">
      <c r="A19" s="16">
        <v>11</v>
      </c>
      <c r="B19" s="57" t="s">
        <v>128</v>
      </c>
      <c r="C19" s="68"/>
      <c r="D19" s="90" t="s">
        <v>146</v>
      </c>
      <c r="E19" s="16">
        <v>6</v>
      </c>
      <c r="F19" s="16">
        <v>5</v>
      </c>
      <c r="G19" s="18">
        <f t="shared" si="0"/>
        <v>11</v>
      </c>
      <c r="H19" s="16" t="s">
        <v>46</v>
      </c>
      <c r="I19" s="68"/>
      <c r="J19" s="68"/>
      <c r="K19" s="68"/>
      <c r="L19" s="16" t="s">
        <v>46</v>
      </c>
      <c r="M19" s="68"/>
      <c r="N19" s="52" t="s">
        <v>785</v>
      </c>
      <c r="O19" s="60" t="s">
        <v>215</v>
      </c>
    </row>
    <row r="20" spans="1:15" ht="63" x14ac:dyDescent="0.25">
      <c r="A20" s="16">
        <v>12</v>
      </c>
      <c r="B20" s="57" t="s">
        <v>129</v>
      </c>
      <c r="C20" s="68"/>
      <c r="D20" s="90" t="s">
        <v>145</v>
      </c>
      <c r="E20" s="92" t="s">
        <v>147</v>
      </c>
      <c r="F20" s="92" t="s">
        <v>147</v>
      </c>
      <c r="G20" s="18"/>
      <c r="H20" s="16" t="s">
        <v>46</v>
      </c>
      <c r="I20" s="68"/>
      <c r="J20" s="68"/>
      <c r="K20" s="16" t="s">
        <v>46</v>
      </c>
      <c r="L20" s="92"/>
      <c r="M20" s="68"/>
      <c r="N20" s="67" t="s">
        <v>147</v>
      </c>
      <c r="O20" s="60" t="s">
        <v>215</v>
      </c>
    </row>
    <row r="21" spans="1:15" ht="15.75" x14ac:dyDescent="0.25">
      <c r="A21" s="16">
        <v>13</v>
      </c>
      <c r="B21" s="57" t="s">
        <v>130</v>
      </c>
      <c r="C21" s="68"/>
      <c r="D21" s="90" t="s">
        <v>142</v>
      </c>
      <c r="E21" s="16">
        <v>6</v>
      </c>
      <c r="F21" s="16">
        <v>5</v>
      </c>
      <c r="G21" s="18">
        <f>SUM(E21:F21)</f>
        <v>11</v>
      </c>
      <c r="H21" s="16" t="s">
        <v>46</v>
      </c>
      <c r="I21" s="68"/>
      <c r="J21" s="68"/>
      <c r="K21" s="68"/>
      <c r="L21" s="16" t="s">
        <v>46</v>
      </c>
      <c r="M21" s="68"/>
      <c r="N21" s="52" t="s">
        <v>785</v>
      </c>
      <c r="O21" s="60" t="s">
        <v>215</v>
      </c>
    </row>
    <row r="22" spans="1:15" ht="31.5" x14ac:dyDescent="0.25">
      <c r="A22" s="16">
        <v>14</v>
      </c>
      <c r="B22" s="57" t="s">
        <v>131</v>
      </c>
      <c r="C22" s="68"/>
      <c r="D22" s="90" t="s">
        <v>143</v>
      </c>
      <c r="E22" s="16">
        <v>6</v>
      </c>
      <c r="F22" s="16">
        <v>5</v>
      </c>
      <c r="G22" s="18">
        <f>SUM(E22:F22)</f>
        <v>11</v>
      </c>
      <c r="H22" s="16" t="s">
        <v>46</v>
      </c>
      <c r="I22" s="68"/>
      <c r="J22" s="68"/>
      <c r="K22" s="68"/>
      <c r="L22" s="16" t="s">
        <v>46</v>
      </c>
      <c r="M22" s="68"/>
      <c r="N22" s="52" t="s">
        <v>785</v>
      </c>
      <c r="O22" s="60" t="s">
        <v>215</v>
      </c>
    </row>
    <row r="23" spans="1:15" ht="15.75" x14ac:dyDescent="0.25">
      <c r="A23" s="16">
        <v>15</v>
      </c>
      <c r="B23" s="57" t="s">
        <v>132</v>
      </c>
      <c r="C23" s="68"/>
      <c r="D23" s="90" t="s">
        <v>144</v>
      </c>
      <c r="E23" s="16">
        <v>6</v>
      </c>
      <c r="F23" s="16">
        <v>5</v>
      </c>
      <c r="G23" s="18">
        <f>SUM(E23:F23)</f>
        <v>11</v>
      </c>
      <c r="H23" s="16" t="s">
        <v>46</v>
      </c>
      <c r="I23" s="89"/>
      <c r="J23" s="88"/>
      <c r="K23" s="88"/>
      <c r="L23" s="16" t="s">
        <v>46</v>
      </c>
      <c r="M23" s="68"/>
      <c r="N23" s="52" t="s">
        <v>785</v>
      </c>
      <c r="O23" s="60" t="s">
        <v>215</v>
      </c>
    </row>
    <row r="24" spans="1:15" ht="15.75" x14ac:dyDescent="0.25">
      <c r="B24" s="5"/>
      <c r="E24" s="3"/>
      <c r="F24" s="3"/>
      <c r="H24" s="3"/>
      <c r="I24" s="4"/>
      <c r="J24" s="3"/>
      <c r="K24" s="3"/>
      <c r="L24" s="3"/>
    </row>
    <row r="25" spans="1:15" ht="18.75" x14ac:dyDescent="0.25">
      <c r="D25" s="7" t="s">
        <v>33</v>
      </c>
    </row>
    <row r="27" spans="1:15" x14ac:dyDescent="0.25">
      <c r="A27" t="s">
        <v>24</v>
      </c>
      <c r="G27" t="s">
        <v>25</v>
      </c>
    </row>
    <row r="28" spans="1:15" x14ac:dyDescent="0.25">
      <c r="A28" t="s">
        <v>174</v>
      </c>
    </row>
    <row r="30" spans="1:15" x14ac:dyDescent="0.25">
      <c r="G30" t="s">
        <v>27</v>
      </c>
    </row>
    <row r="33" spans="1:11" x14ac:dyDescent="0.25">
      <c r="A33" t="s">
        <v>28</v>
      </c>
      <c r="G33" t="s">
        <v>29</v>
      </c>
    </row>
    <row r="37" spans="1:11" x14ac:dyDescent="0.25">
      <c r="G37" t="s">
        <v>30</v>
      </c>
      <c r="K37" t="s">
        <v>31</v>
      </c>
    </row>
    <row r="38" spans="1:11" x14ac:dyDescent="0.25">
      <c r="G38" s="6" t="s">
        <v>32</v>
      </c>
      <c r="H38" s="6"/>
      <c r="I38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6"/>
  <sheetViews>
    <sheetView topLeftCell="B13" workbookViewId="0">
      <selection activeCell="O10" sqref="O10:O16"/>
    </sheetView>
  </sheetViews>
  <sheetFormatPr baseColWidth="10" defaultRowHeight="15" x14ac:dyDescent="0.25"/>
  <cols>
    <col min="1" max="1" width="14.28515625" customWidth="1"/>
    <col min="4" max="4" width="24.85546875" customWidth="1"/>
    <col min="11" max="11" width="12.85546875" customWidth="1"/>
    <col min="15" max="15" width="18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6" t="s">
        <v>114</v>
      </c>
    </row>
    <row r="5" spans="1:15" ht="18.75" x14ac:dyDescent="0.3">
      <c r="A5" s="1" t="s">
        <v>3</v>
      </c>
      <c r="B5" t="s">
        <v>99</v>
      </c>
    </row>
    <row r="6" spans="1:15" ht="18.75" x14ac:dyDescent="0.3">
      <c r="A6" s="1" t="s">
        <v>3</v>
      </c>
      <c r="B6" s="82" t="s">
        <v>149</v>
      </c>
      <c r="L6" s="11"/>
    </row>
    <row r="7" spans="1:15" ht="15" customHeight="1" x14ac:dyDescent="0.25">
      <c r="A7" s="194" t="s">
        <v>6</v>
      </c>
      <c r="B7" s="196" t="s">
        <v>7</v>
      </c>
      <c r="C7" s="197"/>
      <c r="D7" s="194" t="s">
        <v>8</v>
      </c>
      <c r="E7" s="198" t="s">
        <v>9</v>
      </c>
      <c r="F7" s="199"/>
      <c r="G7" s="200"/>
      <c r="H7" s="201" t="s">
        <v>13</v>
      </c>
      <c r="I7" s="202"/>
      <c r="J7" s="203"/>
      <c r="K7" s="196" t="s">
        <v>17</v>
      </c>
      <c r="L7" s="204"/>
      <c r="M7" s="197"/>
      <c r="N7" s="184" t="s">
        <v>21</v>
      </c>
      <c r="O7" s="185" t="s">
        <v>22</v>
      </c>
    </row>
    <row r="8" spans="1:15" ht="30" x14ac:dyDescent="0.25">
      <c r="A8" s="195"/>
      <c r="B8" s="27" t="s">
        <v>4</v>
      </c>
      <c r="C8" s="27" t="s">
        <v>5</v>
      </c>
      <c r="D8" s="195"/>
      <c r="E8" s="84" t="s">
        <v>10</v>
      </c>
      <c r="F8" s="84" t="s">
        <v>11</v>
      </c>
      <c r="G8" s="84" t="s">
        <v>12</v>
      </c>
      <c r="H8" s="84" t="s">
        <v>14</v>
      </c>
      <c r="I8" s="84" t="s">
        <v>15</v>
      </c>
      <c r="J8" s="84" t="s">
        <v>16</v>
      </c>
      <c r="K8" s="84" t="s">
        <v>18</v>
      </c>
      <c r="L8" s="84" t="s">
        <v>19</v>
      </c>
      <c r="M8" s="84" t="s">
        <v>20</v>
      </c>
      <c r="N8" s="184"/>
      <c r="O8" s="205"/>
    </row>
    <row r="9" spans="1:15" ht="63" x14ac:dyDescent="0.25">
      <c r="A9" s="22">
        <v>1</v>
      </c>
      <c r="B9" s="23" t="s">
        <v>151</v>
      </c>
      <c r="C9" s="24"/>
      <c r="D9" s="93" t="s">
        <v>150</v>
      </c>
      <c r="E9" s="22">
        <v>10</v>
      </c>
      <c r="F9" s="22">
        <v>5</v>
      </c>
      <c r="G9" s="22">
        <f t="shared" ref="G9:G16" si="0">SUM(E9:F9)</f>
        <v>15</v>
      </c>
      <c r="H9" s="22"/>
      <c r="I9" s="22"/>
      <c r="J9" s="22"/>
      <c r="K9" s="22"/>
      <c r="L9" s="22" t="s">
        <v>46</v>
      </c>
      <c r="M9" s="22"/>
      <c r="N9" s="25" t="s">
        <v>166</v>
      </c>
      <c r="O9" s="208" t="s">
        <v>779</v>
      </c>
    </row>
    <row r="10" spans="1:15" ht="94.5" x14ac:dyDescent="0.25">
      <c r="A10" s="12">
        <v>2</v>
      </c>
      <c r="B10" s="23" t="s">
        <v>152</v>
      </c>
      <c r="C10" s="2"/>
      <c r="D10" s="94" t="s">
        <v>159</v>
      </c>
      <c r="E10" s="22">
        <v>10</v>
      </c>
      <c r="F10" s="22">
        <v>5</v>
      </c>
      <c r="G10" s="12">
        <f t="shared" si="0"/>
        <v>15</v>
      </c>
      <c r="H10" s="12"/>
      <c r="I10" s="12"/>
      <c r="J10" s="12"/>
      <c r="K10" s="12"/>
      <c r="L10" s="22" t="s">
        <v>46</v>
      </c>
      <c r="M10" s="12"/>
      <c r="N10" s="25" t="s">
        <v>167</v>
      </c>
      <c r="O10" s="210" t="s">
        <v>779</v>
      </c>
    </row>
    <row r="11" spans="1:15" ht="45" x14ac:dyDescent="0.25">
      <c r="A11" s="12">
        <v>3</v>
      </c>
      <c r="B11" s="23" t="s">
        <v>153</v>
      </c>
      <c r="C11" s="2"/>
      <c r="D11" s="94" t="s">
        <v>160</v>
      </c>
      <c r="E11" s="22">
        <v>10</v>
      </c>
      <c r="F11" s="22">
        <v>5</v>
      </c>
      <c r="G11" s="12">
        <f t="shared" si="0"/>
        <v>15</v>
      </c>
      <c r="H11" s="12"/>
      <c r="I11" s="12" t="s">
        <v>46</v>
      </c>
      <c r="J11" s="12"/>
      <c r="K11" s="12"/>
      <c r="L11" s="22" t="s">
        <v>46</v>
      </c>
      <c r="M11" s="12"/>
      <c r="N11" s="25" t="s">
        <v>168</v>
      </c>
      <c r="O11" s="210" t="s">
        <v>779</v>
      </c>
    </row>
    <row r="12" spans="1:15" ht="45" x14ac:dyDescent="0.25">
      <c r="A12" s="12">
        <v>4</v>
      </c>
      <c r="B12" s="23" t="s">
        <v>154</v>
      </c>
      <c r="C12" s="2"/>
      <c r="D12" s="95" t="s">
        <v>161</v>
      </c>
      <c r="E12" s="12">
        <v>5</v>
      </c>
      <c r="F12" s="22">
        <v>5</v>
      </c>
      <c r="G12" s="12">
        <f t="shared" si="0"/>
        <v>10</v>
      </c>
      <c r="H12" s="12"/>
      <c r="I12" s="12"/>
      <c r="J12" s="12"/>
      <c r="K12" s="12"/>
      <c r="L12" s="22" t="s">
        <v>46</v>
      </c>
      <c r="M12" s="12"/>
      <c r="N12" s="25" t="s">
        <v>169</v>
      </c>
      <c r="O12" s="210" t="s">
        <v>779</v>
      </c>
    </row>
    <row r="13" spans="1:15" ht="63" x14ac:dyDescent="0.25">
      <c r="A13" s="12">
        <v>5</v>
      </c>
      <c r="B13" s="23" t="s">
        <v>155</v>
      </c>
      <c r="C13" s="2"/>
      <c r="D13" s="94" t="s">
        <v>162</v>
      </c>
      <c r="E13" s="12">
        <v>10</v>
      </c>
      <c r="F13" s="22">
        <v>5</v>
      </c>
      <c r="G13" s="12">
        <f t="shared" si="0"/>
        <v>15</v>
      </c>
      <c r="H13" s="12"/>
      <c r="I13" s="12"/>
      <c r="J13" s="12"/>
      <c r="K13" s="12"/>
      <c r="L13" s="22" t="s">
        <v>46</v>
      </c>
      <c r="M13" s="12"/>
      <c r="N13" s="25" t="s">
        <v>170</v>
      </c>
      <c r="O13" s="210" t="s">
        <v>779</v>
      </c>
    </row>
    <row r="14" spans="1:15" ht="63" x14ac:dyDescent="0.25">
      <c r="A14" s="12">
        <v>6</v>
      </c>
      <c r="B14" s="23" t="s">
        <v>156</v>
      </c>
      <c r="C14" s="2"/>
      <c r="D14" s="94" t="s">
        <v>163</v>
      </c>
      <c r="E14" s="12">
        <v>10</v>
      </c>
      <c r="F14" s="22">
        <v>5</v>
      </c>
      <c r="G14" s="12">
        <f t="shared" si="0"/>
        <v>15</v>
      </c>
      <c r="H14" s="12"/>
      <c r="I14" s="12"/>
      <c r="J14" s="12"/>
      <c r="K14" s="12"/>
      <c r="L14" s="22" t="s">
        <v>46</v>
      </c>
      <c r="M14" s="12"/>
      <c r="N14" s="25" t="s">
        <v>171</v>
      </c>
      <c r="O14" s="210" t="s">
        <v>779</v>
      </c>
    </row>
    <row r="15" spans="1:15" ht="45" x14ac:dyDescent="0.25">
      <c r="A15" s="12">
        <v>9</v>
      </c>
      <c r="B15" s="13" t="s">
        <v>157</v>
      </c>
      <c r="C15" s="2"/>
      <c r="D15" s="94" t="s">
        <v>164</v>
      </c>
      <c r="E15" s="12">
        <v>10</v>
      </c>
      <c r="F15" s="22">
        <v>5</v>
      </c>
      <c r="G15" s="12">
        <f t="shared" si="0"/>
        <v>15</v>
      </c>
      <c r="H15" s="2"/>
      <c r="I15" s="2"/>
      <c r="J15" s="2"/>
      <c r="K15" s="2"/>
      <c r="L15" s="22" t="s">
        <v>46</v>
      </c>
      <c r="M15" s="2"/>
      <c r="N15" s="25" t="s">
        <v>172</v>
      </c>
      <c r="O15" s="210" t="s">
        <v>779</v>
      </c>
    </row>
    <row r="16" spans="1:15" ht="47.25" x14ac:dyDescent="0.25">
      <c r="A16" s="12">
        <v>10</v>
      </c>
      <c r="B16" s="13" t="s">
        <v>158</v>
      </c>
      <c r="C16" s="2"/>
      <c r="D16" s="94" t="s">
        <v>165</v>
      </c>
      <c r="E16" s="12">
        <v>10</v>
      </c>
      <c r="F16" s="22">
        <v>5</v>
      </c>
      <c r="G16" s="12">
        <f t="shared" si="0"/>
        <v>15</v>
      </c>
      <c r="H16" s="2"/>
      <c r="I16" s="2"/>
      <c r="J16" s="2"/>
      <c r="K16" s="2"/>
      <c r="L16" s="22" t="s">
        <v>46</v>
      </c>
      <c r="M16" s="2"/>
      <c r="N16" s="25" t="s">
        <v>173</v>
      </c>
      <c r="O16" s="210" t="s">
        <v>779</v>
      </c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1" spans="1:15" ht="18.75" x14ac:dyDescent="0.25">
      <c r="B21" s="7" t="s">
        <v>33</v>
      </c>
      <c r="E21" s="3"/>
      <c r="F21" s="3"/>
      <c r="H21" s="3"/>
      <c r="I21" s="4"/>
      <c r="J21" s="3"/>
      <c r="K21" s="3"/>
      <c r="L21" s="3"/>
    </row>
    <row r="22" spans="1:15" ht="15.75" x14ac:dyDescent="0.25">
      <c r="B22" s="5"/>
      <c r="E22" s="3"/>
      <c r="F22" s="3"/>
      <c r="H22" s="3"/>
      <c r="I22" s="4"/>
      <c r="J22" s="3"/>
      <c r="K22" s="3"/>
      <c r="L22" s="3"/>
    </row>
    <row r="25" spans="1:15" x14ac:dyDescent="0.25">
      <c r="A25" t="s">
        <v>24</v>
      </c>
      <c r="G25" t="s">
        <v>25</v>
      </c>
    </row>
    <row r="26" spans="1:15" x14ac:dyDescent="0.25">
      <c r="A26" t="s">
        <v>174</v>
      </c>
    </row>
    <row r="28" spans="1:15" x14ac:dyDescent="0.25">
      <c r="G28" t="s">
        <v>27</v>
      </c>
    </row>
    <row r="31" spans="1:15" x14ac:dyDescent="0.25">
      <c r="A31" t="s">
        <v>28</v>
      </c>
      <c r="G31" t="s">
        <v>29</v>
      </c>
    </row>
    <row r="35" spans="7:11" x14ac:dyDescent="0.25">
      <c r="G35" t="s">
        <v>30</v>
      </c>
      <c r="K35" t="s">
        <v>31</v>
      </c>
    </row>
    <row r="36" spans="7:11" x14ac:dyDescent="0.25">
      <c r="G36" s="6" t="s">
        <v>32</v>
      </c>
      <c r="H36" s="6"/>
      <c r="I36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6"/>
  <sheetViews>
    <sheetView topLeftCell="B4" workbookViewId="0">
      <selection activeCell="J11" sqref="J11"/>
    </sheetView>
  </sheetViews>
  <sheetFormatPr baseColWidth="10" defaultRowHeight="15" x14ac:dyDescent="0.25"/>
  <cols>
    <col min="1" max="1" width="16" customWidth="1"/>
    <col min="2" max="3" width="11.42578125" customWidth="1"/>
    <col min="4" max="4" width="25.28515625" customWidth="1"/>
    <col min="11" max="11" width="13.5703125" customWidth="1"/>
    <col min="14" max="14" width="13.7109375" customWidth="1"/>
    <col min="15" max="15" width="16.42578125" customWidth="1"/>
  </cols>
  <sheetData>
    <row r="1" spans="1:15" ht="26.25" x14ac:dyDescent="0.4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23.25" x14ac:dyDescent="0.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8.75" x14ac:dyDescent="0.3">
      <c r="A3" s="1" t="s">
        <v>2</v>
      </c>
      <c r="B3" t="s">
        <v>0</v>
      </c>
      <c r="J3" t="s">
        <v>23</v>
      </c>
      <c r="L3" s="8">
        <v>43646</v>
      </c>
    </row>
    <row r="4" spans="1:15" ht="18.75" x14ac:dyDescent="0.3">
      <c r="A4" s="1" t="s">
        <v>3</v>
      </c>
      <c r="B4" s="106" t="s">
        <v>34</v>
      </c>
      <c r="L4" s="8"/>
    </row>
    <row r="5" spans="1:15" ht="18.75" x14ac:dyDescent="0.3">
      <c r="A5" s="1" t="s">
        <v>3</v>
      </c>
      <c r="B5" t="s">
        <v>99</v>
      </c>
    </row>
    <row r="6" spans="1:15" ht="18.75" customHeight="1" x14ac:dyDescent="0.3">
      <c r="A6" s="1" t="s">
        <v>3</v>
      </c>
      <c r="B6" s="82" t="s">
        <v>175</v>
      </c>
      <c r="L6" s="11"/>
    </row>
    <row r="7" spans="1:15" x14ac:dyDescent="0.25">
      <c r="A7" s="190" t="s">
        <v>6</v>
      </c>
      <c r="B7" s="189" t="s">
        <v>7</v>
      </c>
      <c r="C7" s="189"/>
      <c r="D7" s="190" t="s">
        <v>8</v>
      </c>
      <c r="E7" s="190" t="s">
        <v>9</v>
      </c>
      <c r="F7" s="190"/>
      <c r="G7" s="190"/>
      <c r="H7" s="191" t="s">
        <v>13</v>
      </c>
      <c r="I7" s="191"/>
      <c r="J7" s="191"/>
      <c r="K7" s="189" t="s">
        <v>17</v>
      </c>
      <c r="L7" s="189"/>
      <c r="M7" s="189"/>
      <c r="N7" s="184" t="s">
        <v>21</v>
      </c>
      <c r="O7" s="185" t="s">
        <v>22</v>
      </c>
    </row>
    <row r="8" spans="1:15" ht="30" x14ac:dyDescent="0.25">
      <c r="A8" s="190"/>
      <c r="B8" s="65" t="s">
        <v>4</v>
      </c>
      <c r="C8" s="65" t="s">
        <v>5</v>
      </c>
      <c r="D8" s="194"/>
      <c r="E8" s="85" t="s">
        <v>10</v>
      </c>
      <c r="F8" s="85" t="s">
        <v>11</v>
      </c>
      <c r="G8" s="85" t="s">
        <v>12</v>
      </c>
      <c r="H8" s="85" t="s">
        <v>14</v>
      </c>
      <c r="I8" s="85" t="s">
        <v>15</v>
      </c>
      <c r="J8" s="85" t="s">
        <v>16</v>
      </c>
      <c r="K8" s="85" t="s">
        <v>18</v>
      </c>
      <c r="L8" s="85" t="s">
        <v>19</v>
      </c>
      <c r="M8" s="85" t="s">
        <v>20</v>
      </c>
      <c r="N8" s="184"/>
      <c r="O8" s="186"/>
    </row>
    <row r="9" spans="1:15" ht="63" x14ac:dyDescent="0.25">
      <c r="A9" s="22">
        <v>1</v>
      </c>
      <c r="B9" s="97" t="s">
        <v>177</v>
      </c>
      <c r="C9" s="2"/>
      <c r="D9" s="87" t="s">
        <v>176</v>
      </c>
      <c r="E9" s="14">
        <v>5</v>
      </c>
      <c r="F9" s="14">
        <v>5</v>
      </c>
      <c r="G9" s="14">
        <f t="shared" ref="G9:G29" si="0">SUM(E9:F9)</f>
        <v>10</v>
      </c>
      <c r="H9" s="14" t="s">
        <v>46</v>
      </c>
      <c r="I9" s="12"/>
      <c r="J9" s="12"/>
      <c r="K9" s="12"/>
      <c r="L9" s="16" t="s">
        <v>46</v>
      </c>
      <c r="M9" s="16"/>
      <c r="N9" s="52" t="s">
        <v>778</v>
      </c>
      <c r="O9" s="60" t="s">
        <v>215</v>
      </c>
    </row>
    <row r="10" spans="1:15" ht="94.5" x14ac:dyDescent="0.25">
      <c r="A10" s="12">
        <v>2</v>
      </c>
      <c r="B10" s="97" t="s">
        <v>178</v>
      </c>
      <c r="C10" s="2"/>
      <c r="D10" s="99" t="s">
        <v>192</v>
      </c>
      <c r="E10" s="14">
        <v>5</v>
      </c>
      <c r="F10" s="14">
        <v>5</v>
      </c>
      <c r="G10" s="14">
        <f t="shared" si="0"/>
        <v>10</v>
      </c>
      <c r="H10" s="14" t="s">
        <v>46</v>
      </c>
      <c r="I10" s="12"/>
      <c r="J10" s="12"/>
      <c r="K10" s="12"/>
      <c r="L10" s="16" t="s">
        <v>46</v>
      </c>
      <c r="M10" s="16"/>
      <c r="N10" s="52" t="s">
        <v>778</v>
      </c>
      <c r="O10" s="60" t="s">
        <v>215</v>
      </c>
    </row>
    <row r="11" spans="1:15" ht="15.75" x14ac:dyDescent="0.25">
      <c r="A11" s="12">
        <v>3</v>
      </c>
      <c r="B11" s="97" t="s">
        <v>179</v>
      </c>
      <c r="C11" s="2"/>
      <c r="D11" s="96" t="s">
        <v>193</v>
      </c>
      <c r="E11" s="14">
        <v>5</v>
      </c>
      <c r="F11" s="14">
        <v>5</v>
      </c>
      <c r="G11" s="14">
        <f t="shared" si="0"/>
        <v>10</v>
      </c>
      <c r="H11" s="14" t="s">
        <v>46</v>
      </c>
      <c r="I11" s="12"/>
      <c r="J11" s="12"/>
      <c r="K11" s="12"/>
      <c r="L11" s="16" t="s">
        <v>46</v>
      </c>
      <c r="M11" s="16"/>
      <c r="N11" s="52" t="s">
        <v>778</v>
      </c>
      <c r="O11" s="60" t="s">
        <v>215</v>
      </c>
    </row>
    <row r="12" spans="1:15" ht="47.25" x14ac:dyDescent="0.25">
      <c r="A12" s="22">
        <v>4</v>
      </c>
      <c r="B12" s="97" t="s">
        <v>180</v>
      </c>
      <c r="C12" s="2"/>
      <c r="D12" s="87" t="s">
        <v>194</v>
      </c>
      <c r="E12" s="14">
        <v>5</v>
      </c>
      <c r="F12" s="14">
        <v>5</v>
      </c>
      <c r="G12" s="14">
        <f t="shared" si="0"/>
        <v>10</v>
      </c>
      <c r="H12" s="14" t="s">
        <v>46</v>
      </c>
      <c r="I12" s="12"/>
      <c r="J12" s="12"/>
      <c r="K12" s="12"/>
      <c r="L12" s="16" t="s">
        <v>46</v>
      </c>
      <c r="M12" s="16"/>
      <c r="N12" s="52" t="s">
        <v>778</v>
      </c>
      <c r="O12" s="60" t="s">
        <v>215</v>
      </c>
    </row>
    <row r="13" spans="1:15" ht="31.5" x14ac:dyDescent="0.25">
      <c r="A13" s="12">
        <v>5</v>
      </c>
      <c r="B13" s="97" t="s">
        <v>181</v>
      </c>
      <c r="C13" s="2"/>
      <c r="D13" s="87" t="s">
        <v>195</v>
      </c>
      <c r="E13" s="14">
        <v>5</v>
      </c>
      <c r="F13" s="14">
        <v>5</v>
      </c>
      <c r="G13" s="14">
        <f t="shared" si="0"/>
        <v>10</v>
      </c>
      <c r="H13" s="14" t="s">
        <v>46</v>
      </c>
      <c r="I13" s="12"/>
      <c r="J13" s="12"/>
      <c r="K13" s="12"/>
      <c r="L13" s="16" t="s">
        <v>46</v>
      </c>
      <c r="M13" s="16"/>
      <c r="N13" s="52" t="s">
        <v>778</v>
      </c>
      <c r="O13" s="60" t="s">
        <v>215</v>
      </c>
    </row>
    <row r="14" spans="1:15" ht="78.75" x14ac:dyDescent="0.25">
      <c r="A14" s="12">
        <v>6</v>
      </c>
      <c r="B14" s="97" t="s">
        <v>182</v>
      </c>
      <c r="C14" s="2"/>
      <c r="D14" s="87" t="s">
        <v>202</v>
      </c>
      <c r="E14" s="14">
        <v>5</v>
      </c>
      <c r="F14" s="14">
        <v>5</v>
      </c>
      <c r="G14" s="14">
        <f t="shared" si="0"/>
        <v>10</v>
      </c>
      <c r="H14" s="14" t="s">
        <v>46</v>
      </c>
      <c r="I14" s="12"/>
      <c r="J14" s="12"/>
      <c r="K14" s="12"/>
      <c r="L14" s="16" t="s">
        <v>46</v>
      </c>
      <c r="M14" s="16"/>
      <c r="N14" s="52" t="s">
        <v>778</v>
      </c>
      <c r="O14" s="60" t="s">
        <v>215</v>
      </c>
    </row>
    <row r="15" spans="1:15" ht="30.75" customHeight="1" x14ac:dyDescent="0.25">
      <c r="A15" s="22">
        <v>7</v>
      </c>
      <c r="B15" s="97" t="s">
        <v>183</v>
      </c>
      <c r="C15" s="2"/>
      <c r="D15" s="87" t="s">
        <v>196</v>
      </c>
      <c r="E15" s="14">
        <v>5</v>
      </c>
      <c r="F15" s="14">
        <v>5</v>
      </c>
      <c r="G15" s="34">
        <f t="shared" si="0"/>
        <v>10</v>
      </c>
      <c r="H15" s="14" t="s">
        <v>46</v>
      </c>
      <c r="I15" s="2"/>
      <c r="J15" s="2"/>
      <c r="K15" s="2"/>
      <c r="L15" s="16" t="s">
        <v>46</v>
      </c>
      <c r="M15" s="56"/>
      <c r="N15" s="52" t="s">
        <v>778</v>
      </c>
      <c r="O15" s="60" t="s">
        <v>215</v>
      </c>
    </row>
    <row r="16" spans="1:15" ht="31.5" x14ac:dyDescent="0.25">
      <c r="A16" s="12">
        <v>8</v>
      </c>
      <c r="B16" s="97" t="s">
        <v>184</v>
      </c>
      <c r="C16" s="2"/>
      <c r="D16" s="87" t="s">
        <v>197</v>
      </c>
      <c r="E16" s="14">
        <v>5</v>
      </c>
      <c r="F16" s="14">
        <v>5</v>
      </c>
      <c r="G16" s="34">
        <f t="shared" si="0"/>
        <v>10</v>
      </c>
      <c r="H16" s="14" t="s">
        <v>46</v>
      </c>
      <c r="I16" s="2"/>
      <c r="J16" s="2"/>
      <c r="K16" s="2"/>
      <c r="L16" s="16" t="s">
        <v>46</v>
      </c>
      <c r="M16" s="56"/>
      <c r="N16" s="52" t="s">
        <v>778</v>
      </c>
      <c r="O16" s="60" t="s">
        <v>215</v>
      </c>
    </row>
    <row r="17" spans="1:15" ht="31.5" x14ac:dyDescent="0.25">
      <c r="A17" s="12">
        <v>9</v>
      </c>
      <c r="B17" s="97" t="s">
        <v>185</v>
      </c>
      <c r="C17" s="2"/>
      <c r="D17" s="87" t="s">
        <v>198</v>
      </c>
      <c r="E17" s="14">
        <v>5</v>
      </c>
      <c r="F17" s="14">
        <v>5</v>
      </c>
      <c r="G17" s="34">
        <f t="shared" si="0"/>
        <v>10</v>
      </c>
      <c r="H17" s="14" t="s">
        <v>46</v>
      </c>
      <c r="I17" s="2"/>
      <c r="J17" s="2"/>
      <c r="K17" s="2"/>
      <c r="L17" s="16" t="s">
        <v>46</v>
      </c>
      <c r="M17" s="56"/>
      <c r="N17" s="52" t="s">
        <v>778</v>
      </c>
      <c r="O17" s="60" t="s">
        <v>215</v>
      </c>
    </row>
    <row r="18" spans="1:15" ht="31.5" x14ac:dyDescent="0.25">
      <c r="A18" s="22">
        <v>10</v>
      </c>
      <c r="B18" s="97" t="s">
        <v>186</v>
      </c>
      <c r="C18" s="2"/>
      <c r="D18" s="87" t="s">
        <v>199</v>
      </c>
      <c r="E18" s="14">
        <v>5</v>
      </c>
      <c r="F18" s="14">
        <v>5</v>
      </c>
      <c r="G18" s="34">
        <f t="shared" si="0"/>
        <v>10</v>
      </c>
      <c r="H18" s="14" t="s">
        <v>46</v>
      </c>
      <c r="I18" s="2"/>
      <c r="J18" s="2"/>
      <c r="K18" s="2"/>
      <c r="L18" s="16" t="s">
        <v>46</v>
      </c>
      <c r="M18" s="56"/>
      <c r="N18" s="52" t="s">
        <v>778</v>
      </c>
      <c r="O18" s="60" t="s">
        <v>215</v>
      </c>
    </row>
    <row r="19" spans="1:15" ht="63" x14ac:dyDescent="0.25">
      <c r="A19" s="12">
        <v>11</v>
      </c>
      <c r="B19" s="97" t="s">
        <v>187</v>
      </c>
      <c r="C19" s="2"/>
      <c r="D19" s="100" t="s">
        <v>200</v>
      </c>
      <c r="E19" s="14">
        <v>5</v>
      </c>
      <c r="F19" s="14">
        <v>5</v>
      </c>
      <c r="G19" s="34">
        <f t="shared" si="0"/>
        <v>10</v>
      </c>
      <c r="H19" s="14" t="s">
        <v>46</v>
      </c>
      <c r="I19" s="2"/>
      <c r="J19" s="2"/>
      <c r="K19" s="2"/>
      <c r="L19" s="16" t="s">
        <v>46</v>
      </c>
      <c r="M19" s="56"/>
      <c r="N19" s="52" t="s">
        <v>778</v>
      </c>
      <c r="O19" s="60" t="s">
        <v>215</v>
      </c>
    </row>
    <row r="20" spans="1:15" ht="15" customHeight="1" x14ac:dyDescent="0.25">
      <c r="A20" s="12">
        <v>12</v>
      </c>
      <c r="B20" s="97" t="s">
        <v>188</v>
      </c>
      <c r="C20" s="2"/>
      <c r="D20" s="101" t="s">
        <v>201</v>
      </c>
      <c r="E20" s="14">
        <v>5</v>
      </c>
      <c r="F20" s="14">
        <v>5</v>
      </c>
      <c r="G20" s="34">
        <f t="shared" si="0"/>
        <v>10</v>
      </c>
      <c r="H20" s="14" t="s">
        <v>46</v>
      </c>
      <c r="I20" s="2"/>
      <c r="J20" s="2"/>
      <c r="K20" s="2"/>
      <c r="L20" s="16" t="s">
        <v>46</v>
      </c>
      <c r="M20" s="56"/>
      <c r="N20" s="52" t="s">
        <v>778</v>
      </c>
      <c r="O20" s="60" t="s">
        <v>215</v>
      </c>
    </row>
    <row r="21" spans="1:15" ht="35.25" customHeight="1" x14ac:dyDescent="0.25">
      <c r="A21" s="12"/>
      <c r="B21" s="34"/>
      <c r="C21" s="13" t="s">
        <v>203</v>
      </c>
      <c r="D21" s="87" t="s">
        <v>206</v>
      </c>
      <c r="E21" s="14">
        <v>5</v>
      </c>
      <c r="F21" s="14">
        <v>5</v>
      </c>
      <c r="G21" s="34">
        <f t="shared" si="0"/>
        <v>10</v>
      </c>
      <c r="H21" s="14" t="s">
        <v>46</v>
      </c>
      <c r="I21" s="2"/>
      <c r="J21" s="2"/>
      <c r="K21" s="2"/>
      <c r="L21" s="16" t="s">
        <v>46</v>
      </c>
      <c r="M21" s="56"/>
      <c r="N21" s="52" t="s">
        <v>778</v>
      </c>
      <c r="O21" s="60" t="s">
        <v>215</v>
      </c>
    </row>
    <row r="22" spans="1:15" ht="28.5" customHeight="1" x14ac:dyDescent="0.25">
      <c r="A22" s="12"/>
      <c r="B22" s="34"/>
      <c r="C22" s="13" t="s">
        <v>204</v>
      </c>
      <c r="D22" s="87" t="s">
        <v>207</v>
      </c>
      <c r="E22" s="14">
        <v>5</v>
      </c>
      <c r="F22" s="14">
        <v>5</v>
      </c>
      <c r="G22" s="34">
        <f t="shared" si="0"/>
        <v>10</v>
      </c>
      <c r="H22" s="14" t="s">
        <v>46</v>
      </c>
      <c r="I22" s="2"/>
      <c r="J22" s="2"/>
      <c r="K22" s="2"/>
      <c r="L22" s="16" t="s">
        <v>46</v>
      </c>
      <c r="M22" s="56"/>
      <c r="N22" s="52" t="s">
        <v>778</v>
      </c>
      <c r="O22" s="60" t="s">
        <v>215</v>
      </c>
    </row>
    <row r="23" spans="1:15" ht="30" customHeight="1" x14ac:dyDescent="0.25">
      <c r="A23" s="12"/>
      <c r="B23" s="34"/>
      <c r="C23" s="13" t="s">
        <v>205</v>
      </c>
      <c r="D23" s="87" t="s">
        <v>208</v>
      </c>
      <c r="E23" s="14">
        <v>5</v>
      </c>
      <c r="F23" s="14">
        <v>5</v>
      </c>
      <c r="G23" s="34">
        <f t="shared" si="0"/>
        <v>10</v>
      </c>
      <c r="H23" s="14"/>
      <c r="I23" s="2"/>
      <c r="J23" s="12" t="s">
        <v>78</v>
      </c>
      <c r="K23" s="2"/>
      <c r="L23" s="16" t="s">
        <v>46</v>
      </c>
      <c r="M23" s="56"/>
      <c r="N23" s="52" t="s">
        <v>778</v>
      </c>
      <c r="O23" s="56"/>
    </row>
    <row r="24" spans="1:15" ht="15" customHeight="1" x14ac:dyDescent="0.25">
      <c r="A24" s="12">
        <v>13</v>
      </c>
      <c r="B24" s="97" t="s">
        <v>189</v>
      </c>
      <c r="C24" s="2"/>
      <c r="D24" s="90" t="s">
        <v>209</v>
      </c>
      <c r="E24" s="14">
        <v>5</v>
      </c>
      <c r="F24" s="14">
        <v>5</v>
      </c>
      <c r="G24" s="34">
        <f t="shared" si="0"/>
        <v>10</v>
      </c>
      <c r="H24" s="14" t="s">
        <v>46</v>
      </c>
      <c r="I24" s="2"/>
      <c r="J24" s="2"/>
      <c r="K24" s="2"/>
      <c r="L24" s="16" t="s">
        <v>46</v>
      </c>
      <c r="M24" s="56"/>
      <c r="N24" s="52" t="s">
        <v>778</v>
      </c>
      <c r="O24" s="60" t="s">
        <v>215</v>
      </c>
    </row>
    <row r="25" spans="1:15" ht="37.5" customHeight="1" x14ac:dyDescent="0.25">
      <c r="A25" s="12"/>
      <c r="B25" s="97"/>
      <c r="C25" s="12" t="s">
        <v>211</v>
      </c>
      <c r="D25" s="87" t="s">
        <v>210</v>
      </c>
      <c r="E25" s="14">
        <v>5</v>
      </c>
      <c r="F25" s="14">
        <v>5</v>
      </c>
      <c r="G25" s="34">
        <f t="shared" si="0"/>
        <v>10</v>
      </c>
      <c r="H25" s="14" t="s">
        <v>46</v>
      </c>
      <c r="I25" s="2"/>
      <c r="J25" s="2"/>
      <c r="K25" s="2"/>
      <c r="L25" s="16" t="s">
        <v>46</v>
      </c>
      <c r="M25" s="56"/>
      <c r="N25" s="52" t="s">
        <v>778</v>
      </c>
      <c r="O25" s="60" t="s">
        <v>215</v>
      </c>
    </row>
    <row r="26" spans="1:15" ht="34.5" customHeight="1" x14ac:dyDescent="0.25">
      <c r="A26" s="12"/>
      <c r="B26" s="97"/>
      <c r="C26" s="12" t="s">
        <v>212</v>
      </c>
      <c r="D26" s="87" t="s">
        <v>191</v>
      </c>
      <c r="E26" s="14">
        <v>5</v>
      </c>
      <c r="F26" s="14">
        <v>5</v>
      </c>
      <c r="G26" s="34">
        <f t="shared" si="0"/>
        <v>10</v>
      </c>
      <c r="H26" s="14" t="s">
        <v>46</v>
      </c>
      <c r="I26" s="2"/>
      <c r="J26" s="2"/>
      <c r="K26" s="2"/>
      <c r="L26" s="16" t="s">
        <v>46</v>
      </c>
      <c r="M26" s="56"/>
      <c r="N26" s="52" t="s">
        <v>778</v>
      </c>
      <c r="O26" s="60" t="s">
        <v>215</v>
      </c>
    </row>
    <row r="27" spans="1:15" ht="39" customHeight="1" x14ac:dyDescent="0.25">
      <c r="A27" s="12">
        <v>14</v>
      </c>
      <c r="B27" s="97" t="s">
        <v>190</v>
      </c>
      <c r="C27" s="2"/>
      <c r="D27" s="102" t="s">
        <v>58</v>
      </c>
      <c r="E27" s="14">
        <v>5</v>
      </c>
      <c r="F27" s="14">
        <v>5</v>
      </c>
      <c r="G27" s="34">
        <f t="shared" si="0"/>
        <v>10</v>
      </c>
      <c r="H27" s="14" t="s">
        <v>46</v>
      </c>
      <c r="I27" s="2"/>
      <c r="J27" s="2"/>
      <c r="K27" s="2"/>
      <c r="L27" s="16" t="s">
        <v>46</v>
      </c>
      <c r="M27" s="56"/>
      <c r="N27" s="52" t="s">
        <v>778</v>
      </c>
      <c r="O27" s="60" t="s">
        <v>215</v>
      </c>
    </row>
    <row r="28" spans="1:15" ht="31.5" customHeight="1" x14ac:dyDescent="0.25">
      <c r="A28" s="12"/>
      <c r="B28" s="34"/>
      <c r="C28" s="13" t="s">
        <v>213</v>
      </c>
      <c r="D28" s="53" t="s">
        <v>55</v>
      </c>
      <c r="E28" s="14">
        <v>5</v>
      </c>
      <c r="F28" s="14">
        <v>5</v>
      </c>
      <c r="G28" s="34">
        <f t="shared" si="0"/>
        <v>10</v>
      </c>
      <c r="H28" s="14" t="s">
        <v>46</v>
      </c>
      <c r="I28" s="2"/>
      <c r="J28" s="2"/>
      <c r="K28" s="2"/>
      <c r="L28" s="16" t="s">
        <v>46</v>
      </c>
      <c r="M28" s="56"/>
      <c r="N28" s="52" t="s">
        <v>778</v>
      </c>
      <c r="O28" s="60" t="s">
        <v>215</v>
      </c>
    </row>
    <row r="29" spans="1:15" ht="33.75" customHeight="1" x14ac:dyDescent="0.25">
      <c r="A29" s="12"/>
      <c r="B29" s="34"/>
      <c r="C29" s="13" t="s">
        <v>214</v>
      </c>
      <c r="D29" s="98" t="s">
        <v>57</v>
      </c>
      <c r="E29" s="14">
        <v>5</v>
      </c>
      <c r="F29" s="14">
        <v>5</v>
      </c>
      <c r="G29" s="34">
        <f t="shared" si="0"/>
        <v>10</v>
      </c>
      <c r="H29" s="14" t="s">
        <v>46</v>
      </c>
      <c r="I29" s="2"/>
      <c r="J29" s="2"/>
      <c r="K29" s="2"/>
      <c r="L29" s="16" t="s">
        <v>46</v>
      </c>
      <c r="M29" s="56"/>
      <c r="N29" s="52" t="s">
        <v>778</v>
      </c>
      <c r="O29" s="60" t="s">
        <v>215</v>
      </c>
    </row>
    <row r="30" spans="1:15" x14ac:dyDescent="0.25">
      <c r="A30" s="37"/>
    </row>
    <row r="31" spans="1:15" ht="18.75" x14ac:dyDescent="0.25">
      <c r="B31" s="7" t="s">
        <v>33</v>
      </c>
      <c r="E31" s="3"/>
      <c r="F31" s="3"/>
      <c r="H31" s="3"/>
      <c r="I31" s="4"/>
      <c r="J31" s="3"/>
      <c r="K31" s="3"/>
      <c r="L31" s="3"/>
    </row>
    <row r="32" spans="1:15" ht="15.75" x14ac:dyDescent="0.25">
      <c r="B32" s="5"/>
      <c r="E32" s="3"/>
      <c r="F32" s="3"/>
      <c r="H32" s="3"/>
      <c r="I32" s="4"/>
      <c r="J32" s="3"/>
      <c r="K32" s="3"/>
      <c r="L32" s="3"/>
    </row>
    <row r="35" spans="1:11" x14ac:dyDescent="0.25">
      <c r="A35" t="s">
        <v>24</v>
      </c>
      <c r="G35" t="s">
        <v>25</v>
      </c>
    </row>
    <row r="36" spans="1:11" x14ac:dyDescent="0.25">
      <c r="A36" t="s">
        <v>26</v>
      </c>
    </row>
    <row r="38" spans="1:11" x14ac:dyDescent="0.25">
      <c r="G38" t="s">
        <v>27</v>
      </c>
    </row>
    <row r="41" spans="1:11" x14ac:dyDescent="0.25">
      <c r="A41" t="s">
        <v>28</v>
      </c>
      <c r="G41" t="s">
        <v>29</v>
      </c>
    </row>
    <row r="45" spans="1:11" x14ac:dyDescent="0.25">
      <c r="G45" t="s">
        <v>30</v>
      </c>
      <c r="K45" t="s">
        <v>31</v>
      </c>
    </row>
    <row r="46" spans="1:11" x14ac:dyDescent="0.25">
      <c r="G46" s="6" t="s">
        <v>32</v>
      </c>
      <c r="H46" s="6"/>
      <c r="I46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39</vt:i4>
      </vt:variant>
    </vt:vector>
  </HeadingPairs>
  <TitlesOfParts>
    <vt:vector size="39" baseType="lpstr">
      <vt:lpstr>CAD 01 SFN 1 </vt:lpstr>
      <vt:lpstr>DAI 01.1 SFN 2</vt:lpstr>
      <vt:lpstr>CTC 01.2 SFN 2</vt:lpstr>
      <vt:lpstr>PRE 02 SFN 1</vt:lpstr>
      <vt:lpstr>GDP 02.1 SFN 2</vt:lpstr>
      <vt:lpstr>DPL 02.1.1 SFN 3</vt:lpstr>
      <vt:lpstr>DOC 02.1.2 SFN 3</vt:lpstr>
      <vt:lpstr>DCI 02.1.3 SFN 3</vt:lpstr>
      <vt:lpstr>OIR 02.1.4 SFN 3</vt:lpstr>
      <vt:lpstr>DLE 02.2 SFN 2</vt:lpstr>
      <vt:lpstr>DCR 02.3 SFN 2</vt:lpstr>
      <vt:lpstr>GGE 03 SFN 1</vt:lpstr>
      <vt:lpstr>DGA 03.1 SFN 2</vt:lpstr>
      <vt:lpstr>ACI 03.2 SFN 2</vt:lpstr>
      <vt:lpstr>UOB 03.2.1 SFN 3</vt:lpstr>
      <vt:lpstr>UCS 03.2.2 SFN 3</vt:lpstr>
      <vt:lpstr>DME 03.3.1 SFN 3 </vt:lpstr>
      <vt:lpstr>UGE 03.3.2.SFN 3</vt:lpstr>
      <vt:lpstr>GDS 03.3.3 SFN 3</vt:lpstr>
      <vt:lpstr>DDC 03.3.3.1 SFN 4</vt:lpstr>
      <vt:lpstr>DDL 03.3.3.2 SFN 4</vt:lpstr>
      <vt:lpstr>DDP 03.3.3.3 SFN 4</vt:lpstr>
      <vt:lpstr>DRT 03.4.3.4 SFN 4</vt:lpstr>
      <vt:lpstr>GIN 03.3.4 SFN 3</vt:lpstr>
      <vt:lpstr>DIN 03.3.4.1 SFN 4  </vt:lpstr>
      <vt:lpstr>ZOC 03.3.4.2 SFN 4</vt:lpstr>
      <vt:lpstr>ZCE 03.3.4.3 SFN 4</vt:lpstr>
      <vt:lpstr>ZPA 03.3.4.4 SFN 4</vt:lpstr>
      <vt:lpstr>ZOR 03.3.4.5 SFN 5</vt:lpstr>
      <vt:lpstr>DGT 03.4 SFN 2 </vt:lpstr>
      <vt:lpstr>DAD 03.5 SFN 2</vt:lpstr>
      <vt:lpstr>UGD 03.5.1 SFN 3</vt:lpstr>
      <vt:lpstr>GST 03.6 SFN 2</vt:lpstr>
      <vt:lpstr>DIT 03.6.1 SFN 3</vt:lpstr>
      <vt:lpstr>DSI 03.6.2 SFN 3</vt:lpstr>
      <vt:lpstr>GFI 03.7 SFN 2 </vt:lpstr>
      <vt:lpstr>DPR 03.7.1 SFN 3</vt:lpstr>
      <vt:lpstr>DCO 03.7.2 SFN 3 </vt:lpstr>
      <vt:lpstr>DTE 03.7.3 SFN 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 NELSON GARCIA</dc:creator>
  <cp:lastModifiedBy>MIGUEL ANGEL RUIZ ANGEL</cp:lastModifiedBy>
  <cp:lastPrinted>2017-10-09T17:15:33Z</cp:lastPrinted>
  <dcterms:created xsi:type="dcterms:W3CDTF">2017-08-28T17:35:36Z</dcterms:created>
  <dcterms:modified xsi:type="dcterms:W3CDTF">2019-10-01T18:05:58Z</dcterms:modified>
</cp:coreProperties>
</file>