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8915" windowHeight="6225"/>
  </bookViews>
  <sheets>
    <sheet name="Resumen FINET" sheetId="3" r:id="rId1"/>
    <sheet name="Hoja2" sheetId="4" r:id="rId2"/>
  </sheets>
  <calcPr calcId="145621"/>
</workbook>
</file>

<file path=xl/calcChain.xml><?xml version="1.0" encoding="utf-8"?>
<calcChain xmlns="http://schemas.openxmlformats.org/spreadsheetml/2006/main">
  <c r="O7" i="3" l="1"/>
  <c r="F7" i="3"/>
  <c r="N13" i="3"/>
  <c r="O13" i="3"/>
  <c r="O12" i="3"/>
  <c r="F13" i="3"/>
  <c r="O9" i="3"/>
  <c r="O10" i="3" s="1"/>
  <c r="O8" i="3"/>
  <c r="F10" i="3"/>
</calcChain>
</file>

<file path=xl/sharedStrings.xml><?xml version="1.0" encoding="utf-8"?>
<sst xmlns="http://schemas.openxmlformats.org/spreadsheetml/2006/main" count="22" uniqueCount="20">
  <si>
    <t>FONDO GENERAL</t>
  </si>
  <si>
    <t>FUENTE DE FINANCIAMIENTO</t>
  </si>
  <si>
    <t>TOTAL MODIFICACIONES</t>
  </si>
  <si>
    <t>PRESUPUESTO MODIFICADO APROBADO</t>
  </si>
  <si>
    <t>01</t>
  </si>
  <si>
    <t>DIRECCIÓN Y ADMINISTRACIÓN INSTITUCIONAL</t>
  </si>
  <si>
    <t>02</t>
  </si>
  <si>
    <t>03</t>
  </si>
  <si>
    <t>MODIFICACIONES</t>
  </si>
  <si>
    <t>EN US DÓLARES</t>
  </si>
  <si>
    <t>UNIDAD PRESUPUESTARIA Y LÍNEA DE TRABAJO</t>
  </si>
  <si>
    <t>LEY DE PRESUPUESTO FISDL 2018</t>
  </si>
  <si>
    <t>Fondo de Inversión Nacional en Electricidad y Telefonía (FINET).</t>
  </si>
  <si>
    <t>DIRECCIÓN SUPERIOR Y ADMINISTRACIÓN</t>
  </si>
  <si>
    <t>FONDOS PROPIOS</t>
  </si>
  <si>
    <t>SUBSIDIOS A LA CONSTRUCCIÓN DE PROYECTOS DE ELECTRIFICACIÓN</t>
  </si>
  <si>
    <t>SUBSIDIOS AL CONSUMO DE ENERGÍA ELÉCTRICA</t>
  </si>
  <si>
    <t>TOTAL FONDOS PROPIOS</t>
  </si>
  <si>
    <t>TOTAL FONDO GENERAL</t>
  </si>
  <si>
    <t>PRESUPUESTO DE LEY FINET 2018 TOMO 418 (dl 878 y 879 págs-452-453).pdf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</si>
</sst>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5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5" fillId="0" borderId="0"/>
    <xf numFmtId="0" fontId="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vertical="center"/>
    </xf>
    <xf numFmtId="4" fontId="6" fillId="0" borderId="0" xfId="0" applyNumberFormat="1" applyFont="1"/>
    <xf numFmtId="4" fontId="7" fillId="0" borderId="0" xfId="0" applyNumberFormat="1" applyFont="1" applyAlignment="1">
      <alignment vertical="center"/>
    </xf>
    <xf numFmtId="0" fontId="8" fillId="2" borderId="1" xfId="9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0" borderId="1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164" fontId="10" fillId="0" borderId="1" xfId="0" applyNumberFormat="1" applyFont="1" applyBorder="1" applyAlignment="1">
      <alignment vertical="center"/>
    </xf>
    <xf numFmtId="0" fontId="10" fillId="0" borderId="1" xfId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2" borderId="1" xfId="9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9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</cellXfs>
  <cellStyles count="15">
    <cellStyle name="Hipervínculo" xfId="9" builtinId="8"/>
    <cellStyle name="Normal" xfId="0" builtinId="0"/>
    <cellStyle name="Normal 2" xfId="2"/>
    <cellStyle name="Normal 2 2" xfId="10"/>
    <cellStyle name="Normal 3" xfId="3"/>
    <cellStyle name="Normal 3 2" xfId="11"/>
    <cellStyle name="Normal 4" xfId="4"/>
    <cellStyle name="Normal 4 2" xfId="12"/>
    <cellStyle name="Normal 5" xfId="5"/>
    <cellStyle name="Normal 6" xfId="6"/>
    <cellStyle name="Normal 6 2" xfId="13"/>
    <cellStyle name="Normal 7" xfId="7"/>
    <cellStyle name="Normal 7 2" xfId="14"/>
    <cellStyle name="Normal 8" xfId="8"/>
    <cellStyle name="Normal_Formularios Presupuesto 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PRESUPUESTO%20DE%20LEY%20FINET%202018%20TOMO%20418%20(dl%20878%20y%20879%20p&#225;gs-452-453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8"/>
  <sheetViews>
    <sheetView tabSelected="1" workbookViewId="0">
      <selection activeCell="Q10" sqref="Q10"/>
    </sheetView>
  </sheetViews>
  <sheetFormatPr baseColWidth="10" defaultRowHeight="12.75" x14ac:dyDescent="0.2"/>
  <cols>
    <col min="2" max="2" width="5.5703125" customWidth="1"/>
    <col min="3" max="3" width="5.140625" customWidth="1"/>
    <col min="4" max="4" width="44" customWidth="1"/>
    <col min="5" max="5" width="16.5703125" customWidth="1"/>
    <col min="6" max="6" width="15.85546875" customWidth="1"/>
    <col min="7" max="13" width="0" hidden="1" customWidth="1"/>
    <col min="14" max="14" width="15.28515625" hidden="1" customWidth="1"/>
    <col min="15" max="15" width="0" hidden="1" customWidth="1"/>
  </cols>
  <sheetData>
    <row r="1" spans="2:16" ht="15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19.5" x14ac:dyDescent="0.2">
      <c r="B2" s="18" t="s">
        <v>12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9.5" x14ac:dyDescent="0.2">
      <c r="B3" s="18" t="s">
        <v>11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15.75" x14ac:dyDescent="0.2">
      <c r="B4" s="22" t="s">
        <v>9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1"/>
    </row>
    <row r="5" spans="2:16" ht="15.75" x14ac:dyDescent="0.2">
      <c r="B5" s="23" t="s">
        <v>10</v>
      </c>
      <c r="C5" s="23"/>
      <c r="D5" s="23"/>
      <c r="E5" s="24" t="s">
        <v>1</v>
      </c>
      <c r="F5" s="25" t="s">
        <v>19</v>
      </c>
      <c r="G5" s="26" t="s">
        <v>8</v>
      </c>
      <c r="H5" s="27"/>
      <c r="I5" s="27"/>
      <c r="J5" s="27"/>
      <c r="K5" s="27"/>
      <c r="L5" s="27"/>
      <c r="M5" s="28"/>
      <c r="N5" s="24" t="s">
        <v>2</v>
      </c>
      <c r="O5" s="24" t="s">
        <v>3</v>
      </c>
      <c r="P5" s="1"/>
    </row>
    <row r="6" spans="2:16" ht="59.25" customHeight="1" x14ac:dyDescent="0.2">
      <c r="B6" s="23"/>
      <c r="C6" s="23"/>
      <c r="D6" s="23"/>
      <c r="E6" s="24"/>
      <c r="F6" s="25"/>
      <c r="G6" s="1"/>
      <c r="H6" s="17"/>
      <c r="I6" s="17"/>
      <c r="J6" s="17"/>
      <c r="K6" s="6"/>
      <c r="L6" s="7"/>
      <c r="M6" s="7"/>
      <c r="N6" s="24"/>
      <c r="O6" s="24"/>
      <c r="P6" s="1"/>
    </row>
    <row r="7" spans="2:16" ht="15" x14ac:dyDescent="0.2">
      <c r="B7" s="8" t="s">
        <v>4</v>
      </c>
      <c r="C7" s="9"/>
      <c r="D7" s="16" t="s">
        <v>5</v>
      </c>
      <c r="E7" s="10"/>
      <c r="F7" s="11">
        <f>+F10+F13</f>
        <v>50207460</v>
      </c>
      <c r="G7" s="11"/>
      <c r="H7" s="11"/>
      <c r="I7" s="11"/>
      <c r="J7" s="11"/>
      <c r="K7" s="11">
        <v>0</v>
      </c>
      <c r="L7" s="11">
        <v>0</v>
      </c>
      <c r="M7" s="11">
        <v>0</v>
      </c>
      <c r="N7" s="11">
        <v>0</v>
      </c>
      <c r="O7" s="11">
        <f>+F7+N7</f>
        <v>50207460</v>
      </c>
      <c r="P7" s="3"/>
    </row>
    <row r="8" spans="2:16" ht="15" x14ac:dyDescent="0.2">
      <c r="B8" s="12"/>
      <c r="C8" s="13" t="s">
        <v>4</v>
      </c>
      <c r="D8" s="15" t="s">
        <v>13</v>
      </c>
      <c r="E8" s="10" t="s">
        <v>14</v>
      </c>
      <c r="F8" s="14">
        <v>128755</v>
      </c>
      <c r="G8" s="14"/>
      <c r="H8" s="14"/>
      <c r="I8" s="14"/>
      <c r="J8" s="14"/>
      <c r="K8" s="14"/>
      <c r="L8" s="14"/>
      <c r="M8" s="14"/>
      <c r="N8" s="14">
        <v>0</v>
      </c>
      <c r="O8" s="14">
        <f>+F8+N8</f>
        <v>128755</v>
      </c>
      <c r="P8" s="3"/>
    </row>
    <row r="9" spans="2:16" ht="25.5" x14ac:dyDescent="0.2">
      <c r="B9" s="12"/>
      <c r="C9" s="13" t="s">
        <v>6</v>
      </c>
      <c r="D9" s="15" t="s">
        <v>15</v>
      </c>
      <c r="E9" s="10" t="s">
        <v>14</v>
      </c>
      <c r="F9" s="14">
        <v>78705</v>
      </c>
      <c r="G9" s="14"/>
      <c r="H9" s="14"/>
      <c r="I9" s="14"/>
      <c r="J9" s="14"/>
      <c r="K9" s="14"/>
      <c r="L9" s="14"/>
      <c r="M9" s="14"/>
      <c r="N9" s="14">
        <v>0</v>
      </c>
      <c r="O9" s="14">
        <f>+F9+N9</f>
        <v>78705</v>
      </c>
      <c r="P9" s="3"/>
    </row>
    <row r="10" spans="2:16" ht="15" x14ac:dyDescent="0.2">
      <c r="B10" s="19"/>
      <c r="C10" s="19"/>
      <c r="D10" s="19" t="s">
        <v>17</v>
      </c>
      <c r="E10" s="20"/>
      <c r="F10" s="21">
        <f>SUM(F8:F9)</f>
        <v>207460</v>
      </c>
      <c r="G10" s="21"/>
      <c r="H10" s="21"/>
      <c r="I10" s="21"/>
      <c r="J10" s="21"/>
      <c r="K10" s="21"/>
      <c r="L10" s="21"/>
      <c r="M10" s="21"/>
      <c r="N10" s="21"/>
      <c r="O10" s="21">
        <f>+O9+O8</f>
        <v>207460</v>
      </c>
      <c r="P10" s="5"/>
    </row>
    <row r="11" spans="2:16" ht="15" x14ac:dyDescent="0.2">
      <c r="B11" s="2"/>
      <c r="C11" s="2"/>
      <c r="D11" s="1"/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2:16" ht="15" x14ac:dyDescent="0.2">
      <c r="B12" s="12"/>
      <c r="C12" s="13" t="s">
        <v>7</v>
      </c>
      <c r="D12" s="15" t="s">
        <v>16</v>
      </c>
      <c r="E12" s="10" t="s">
        <v>0</v>
      </c>
      <c r="F12" s="14">
        <v>50000000</v>
      </c>
      <c r="G12" s="14"/>
      <c r="H12" s="14"/>
      <c r="I12" s="14"/>
      <c r="J12" s="14"/>
      <c r="K12" s="14"/>
      <c r="L12" s="14"/>
      <c r="M12" s="14"/>
      <c r="N12" s="14">
        <v>0</v>
      </c>
      <c r="O12" s="14">
        <f>+F12+N12</f>
        <v>50000000</v>
      </c>
      <c r="P12" s="3"/>
    </row>
    <row r="13" spans="2:16" ht="15" x14ac:dyDescent="0.2">
      <c r="B13" s="19"/>
      <c r="C13" s="19"/>
      <c r="D13" s="19" t="s">
        <v>18</v>
      </c>
      <c r="E13" s="20"/>
      <c r="F13" s="21">
        <f>SUM(F11:F12)</f>
        <v>50000000</v>
      </c>
      <c r="G13" s="21"/>
      <c r="H13" s="21"/>
      <c r="I13" s="21"/>
      <c r="J13" s="21"/>
      <c r="K13" s="21"/>
      <c r="L13" s="21"/>
      <c r="M13" s="21"/>
      <c r="N13" s="21">
        <f>+N12</f>
        <v>0</v>
      </c>
      <c r="O13" s="21">
        <f>+F13+N13</f>
        <v>50000000</v>
      </c>
      <c r="P13" s="3"/>
    </row>
    <row r="14" spans="2:16" ht="15" x14ac:dyDescent="0.2">
      <c r="B14" s="2"/>
      <c r="C14" s="2"/>
      <c r="D14" s="1"/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2:16" ht="15" x14ac:dyDescent="0.2">
      <c r="B15" s="2"/>
      <c r="C15" s="2"/>
      <c r="D15" s="1"/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2:16" ht="15" x14ac:dyDescent="0.2">
      <c r="B16" s="2"/>
      <c r="C16" s="2"/>
      <c r="D16" s="1"/>
      <c r="E16" s="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2:16" ht="15" x14ac:dyDescent="0.2">
      <c r="B17" s="2"/>
      <c r="C17" s="2"/>
      <c r="D17" s="1"/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2:16" ht="15" x14ac:dyDescent="0.2">
      <c r="B18" s="2"/>
      <c r="C18" s="2"/>
      <c r="D18" s="1"/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2:16" ht="15" x14ac:dyDescent="0.2">
      <c r="B19" s="2"/>
      <c r="C19" s="2"/>
      <c r="D19" s="1"/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2:16" ht="15" x14ac:dyDescent="0.2">
      <c r="B20" s="2"/>
      <c r="C20" s="2"/>
      <c r="D20" s="1"/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2:16" ht="15" x14ac:dyDescent="0.2">
      <c r="B21" s="2"/>
      <c r="C21" s="2"/>
      <c r="D21" s="1"/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2:16" ht="15" x14ac:dyDescent="0.2">
      <c r="B22" s="2"/>
      <c r="C22" s="2"/>
      <c r="D22" s="1"/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2:16" ht="15" x14ac:dyDescent="0.2">
      <c r="B23" s="2"/>
      <c r="C23" s="2"/>
      <c r="D23" s="1"/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2:16" ht="15" x14ac:dyDescent="0.2">
      <c r="B24" s="2"/>
      <c r="C24" s="2"/>
      <c r="D24" s="1"/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2:16" ht="15" x14ac:dyDescent="0.2">
      <c r="B25" s="2"/>
      <c r="C25" s="2"/>
      <c r="D25" s="1"/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2:16" ht="15" x14ac:dyDescent="0.2">
      <c r="B26" s="2"/>
      <c r="C26" s="2"/>
      <c r="D26" s="1"/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2:16" ht="15" x14ac:dyDescent="0.2">
      <c r="B27" s="2"/>
      <c r="C27" s="2"/>
      <c r="D27" s="1"/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2:16" ht="15" x14ac:dyDescent="0.2">
      <c r="B28" s="2"/>
      <c r="C28" s="2"/>
      <c r="D28" s="1"/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2:16" ht="15" x14ac:dyDescent="0.2">
      <c r="B29" s="2"/>
      <c r="C29" s="2"/>
      <c r="D29" s="1"/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2:16" ht="15" x14ac:dyDescent="0.2">
      <c r="B30" s="2"/>
      <c r="C30" s="2"/>
      <c r="D30" s="1"/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2:16" ht="15" x14ac:dyDescent="0.2">
      <c r="B31" s="2"/>
      <c r="C31" s="2"/>
      <c r="D31" s="1"/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2:16" ht="15" x14ac:dyDescent="0.2">
      <c r="B32" s="2"/>
      <c r="C32" s="2"/>
      <c r="D32" s="1"/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2:16" ht="15" x14ac:dyDescent="0.2">
      <c r="B33" s="2"/>
      <c r="C33" s="2"/>
      <c r="D33" s="1"/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2:16" ht="15" x14ac:dyDescent="0.2">
      <c r="B34" s="2"/>
      <c r="C34" s="2"/>
      <c r="D34" s="1"/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2:16" ht="15" x14ac:dyDescent="0.2">
      <c r="B35" s="2"/>
      <c r="C35" s="2"/>
      <c r="D35" s="1"/>
      <c r="E35" s="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2:16" ht="15" x14ac:dyDescent="0.2">
      <c r="B36" s="2"/>
      <c r="C36" s="2"/>
      <c r="D36" s="1"/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2:16" ht="15" x14ac:dyDescent="0.2">
      <c r="B37" s="2"/>
      <c r="C37" s="2"/>
      <c r="D37" s="1"/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2:16" ht="15" x14ac:dyDescent="0.2">
      <c r="B38" s="2"/>
      <c r="C38" s="2"/>
      <c r="D38" s="1"/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2:16" ht="15" x14ac:dyDescent="0.2">
      <c r="B39" s="2"/>
      <c r="C39" s="2"/>
      <c r="D39" s="1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2:16" ht="15" x14ac:dyDescent="0.2">
      <c r="B40" s="2"/>
      <c r="C40" s="2"/>
      <c r="D40" s="1"/>
      <c r="E40" s="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2:16" ht="15" x14ac:dyDescent="0.2">
      <c r="B41" s="2"/>
      <c r="C41" s="2"/>
      <c r="D41" s="1"/>
      <c r="E41" s="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2:16" ht="15" x14ac:dyDescent="0.2">
      <c r="B42" s="2"/>
      <c r="C42" s="2"/>
      <c r="D42" s="1"/>
      <c r="E42" s="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2:16" ht="15" x14ac:dyDescent="0.2">
      <c r="B43" s="2"/>
      <c r="C43" s="2"/>
      <c r="D43" s="1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2:16" ht="15" x14ac:dyDescent="0.2">
      <c r="B44" s="2"/>
      <c r="C44" s="2"/>
      <c r="D44" s="1"/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2:16" ht="15" x14ac:dyDescent="0.2">
      <c r="B45" s="1"/>
      <c r="C45" s="1"/>
      <c r="D45" s="1"/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2:16" ht="15" x14ac:dyDescent="0.2">
      <c r="B46" s="1"/>
      <c r="C46" s="1"/>
      <c r="D46" s="1"/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2:16" ht="15" x14ac:dyDescent="0.2">
      <c r="B47" s="1"/>
      <c r="C47" s="1"/>
      <c r="D47" s="1"/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2:16" ht="15" x14ac:dyDescent="0.2"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6:16" ht="15" x14ac:dyDescent="0.2"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6:16" ht="15" x14ac:dyDescent="0.2"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6:16" ht="15" x14ac:dyDescent="0.2"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6:16" ht="15" x14ac:dyDescent="0.2"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6:16" ht="15" x14ac:dyDescent="0.2"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6:16" ht="15" x14ac:dyDescent="0.2"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6:16" ht="15" x14ac:dyDescent="0.2"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6:16" ht="15" x14ac:dyDescent="0.2"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6:16" ht="15" x14ac:dyDescent="0.2"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6:16" ht="15" x14ac:dyDescent="0.2"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6:16" ht="15" x14ac:dyDescent="0.2"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6:16" ht="15" x14ac:dyDescent="0.2"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6:16" ht="15" x14ac:dyDescent="0.2"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6:16" ht="15" x14ac:dyDescent="0.2"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6:16" ht="15" x14ac:dyDescent="0.2"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6:16" ht="15" x14ac:dyDescent="0.2"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6:16" ht="15" x14ac:dyDescent="0.2"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6:16" ht="15" x14ac:dyDescent="0.2"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6:16" ht="15" x14ac:dyDescent="0.2"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6:16" ht="15" x14ac:dyDescent="0.2"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6:16" ht="15" x14ac:dyDescent="0.2"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6:16" ht="15" x14ac:dyDescent="0.2"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6:16" ht="15" x14ac:dyDescent="0.2"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6:16" ht="15" x14ac:dyDescent="0.2"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6:16" ht="15" x14ac:dyDescent="0.25"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6:16" ht="15" x14ac:dyDescent="0.25"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6:16" ht="15" x14ac:dyDescent="0.25"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6:16" ht="15" x14ac:dyDescent="0.25"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6:16" ht="15" x14ac:dyDescent="0.25"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6:16" ht="15" x14ac:dyDescent="0.25"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6:16" ht="15" x14ac:dyDescent="0.25"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6:16" ht="15" x14ac:dyDescent="0.25"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6:16" ht="15" x14ac:dyDescent="0.25"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6:16" ht="15" x14ac:dyDescent="0.25"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6:16" ht="15" x14ac:dyDescent="0.25"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6:16" ht="15" x14ac:dyDescent="0.25"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6:16" ht="15" x14ac:dyDescent="0.25"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6:16" ht="15" x14ac:dyDescent="0.25"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6:16" ht="15" x14ac:dyDescent="0.25"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6:16" ht="15" x14ac:dyDescent="0.25"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</sheetData>
  <mergeCells count="7">
    <mergeCell ref="B4:O4"/>
    <mergeCell ref="B5:D6"/>
    <mergeCell ref="E5:E6"/>
    <mergeCell ref="F5:F6"/>
    <mergeCell ref="G5:M5"/>
    <mergeCell ref="N5:N6"/>
    <mergeCell ref="O5:O6"/>
  </mergeCells>
  <hyperlinks>
    <hyperlink ref="F5:F6" r:id="rId1" display="PRESUPUESTO DE LEY FINET 2018 TOMO 418 (dl 878 y 879 págs-452-453)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FINET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PATRICIA RODRIGUEZ DE CAÑAS</dc:creator>
  <cp:lastModifiedBy>IDANIA LISSETH CASTRO BLANCO</cp:lastModifiedBy>
  <cp:lastPrinted>2018-02-01T22:19:04Z</cp:lastPrinted>
  <dcterms:created xsi:type="dcterms:W3CDTF">2016-09-26T17:03:23Z</dcterms:created>
  <dcterms:modified xsi:type="dcterms:W3CDTF">2018-05-15T21:52:29Z</dcterms:modified>
</cp:coreProperties>
</file>