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GME\Desktop\Mis Documentos\ESTADISTICA\ESTADISTICAS-GRAL\ACCESO A LA INFORMACION-2022\"/>
    </mc:Choice>
  </mc:AlternateContent>
  <bookViews>
    <workbookView xWindow="0" yWindow="0" windowWidth="28800" windowHeight="12330"/>
  </bookViews>
  <sheets>
    <sheet name="2000 A 2011" sheetId="2" r:id="rId1"/>
    <sheet name="RETORNADOS" sheetId="1" r:id="rId2"/>
  </sheets>
  <definedNames>
    <definedName name="_xlnm.Print_Area" localSheetId="0">'2000 A 2011'!$A$1:$G$23</definedName>
    <definedName name="_xlnm.Print_Area" localSheetId="1">RETORNADOS!$A$1:$P$26</definedName>
    <definedName name="_xlnm.Print_Titles" localSheetId="0">'2000 A 2011'!$1:$6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E19" i="2"/>
  <c r="E18" i="2"/>
  <c r="E17" i="2"/>
  <c r="E16" i="2"/>
  <c r="E15" i="2"/>
  <c r="E14" i="2"/>
  <c r="E13" i="2"/>
  <c r="E12" i="2"/>
  <c r="E11" i="2"/>
  <c r="E10" i="2"/>
  <c r="E9" i="2"/>
  <c r="E8" i="2"/>
  <c r="P22" i="1"/>
  <c r="P21" i="1"/>
  <c r="P20" i="1"/>
  <c r="P19" i="1"/>
  <c r="M22" i="1"/>
  <c r="M21" i="1"/>
  <c r="M20" i="1"/>
  <c r="M19" i="1"/>
  <c r="J22" i="1"/>
  <c r="J21" i="1"/>
  <c r="J20" i="1"/>
  <c r="J19" i="1"/>
  <c r="G22" i="1"/>
  <c r="G21" i="1"/>
  <c r="G20" i="1"/>
  <c r="G19" i="1"/>
  <c r="D22" i="1"/>
  <c r="D21" i="1"/>
  <c r="D20" i="1"/>
  <c r="D19" i="1"/>
  <c r="P13" i="1"/>
  <c r="P12" i="1"/>
  <c r="P11" i="1"/>
  <c r="P10" i="1"/>
  <c r="P14" i="1" s="1"/>
  <c r="M13" i="1"/>
  <c r="M12" i="1"/>
  <c r="M11" i="1"/>
  <c r="M10" i="1"/>
  <c r="M14" i="1" s="1"/>
  <c r="J13" i="1"/>
  <c r="J12" i="1"/>
  <c r="J11" i="1"/>
  <c r="J10" i="1"/>
  <c r="J14" i="1" s="1"/>
  <c r="G13" i="1"/>
  <c r="G12" i="1"/>
  <c r="G11" i="1"/>
  <c r="G10" i="1"/>
  <c r="G14" i="1" s="1"/>
  <c r="C14" i="1"/>
  <c r="E14" i="1"/>
  <c r="F14" i="1"/>
  <c r="H14" i="1"/>
  <c r="I14" i="1"/>
  <c r="K14" i="1"/>
  <c r="L14" i="1"/>
  <c r="N14" i="1"/>
  <c r="O14" i="1"/>
  <c r="B23" i="1"/>
  <c r="C23" i="1"/>
  <c r="E23" i="1"/>
  <c r="F23" i="1"/>
  <c r="H23" i="1"/>
  <c r="I23" i="1"/>
  <c r="K23" i="1"/>
  <c r="L23" i="1"/>
  <c r="N23" i="1"/>
  <c r="O23" i="1"/>
  <c r="B14" i="1"/>
  <c r="D11" i="1"/>
  <c r="D12" i="1"/>
  <c r="D13" i="1"/>
  <c r="D10" i="1"/>
  <c r="D14" i="1" s="1"/>
  <c r="E20" i="2" l="1"/>
  <c r="J23" i="1"/>
  <c r="P23" i="1"/>
  <c r="D23" i="1"/>
  <c r="G23" i="1"/>
  <c r="M23" i="1"/>
</calcChain>
</file>

<file path=xl/sharedStrings.xml><?xml version="1.0" encoding="utf-8"?>
<sst xmlns="http://schemas.openxmlformats.org/spreadsheetml/2006/main" count="56" uniqueCount="19">
  <si>
    <t>M</t>
  </si>
  <si>
    <t>F</t>
  </si>
  <si>
    <t>0-14</t>
  </si>
  <si>
    <t>15-29</t>
  </si>
  <si>
    <t>30-59</t>
  </si>
  <si>
    <t>60 Y MÁS</t>
  </si>
  <si>
    <t>RANGOS DE EDAD</t>
  </si>
  <si>
    <t>TOTAL</t>
  </si>
  <si>
    <t>TOT</t>
  </si>
  <si>
    <t>DIRECCIÓN GENERAL DE MIGRACIÓN Y EXTRANJERÍA</t>
  </si>
  <si>
    <t>COORDINACIÓN DE ESTADÍSTICA</t>
  </si>
  <si>
    <t>SALVADOREÑOS RETORNADOS POR DEPARTAMENTO Y MUNICIPIO</t>
  </si>
  <si>
    <t>Fuente: Datos obtenidos del Sistema Integrado de Gestión Migratoria y Consolidado por el Departamento de Planificación y Desarrollo Institucional</t>
  </si>
  <si>
    <t>DEL 2012 AL 2021</t>
  </si>
  <si>
    <t>SALVADOREÑOS RETORNADOS POR AÑO</t>
  </si>
  <si>
    <t>AÑO</t>
  </si>
  <si>
    <t>RETORNADOS</t>
  </si>
  <si>
    <t>CANTIDAD</t>
  </si>
  <si>
    <t>DEL 2,000 AL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</si>
</sst>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b/>
      <i/>
      <sz val="9"/>
      <color rgb="FF002060"/>
      <name val="Arial"/>
      <family val="2"/>
    </font>
    <font>
      <sz val="10"/>
      <name val="Arial"/>
      <family val="2"/>
    </font>
    <font>
      <b/>
      <sz val="14"/>
      <name val="Bookman Old Style"/>
      <family val="1"/>
    </font>
    <font>
      <b/>
      <sz val="12"/>
      <color indexed="18"/>
      <name val="Arial"/>
      <family val="2"/>
    </font>
    <font>
      <b/>
      <sz val="12"/>
      <color rgb="FF002060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DD9C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3" fontId="0" fillId="0" borderId="2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6" xfId="0" applyNumberFormat="1" applyFont="1" applyFill="1" applyBorder="1" applyAlignment="1">
      <alignment horizontal="center"/>
    </xf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0" fontId="0" fillId="0" borderId="1" xfId="0" applyBorder="1"/>
    <xf numFmtId="0" fontId="3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left"/>
    </xf>
    <xf numFmtId="0" fontId="0" fillId="0" borderId="0" xfId="0" applyBorder="1"/>
    <xf numFmtId="0" fontId="4" fillId="0" borderId="0" xfId="0" applyFont="1" applyBorder="1" applyAlignment="1">
      <alignment horizontal="center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5" fillId="0" borderId="0" xfId="1" applyFont="1" applyAlignment="1">
      <alignment vertical="center" wrapText="1"/>
    </xf>
    <xf numFmtId="0" fontId="3" fillId="0" borderId="0" xfId="2" applyFont="1" applyBorder="1" applyAlignment="1">
      <alignment horizontal="center"/>
    </xf>
    <xf numFmtId="0" fontId="7" fillId="0" borderId="0" xfId="2" applyFont="1" applyBorder="1" applyAlignment="1"/>
    <xf numFmtId="0" fontId="6" fillId="0" borderId="0" xfId="2"/>
    <xf numFmtId="0" fontId="6" fillId="0" borderId="0" xfId="2" applyFont="1"/>
    <xf numFmtId="3" fontId="6" fillId="0" borderId="0" xfId="2" applyNumberFormat="1" applyFont="1" applyAlignment="1">
      <alignment horizontal="center"/>
    </xf>
    <xf numFmtId="3" fontId="6" fillId="0" borderId="0" xfId="2" applyNumberFormat="1" applyAlignment="1">
      <alignment horizontal="center"/>
    </xf>
    <xf numFmtId="0" fontId="4" fillId="0" borderId="0" xfId="2" applyFont="1" applyBorder="1" applyAlignment="1">
      <alignment horizontal="center"/>
    </xf>
    <xf numFmtId="0" fontId="8" fillId="0" borderId="0" xfId="2" applyFont="1" applyBorder="1" applyAlignment="1"/>
    <xf numFmtId="3" fontId="10" fillId="0" borderId="6" xfId="2" applyNumberFormat="1" applyFont="1" applyFill="1" applyBorder="1" applyAlignment="1">
      <alignment horizontal="center" vertical="center"/>
    </xf>
    <xf numFmtId="3" fontId="11" fillId="0" borderId="6" xfId="2" applyNumberFormat="1" applyFont="1" applyFill="1" applyBorder="1" applyAlignment="1">
      <alignment horizontal="center" vertical="center"/>
    </xf>
    <xf numFmtId="3" fontId="9" fillId="3" borderId="1" xfId="2" applyNumberFormat="1" applyFont="1" applyFill="1" applyBorder="1" applyAlignment="1">
      <alignment horizontal="center"/>
    </xf>
    <xf numFmtId="0" fontId="12" fillId="3" borderId="3" xfId="2" applyFont="1" applyFill="1" applyBorder="1" applyAlignment="1">
      <alignment horizontal="center"/>
    </xf>
    <xf numFmtId="3" fontId="9" fillId="3" borderId="3" xfId="2" applyNumberFormat="1" applyFont="1" applyFill="1" applyBorder="1" applyAlignment="1">
      <alignment horizontal="center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vertical="center" wrapText="1"/>
    </xf>
    <xf numFmtId="0" fontId="9" fillId="2" borderId="6" xfId="2" applyFont="1" applyFill="1" applyBorder="1" applyAlignment="1">
      <alignment horizontal="center" vertical="center" wrapText="1"/>
    </xf>
    <xf numFmtId="3" fontId="9" fillId="2" borderId="1" xfId="2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3" xfId="1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workbookViewId="0">
      <selection sqref="A1:G1"/>
    </sheetView>
  </sheetViews>
  <sheetFormatPr baseColWidth="10" defaultRowHeight="12.75" x14ac:dyDescent="0.2"/>
  <cols>
    <col min="1" max="2" width="11.7109375" style="25" customWidth="1"/>
    <col min="3" max="4" width="18.7109375" style="25" customWidth="1"/>
    <col min="5" max="5" width="18.7109375" style="28" customWidth="1"/>
    <col min="6" max="7" width="11.7109375" style="25" customWidth="1"/>
    <col min="8" max="256" width="11.42578125" style="25"/>
    <col min="257" max="258" width="11.7109375" style="25" customWidth="1"/>
    <col min="259" max="261" width="18.7109375" style="25" customWidth="1"/>
    <col min="262" max="263" width="11.7109375" style="25" customWidth="1"/>
    <col min="264" max="512" width="11.42578125" style="25"/>
    <col min="513" max="514" width="11.7109375" style="25" customWidth="1"/>
    <col min="515" max="517" width="18.7109375" style="25" customWidth="1"/>
    <col min="518" max="519" width="11.7109375" style="25" customWidth="1"/>
    <col min="520" max="768" width="11.42578125" style="25"/>
    <col min="769" max="770" width="11.7109375" style="25" customWidth="1"/>
    <col min="771" max="773" width="18.7109375" style="25" customWidth="1"/>
    <col min="774" max="775" width="11.7109375" style="25" customWidth="1"/>
    <col min="776" max="1024" width="11.42578125" style="25"/>
    <col min="1025" max="1026" width="11.7109375" style="25" customWidth="1"/>
    <col min="1027" max="1029" width="18.7109375" style="25" customWidth="1"/>
    <col min="1030" max="1031" width="11.7109375" style="25" customWidth="1"/>
    <col min="1032" max="1280" width="11.42578125" style="25"/>
    <col min="1281" max="1282" width="11.7109375" style="25" customWidth="1"/>
    <col min="1283" max="1285" width="18.7109375" style="25" customWidth="1"/>
    <col min="1286" max="1287" width="11.7109375" style="25" customWidth="1"/>
    <col min="1288" max="1536" width="11.42578125" style="25"/>
    <col min="1537" max="1538" width="11.7109375" style="25" customWidth="1"/>
    <col min="1539" max="1541" width="18.7109375" style="25" customWidth="1"/>
    <col min="1542" max="1543" width="11.7109375" style="25" customWidth="1"/>
    <col min="1544" max="1792" width="11.42578125" style="25"/>
    <col min="1793" max="1794" width="11.7109375" style="25" customWidth="1"/>
    <col min="1795" max="1797" width="18.7109375" style="25" customWidth="1"/>
    <col min="1798" max="1799" width="11.7109375" style="25" customWidth="1"/>
    <col min="1800" max="2048" width="11.42578125" style="25"/>
    <col min="2049" max="2050" width="11.7109375" style="25" customWidth="1"/>
    <col min="2051" max="2053" width="18.7109375" style="25" customWidth="1"/>
    <col min="2054" max="2055" width="11.7109375" style="25" customWidth="1"/>
    <col min="2056" max="2304" width="11.42578125" style="25"/>
    <col min="2305" max="2306" width="11.7109375" style="25" customWidth="1"/>
    <col min="2307" max="2309" width="18.7109375" style="25" customWidth="1"/>
    <col min="2310" max="2311" width="11.7109375" style="25" customWidth="1"/>
    <col min="2312" max="2560" width="11.42578125" style="25"/>
    <col min="2561" max="2562" width="11.7109375" style="25" customWidth="1"/>
    <col min="2563" max="2565" width="18.7109375" style="25" customWidth="1"/>
    <col min="2566" max="2567" width="11.7109375" style="25" customWidth="1"/>
    <col min="2568" max="2816" width="11.42578125" style="25"/>
    <col min="2817" max="2818" width="11.7109375" style="25" customWidth="1"/>
    <col min="2819" max="2821" width="18.7109375" style="25" customWidth="1"/>
    <col min="2822" max="2823" width="11.7109375" style="25" customWidth="1"/>
    <col min="2824" max="3072" width="11.42578125" style="25"/>
    <col min="3073" max="3074" width="11.7109375" style="25" customWidth="1"/>
    <col min="3075" max="3077" width="18.7109375" style="25" customWidth="1"/>
    <col min="3078" max="3079" width="11.7109375" style="25" customWidth="1"/>
    <col min="3080" max="3328" width="11.42578125" style="25"/>
    <col min="3329" max="3330" width="11.7109375" style="25" customWidth="1"/>
    <col min="3331" max="3333" width="18.7109375" style="25" customWidth="1"/>
    <col min="3334" max="3335" width="11.7109375" style="25" customWidth="1"/>
    <col min="3336" max="3584" width="11.42578125" style="25"/>
    <col min="3585" max="3586" width="11.7109375" style="25" customWidth="1"/>
    <col min="3587" max="3589" width="18.7109375" style="25" customWidth="1"/>
    <col min="3590" max="3591" width="11.7109375" style="25" customWidth="1"/>
    <col min="3592" max="3840" width="11.42578125" style="25"/>
    <col min="3841" max="3842" width="11.7109375" style="25" customWidth="1"/>
    <col min="3843" max="3845" width="18.7109375" style="25" customWidth="1"/>
    <col min="3846" max="3847" width="11.7109375" style="25" customWidth="1"/>
    <col min="3848" max="4096" width="11.42578125" style="25"/>
    <col min="4097" max="4098" width="11.7109375" style="25" customWidth="1"/>
    <col min="4099" max="4101" width="18.7109375" style="25" customWidth="1"/>
    <col min="4102" max="4103" width="11.7109375" style="25" customWidth="1"/>
    <col min="4104" max="4352" width="11.42578125" style="25"/>
    <col min="4353" max="4354" width="11.7109375" style="25" customWidth="1"/>
    <col min="4355" max="4357" width="18.7109375" style="25" customWidth="1"/>
    <col min="4358" max="4359" width="11.7109375" style="25" customWidth="1"/>
    <col min="4360" max="4608" width="11.42578125" style="25"/>
    <col min="4609" max="4610" width="11.7109375" style="25" customWidth="1"/>
    <col min="4611" max="4613" width="18.7109375" style="25" customWidth="1"/>
    <col min="4614" max="4615" width="11.7109375" style="25" customWidth="1"/>
    <col min="4616" max="4864" width="11.42578125" style="25"/>
    <col min="4865" max="4866" width="11.7109375" style="25" customWidth="1"/>
    <col min="4867" max="4869" width="18.7109375" style="25" customWidth="1"/>
    <col min="4870" max="4871" width="11.7109375" style="25" customWidth="1"/>
    <col min="4872" max="5120" width="11.42578125" style="25"/>
    <col min="5121" max="5122" width="11.7109375" style="25" customWidth="1"/>
    <col min="5123" max="5125" width="18.7109375" style="25" customWidth="1"/>
    <col min="5126" max="5127" width="11.7109375" style="25" customWidth="1"/>
    <col min="5128" max="5376" width="11.42578125" style="25"/>
    <col min="5377" max="5378" width="11.7109375" style="25" customWidth="1"/>
    <col min="5379" max="5381" width="18.7109375" style="25" customWidth="1"/>
    <col min="5382" max="5383" width="11.7109375" style="25" customWidth="1"/>
    <col min="5384" max="5632" width="11.42578125" style="25"/>
    <col min="5633" max="5634" width="11.7109375" style="25" customWidth="1"/>
    <col min="5635" max="5637" width="18.7109375" style="25" customWidth="1"/>
    <col min="5638" max="5639" width="11.7109375" style="25" customWidth="1"/>
    <col min="5640" max="5888" width="11.42578125" style="25"/>
    <col min="5889" max="5890" width="11.7109375" style="25" customWidth="1"/>
    <col min="5891" max="5893" width="18.7109375" style="25" customWidth="1"/>
    <col min="5894" max="5895" width="11.7109375" style="25" customWidth="1"/>
    <col min="5896" max="6144" width="11.42578125" style="25"/>
    <col min="6145" max="6146" width="11.7109375" style="25" customWidth="1"/>
    <col min="6147" max="6149" width="18.7109375" style="25" customWidth="1"/>
    <col min="6150" max="6151" width="11.7109375" style="25" customWidth="1"/>
    <col min="6152" max="6400" width="11.42578125" style="25"/>
    <col min="6401" max="6402" width="11.7109375" style="25" customWidth="1"/>
    <col min="6403" max="6405" width="18.7109375" style="25" customWidth="1"/>
    <col min="6406" max="6407" width="11.7109375" style="25" customWidth="1"/>
    <col min="6408" max="6656" width="11.42578125" style="25"/>
    <col min="6657" max="6658" width="11.7109375" style="25" customWidth="1"/>
    <col min="6659" max="6661" width="18.7109375" style="25" customWidth="1"/>
    <col min="6662" max="6663" width="11.7109375" style="25" customWidth="1"/>
    <col min="6664" max="6912" width="11.42578125" style="25"/>
    <col min="6913" max="6914" width="11.7109375" style="25" customWidth="1"/>
    <col min="6915" max="6917" width="18.7109375" style="25" customWidth="1"/>
    <col min="6918" max="6919" width="11.7109375" style="25" customWidth="1"/>
    <col min="6920" max="7168" width="11.42578125" style="25"/>
    <col min="7169" max="7170" width="11.7109375" style="25" customWidth="1"/>
    <col min="7171" max="7173" width="18.7109375" style="25" customWidth="1"/>
    <col min="7174" max="7175" width="11.7109375" style="25" customWidth="1"/>
    <col min="7176" max="7424" width="11.42578125" style="25"/>
    <col min="7425" max="7426" width="11.7109375" style="25" customWidth="1"/>
    <col min="7427" max="7429" width="18.7109375" style="25" customWidth="1"/>
    <col min="7430" max="7431" width="11.7109375" style="25" customWidth="1"/>
    <col min="7432" max="7680" width="11.42578125" style="25"/>
    <col min="7681" max="7682" width="11.7109375" style="25" customWidth="1"/>
    <col min="7683" max="7685" width="18.7109375" style="25" customWidth="1"/>
    <col min="7686" max="7687" width="11.7109375" style="25" customWidth="1"/>
    <col min="7688" max="7936" width="11.42578125" style="25"/>
    <col min="7937" max="7938" width="11.7109375" style="25" customWidth="1"/>
    <col min="7939" max="7941" width="18.7109375" style="25" customWidth="1"/>
    <col min="7942" max="7943" width="11.7109375" style="25" customWidth="1"/>
    <col min="7944" max="8192" width="11.42578125" style="25"/>
    <col min="8193" max="8194" width="11.7109375" style="25" customWidth="1"/>
    <col min="8195" max="8197" width="18.7109375" style="25" customWidth="1"/>
    <col min="8198" max="8199" width="11.7109375" style="25" customWidth="1"/>
    <col min="8200" max="8448" width="11.42578125" style="25"/>
    <col min="8449" max="8450" width="11.7109375" style="25" customWidth="1"/>
    <col min="8451" max="8453" width="18.7109375" style="25" customWidth="1"/>
    <col min="8454" max="8455" width="11.7109375" style="25" customWidth="1"/>
    <col min="8456" max="8704" width="11.42578125" style="25"/>
    <col min="8705" max="8706" width="11.7109375" style="25" customWidth="1"/>
    <col min="8707" max="8709" width="18.7109375" style="25" customWidth="1"/>
    <col min="8710" max="8711" width="11.7109375" style="25" customWidth="1"/>
    <col min="8712" max="8960" width="11.42578125" style="25"/>
    <col min="8961" max="8962" width="11.7109375" style="25" customWidth="1"/>
    <col min="8963" max="8965" width="18.7109375" style="25" customWidth="1"/>
    <col min="8966" max="8967" width="11.7109375" style="25" customWidth="1"/>
    <col min="8968" max="9216" width="11.42578125" style="25"/>
    <col min="9217" max="9218" width="11.7109375" style="25" customWidth="1"/>
    <col min="9219" max="9221" width="18.7109375" style="25" customWidth="1"/>
    <col min="9222" max="9223" width="11.7109375" style="25" customWidth="1"/>
    <col min="9224" max="9472" width="11.42578125" style="25"/>
    <col min="9473" max="9474" width="11.7109375" style="25" customWidth="1"/>
    <col min="9475" max="9477" width="18.7109375" style="25" customWidth="1"/>
    <col min="9478" max="9479" width="11.7109375" style="25" customWidth="1"/>
    <col min="9480" max="9728" width="11.42578125" style="25"/>
    <col min="9729" max="9730" width="11.7109375" style="25" customWidth="1"/>
    <col min="9731" max="9733" width="18.7109375" style="25" customWidth="1"/>
    <col min="9734" max="9735" width="11.7109375" style="25" customWidth="1"/>
    <col min="9736" max="9984" width="11.42578125" style="25"/>
    <col min="9985" max="9986" width="11.7109375" style="25" customWidth="1"/>
    <col min="9987" max="9989" width="18.7109375" style="25" customWidth="1"/>
    <col min="9990" max="9991" width="11.7109375" style="25" customWidth="1"/>
    <col min="9992" max="10240" width="11.42578125" style="25"/>
    <col min="10241" max="10242" width="11.7109375" style="25" customWidth="1"/>
    <col min="10243" max="10245" width="18.7109375" style="25" customWidth="1"/>
    <col min="10246" max="10247" width="11.7109375" style="25" customWidth="1"/>
    <col min="10248" max="10496" width="11.42578125" style="25"/>
    <col min="10497" max="10498" width="11.7109375" style="25" customWidth="1"/>
    <col min="10499" max="10501" width="18.7109375" style="25" customWidth="1"/>
    <col min="10502" max="10503" width="11.7109375" style="25" customWidth="1"/>
    <col min="10504" max="10752" width="11.42578125" style="25"/>
    <col min="10753" max="10754" width="11.7109375" style="25" customWidth="1"/>
    <col min="10755" max="10757" width="18.7109375" style="25" customWidth="1"/>
    <col min="10758" max="10759" width="11.7109375" style="25" customWidth="1"/>
    <col min="10760" max="11008" width="11.42578125" style="25"/>
    <col min="11009" max="11010" width="11.7109375" style="25" customWidth="1"/>
    <col min="11011" max="11013" width="18.7109375" style="25" customWidth="1"/>
    <col min="11014" max="11015" width="11.7109375" style="25" customWidth="1"/>
    <col min="11016" max="11264" width="11.42578125" style="25"/>
    <col min="11265" max="11266" width="11.7109375" style="25" customWidth="1"/>
    <col min="11267" max="11269" width="18.7109375" style="25" customWidth="1"/>
    <col min="11270" max="11271" width="11.7109375" style="25" customWidth="1"/>
    <col min="11272" max="11520" width="11.42578125" style="25"/>
    <col min="11521" max="11522" width="11.7109375" style="25" customWidth="1"/>
    <col min="11523" max="11525" width="18.7109375" style="25" customWidth="1"/>
    <col min="11526" max="11527" width="11.7109375" style="25" customWidth="1"/>
    <col min="11528" max="11776" width="11.42578125" style="25"/>
    <col min="11777" max="11778" width="11.7109375" style="25" customWidth="1"/>
    <col min="11779" max="11781" width="18.7109375" style="25" customWidth="1"/>
    <col min="11782" max="11783" width="11.7109375" style="25" customWidth="1"/>
    <col min="11784" max="12032" width="11.42578125" style="25"/>
    <col min="12033" max="12034" width="11.7109375" style="25" customWidth="1"/>
    <col min="12035" max="12037" width="18.7109375" style="25" customWidth="1"/>
    <col min="12038" max="12039" width="11.7109375" style="25" customWidth="1"/>
    <col min="12040" max="12288" width="11.42578125" style="25"/>
    <col min="12289" max="12290" width="11.7109375" style="25" customWidth="1"/>
    <col min="12291" max="12293" width="18.7109375" style="25" customWidth="1"/>
    <col min="12294" max="12295" width="11.7109375" style="25" customWidth="1"/>
    <col min="12296" max="12544" width="11.42578125" style="25"/>
    <col min="12545" max="12546" width="11.7109375" style="25" customWidth="1"/>
    <col min="12547" max="12549" width="18.7109375" style="25" customWidth="1"/>
    <col min="12550" max="12551" width="11.7109375" style="25" customWidth="1"/>
    <col min="12552" max="12800" width="11.42578125" style="25"/>
    <col min="12801" max="12802" width="11.7109375" style="25" customWidth="1"/>
    <col min="12803" max="12805" width="18.7109375" style="25" customWidth="1"/>
    <col min="12806" max="12807" width="11.7109375" style="25" customWidth="1"/>
    <col min="12808" max="13056" width="11.42578125" style="25"/>
    <col min="13057" max="13058" width="11.7109375" style="25" customWidth="1"/>
    <col min="13059" max="13061" width="18.7109375" style="25" customWidth="1"/>
    <col min="13062" max="13063" width="11.7109375" style="25" customWidth="1"/>
    <col min="13064" max="13312" width="11.42578125" style="25"/>
    <col min="13313" max="13314" width="11.7109375" style="25" customWidth="1"/>
    <col min="13315" max="13317" width="18.7109375" style="25" customWidth="1"/>
    <col min="13318" max="13319" width="11.7109375" style="25" customWidth="1"/>
    <col min="13320" max="13568" width="11.42578125" style="25"/>
    <col min="13569" max="13570" width="11.7109375" style="25" customWidth="1"/>
    <col min="13571" max="13573" width="18.7109375" style="25" customWidth="1"/>
    <col min="13574" max="13575" width="11.7109375" style="25" customWidth="1"/>
    <col min="13576" max="13824" width="11.42578125" style="25"/>
    <col min="13825" max="13826" width="11.7109375" style="25" customWidth="1"/>
    <col min="13827" max="13829" width="18.7109375" style="25" customWidth="1"/>
    <col min="13830" max="13831" width="11.7109375" style="25" customWidth="1"/>
    <col min="13832" max="14080" width="11.42578125" style="25"/>
    <col min="14081" max="14082" width="11.7109375" style="25" customWidth="1"/>
    <col min="14083" max="14085" width="18.7109375" style="25" customWidth="1"/>
    <col min="14086" max="14087" width="11.7109375" style="25" customWidth="1"/>
    <col min="14088" max="14336" width="11.42578125" style="25"/>
    <col min="14337" max="14338" width="11.7109375" style="25" customWidth="1"/>
    <col min="14339" max="14341" width="18.7109375" style="25" customWidth="1"/>
    <col min="14342" max="14343" width="11.7109375" style="25" customWidth="1"/>
    <col min="14344" max="14592" width="11.42578125" style="25"/>
    <col min="14593" max="14594" width="11.7109375" style="25" customWidth="1"/>
    <col min="14595" max="14597" width="18.7109375" style="25" customWidth="1"/>
    <col min="14598" max="14599" width="11.7109375" style="25" customWidth="1"/>
    <col min="14600" max="14848" width="11.42578125" style="25"/>
    <col min="14849" max="14850" width="11.7109375" style="25" customWidth="1"/>
    <col min="14851" max="14853" width="18.7109375" style="25" customWidth="1"/>
    <col min="14854" max="14855" width="11.7109375" style="25" customWidth="1"/>
    <col min="14856" max="15104" width="11.42578125" style="25"/>
    <col min="15105" max="15106" width="11.7109375" style="25" customWidth="1"/>
    <col min="15107" max="15109" width="18.7109375" style="25" customWidth="1"/>
    <col min="15110" max="15111" width="11.7109375" style="25" customWidth="1"/>
    <col min="15112" max="15360" width="11.42578125" style="25"/>
    <col min="15361" max="15362" width="11.7109375" style="25" customWidth="1"/>
    <col min="15363" max="15365" width="18.7109375" style="25" customWidth="1"/>
    <col min="15366" max="15367" width="11.7109375" style="25" customWidth="1"/>
    <col min="15368" max="15616" width="11.42578125" style="25"/>
    <col min="15617" max="15618" width="11.7109375" style="25" customWidth="1"/>
    <col min="15619" max="15621" width="18.7109375" style="25" customWidth="1"/>
    <col min="15622" max="15623" width="11.7109375" style="25" customWidth="1"/>
    <col min="15624" max="15872" width="11.42578125" style="25"/>
    <col min="15873" max="15874" width="11.7109375" style="25" customWidth="1"/>
    <col min="15875" max="15877" width="18.7109375" style="25" customWidth="1"/>
    <col min="15878" max="15879" width="11.7109375" style="25" customWidth="1"/>
    <col min="15880" max="16128" width="11.42578125" style="25"/>
    <col min="16129" max="16130" width="11.7109375" style="25" customWidth="1"/>
    <col min="16131" max="16133" width="18.7109375" style="25" customWidth="1"/>
    <col min="16134" max="16135" width="11.7109375" style="25" customWidth="1"/>
    <col min="16136" max="16384" width="11.42578125" style="25"/>
  </cols>
  <sheetData>
    <row r="1" spans="1:13" ht="20.25" x14ac:dyDescent="0.3">
      <c r="A1" s="23" t="s">
        <v>9</v>
      </c>
      <c r="B1" s="23"/>
      <c r="C1" s="23"/>
      <c r="D1" s="23"/>
      <c r="E1" s="23"/>
      <c r="F1" s="23"/>
      <c r="G1" s="23"/>
      <c r="H1" s="24"/>
      <c r="I1" s="24"/>
      <c r="J1" s="24"/>
      <c r="K1" s="24"/>
      <c r="L1" s="24"/>
      <c r="M1" s="24"/>
    </row>
    <row r="2" spans="1:13" ht="20.25" x14ac:dyDescent="0.3">
      <c r="A2" s="23" t="s">
        <v>10</v>
      </c>
      <c r="B2" s="23"/>
      <c r="C2" s="23"/>
      <c r="D2" s="23"/>
      <c r="E2" s="23"/>
      <c r="F2" s="23"/>
      <c r="G2" s="23"/>
      <c r="H2" s="24"/>
      <c r="I2" s="24"/>
      <c r="J2" s="24"/>
      <c r="K2" s="24"/>
      <c r="L2" s="24"/>
      <c r="M2" s="24"/>
    </row>
    <row r="3" spans="1:13" x14ac:dyDescent="0.2">
      <c r="A3" s="26"/>
      <c r="B3" s="26"/>
      <c r="C3" s="26"/>
      <c r="D3" s="26"/>
      <c r="E3" s="27"/>
      <c r="F3" s="27"/>
      <c r="G3" s="27"/>
      <c r="H3" s="28"/>
      <c r="I3" s="28"/>
      <c r="J3" s="28"/>
      <c r="K3" s="28"/>
      <c r="L3" s="28"/>
      <c r="M3" s="28"/>
    </row>
    <row r="4" spans="1:13" ht="16.5" x14ac:dyDescent="0.25">
      <c r="A4" s="29" t="s">
        <v>14</v>
      </c>
      <c r="B4" s="29"/>
      <c r="C4" s="29"/>
      <c r="D4" s="29"/>
      <c r="E4" s="29"/>
      <c r="F4" s="29"/>
      <c r="G4" s="29"/>
      <c r="H4" s="30"/>
      <c r="I4" s="30"/>
      <c r="J4" s="30"/>
      <c r="K4" s="30"/>
      <c r="L4" s="30"/>
      <c r="M4" s="30"/>
    </row>
    <row r="5" spans="1:13" ht="16.5" x14ac:dyDescent="0.25">
      <c r="A5" s="29" t="s">
        <v>18</v>
      </c>
      <c r="B5" s="29"/>
      <c r="C5" s="29"/>
      <c r="D5" s="29"/>
      <c r="E5" s="29"/>
      <c r="F5" s="29"/>
      <c r="G5" s="29"/>
      <c r="H5" s="30"/>
      <c r="I5" s="30"/>
      <c r="J5" s="30"/>
      <c r="K5" s="30"/>
      <c r="L5" s="30"/>
      <c r="M5" s="30"/>
    </row>
    <row r="7" spans="1:13" ht="24" customHeight="1" x14ac:dyDescent="0.2">
      <c r="C7" s="38" t="s">
        <v>15</v>
      </c>
      <c r="D7" s="38" t="s">
        <v>16</v>
      </c>
      <c r="E7" s="39" t="s">
        <v>17</v>
      </c>
    </row>
    <row r="8" spans="1:13" ht="21" customHeight="1" x14ac:dyDescent="0.25">
      <c r="C8" s="31">
        <v>2000</v>
      </c>
      <c r="D8" s="32">
        <v>4439</v>
      </c>
      <c r="E8" s="33">
        <f t="shared" ref="E8:E19" si="0">SUM(D8:D8)</f>
        <v>4439</v>
      </c>
    </row>
    <row r="9" spans="1:13" ht="21" customHeight="1" x14ac:dyDescent="0.25">
      <c r="C9" s="31">
        <v>2001</v>
      </c>
      <c r="D9" s="32">
        <v>3445</v>
      </c>
      <c r="E9" s="33">
        <f t="shared" si="0"/>
        <v>3445</v>
      </c>
    </row>
    <row r="10" spans="1:13" ht="21" customHeight="1" x14ac:dyDescent="0.25">
      <c r="C10" s="31">
        <v>2002</v>
      </c>
      <c r="D10" s="32">
        <v>20742</v>
      </c>
      <c r="E10" s="33">
        <f t="shared" si="0"/>
        <v>20742</v>
      </c>
    </row>
    <row r="11" spans="1:13" ht="21" customHeight="1" x14ac:dyDescent="0.25">
      <c r="C11" s="31">
        <v>2003</v>
      </c>
      <c r="D11" s="32">
        <v>33689</v>
      </c>
      <c r="E11" s="33">
        <f t="shared" si="0"/>
        <v>33689</v>
      </c>
    </row>
    <row r="12" spans="1:13" ht="21" customHeight="1" x14ac:dyDescent="0.25">
      <c r="C12" s="31">
        <v>2004</v>
      </c>
      <c r="D12" s="32">
        <v>36698</v>
      </c>
      <c r="E12" s="33">
        <f t="shared" si="0"/>
        <v>36698</v>
      </c>
    </row>
    <row r="13" spans="1:13" ht="21" customHeight="1" x14ac:dyDescent="0.25">
      <c r="C13" s="31">
        <v>2005</v>
      </c>
      <c r="D13" s="32">
        <v>43471</v>
      </c>
      <c r="E13" s="33">
        <f t="shared" si="0"/>
        <v>43471</v>
      </c>
    </row>
    <row r="14" spans="1:13" ht="21" customHeight="1" x14ac:dyDescent="0.25">
      <c r="C14" s="31">
        <v>2006</v>
      </c>
      <c r="D14" s="32">
        <v>40517</v>
      </c>
      <c r="E14" s="33">
        <f t="shared" si="0"/>
        <v>40517</v>
      </c>
    </row>
    <row r="15" spans="1:13" ht="21" customHeight="1" x14ac:dyDescent="0.25">
      <c r="C15" s="31">
        <v>2007</v>
      </c>
      <c r="D15" s="32">
        <v>36287</v>
      </c>
      <c r="E15" s="33">
        <f t="shared" si="0"/>
        <v>36287</v>
      </c>
    </row>
    <row r="16" spans="1:13" ht="21" customHeight="1" x14ac:dyDescent="0.25">
      <c r="C16" s="31">
        <v>2008</v>
      </c>
      <c r="D16" s="32">
        <v>32934</v>
      </c>
      <c r="E16" s="33">
        <f t="shared" si="0"/>
        <v>32934</v>
      </c>
    </row>
    <row r="17" spans="1:13" ht="21" customHeight="1" x14ac:dyDescent="0.25">
      <c r="C17" s="31">
        <v>2009</v>
      </c>
      <c r="D17" s="32">
        <v>29530</v>
      </c>
      <c r="E17" s="33">
        <f t="shared" si="0"/>
        <v>29530</v>
      </c>
    </row>
    <row r="18" spans="1:13" ht="21" customHeight="1" x14ac:dyDescent="0.25">
      <c r="C18" s="31">
        <v>2010</v>
      </c>
      <c r="D18" s="32">
        <v>29187</v>
      </c>
      <c r="E18" s="33">
        <f t="shared" si="0"/>
        <v>29187</v>
      </c>
    </row>
    <row r="19" spans="1:13" ht="21" customHeight="1" x14ac:dyDescent="0.25">
      <c r="C19" s="31">
        <v>2011</v>
      </c>
      <c r="D19" s="32">
        <v>25858</v>
      </c>
      <c r="E19" s="33">
        <f t="shared" si="0"/>
        <v>25858</v>
      </c>
    </row>
    <row r="20" spans="1:13" ht="21" customHeight="1" x14ac:dyDescent="0.25">
      <c r="C20" s="34" t="s">
        <v>7</v>
      </c>
      <c r="D20" s="35">
        <f>SUM(D8:D19)</f>
        <v>336797</v>
      </c>
      <c r="E20" s="33">
        <f>SUM(E8:E19)</f>
        <v>336797</v>
      </c>
    </row>
    <row r="21" spans="1:13" ht="21" customHeight="1" x14ac:dyDescent="0.2">
      <c r="E21" s="25"/>
    </row>
    <row r="22" spans="1:13" ht="24" customHeight="1" x14ac:dyDescent="0.2">
      <c r="A22" s="36" t="s">
        <v>12</v>
      </c>
      <c r="B22" s="36"/>
      <c r="C22" s="36"/>
      <c r="D22" s="36"/>
      <c r="E22" s="36"/>
      <c r="F22" s="36"/>
      <c r="G22" s="36"/>
      <c r="H22" s="37"/>
      <c r="I22" s="37"/>
      <c r="J22" s="37"/>
      <c r="K22" s="37"/>
      <c r="L22" s="37"/>
      <c r="M22" s="37"/>
    </row>
  </sheetData>
  <mergeCells count="5">
    <mergeCell ref="A1:G1"/>
    <mergeCell ref="A2:G2"/>
    <mergeCell ref="A4:G4"/>
    <mergeCell ref="A5:G5"/>
    <mergeCell ref="A22:G22"/>
  </mergeCells>
  <printOptions horizontalCentered="1"/>
  <pageMargins left="0" right="0" top="0.59055118110236227" bottom="0" header="0" footer="0"/>
  <pageSetup scale="90" orientation="portrait" r:id="rId1"/>
  <rowBreaks count="1" manualBreakCount="1">
    <brk id="23" min="2" max="11" man="1"/>
  </rowBreaks>
  <colBreaks count="1" manualBreakCount="1">
    <brk id="7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zoomScaleNormal="100" workbookViewId="0">
      <selection sqref="A1:P1"/>
    </sheetView>
  </sheetViews>
  <sheetFormatPr baseColWidth="10" defaultRowHeight="15" x14ac:dyDescent="0.25"/>
  <cols>
    <col min="1" max="1" width="11.7109375" customWidth="1"/>
    <col min="2" max="16" width="8.7109375" style="1" customWidth="1"/>
    <col min="17" max="30" width="7.7109375" style="1" customWidth="1"/>
    <col min="31" max="31" width="7.7109375" customWidth="1"/>
  </cols>
  <sheetData>
    <row r="1" spans="1:31" ht="20.25" x14ac:dyDescent="0.3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1" ht="20.25" x14ac:dyDescent="0.3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1" ht="9" customHeight="1" x14ac:dyDescent="0.25">
      <c r="B3"/>
      <c r="C3"/>
      <c r="D3" s="17"/>
      <c r="E3" s="18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1" ht="16.5" x14ac:dyDescent="0.25">
      <c r="A4" s="19" t="s">
        <v>11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1" ht="16.5" x14ac:dyDescent="0.25">
      <c r="A5" s="19" t="s">
        <v>13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1" ht="9" customHeight="1" x14ac:dyDescent="0.25">
      <c r="B6"/>
      <c r="C6"/>
      <c r="D6" s="20"/>
      <c r="E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</row>
    <row r="7" spans="1:31" x14ac:dyDescent="0.25">
      <c r="B7"/>
      <c r="C7"/>
      <c r="D7" s="21"/>
      <c r="E7"/>
      <c r="F7" s="9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31" x14ac:dyDescent="0.25">
      <c r="A8" s="2" t="s">
        <v>6</v>
      </c>
      <c r="B8" s="4">
        <v>2012</v>
      </c>
      <c r="C8" s="5"/>
      <c r="D8" s="6"/>
      <c r="E8" s="4">
        <v>2013</v>
      </c>
      <c r="F8" s="5"/>
      <c r="G8" s="6"/>
      <c r="H8" s="4">
        <v>2014</v>
      </c>
      <c r="I8" s="5"/>
      <c r="J8" s="6"/>
      <c r="K8" s="4">
        <v>2015</v>
      </c>
      <c r="L8" s="5"/>
      <c r="M8" s="6"/>
      <c r="N8" s="4">
        <v>2016</v>
      </c>
      <c r="O8" s="5"/>
      <c r="P8" s="6"/>
    </row>
    <row r="9" spans="1:31" x14ac:dyDescent="0.25">
      <c r="A9" s="2"/>
      <c r="B9" s="3" t="s">
        <v>0</v>
      </c>
      <c r="C9" s="3" t="s">
        <v>1</v>
      </c>
      <c r="D9" s="3" t="s">
        <v>8</v>
      </c>
      <c r="E9" s="3" t="s">
        <v>0</v>
      </c>
      <c r="F9" s="3" t="s">
        <v>1</v>
      </c>
      <c r="G9" s="3" t="s">
        <v>8</v>
      </c>
      <c r="H9" s="3" t="s">
        <v>0</v>
      </c>
      <c r="I9" s="3" t="s">
        <v>1</v>
      </c>
      <c r="J9" s="3" t="s">
        <v>8</v>
      </c>
      <c r="K9" s="3" t="s">
        <v>0</v>
      </c>
      <c r="L9" s="3" t="s">
        <v>1</v>
      </c>
      <c r="M9" s="3" t="s">
        <v>8</v>
      </c>
      <c r="N9" s="3" t="s">
        <v>0</v>
      </c>
      <c r="O9" s="3" t="s">
        <v>1</v>
      </c>
      <c r="P9" s="3" t="s">
        <v>8</v>
      </c>
    </row>
    <row r="10" spans="1:31" ht="21" customHeight="1" x14ac:dyDescent="0.25">
      <c r="A10" s="15" t="s">
        <v>2</v>
      </c>
      <c r="B10" s="7">
        <v>261</v>
      </c>
      <c r="C10" s="7">
        <v>182</v>
      </c>
      <c r="D10" s="14">
        <f>SUM(B10:C10)</f>
        <v>443</v>
      </c>
      <c r="E10" s="7">
        <v>387</v>
      </c>
      <c r="F10" s="7">
        <v>341</v>
      </c>
      <c r="G10" s="14">
        <f>SUM(E10:F10)</f>
        <v>728</v>
      </c>
      <c r="H10" s="7">
        <v>1489</v>
      </c>
      <c r="I10" s="7">
        <v>1211</v>
      </c>
      <c r="J10" s="14">
        <f>SUM(H10:I10)</f>
        <v>2700</v>
      </c>
      <c r="K10" s="7">
        <v>2295</v>
      </c>
      <c r="L10" s="7">
        <v>1886</v>
      </c>
      <c r="M10" s="14">
        <f>SUM(K10:L10)</f>
        <v>4181</v>
      </c>
      <c r="N10" s="7">
        <v>3107</v>
      </c>
      <c r="O10" s="7">
        <v>2569</v>
      </c>
      <c r="P10" s="14">
        <f>SUM(N10:O10)</f>
        <v>5676</v>
      </c>
    </row>
    <row r="11" spans="1:31" ht="21" customHeight="1" x14ac:dyDescent="0.25">
      <c r="A11" s="15" t="s">
        <v>3</v>
      </c>
      <c r="B11" s="8">
        <v>15192</v>
      </c>
      <c r="C11" s="8">
        <v>1997</v>
      </c>
      <c r="D11" s="14">
        <f t="shared" ref="D11:D13" si="0">SUM(B11:C11)</f>
        <v>17189</v>
      </c>
      <c r="E11" s="8">
        <v>16969</v>
      </c>
      <c r="F11" s="8">
        <v>2804</v>
      </c>
      <c r="G11" s="14">
        <f t="shared" ref="G11:G13" si="1">SUM(E11:F11)</f>
        <v>19773</v>
      </c>
      <c r="H11" s="8">
        <v>22629</v>
      </c>
      <c r="I11" s="8">
        <v>6468</v>
      </c>
      <c r="J11" s="14">
        <f t="shared" ref="J11:J13" si="2">SUM(H11:I11)</f>
        <v>29097</v>
      </c>
      <c r="K11" s="8">
        <v>22385</v>
      </c>
      <c r="L11" s="8">
        <v>7134</v>
      </c>
      <c r="M11" s="14">
        <f t="shared" ref="M11:M13" si="3">SUM(K11:L11)</f>
        <v>29519</v>
      </c>
      <c r="N11" s="8">
        <v>22066</v>
      </c>
      <c r="O11" s="8">
        <v>7375</v>
      </c>
      <c r="P11" s="14">
        <f t="shared" ref="P11:P13" si="4">SUM(N11:O11)</f>
        <v>29441</v>
      </c>
    </row>
    <row r="12" spans="1:31" ht="21" customHeight="1" x14ac:dyDescent="0.25">
      <c r="A12" s="15" t="s">
        <v>4</v>
      </c>
      <c r="B12" s="8">
        <v>12697</v>
      </c>
      <c r="C12" s="8">
        <v>1292</v>
      </c>
      <c r="D12" s="14">
        <f t="shared" si="0"/>
        <v>13989</v>
      </c>
      <c r="E12" s="8">
        <v>13740</v>
      </c>
      <c r="F12" s="8">
        <v>1757</v>
      </c>
      <c r="G12" s="14">
        <f t="shared" si="1"/>
        <v>15497</v>
      </c>
      <c r="H12" s="8">
        <v>15944</v>
      </c>
      <c r="I12" s="8">
        <v>3340</v>
      </c>
      <c r="J12" s="14">
        <f t="shared" si="2"/>
        <v>19284</v>
      </c>
      <c r="K12" s="8">
        <v>14750</v>
      </c>
      <c r="L12" s="8">
        <v>3517</v>
      </c>
      <c r="M12" s="14">
        <f t="shared" si="3"/>
        <v>18267</v>
      </c>
      <c r="N12" s="8">
        <v>13974</v>
      </c>
      <c r="O12" s="8">
        <v>3640</v>
      </c>
      <c r="P12" s="14">
        <f t="shared" si="4"/>
        <v>17614</v>
      </c>
    </row>
    <row r="13" spans="1:31" ht="21" customHeight="1" x14ac:dyDescent="0.25">
      <c r="A13" s="15" t="s">
        <v>5</v>
      </c>
      <c r="B13" s="11">
        <v>118</v>
      </c>
      <c r="C13" s="8">
        <v>19</v>
      </c>
      <c r="D13" s="14">
        <f t="shared" si="0"/>
        <v>137</v>
      </c>
      <c r="E13" s="8">
        <v>120</v>
      </c>
      <c r="F13" s="8">
        <v>19</v>
      </c>
      <c r="G13" s="14">
        <f t="shared" si="1"/>
        <v>139</v>
      </c>
      <c r="H13" s="8">
        <v>134</v>
      </c>
      <c r="I13" s="8">
        <v>39</v>
      </c>
      <c r="J13" s="14">
        <f t="shared" si="2"/>
        <v>173</v>
      </c>
      <c r="K13" s="8">
        <v>176</v>
      </c>
      <c r="L13" s="8">
        <v>44</v>
      </c>
      <c r="M13" s="14">
        <f t="shared" si="3"/>
        <v>220</v>
      </c>
      <c r="N13" s="8">
        <v>163</v>
      </c>
      <c r="O13" s="8">
        <v>51</v>
      </c>
      <c r="P13" s="14">
        <f t="shared" si="4"/>
        <v>214</v>
      </c>
    </row>
    <row r="14" spans="1:31" ht="21" customHeight="1" x14ac:dyDescent="0.25">
      <c r="A14" s="12" t="s">
        <v>7</v>
      </c>
      <c r="B14" s="13">
        <f>SUM(B10:B13)</f>
        <v>28268</v>
      </c>
      <c r="C14" s="13">
        <f t="shared" ref="C14:AE14" si="5">SUM(C10:C13)</f>
        <v>3490</v>
      </c>
      <c r="D14" s="13">
        <f t="shared" si="5"/>
        <v>31758</v>
      </c>
      <c r="E14" s="13">
        <f t="shared" si="5"/>
        <v>31216</v>
      </c>
      <c r="F14" s="13">
        <f t="shared" si="5"/>
        <v>4921</v>
      </c>
      <c r="G14" s="13">
        <f t="shared" si="5"/>
        <v>36137</v>
      </c>
      <c r="H14" s="13">
        <f t="shared" si="5"/>
        <v>40196</v>
      </c>
      <c r="I14" s="13">
        <f t="shared" si="5"/>
        <v>11058</v>
      </c>
      <c r="J14" s="13">
        <f t="shared" si="5"/>
        <v>51254</v>
      </c>
      <c r="K14" s="13">
        <f t="shared" si="5"/>
        <v>39606</v>
      </c>
      <c r="L14" s="13">
        <f t="shared" si="5"/>
        <v>12581</v>
      </c>
      <c r="M14" s="13">
        <f t="shared" si="5"/>
        <v>52187</v>
      </c>
      <c r="N14" s="13">
        <f t="shared" si="5"/>
        <v>39310</v>
      </c>
      <c r="O14" s="13">
        <f t="shared" si="5"/>
        <v>13635</v>
      </c>
      <c r="P14" s="13">
        <f t="shared" si="5"/>
        <v>52945</v>
      </c>
    </row>
    <row r="15" spans="1:31" x14ac:dyDescent="0.2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10"/>
    </row>
    <row r="17" spans="1:16" x14ac:dyDescent="0.25">
      <c r="A17" s="2" t="s">
        <v>6</v>
      </c>
      <c r="B17" s="4">
        <v>2017</v>
      </c>
      <c r="C17" s="5"/>
      <c r="D17" s="6"/>
      <c r="E17" s="4">
        <v>2018</v>
      </c>
      <c r="F17" s="5"/>
      <c r="G17" s="6"/>
      <c r="H17" s="4">
        <v>2019</v>
      </c>
      <c r="I17" s="5"/>
      <c r="J17" s="6"/>
      <c r="K17" s="4">
        <v>2020</v>
      </c>
      <c r="L17" s="5"/>
      <c r="M17" s="6"/>
      <c r="N17" s="4">
        <v>2021</v>
      </c>
      <c r="O17" s="5"/>
      <c r="P17" s="6"/>
    </row>
    <row r="18" spans="1:16" x14ac:dyDescent="0.25">
      <c r="A18" s="2"/>
      <c r="B18" s="3" t="s">
        <v>0</v>
      </c>
      <c r="C18" s="3" t="s">
        <v>1</v>
      </c>
      <c r="D18" s="3" t="s">
        <v>8</v>
      </c>
      <c r="E18" s="3" t="s">
        <v>0</v>
      </c>
      <c r="F18" s="3" t="s">
        <v>1</v>
      </c>
      <c r="G18" s="3" t="s">
        <v>8</v>
      </c>
      <c r="H18" s="3" t="s">
        <v>0</v>
      </c>
      <c r="I18" s="3" t="s">
        <v>1</v>
      </c>
      <c r="J18" s="3" t="s">
        <v>8</v>
      </c>
      <c r="K18" s="3" t="s">
        <v>0</v>
      </c>
      <c r="L18" s="3" t="s">
        <v>1</v>
      </c>
      <c r="M18" s="3" t="s">
        <v>8</v>
      </c>
      <c r="N18" s="3" t="s">
        <v>0</v>
      </c>
      <c r="O18" s="3" t="s">
        <v>1</v>
      </c>
      <c r="P18" s="3" t="s">
        <v>8</v>
      </c>
    </row>
    <row r="19" spans="1:16" ht="21" customHeight="1" x14ac:dyDescent="0.25">
      <c r="A19" s="15" t="s">
        <v>2</v>
      </c>
      <c r="B19" s="7">
        <v>906</v>
      </c>
      <c r="C19" s="7">
        <v>780</v>
      </c>
      <c r="D19" s="14">
        <f>SUM(B19:C19)</f>
        <v>1686</v>
      </c>
      <c r="E19" s="7">
        <v>847</v>
      </c>
      <c r="F19" s="7">
        <v>743</v>
      </c>
      <c r="G19" s="14">
        <f>SUM(E19:F19)</f>
        <v>1590</v>
      </c>
      <c r="H19" s="7">
        <v>2543</v>
      </c>
      <c r="I19" s="7">
        <v>2260</v>
      </c>
      <c r="J19" s="14">
        <f>SUM(H19:I19)</f>
        <v>4803</v>
      </c>
      <c r="K19" s="7">
        <v>328</v>
      </c>
      <c r="L19" s="7">
        <v>310</v>
      </c>
      <c r="M19" s="14">
        <f>SUM(K19:L19)</f>
        <v>638</v>
      </c>
      <c r="N19" s="7">
        <v>1190</v>
      </c>
      <c r="O19" s="7">
        <v>1170</v>
      </c>
      <c r="P19" s="14">
        <f>SUM(N19:O19)</f>
        <v>2360</v>
      </c>
    </row>
    <row r="20" spans="1:16" ht="21" customHeight="1" x14ac:dyDescent="0.25">
      <c r="A20" s="15" t="s">
        <v>3</v>
      </c>
      <c r="B20" s="8">
        <v>10703</v>
      </c>
      <c r="C20" s="8">
        <v>3126</v>
      </c>
      <c r="D20" s="14">
        <f t="shared" ref="D20:D22" si="6">SUM(B20:C20)</f>
        <v>13829</v>
      </c>
      <c r="E20" s="8">
        <v>10540</v>
      </c>
      <c r="F20" s="8">
        <v>2850</v>
      </c>
      <c r="G20" s="14">
        <f t="shared" ref="G20:G22" si="7">SUM(E20:F20)</f>
        <v>13390</v>
      </c>
      <c r="H20" s="8">
        <v>13457</v>
      </c>
      <c r="I20" s="8">
        <v>4679</v>
      </c>
      <c r="J20" s="14">
        <f t="shared" ref="J20:J22" si="8">SUM(H20:I20)</f>
        <v>18136</v>
      </c>
      <c r="K20" s="8">
        <v>3930</v>
      </c>
      <c r="L20" s="8">
        <v>1022</v>
      </c>
      <c r="M20" s="14">
        <f t="shared" ref="M20:M22" si="9">SUM(K20:L20)</f>
        <v>4952</v>
      </c>
      <c r="N20" s="8">
        <v>2366</v>
      </c>
      <c r="O20" s="8">
        <v>1657</v>
      </c>
      <c r="P20" s="14">
        <f t="shared" ref="P20:P22" si="10">SUM(N20:O20)</f>
        <v>4023</v>
      </c>
    </row>
    <row r="21" spans="1:16" ht="21" customHeight="1" x14ac:dyDescent="0.25">
      <c r="A21" s="15" t="s">
        <v>4</v>
      </c>
      <c r="B21" s="8">
        <v>9393</v>
      </c>
      <c r="C21" s="8">
        <v>1745</v>
      </c>
      <c r="D21" s="14">
        <f t="shared" si="6"/>
        <v>11138</v>
      </c>
      <c r="E21" s="8">
        <v>9560</v>
      </c>
      <c r="F21" s="8">
        <v>1800</v>
      </c>
      <c r="G21" s="14">
        <f t="shared" si="7"/>
        <v>11360</v>
      </c>
      <c r="H21" s="8">
        <v>11296</v>
      </c>
      <c r="I21" s="8">
        <v>2917</v>
      </c>
      <c r="J21" s="14">
        <f t="shared" si="8"/>
        <v>14213</v>
      </c>
      <c r="K21" s="8">
        <v>4351</v>
      </c>
      <c r="L21" s="8">
        <v>696</v>
      </c>
      <c r="M21" s="14">
        <f t="shared" si="9"/>
        <v>5047</v>
      </c>
      <c r="N21" s="8">
        <v>2061</v>
      </c>
      <c r="O21" s="8">
        <v>647</v>
      </c>
      <c r="P21" s="14">
        <f t="shared" si="10"/>
        <v>2708</v>
      </c>
    </row>
    <row r="22" spans="1:16" ht="21" customHeight="1" x14ac:dyDescent="0.25">
      <c r="A22" s="15" t="s">
        <v>5</v>
      </c>
      <c r="B22" s="8">
        <v>144</v>
      </c>
      <c r="C22" s="8">
        <v>29</v>
      </c>
      <c r="D22" s="14">
        <f t="shared" si="6"/>
        <v>173</v>
      </c>
      <c r="E22" s="8">
        <v>121</v>
      </c>
      <c r="F22" s="8">
        <v>35</v>
      </c>
      <c r="G22" s="14">
        <f t="shared" si="7"/>
        <v>156</v>
      </c>
      <c r="H22" s="8">
        <v>158</v>
      </c>
      <c r="I22" s="8">
        <v>33</v>
      </c>
      <c r="J22" s="14">
        <f t="shared" si="8"/>
        <v>191</v>
      </c>
      <c r="K22" s="8">
        <v>79</v>
      </c>
      <c r="L22" s="8">
        <v>9</v>
      </c>
      <c r="M22" s="14">
        <f t="shared" si="9"/>
        <v>88</v>
      </c>
      <c r="N22" s="8">
        <v>46</v>
      </c>
      <c r="O22" s="8">
        <v>10</v>
      </c>
      <c r="P22" s="14">
        <f t="shared" si="10"/>
        <v>56</v>
      </c>
    </row>
    <row r="23" spans="1:16" ht="21" customHeight="1" x14ac:dyDescent="0.25">
      <c r="A23" s="12" t="s">
        <v>7</v>
      </c>
      <c r="B23" s="13">
        <f>SUM(B19:B22)</f>
        <v>21146</v>
      </c>
      <c r="C23" s="13">
        <f>SUM(C19:C22)</f>
        <v>5680</v>
      </c>
      <c r="D23" s="13">
        <f>SUM(D19:D22)</f>
        <v>26826</v>
      </c>
      <c r="E23" s="13">
        <f>SUM(E19:E22)</f>
        <v>21068</v>
      </c>
      <c r="F23" s="13">
        <f>SUM(F19:F22)</f>
        <v>5428</v>
      </c>
      <c r="G23" s="13">
        <f>SUM(G19:G22)</f>
        <v>26496</v>
      </c>
      <c r="H23" s="13">
        <f>SUM(H19:H22)</f>
        <v>27454</v>
      </c>
      <c r="I23" s="13">
        <f>SUM(I19:I22)</f>
        <v>9889</v>
      </c>
      <c r="J23" s="13">
        <f>SUM(J19:J22)</f>
        <v>37343</v>
      </c>
      <c r="K23" s="13">
        <f>SUM(K19:K22)</f>
        <v>8688</v>
      </c>
      <c r="L23" s="13">
        <f>SUM(L19:L22)</f>
        <v>2037</v>
      </c>
      <c r="M23" s="13">
        <f>SUM(M19:M22)</f>
        <v>10725</v>
      </c>
      <c r="N23" s="13">
        <f>SUM(N19:N22)</f>
        <v>5663</v>
      </c>
      <c r="O23" s="13">
        <f>SUM(O19:O22)</f>
        <v>3484</v>
      </c>
      <c r="P23" s="13">
        <f>SUM(P19:P22)</f>
        <v>9147</v>
      </c>
    </row>
    <row r="25" spans="1:16" ht="15" customHeight="1" x14ac:dyDescent="0.25">
      <c r="A25" s="22" t="s">
        <v>12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</sheetData>
  <mergeCells count="17">
    <mergeCell ref="A25:P25"/>
    <mergeCell ref="A17:A18"/>
    <mergeCell ref="A5:P5"/>
    <mergeCell ref="A4:P4"/>
    <mergeCell ref="A2:P2"/>
    <mergeCell ref="A1:P1"/>
    <mergeCell ref="N8:P8"/>
    <mergeCell ref="B17:D17"/>
    <mergeCell ref="E17:G17"/>
    <mergeCell ref="H17:J17"/>
    <mergeCell ref="K17:M17"/>
    <mergeCell ref="N17:P17"/>
    <mergeCell ref="A8:A9"/>
    <mergeCell ref="B8:D8"/>
    <mergeCell ref="E8:G8"/>
    <mergeCell ref="H8:J8"/>
    <mergeCell ref="K8:M8"/>
  </mergeCells>
  <printOptions horizontalCentered="1"/>
  <pageMargins left="0" right="0" top="0.59055118110236227" bottom="0" header="0" footer="0"/>
  <pageSetup paperSize="9" orientation="landscape" horizontalDpi="0" verticalDpi="0" r:id="rId1"/>
  <rowBreaks count="1" manualBreakCount="1">
    <brk id="2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2000 A 2011</vt:lpstr>
      <vt:lpstr>RETORNADOS</vt:lpstr>
      <vt:lpstr>'2000 A 2011'!Área_de_impresión</vt:lpstr>
      <vt:lpstr>RETORNADOS!Área_de_impresión</vt:lpstr>
      <vt:lpstr>'2000 A 2011'!Títulos_a_imprimir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DGME</cp:lastModifiedBy>
  <cp:lastPrinted>2022-09-07T18:14:24Z</cp:lastPrinted>
  <dcterms:created xsi:type="dcterms:W3CDTF">2022-09-07T16:57:32Z</dcterms:created>
  <dcterms:modified xsi:type="dcterms:W3CDTF">2022-09-07T18:57:00Z</dcterms:modified>
</cp:coreProperties>
</file>