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 tabRatio="858"/>
  </bookViews>
  <sheets>
    <sheet name="ENT-MOTIVOS-2019" sheetId="18" r:id="rId1"/>
    <sheet name="ENT-MOTIVOS-2020" sheetId="17" r:id="rId2"/>
    <sheet name="ENT-MOTIVOS-2021" sheetId="7" r:id="rId3"/>
    <sheet name="ENT-MOTIVOS-2022" sheetId="1" r:id="rId4"/>
    <sheet name="SAL-MOTIVOS-2019" sheetId="21" r:id="rId5"/>
    <sheet name="SAL-MOTIVOS-2020" sheetId="22" r:id="rId6"/>
    <sheet name="SAL-MOTIVOS-2021" sheetId="23" r:id="rId7"/>
    <sheet name="SAL-MOTIVOS-2022" sheetId="24" r:id="rId8"/>
  </sheets>
  <definedNames>
    <definedName name="_xlnm.Print_Area" localSheetId="0">'ENT-MOTIVOS-2019'!$A$1:$AA$47</definedName>
    <definedName name="_xlnm.Print_Area" localSheetId="1">'ENT-MOTIVOS-2020'!$A$1:$AA$47</definedName>
    <definedName name="_xlnm.Print_Area" localSheetId="2">'ENT-MOTIVOS-2021'!$A$1:$AA$47</definedName>
    <definedName name="_xlnm.Print_Area" localSheetId="3">'ENT-MOTIVOS-2022'!$A$1:$AC$21</definedName>
    <definedName name="_xlnm.Print_Area" localSheetId="4">'SAL-MOTIVOS-2019'!$A$1:$AA$47</definedName>
    <definedName name="_xlnm.Print_Area" localSheetId="5">'SAL-MOTIVOS-2020'!$A$1:$AA$47</definedName>
    <definedName name="_xlnm.Print_Area" localSheetId="6">'SAL-MOTIVOS-2021'!$A$1:$AA$47</definedName>
    <definedName name="_xlnm.Print_Area" localSheetId="7">'SAL-MOTIVOS-2022'!$A$1:$AC$21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8" i="24" l="1"/>
  <c r="H18" i="24"/>
  <c r="AA17" i="24"/>
  <c r="Z17" i="24"/>
  <c r="Z18" i="24" s="1"/>
  <c r="Y17" i="24"/>
  <c r="X17" i="24"/>
  <c r="X18" i="24" s="1"/>
  <c r="W17" i="24"/>
  <c r="V17" i="24"/>
  <c r="V18" i="24" s="1"/>
  <c r="U17" i="24"/>
  <c r="T17" i="24"/>
  <c r="T18" i="24" s="1"/>
  <c r="R17" i="24"/>
  <c r="Q17" i="24"/>
  <c r="P17" i="24"/>
  <c r="O17" i="24"/>
  <c r="O18" i="24" s="1"/>
  <c r="N17" i="24"/>
  <c r="M17" i="24"/>
  <c r="M18" i="24" s="1"/>
  <c r="L17" i="24"/>
  <c r="K17" i="24"/>
  <c r="I17" i="24"/>
  <c r="H17" i="24"/>
  <c r="G17" i="24"/>
  <c r="F17" i="24"/>
  <c r="F18" i="24" s="1"/>
  <c r="E17" i="24"/>
  <c r="D17" i="24"/>
  <c r="C17" i="24"/>
  <c r="B17" i="24"/>
  <c r="B18" i="24" s="1"/>
  <c r="AB16" i="24"/>
  <c r="S16" i="24"/>
  <c r="J16" i="24"/>
  <c r="AB15" i="24"/>
  <c r="S15" i="24"/>
  <c r="AC15" i="24" s="1"/>
  <c r="J15" i="24"/>
  <c r="AB14" i="24"/>
  <c r="S14" i="24"/>
  <c r="J14" i="24"/>
  <c r="AB13" i="24"/>
  <c r="S13" i="24"/>
  <c r="J13" i="24"/>
  <c r="AB12" i="24"/>
  <c r="S12" i="24"/>
  <c r="AC12" i="24" s="1"/>
  <c r="J12" i="24"/>
  <c r="AB11" i="24"/>
  <c r="S11" i="24"/>
  <c r="J11" i="24"/>
  <c r="J17" i="24" s="1"/>
  <c r="N44" i="23"/>
  <c r="Y43" i="23"/>
  <c r="X44" i="23" s="1"/>
  <c r="X43" i="23"/>
  <c r="W43" i="23"/>
  <c r="V43" i="23"/>
  <c r="U43" i="23"/>
  <c r="T43" i="23"/>
  <c r="T44" i="23" s="1"/>
  <c r="S43" i="23"/>
  <c r="R43" i="23"/>
  <c r="R44" i="23" s="1"/>
  <c r="Q43" i="23"/>
  <c r="P44" i="23" s="1"/>
  <c r="P43" i="23"/>
  <c r="O43" i="23"/>
  <c r="N43" i="23"/>
  <c r="M43" i="23"/>
  <c r="L43" i="23"/>
  <c r="L44" i="23" s="1"/>
  <c r="K43" i="23"/>
  <c r="J43" i="23"/>
  <c r="J44" i="23" s="1"/>
  <c r="I43" i="23"/>
  <c r="H44" i="23" s="1"/>
  <c r="H43" i="23"/>
  <c r="G43" i="23"/>
  <c r="F43" i="23"/>
  <c r="E43" i="23"/>
  <c r="D43" i="23"/>
  <c r="D44" i="23" s="1"/>
  <c r="C43" i="23"/>
  <c r="B43" i="23"/>
  <c r="Z42" i="23"/>
  <c r="Z41" i="23"/>
  <c r="Z40" i="23"/>
  <c r="Z39" i="23"/>
  <c r="Z38" i="23"/>
  <c r="Z37" i="23"/>
  <c r="X31" i="23"/>
  <c r="V31" i="23"/>
  <c r="Y30" i="23"/>
  <c r="X30" i="23"/>
  <c r="W30" i="23"/>
  <c r="V30" i="23"/>
  <c r="U30" i="23"/>
  <c r="T30" i="23"/>
  <c r="T31" i="23" s="1"/>
  <c r="S30" i="23"/>
  <c r="R30" i="23"/>
  <c r="Q30" i="23"/>
  <c r="P30" i="23"/>
  <c r="P31" i="23" s="1"/>
  <c r="O30" i="23"/>
  <c r="N30" i="23"/>
  <c r="N31" i="23" s="1"/>
  <c r="M30" i="23"/>
  <c r="L30" i="23"/>
  <c r="L31" i="23" s="1"/>
  <c r="K30" i="23"/>
  <c r="J30" i="23"/>
  <c r="I30" i="23"/>
  <c r="H30" i="23"/>
  <c r="H31" i="23" s="1"/>
  <c r="G30" i="23"/>
  <c r="F30" i="23"/>
  <c r="F31" i="23" s="1"/>
  <c r="E30" i="23"/>
  <c r="D30" i="23"/>
  <c r="D31" i="23" s="1"/>
  <c r="C30" i="23"/>
  <c r="B30" i="23"/>
  <c r="Z29" i="23"/>
  <c r="Z28" i="23"/>
  <c r="Z27" i="23"/>
  <c r="Z26" i="23"/>
  <c r="Z25" i="23"/>
  <c r="Z24" i="23"/>
  <c r="Z30" i="23" s="1"/>
  <c r="Y17" i="23"/>
  <c r="X17" i="23"/>
  <c r="X18" i="23" s="1"/>
  <c r="W17" i="23"/>
  <c r="V17" i="23"/>
  <c r="V18" i="23" s="1"/>
  <c r="U17" i="23"/>
  <c r="T17" i="23"/>
  <c r="S17" i="23"/>
  <c r="R17" i="23"/>
  <c r="Q17" i="23"/>
  <c r="P17" i="23"/>
  <c r="P18" i="23" s="1"/>
  <c r="O17" i="23"/>
  <c r="N17" i="23"/>
  <c r="N18" i="23" s="1"/>
  <c r="M17" i="23"/>
  <c r="L18" i="23" s="1"/>
  <c r="L17" i="23"/>
  <c r="K17" i="23"/>
  <c r="J17" i="23"/>
  <c r="J18" i="23" s="1"/>
  <c r="I17" i="23"/>
  <c r="H17" i="23"/>
  <c r="H18" i="23" s="1"/>
  <c r="G17" i="23"/>
  <c r="F17" i="23"/>
  <c r="F18" i="23" s="1"/>
  <c r="E17" i="23"/>
  <c r="D17" i="23"/>
  <c r="C17" i="23"/>
  <c r="B17" i="23"/>
  <c r="Z16" i="23"/>
  <c r="Z15" i="23"/>
  <c r="Z14" i="23"/>
  <c r="Z13" i="23"/>
  <c r="Z12" i="23"/>
  <c r="Z11" i="23"/>
  <c r="N44" i="22"/>
  <c r="Y43" i="22"/>
  <c r="X43" i="22"/>
  <c r="X44" i="22" s="1"/>
  <c r="W43" i="22"/>
  <c r="V43" i="22"/>
  <c r="V44" i="22" s="1"/>
  <c r="U43" i="22"/>
  <c r="T43" i="22"/>
  <c r="T44" i="22" s="1"/>
  <c r="S43" i="22"/>
  <c r="R43" i="22"/>
  <c r="Q43" i="22"/>
  <c r="P43" i="22"/>
  <c r="P44" i="22" s="1"/>
  <c r="O43" i="22"/>
  <c r="N43" i="22"/>
  <c r="M43" i="22"/>
  <c r="L43" i="22"/>
  <c r="L44" i="22" s="1"/>
  <c r="K43" i="22"/>
  <c r="J43" i="22"/>
  <c r="I43" i="22"/>
  <c r="H43" i="22"/>
  <c r="H44" i="22" s="1"/>
  <c r="G43" i="22"/>
  <c r="F43" i="22"/>
  <c r="F44" i="22" s="1"/>
  <c r="E43" i="22"/>
  <c r="D43" i="22"/>
  <c r="D44" i="22" s="1"/>
  <c r="C43" i="22"/>
  <c r="B44" i="22" s="1"/>
  <c r="B43" i="22"/>
  <c r="Z42" i="22"/>
  <c r="Z41" i="22"/>
  <c r="Z40" i="22"/>
  <c r="Z39" i="22"/>
  <c r="Z38" i="22"/>
  <c r="Z37" i="22"/>
  <c r="V31" i="22"/>
  <c r="H31" i="22"/>
  <c r="F31" i="22"/>
  <c r="Y30" i="22"/>
  <c r="X30" i="22"/>
  <c r="X31" i="22" s="1"/>
  <c r="W30" i="22"/>
  <c r="V30" i="22"/>
  <c r="U30" i="22"/>
  <c r="T30" i="22"/>
  <c r="T31" i="22" s="1"/>
  <c r="S30" i="22"/>
  <c r="R31" i="22" s="1"/>
  <c r="R30" i="22"/>
  <c r="Q30" i="22"/>
  <c r="P30" i="22"/>
  <c r="P31" i="22" s="1"/>
  <c r="O30" i="22"/>
  <c r="N30" i="22"/>
  <c r="N31" i="22" s="1"/>
  <c r="M30" i="22"/>
  <c r="L30" i="22"/>
  <c r="L31" i="22" s="1"/>
  <c r="K30" i="22"/>
  <c r="J31" i="22" s="1"/>
  <c r="J30" i="22"/>
  <c r="I30" i="22"/>
  <c r="H30" i="22"/>
  <c r="G30" i="22"/>
  <c r="F30" i="22"/>
  <c r="E30" i="22"/>
  <c r="D30" i="22"/>
  <c r="D31" i="22" s="1"/>
  <c r="C30" i="22"/>
  <c r="B31" i="22" s="1"/>
  <c r="B30" i="22"/>
  <c r="Z29" i="22"/>
  <c r="Z28" i="22"/>
  <c r="Z27" i="22"/>
  <c r="Z26" i="22"/>
  <c r="Z25" i="22"/>
  <c r="Z24" i="22"/>
  <c r="Z30" i="22" s="1"/>
  <c r="Y17" i="22"/>
  <c r="X17" i="22"/>
  <c r="X18" i="22" s="1"/>
  <c r="W17" i="22"/>
  <c r="V17" i="22"/>
  <c r="V18" i="22" s="1"/>
  <c r="U17" i="22"/>
  <c r="T17" i="22"/>
  <c r="T18" i="22" s="1"/>
  <c r="S17" i="22"/>
  <c r="R17" i="22"/>
  <c r="Q17" i="22"/>
  <c r="P17" i="22"/>
  <c r="P18" i="22" s="1"/>
  <c r="O17" i="22"/>
  <c r="N17" i="22"/>
  <c r="N18" i="22" s="1"/>
  <c r="M17" i="22"/>
  <c r="L17" i="22"/>
  <c r="L18" i="22" s="1"/>
  <c r="K17" i="22"/>
  <c r="J17" i="22"/>
  <c r="J18" i="22" s="1"/>
  <c r="I17" i="22"/>
  <c r="H17" i="22"/>
  <c r="H18" i="22" s="1"/>
  <c r="G17" i="22"/>
  <c r="F17" i="22"/>
  <c r="F18" i="22" s="1"/>
  <c r="E17" i="22"/>
  <c r="D17" i="22"/>
  <c r="D18" i="22" s="1"/>
  <c r="C17" i="22"/>
  <c r="B17" i="22"/>
  <c r="Z16" i="22"/>
  <c r="AA42" i="22" s="1"/>
  <c r="Z15" i="22"/>
  <c r="Z14" i="22"/>
  <c r="AA40" i="22" s="1"/>
  <c r="Z13" i="22"/>
  <c r="AA39" i="22" s="1"/>
  <c r="Z12" i="22"/>
  <c r="Z11" i="22"/>
  <c r="Z17" i="22" s="1"/>
  <c r="X44" i="21"/>
  <c r="Y43" i="21"/>
  <c r="X43" i="21"/>
  <c r="W43" i="21"/>
  <c r="V43" i="21"/>
  <c r="V44" i="21" s="1"/>
  <c r="U43" i="21"/>
  <c r="T43" i="21"/>
  <c r="S43" i="21"/>
  <c r="R44" i="21" s="1"/>
  <c r="R43" i="21"/>
  <c r="Q43" i="21"/>
  <c r="P43" i="21"/>
  <c r="P44" i="21" s="1"/>
  <c r="O43" i="21"/>
  <c r="N43" i="21"/>
  <c r="N44" i="21" s="1"/>
  <c r="M43" i="21"/>
  <c r="L43" i="21"/>
  <c r="K43" i="21"/>
  <c r="J43" i="21"/>
  <c r="I43" i="21"/>
  <c r="H43" i="21"/>
  <c r="H44" i="21" s="1"/>
  <c r="G43" i="21"/>
  <c r="F43" i="21"/>
  <c r="F44" i="21" s="1"/>
  <c r="E43" i="21"/>
  <c r="D43" i="21"/>
  <c r="C43" i="21"/>
  <c r="B44" i="21" s="1"/>
  <c r="B43" i="21"/>
  <c r="Z42" i="21"/>
  <c r="Z41" i="21"/>
  <c r="Z40" i="21"/>
  <c r="Z39" i="21"/>
  <c r="Z43" i="21" s="1"/>
  <c r="Z38" i="21"/>
  <c r="Z37" i="21"/>
  <c r="F31" i="21"/>
  <c r="Y30" i="21"/>
  <c r="X30" i="21"/>
  <c r="X31" i="21" s="1"/>
  <c r="W30" i="21"/>
  <c r="V30" i="21"/>
  <c r="V31" i="21" s="1"/>
  <c r="U30" i="21"/>
  <c r="T30" i="21"/>
  <c r="S30" i="21"/>
  <c r="R30" i="21"/>
  <c r="Q30" i="21"/>
  <c r="P30" i="21"/>
  <c r="P31" i="21" s="1"/>
  <c r="O30" i="21"/>
  <c r="N30" i="21"/>
  <c r="N31" i="21" s="1"/>
  <c r="M30" i="21"/>
  <c r="L30" i="21"/>
  <c r="K30" i="21"/>
  <c r="J30" i="21"/>
  <c r="I30" i="21"/>
  <c r="H30" i="21"/>
  <c r="H31" i="21" s="1"/>
  <c r="G30" i="21"/>
  <c r="F30" i="21"/>
  <c r="E30" i="21"/>
  <c r="D30" i="21"/>
  <c r="C30" i="21"/>
  <c r="B30" i="21"/>
  <c r="Z29" i="21"/>
  <c r="Z28" i="21"/>
  <c r="Z27" i="21"/>
  <c r="Z26" i="21"/>
  <c r="Z25" i="21"/>
  <c r="Z24" i="21"/>
  <c r="L18" i="21"/>
  <c r="Y17" i="21"/>
  <c r="X17" i="21"/>
  <c r="W17" i="21"/>
  <c r="V17" i="21"/>
  <c r="V18" i="21" s="1"/>
  <c r="U17" i="21"/>
  <c r="T17" i="21"/>
  <c r="T18" i="21" s="1"/>
  <c r="S17" i="21"/>
  <c r="R17" i="21"/>
  <c r="Q17" i="21"/>
  <c r="P17" i="21"/>
  <c r="O17" i="21"/>
  <c r="N17" i="21"/>
  <c r="N18" i="21" s="1"/>
  <c r="M17" i="21"/>
  <c r="L17" i="21"/>
  <c r="K17" i="21"/>
  <c r="J17" i="21"/>
  <c r="J18" i="21" s="1"/>
  <c r="I17" i="21"/>
  <c r="H17" i="21"/>
  <c r="G17" i="21"/>
  <c r="F17" i="21"/>
  <c r="F18" i="21" s="1"/>
  <c r="E17" i="21"/>
  <c r="D17" i="21"/>
  <c r="D18" i="21" s="1"/>
  <c r="C17" i="21"/>
  <c r="B17" i="21"/>
  <c r="Z16" i="21"/>
  <c r="Z15" i="21"/>
  <c r="Z14" i="21"/>
  <c r="Z13" i="21"/>
  <c r="Z12" i="21"/>
  <c r="AA38" i="21" s="1"/>
  <c r="Z11" i="21"/>
  <c r="C43" i="18"/>
  <c r="D43" i="18"/>
  <c r="E43" i="18"/>
  <c r="F43" i="18"/>
  <c r="G43" i="18"/>
  <c r="H43" i="18"/>
  <c r="I43" i="18"/>
  <c r="J43" i="18"/>
  <c r="K43" i="18"/>
  <c r="L43" i="18"/>
  <c r="M43" i="18"/>
  <c r="N43" i="18"/>
  <c r="O43" i="18"/>
  <c r="P43" i="18"/>
  <c r="Q43" i="18"/>
  <c r="R43" i="18"/>
  <c r="S43" i="18"/>
  <c r="T43" i="18"/>
  <c r="U43" i="18"/>
  <c r="V43" i="18"/>
  <c r="W43" i="18"/>
  <c r="X43" i="18"/>
  <c r="Y43" i="18"/>
  <c r="B43" i="18"/>
  <c r="AA38" i="18"/>
  <c r="AA39" i="18"/>
  <c r="AA43" i="18" s="1"/>
  <c r="AA40" i="18"/>
  <c r="AA41" i="18"/>
  <c r="AA42" i="18"/>
  <c r="Z38" i="18"/>
  <c r="Z39" i="18"/>
  <c r="Z43" i="18" s="1"/>
  <c r="Z40" i="18"/>
  <c r="Z41" i="18"/>
  <c r="Z42" i="18"/>
  <c r="AA37" i="18"/>
  <c r="AB17" i="24" l="1"/>
  <c r="AC17" i="24" s="1"/>
  <c r="AC13" i="24"/>
  <c r="K18" i="24"/>
  <c r="S17" i="24"/>
  <c r="AC11" i="24"/>
  <c r="AC16" i="24"/>
  <c r="AC14" i="24"/>
  <c r="D18" i="24"/>
  <c r="B44" i="23"/>
  <c r="Z43" i="23"/>
  <c r="F44" i="23"/>
  <c r="V44" i="23"/>
  <c r="AA41" i="23"/>
  <c r="AA42" i="23"/>
  <c r="B31" i="23"/>
  <c r="J31" i="23"/>
  <c r="R31" i="23"/>
  <c r="AA38" i="23"/>
  <c r="AA39" i="23"/>
  <c r="AA40" i="23"/>
  <c r="B18" i="23"/>
  <c r="R18" i="23"/>
  <c r="Z17" i="23"/>
  <c r="D18" i="23"/>
  <c r="T18" i="23"/>
  <c r="Z43" i="22"/>
  <c r="J44" i="22"/>
  <c r="R44" i="22"/>
  <c r="AA41" i="22"/>
  <c r="AA38" i="22"/>
  <c r="B18" i="22"/>
  <c r="R18" i="22"/>
  <c r="D44" i="21"/>
  <c r="L44" i="21"/>
  <c r="T44" i="21"/>
  <c r="AA39" i="21"/>
  <c r="AA40" i="21"/>
  <c r="J44" i="21"/>
  <c r="AA41" i="21"/>
  <c r="AA42" i="21"/>
  <c r="B31" i="21"/>
  <c r="J31" i="21"/>
  <c r="R31" i="21"/>
  <c r="Z30" i="21"/>
  <c r="D31" i="21"/>
  <c r="L31" i="21"/>
  <c r="T31" i="21"/>
  <c r="Z17" i="21"/>
  <c r="H18" i="21"/>
  <c r="P18" i="21"/>
  <c r="X18" i="21"/>
  <c r="B18" i="21"/>
  <c r="R18" i="21"/>
  <c r="AA37" i="21"/>
  <c r="AA37" i="22"/>
  <c r="AA37" i="23"/>
  <c r="X44" i="18"/>
  <c r="V44" i="18"/>
  <c r="N44" i="18"/>
  <c r="F44" i="18"/>
  <c r="Z37" i="18"/>
  <c r="Y30" i="18"/>
  <c r="X30" i="18"/>
  <c r="X31" i="18" s="1"/>
  <c r="W30" i="18"/>
  <c r="V30" i="18"/>
  <c r="V31" i="18" s="1"/>
  <c r="U30" i="18"/>
  <c r="T30" i="18"/>
  <c r="S30" i="18"/>
  <c r="R30" i="18"/>
  <c r="Q30" i="18"/>
  <c r="P30" i="18"/>
  <c r="P31" i="18" s="1"/>
  <c r="O30" i="18"/>
  <c r="N30" i="18"/>
  <c r="N31" i="18" s="1"/>
  <c r="M30" i="18"/>
  <c r="L30" i="18"/>
  <c r="K30" i="18"/>
  <c r="J30" i="18"/>
  <c r="I30" i="18"/>
  <c r="H30" i="18"/>
  <c r="H31" i="18" s="1"/>
  <c r="G30" i="18"/>
  <c r="F30" i="18"/>
  <c r="F31" i="18" s="1"/>
  <c r="E30" i="18"/>
  <c r="D30" i="18"/>
  <c r="C30" i="18"/>
  <c r="B30" i="18"/>
  <c r="Z29" i="18"/>
  <c r="Z28" i="18"/>
  <c r="Z27" i="18"/>
  <c r="Z26" i="18"/>
  <c r="Z25" i="18"/>
  <c r="Z24" i="18"/>
  <c r="L18" i="18"/>
  <c r="Y17" i="18"/>
  <c r="X17" i="18"/>
  <c r="X18" i="18" s="1"/>
  <c r="W17" i="18"/>
  <c r="V17" i="18"/>
  <c r="V18" i="18" s="1"/>
  <c r="U17" i="18"/>
  <c r="T17" i="18"/>
  <c r="S17" i="18"/>
  <c r="R17" i="18"/>
  <c r="Q17" i="18"/>
  <c r="P17" i="18"/>
  <c r="P18" i="18" s="1"/>
  <c r="O17" i="18"/>
  <c r="N17" i="18"/>
  <c r="N18" i="18" s="1"/>
  <c r="M17" i="18"/>
  <c r="L17" i="18"/>
  <c r="K17" i="18"/>
  <c r="J17" i="18"/>
  <c r="I17" i="18"/>
  <c r="H17" i="18"/>
  <c r="H18" i="18" s="1"/>
  <c r="G17" i="18"/>
  <c r="F17" i="18"/>
  <c r="F18" i="18" s="1"/>
  <c r="E17" i="18"/>
  <c r="D17" i="18"/>
  <c r="C17" i="18"/>
  <c r="B17" i="18"/>
  <c r="Z16" i="18"/>
  <c r="Z15" i="18"/>
  <c r="Z14" i="18"/>
  <c r="Z13" i="18"/>
  <c r="Z12" i="18"/>
  <c r="Z11" i="18"/>
  <c r="N44" i="17"/>
  <c r="Y43" i="17"/>
  <c r="X43" i="17"/>
  <c r="W43" i="17"/>
  <c r="V43" i="17"/>
  <c r="V44" i="17" s="1"/>
  <c r="U43" i="17"/>
  <c r="T43" i="17"/>
  <c r="T44" i="17" s="1"/>
  <c r="S43" i="17"/>
  <c r="R43" i="17"/>
  <c r="Q43" i="17"/>
  <c r="P43" i="17"/>
  <c r="O43" i="17"/>
  <c r="N43" i="17"/>
  <c r="M43" i="17"/>
  <c r="L44" i="17" s="1"/>
  <c r="L43" i="17"/>
  <c r="K43" i="17"/>
  <c r="J43" i="17"/>
  <c r="J44" i="17" s="1"/>
  <c r="I43" i="17"/>
  <c r="H43" i="17"/>
  <c r="G43" i="17"/>
  <c r="F43" i="17"/>
  <c r="F44" i="17" s="1"/>
  <c r="E43" i="17"/>
  <c r="D43" i="17"/>
  <c r="D44" i="17" s="1"/>
  <c r="C43" i="17"/>
  <c r="B43" i="17"/>
  <c r="B44" i="17" s="1"/>
  <c r="Z42" i="17"/>
  <c r="AA42" i="17" s="1"/>
  <c r="Z41" i="17"/>
  <c r="Z40" i="17"/>
  <c r="Z39" i="17"/>
  <c r="Z38" i="17"/>
  <c r="Z37" i="17"/>
  <c r="V31" i="17"/>
  <c r="P31" i="17"/>
  <c r="Y30" i="17"/>
  <c r="X30" i="17"/>
  <c r="X31" i="17" s="1"/>
  <c r="W30" i="17"/>
  <c r="V30" i="17"/>
  <c r="U30" i="17"/>
  <c r="T30" i="17"/>
  <c r="T31" i="17" s="1"/>
  <c r="S30" i="17"/>
  <c r="R30" i="17"/>
  <c r="R31" i="17" s="1"/>
  <c r="Q30" i="17"/>
  <c r="P30" i="17"/>
  <c r="O30" i="17"/>
  <c r="N30" i="17"/>
  <c r="N31" i="17" s="1"/>
  <c r="M30" i="17"/>
  <c r="L30" i="17"/>
  <c r="L31" i="17" s="1"/>
  <c r="K30" i="17"/>
  <c r="J30" i="17"/>
  <c r="J31" i="17" s="1"/>
  <c r="I30" i="17"/>
  <c r="H30" i="17"/>
  <c r="H31" i="17" s="1"/>
  <c r="G30" i="17"/>
  <c r="F30" i="17"/>
  <c r="F31" i="17" s="1"/>
  <c r="E30" i="17"/>
  <c r="D30" i="17"/>
  <c r="D31" i="17" s="1"/>
  <c r="C30" i="17"/>
  <c r="B30" i="17"/>
  <c r="B31" i="17" s="1"/>
  <c r="Z29" i="17"/>
  <c r="Z28" i="17"/>
  <c r="Z27" i="17"/>
  <c r="Z26" i="17"/>
  <c r="Z25" i="17"/>
  <c r="Z24" i="17"/>
  <c r="Z30" i="17" s="1"/>
  <c r="X18" i="17"/>
  <c r="V18" i="17"/>
  <c r="J18" i="17"/>
  <c r="Y17" i="17"/>
  <c r="X17" i="17"/>
  <c r="W17" i="17"/>
  <c r="V17" i="17"/>
  <c r="U17" i="17"/>
  <c r="T17" i="17"/>
  <c r="T18" i="17" s="1"/>
  <c r="S17" i="17"/>
  <c r="R17" i="17"/>
  <c r="Q17" i="17"/>
  <c r="P17" i="17"/>
  <c r="P18" i="17" s="1"/>
  <c r="O17" i="17"/>
  <c r="N17" i="17"/>
  <c r="N18" i="17" s="1"/>
  <c r="M17" i="17"/>
  <c r="L17" i="17"/>
  <c r="K17" i="17"/>
  <c r="J17" i="17"/>
  <c r="I17" i="17"/>
  <c r="H17" i="17"/>
  <c r="H18" i="17" s="1"/>
  <c r="G17" i="17"/>
  <c r="F17" i="17"/>
  <c r="F18" i="17" s="1"/>
  <c r="E17" i="17"/>
  <c r="D17" i="17"/>
  <c r="D18" i="17" s="1"/>
  <c r="C17" i="17"/>
  <c r="B17" i="17"/>
  <c r="Z16" i="17"/>
  <c r="Z15" i="17"/>
  <c r="AA41" i="17" s="1"/>
  <c r="Z14" i="17"/>
  <c r="AA40" i="17" s="1"/>
  <c r="Z13" i="17"/>
  <c r="AA39" i="17" s="1"/>
  <c r="Z12" i="17"/>
  <c r="AA38" i="17" s="1"/>
  <c r="Z11" i="17"/>
  <c r="Z17" i="17" s="1"/>
  <c r="AA43" i="23" l="1"/>
  <c r="AA43" i="22"/>
  <c r="AA43" i="21"/>
  <c r="P44" i="17"/>
  <c r="X44" i="17"/>
  <c r="R44" i="17"/>
  <c r="H44" i="17"/>
  <c r="Z43" i="17"/>
  <c r="L18" i="17"/>
  <c r="AA37" i="17"/>
  <c r="AA43" i="17" s="1"/>
  <c r="B18" i="17"/>
  <c r="R18" i="17"/>
  <c r="P44" i="18"/>
  <c r="B18" i="18"/>
  <c r="Z17" i="18"/>
  <c r="D18" i="18"/>
  <c r="T18" i="18"/>
  <c r="D31" i="18"/>
  <c r="L31" i="18"/>
  <c r="T31" i="18"/>
  <c r="J18" i="18"/>
  <c r="R18" i="18"/>
  <c r="B31" i="18"/>
  <c r="R31" i="18"/>
  <c r="H44" i="18"/>
  <c r="B44" i="18"/>
  <c r="J44" i="18"/>
  <c r="R44" i="18"/>
  <c r="D44" i="18"/>
  <c r="L44" i="18"/>
  <c r="T44" i="18"/>
  <c r="J31" i="18"/>
  <c r="Z30" i="18"/>
  <c r="AA17" i="1"/>
  <c r="Z17" i="1"/>
  <c r="Z18" i="1" s="1"/>
  <c r="Y17" i="1"/>
  <c r="X17" i="1"/>
  <c r="X18" i="1" s="1"/>
  <c r="W17" i="1"/>
  <c r="V17" i="1"/>
  <c r="U17" i="1"/>
  <c r="T17" i="1"/>
  <c r="M18" i="1"/>
  <c r="R17" i="1"/>
  <c r="Q17" i="1"/>
  <c r="Q18" i="1" s="1"/>
  <c r="P17" i="1"/>
  <c r="O17" i="1"/>
  <c r="O18" i="1" s="1"/>
  <c r="N17" i="1"/>
  <c r="M17" i="1"/>
  <c r="L17" i="1"/>
  <c r="K17" i="1"/>
  <c r="K18" i="1" s="1"/>
  <c r="F17" i="1"/>
  <c r="G17" i="1"/>
  <c r="F18" i="1"/>
  <c r="V18" i="1" l="1"/>
  <c r="T18" i="1"/>
  <c r="Z42" i="7"/>
  <c r="Z41" i="7"/>
  <c r="Z40" i="7"/>
  <c r="Z39" i="7"/>
  <c r="Z38" i="7"/>
  <c r="Z37" i="7"/>
  <c r="Z29" i="7"/>
  <c r="Z28" i="7"/>
  <c r="Z27" i="7"/>
  <c r="Z26" i="7"/>
  <c r="Z25" i="7"/>
  <c r="Z24" i="7"/>
  <c r="Z12" i="7"/>
  <c r="Z13" i="7"/>
  <c r="Z14" i="7"/>
  <c r="Z15" i="7"/>
  <c r="Z16" i="7"/>
  <c r="AA42" i="7" s="1"/>
  <c r="Z11" i="7"/>
  <c r="Y43" i="7"/>
  <c r="X43" i="7"/>
  <c r="W43" i="7"/>
  <c r="V43" i="7"/>
  <c r="U43" i="7"/>
  <c r="T43" i="7"/>
  <c r="S43" i="7"/>
  <c r="R43" i="7"/>
  <c r="Q43" i="7"/>
  <c r="P43" i="7"/>
  <c r="O43" i="7"/>
  <c r="N43" i="7"/>
  <c r="M43" i="7"/>
  <c r="L43" i="7"/>
  <c r="K43" i="7"/>
  <c r="J43" i="7"/>
  <c r="I43" i="7"/>
  <c r="H43" i="7"/>
  <c r="G43" i="7"/>
  <c r="F43" i="7"/>
  <c r="E43" i="7"/>
  <c r="D43" i="7"/>
  <c r="C43" i="7"/>
  <c r="B43" i="7"/>
  <c r="Y30" i="7"/>
  <c r="X30" i="7"/>
  <c r="W30" i="7"/>
  <c r="V30" i="7"/>
  <c r="V31" i="7" s="1"/>
  <c r="U30" i="7"/>
  <c r="T30" i="7"/>
  <c r="S30" i="7"/>
  <c r="R30" i="7"/>
  <c r="Q30" i="7"/>
  <c r="P30" i="7"/>
  <c r="O30" i="7"/>
  <c r="N30" i="7"/>
  <c r="N31" i="7" s="1"/>
  <c r="M30" i="7"/>
  <c r="L30" i="7"/>
  <c r="K30" i="7"/>
  <c r="J30" i="7"/>
  <c r="I30" i="7"/>
  <c r="H30" i="7"/>
  <c r="G30" i="7"/>
  <c r="F30" i="7"/>
  <c r="F31" i="7" s="1"/>
  <c r="E30" i="7"/>
  <c r="D30" i="7"/>
  <c r="C30" i="7"/>
  <c r="B30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X17" i="7"/>
  <c r="Y17" i="7"/>
  <c r="C17" i="7"/>
  <c r="B17" i="7"/>
  <c r="G17" i="7"/>
  <c r="F17" i="7"/>
  <c r="E17" i="7"/>
  <c r="D17" i="7"/>
  <c r="AB16" i="1"/>
  <c r="AB15" i="1"/>
  <c r="AB14" i="1"/>
  <c r="AB13" i="1"/>
  <c r="AB12" i="1"/>
  <c r="S16" i="1"/>
  <c r="S14" i="1"/>
  <c r="S12" i="1"/>
  <c r="S11" i="1"/>
  <c r="J12" i="1"/>
  <c r="J13" i="1"/>
  <c r="J14" i="1"/>
  <c r="C17" i="1"/>
  <c r="D17" i="1"/>
  <c r="J16" i="1"/>
  <c r="J11" i="1"/>
  <c r="B17" i="1"/>
  <c r="S15" i="1"/>
  <c r="AB11" i="1"/>
  <c r="J44" i="7" l="1"/>
  <c r="R18" i="7"/>
  <c r="J18" i="7"/>
  <c r="AA40" i="7"/>
  <c r="AA38" i="7"/>
  <c r="AA41" i="7"/>
  <c r="AA39" i="7"/>
  <c r="Z43" i="7"/>
  <c r="P18" i="7"/>
  <c r="H31" i="7"/>
  <c r="P31" i="7"/>
  <c r="X31" i="7"/>
  <c r="V18" i="7"/>
  <c r="N18" i="7"/>
  <c r="B31" i="7"/>
  <c r="J31" i="7"/>
  <c r="R31" i="7"/>
  <c r="AA37" i="7"/>
  <c r="T18" i="7"/>
  <c r="D31" i="7"/>
  <c r="Z30" i="7"/>
  <c r="L44" i="7"/>
  <c r="Z17" i="7"/>
  <c r="B44" i="7"/>
  <c r="R44" i="7"/>
  <c r="X18" i="7"/>
  <c r="H18" i="7"/>
  <c r="D44" i="7"/>
  <c r="T44" i="7"/>
  <c r="F44" i="7"/>
  <c r="N44" i="7"/>
  <c r="V44" i="7"/>
  <c r="L18" i="7"/>
  <c r="L31" i="7"/>
  <c r="T31" i="7"/>
  <c r="H44" i="7"/>
  <c r="P44" i="7"/>
  <c r="X44" i="7"/>
  <c r="B18" i="7"/>
  <c r="F18" i="7"/>
  <c r="D18" i="7"/>
  <c r="AB17" i="1"/>
  <c r="AC12" i="1"/>
  <c r="S13" i="1"/>
  <c r="S17" i="1" s="1"/>
  <c r="AC16" i="1"/>
  <c r="AC14" i="1"/>
  <c r="J15" i="1"/>
  <c r="AC15" i="1" s="1"/>
  <c r="I17" i="1"/>
  <c r="H17" i="1"/>
  <c r="H18" i="1" s="1"/>
  <c r="E17" i="1"/>
  <c r="D18" i="1" s="1"/>
  <c r="B18" i="1"/>
  <c r="AC11" i="1"/>
  <c r="AA43" i="7" l="1"/>
  <c r="J17" i="1"/>
  <c r="AC17" i="1" s="1"/>
  <c r="AC13" i="1"/>
</calcChain>
</file>

<file path=xl/sharedStrings.xml><?xml version="1.0" encoding="utf-8"?>
<sst xmlns="http://schemas.openxmlformats.org/spreadsheetml/2006/main" count="996" uniqueCount="37">
  <si>
    <t>F</t>
  </si>
  <si>
    <t>M</t>
  </si>
  <si>
    <t>NEGOCIOS</t>
  </si>
  <si>
    <t>OFICIAL</t>
  </si>
  <si>
    <t>OTROS</t>
  </si>
  <si>
    <t>RESIDENCIA</t>
  </si>
  <si>
    <t>TRANSITO</t>
  </si>
  <si>
    <t>TURISMO</t>
  </si>
  <si>
    <t>ENERO</t>
  </si>
  <si>
    <t>FEBRERO</t>
  </si>
  <si>
    <t>MARZO</t>
  </si>
  <si>
    <t>VÍA TERRESTRE</t>
  </si>
  <si>
    <t>TOTAL</t>
  </si>
  <si>
    <t>VÍA AÉREA</t>
  </si>
  <si>
    <t>VÍA MARÍTIMA</t>
  </si>
  <si>
    <t>TOTAL GENERAL</t>
  </si>
  <si>
    <t>DIRECCIÓN GENERAL DE MIGRACIÓN Y EXTRANJERÍA</t>
  </si>
  <si>
    <t>COORDINACIÓN DE ESTADÍSTICA</t>
  </si>
  <si>
    <t>ENTRADAS</t>
  </si>
  <si>
    <t>Fuente: Datos obtenidos del Sistema Integrado de Gestión Migratoria y Consolidado por el Departamento de Planificación y Desarrollo Institucional</t>
  </si>
  <si>
    <t>MOTIVOS DE VIAJE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</si>
  <si>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</si>
  <si>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</si>
  <si>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</si>
  <si>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</si>
  <si>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</si>
  <si>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</si>
  <si>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</si>
  <si>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</si>
  <si>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</si>
  <si>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DE ENERO A DICIEMBRE DE 2021</t>
  </si>
  <si>
    <t>ENTRADA DE PERSONAS DE REP. DE COREA VÍA TERRESTRE, AÉREA Y MARÍTIMA, POR MOTIVOS DE VIAJE, SEXO Y MES</t>
  </si>
  <si>
    <t>DE ENERO A ABRIL DE 2022</t>
  </si>
  <si>
    <t>DE ENERO A DICIEMBRE DE 2020</t>
  </si>
  <si>
    <t>DE ENERO A DICIEMBRE DE 2019</t>
  </si>
  <si>
    <t>SALIDA DE PERSONAS DE REP. DE COREA VÍA TERRESTRE, AÉREA Y MARÍTIMA, POR MOTIVOS DE VIAJE, SEXO Y MES</t>
  </si>
  <si>
    <t>SALIDAS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</si>
</sst>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16"/>
      <name val="Arial"/>
      <family val="2"/>
    </font>
    <font>
      <b/>
      <sz val="13"/>
      <color indexed="18"/>
      <name val="Arial"/>
      <family val="2"/>
    </font>
    <font>
      <sz val="10"/>
      <name val="Arial"/>
      <family val="2"/>
    </font>
    <font>
      <b/>
      <i/>
      <sz val="9"/>
      <color rgb="FF00206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DDD9C4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44">
    <xf numFmtId="0" fontId="0" fillId="0" borderId="0" xfId="0"/>
    <xf numFmtId="0" fontId="0" fillId="0" borderId="0" xfId="0" applyAlignment="1">
      <alignment horizontal="center"/>
    </xf>
    <xf numFmtId="3" fontId="1" fillId="2" borderId="2" xfId="0" applyNumberFormat="1" applyFont="1" applyFill="1" applyBorder="1" applyAlignment="1">
      <alignment horizontal="center"/>
    </xf>
    <xf numFmtId="3" fontId="1" fillId="3" borderId="2" xfId="0" applyNumberFormat="1" applyFont="1" applyFill="1" applyBorder="1" applyAlignment="1">
      <alignment horizontal="center"/>
    </xf>
    <xf numFmtId="0" fontId="0" fillId="0" borderId="0" xfId="0" applyBorder="1"/>
    <xf numFmtId="3" fontId="0" fillId="0" borderId="0" xfId="0" applyNumberFormat="1"/>
    <xf numFmtId="3" fontId="0" fillId="0" borderId="0" xfId="0" applyNumberFormat="1" applyAlignment="1">
      <alignment horizontal="center"/>
    </xf>
    <xf numFmtId="0" fontId="0" fillId="0" borderId="2" xfId="0" applyBorder="1"/>
    <xf numFmtId="3" fontId="0" fillId="0" borderId="0" xfId="0" applyNumberFormat="1" applyBorder="1"/>
    <xf numFmtId="3" fontId="0" fillId="0" borderId="2" xfId="0" applyNumberFormat="1" applyBorder="1" applyAlignment="1">
      <alignment horizontal="center"/>
    </xf>
    <xf numFmtId="3" fontId="1" fillId="2" borderId="2" xfId="0" applyNumberFormat="1" applyFont="1" applyFill="1" applyBorder="1" applyAlignment="1">
      <alignment horizontal="center" wrapText="1"/>
    </xf>
    <xf numFmtId="3" fontId="1" fillId="3" borderId="2" xfId="0" applyNumberFormat="1" applyFont="1" applyFill="1" applyBorder="1" applyAlignment="1">
      <alignment horizontal="center" wrapText="1"/>
    </xf>
    <xf numFmtId="3" fontId="0" fillId="0" borderId="0" xfId="0" applyNumberFormat="1" applyAlignment="1">
      <alignment horizontal="center" wrapText="1"/>
    </xf>
    <xf numFmtId="3" fontId="0" fillId="0" borderId="2" xfId="0" applyNumberFormat="1" applyBorder="1" applyAlignment="1">
      <alignment horizontal="center" wrapText="1"/>
    </xf>
    <xf numFmtId="3" fontId="0" fillId="0" borderId="0" xfId="0" applyNumberFormat="1" applyAlignment="1">
      <alignment wrapText="1"/>
    </xf>
    <xf numFmtId="3" fontId="0" fillId="0" borderId="2" xfId="0" applyNumberFormat="1" applyBorder="1" applyAlignment="1">
      <alignment wrapText="1"/>
    </xf>
    <xf numFmtId="3" fontId="1" fillId="3" borderId="2" xfId="0" applyNumberFormat="1" applyFont="1" applyFill="1" applyBorder="1" applyAlignment="1">
      <alignment horizontal="center" wrapText="1"/>
    </xf>
    <xf numFmtId="3" fontId="1" fillId="2" borderId="2" xfId="0" applyNumberFormat="1" applyFont="1" applyFill="1" applyBorder="1" applyAlignment="1">
      <alignment horizontal="center" wrapText="1"/>
    </xf>
    <xf numFmtId="3" fontId="1" fillId="3" borderId="2" xfId="0" applyNumberFormat="1" applyFont="1" applyFill="1" applyBorder="1" applyAlignment="1">
      <alignment horizontal="center"/>
    </xf>
    <xf numFmtId="3" fontId="1" fillId="2" borderId="2" xfId="0" applyNumberFormat="1" applyFont="1" applyFill="1" applyBorder="1" applyAlignment="1">
      <alignment horizontal="center"/>
    </xf>
    <xf numFmtId="3" fontId="1" fillId="2" borderId="2" xfId="0" applyNumberFormat="1" applyFont="1" applyFill="1" applyBorder="1" applyAlignment="1">
      <alignment horizontal="center" wrapText="1"/>
    </xf>
    <xf numFmtId="3" fontId="1" fillId="3" borderId="2" xfId="0" applyNumberFormat="1" applyFont="1" applyFill="1" applyBorder="1" applyAlignment="1">
      <alignment horizontal="center" wrapText="1"/>
    </xf>
    <xf numFmtId="3" fontId="1" fillId="2" borderId="2" xfId="0" applyNumberFormat="1" applyFont="1" applyFill="1" applyBorder="1" applyAlignment="1">
      <alignment horizontal="center"/>
    </xf>
    <xf numFmtId="3" fontId="1" fillId="3" borderId="2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3" fontId="1" fillId="2" borderId="2" xfId="0" applyNumberFormat="1" applyFont="1" applyFill="1" applyBorder="1" applyAlignment="1">
      <alignment horizontal="center" wrapText="1"/>
    </xf>
    <xf numFmtId="3" fontId="1" fillId="2" borderId="2" xfId="0" applyNumberFormat="1" applyFont="1" applyFill="1" applyBorder="1" applyAlignment="1">
      <alignment horizontal="center" vertical="center" wrapText="1"/>
    </xf>
    <xf numFmtId="3" fontId="1" fillId="3" borderId="2" xfId="0" applyNumberFormat="1" applyFont="1" applyFill="1" applyBorder="1" applyAlignment="1">
      <alignment horizont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3" fontId="1" fillId="3" borderId="2" xfId="0" applyNumberFormat="1" applyFont="1" applyFill="1" applyBorder="1" applyAlignment="1">
      <alignment horizontal="center" vertical="center" wrapText="1"/>
    </xf>
    <xf numFmtId="3" fontId="1" fillId="3" borderId="2" xfId="0" applyNumberFormat="1" applyFont="1" applyFill="1" applyBorder="1" applyAlignment="1">
      <alignment horizontal="center" vertical="center"/>
    </xf>
    <xf numFmtId="0" fontId="5" fillId="0" borderId="0" xfId="1" applyFont="1" applyAlignment="1">
      <alignment vertical="center" wrapText="1"/>
    </xf>
    <xf numFmtId="3" fontId="1" fillId="2" borderId="2" xfId="0" applyNumberFormat="1" applyFont="1" applyFill="1" applyBorder="1" applyAlignment="1">
      <alignment horizontal="center" vertical="center"/>
    </xf>
    <xf numFmtId="3" fontId="1" fillId="2" borderId="5" xfId="0" applyNumberFormat="1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/>
    </xf>
    <xf numFmtId="3" fontId="1" fillId="3" borderId="2" xfId="0" applyNumberFormat="1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 vertical="center"/>
    </xf>
    <xf numFmtId="3" fontId="1" fillId="2" borderId="2" xfId="0" applyNumberFormat="1" applyFont="1" applyFill="1" applyBorder="1" applyAlignment="1">
      <alignment horizontal="center"/>
    </xf>
    <xf numFmtId="3" fontId="1" fillId="2" borderId="3" xfId="0" applyNumberFormat="1" applyFont="1" applyFill="1" applyBorder="1" applyAlignment="1">
      <alignment horizontal="center"/>
    </xf>
    <xf numFmtId="3" fontId="1" fillId="2" borderId="6" xfId="0" applyNumberFormat="1" applyFont="1" applyFill="1" applyBorder="1" applyAlignment="1">
      <alignment horizontal="center"/>
    </xf>
    <xf numFmtId="3" fontId="1" fillId="2" borderId="4" xfId="0" applyNumberFormat="1" applyFont="1" applyFill="1" applyBorder="1" applyAlignment="1">
      <alignment horizontal="center"/>
    </xf>
  </cellXfs>
  <cellStyles count="2">
    <cellStyle name="Normal" xfId="0" builtinId="0"/>
    <cellStyle name="Normal 3 2" xfId="1"/>
  </cellStyles>
  <dxfs count="0"/>
  <tableStyles count="0" defaultTableStyle="TableStyleMedium2" defaultPivotStyle="PivotStyleLight16"/>
  <colors>
    <mruColors>
      <color rgb="FFDDD9C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Z46"/>
  <sheetViews>
    <sheetView tabSelected="1" zoomScaleNormal="100" workbookViewId="0">
      <selection sqref="A1:AA1"/>
    </sheetView>
  </sheetViews>
  <sheetFormatPr baseColWidth="10" defaultRowHeight="15" x14ac:dyDescent="0.25"/>
  <cols>
    <col min="1" max="1" width="14.7109375" style="14" customWidth="1"/>
    <col min="2" max="26" width="7.7109375" style="12" customWidth="1"/>
    <col min="27" max="27" width="9.7109375" style="12" customWidth="1"/>
    <col min="28" max="76" width="7.7109375" style="12" customWidth="1"/>
    <col min="77" max="77" width="9.7109375" style="12" customWidth="1"/>
    <col min="78" max="78" width="7.7109375" style="12" customWidth="1"/>
    <col min="79" max="16384" width="11.42578125" style="14"/>
  </cols>
  <sheetData>
    <row r="1" spans="1:27" customFormat="1" ht="20.25" x14ac:dyDescent="0.3">
      <c r="A1" s="25" t="s">
        <v>16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</row>
    <row r="2" spans="1:27" customFormat="1" ht="20.25" x14ac:dyDescent="0.3">
      <c r="A2" s="25" t="s">
        <v>17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</row>
    <row r="3" spans="1:27" customFormat="1" ht="9" customHeight="1" x14ac:dyDescent="0.25">
      <c r="A3" s="4"/>
      <c r="B3" s="8"/>
      <c r="C3" s="8"/>
      <c r="D3" s="8"/>
      <c r="E3" s="8"/>
      <c r="F3" s="8"/>
      <c r="G3" s="5"/>
      <c r="H3" s="8"/>
      <c r="I3" s="8"/>
      <c r="J3" s="8"/>
      <c r="K3" s="8"/>
      <c r="L3" s="5"/>
      <c r="M3" s="8"/>
      <c r="N3" s="8"/>
      <c r="O3" s="5"/>
      <c r="P3" s="5"/>
      <c r="Q3" s="5"/>
      <c r="R3" s="5"/>
      <c r="S3" s="5"/>
      <c r="T3" s="5"/>
      <c r="U3" s="5"/>
      <c r="V3" s="5"/>
      <c r="W3" s="5"/>
    </row>
    <row r="4" spans="1:27" customFormat="1" ht="18" customHeight="1" x14ac:dyDescent="0.25">
      <c r="A4" s="26" t="s">
        <v>31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</row>
    <row r="5" spans="1:27" customFormat="1" ht="18" customHeight="1" x14ac:dyDescent="0.25">
      <c r="A5" s="26" t="s">
        <v>34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</row>
    <row r="6" spans="1:27" customFormat="1" ht="8.25" customHeight="1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27" customFormat="1" x14ac:dyDescent="0.25"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7" ht="15" customHeight="1" x14ac:dyDescent="0.25">
      <c r="A8" s="17" t="s">
        <v>18</v>
      </c>
      <c r="B8" s="27" t="s">
        <v>11</v>
      </c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</row>
    <row r="9" spans="1:27" ht="15" customHeight="1" x14ac:dyDescent="0.25">
      <c r="A9" s="28" t="s">
        <v>20</v>
      </c>
      <c r="B9" s="24" t="s">
        <v>8</v>
      </c>
      <c r="C9" s="24"/>
      <c r="D9" s="24" t="s">
        <v>9</v>
      </c>
      <c r="E9" s="24"/>
      <c r="F9" s="24" t="s">
        <v>10</v>
      </c>
      <c r="G9" s="24"/>
      <c r="H9" s="24" t="s">
        <v>21</v>
      </c>
      <c r="I9" s="24"/>
      <c r="J9" s="24" t="s">
        <v>22</v>
      </c>
      <c r="K9" s="24"/>
      <c r="L9" s="24" t="s">
        <v>23</v>
      </c>
      <c r="M9" s="24"/>
      <c r="N9" s="24" t="s">
        <v>24</v>
      </c>
      <c r="O9" s="24"/>
      <c r="P9" s="24" t="s">
        <v>25</v>
      </c>
      <c r="Q9" s="24"/>
      <c r="R9" s="24" t="s">
        <v>26</v>
      </c>
      <c r="S9" s="24"/>
      <c r="T9" s="24" t="s">
        <v>27</v>
      </c>
      <c r="U9" s="24"/>
      <c r="V9" s="24" t="s">
        <v>28</v>
      </c>
      <c r="W9" s="24"/>
      <c r="X9" s="24" t="s">
        <v>29</v>
      </c>
      <c r="Y9" s="24"/>
      <c r="Z9" s="30" t="s">
        <v>12</v>
      </c>
    </row>
    <row r="10" spans="1:27" x14ac:dyDescent="0.25">
      <c r="A10" s="28"/>
      <c r="B10" s="17" t="s">
        <v>1</v>
      </c>
      <c r="C10" s="17" t="s">
        <v>0</v>
      </c>
      <c r="D10" s="17" t="s">
        <v>1</v>
      </c>
      <c r="E10" s="17" t="s">
        <v>0</v>
      </c>
      <c r="F10" s="17" t="s">
        <v>1</v>
      </c>
      <c r="G10" s="17" t="s">
        <v>0</v>
      </c>
      <c r="H10" s="17" t="s">
        <v>1</v>
      </c>
      <c r="I10" s="17" t="s">
        <v>0</v>
      </c>
      <c r="J10" s="17" t="s">
        <v>1</v>
      </c>
      <c r="K10" s="17" t="s">
        <v>0</v>
      </c>
      <c r="L10" s="17" t="s">
        <v>1</v>
      </c>
      <c r="M10" s="17" t="s">
        <v>0</v>
      </c>
      <c r="N10" s="17" t="s">
        <v>1</v>
      </c>
      <c r="O10" s="17" t="s">
        <v>0</v>
      </c>
      <c r="P10" s="17" t="s">
        <v>1</v>
      </c>
      <c r="Q10" s="17" t="s">
        <v>0</v>
      </c>
      <c r="R10" s="17" t="s">
        <v>1</v>
      </c>
      <c r="S10" s="17" t="s">
        <v>0</v>
      </c>
      <c r="T10" s="17" t="s">
        <v>1</v>
      </c>
      <c r="U10" s="17" t="s">
        <v>0</v>
      </c>
      <c r="V10" s="17" t="s">
        <v>1</v>
      </c>
      <c r="W10" s="17" t="s">
        <v>0</v>
      </c>
      <c r="X10" s="17" t="s">
        <v>1</v>
      </c>
      <c r="Y10" s="17" t="s">
        <v>0</v>
      </c>
      <c r="Z10" s="28"/>
    </row>
    <row r="11" spans="1:27" x14ac:dyDescent="0.25">
      <c r="A11" s="15" t="s">
        <v>7</v>
      </c>
      <c r="B11" s="13">
        <v>110</v>
      </c>
      <c r="C11" s="13">
        <v>103</v>
      </c>
      <c r="D11" s="13">
        <v>131</v>
      </c>
      <c r="E11" s="13">
        <v>35</v>
      </c>
      <c r="F11" s="13">
        <v>95</v>
      </c>
      <c r="G11" s="13">
        <v>38</v>
      </c>
      <c r="H11" s="13">
        <v>162</v>
      </c>
      <c r="I11" s="13">
        <v>141</v>
      </c>
      <c r="J11" s="13">
        <v>68</v>
      </c>
      <c r="K11" s="13">
        <v>69</v>
      </c>
      <c r="L11" s="13">
        <v>85</v>
      </c>
      <c r="M11" s="13">
        <v>28</v>
      </c>
      <c r="N11" s="13">
        <v>45</v>
      </c>
      <c r="O11" s="13">
        <v>47</v>
      </c>
      <c r="P11" s="13">
        <v>70</v>
      </c>
      <c r="Q11" s="13">
        <v>21</v>
      </c>
      <c r="R11" s="13">
        <v>17</v>
      </c>
      <c r="S11" s="13">
        <v>44</v>
      </c>
      <c r="T11" s="13">
        <v>17</v>
      </c>
      <c r="U11" s="13">
        <v>4</v>
      </c>
      <c r="V11" s="13">
        <v>32</v>
      </c>
      <c r="W11" s="13">
        <v>11</v>
      </c>
      <c r="X11" s="13">
        <v>77</v>
      </c>
      <c r="Y11" s="13">
        <v>45</v>
      </c>
      <c r="Z11" s="18">
        <f>SUM(B11:Y11)</f>
        <v>1495</v>
      </c>
    </row>
    <row r="12" spans="1:27" x14ac:dyDescent="0.25">
      <c r="A12" s="15" t="s">
        <v>6</v>
      </c>
      <c r="B12" s="13">
        <v>0</v>
      </c>
      <c r="C12" s="13">
        <v>0</v>
      </c>
      <c r="D12" s="13">
        <v>0</v>
      </c>
      <c r="E12" s="13">
        <v>0</v>
      </c>
      <c r="F12" s="13">
        <v>3</v>
      </c>
      <c r="G12" s="13">
        <v>0</v>
      </c>
      <c r="H12" s="13">
        <v>0</v>
      </c>
      <c r="I12" s="13">
        <v>0</v>
      </c>
      <c r="J12" s="13">
        <v>3</v>
      </c>
      <c r="K12" s="13">
        <v>0</v>
      </c>
      <c r="L12" s="13">
        <v>0</v>
      </c>
      <c r="M12" s="13">
        <v>0</v>
      </c>
      <c r="N12" s="13">
        <v>0</v>
      </c>
      <c r="O12" s="13">
        <v>0</v>
      </c>
      <c r="P12" s="13">
        <v>0</v>
      </c>
      <c r="Q12" s="13">
        <v>0</v>
      </c>
      <c r="R12" s="13">
        <v>2</v>
      </c>
      <c r="S12" s="13">
        <v>2</v>
      </c>
      <c r="T12" s="13">
        <v>0</v>
      </c>
      <c r="U12" s="13">
        <v>0</v>
      </c>
      <c r="V12" s="13">
        <v>0</v>
      </c>
      <c r="W12" s="13">
        <v>0</v>
      </c>
      <c r="X12" s="13">
        <v>0</v>
      </c>
      <c r="Y12" s="13">
        <v>0</v>
      </c>
      <c r="Z12" s="18">
        <f t="shared" ref="Z12:Z16" si="0">SUM(B12:Y12)</f>
        <v>10</v>
      </c>
    </row>
    <row r="13" spans="1:27" x14ac:dyDescent="0.25">
      <c r="A13" s="15" t="s">
        <v>3</v>
      </c>
      <c r="B13" s="13">
        <v>0</v>
      </c>
      <c r="C13" s="13">
        <v>0</v>
      </c>
      <c r="D13" s="13">
        <v>0</v>
      </c>
      <c r="E13" s="13">
        <v>0</v>
      </c>
      <c r="F13" s="13">
        <v>0</v>
      </c>
      <c r="G13" s="13">
        <v>0</v>
      </c>
      <c r="H13" s="13">
        <v>0</v>
      </c>
      <c r="I13" s="13">
        <v>0</v>
      </c>
      <c r="J13" s="13">
        <v>0</v>
      </c>
      <c r="K13" s="13">
        <v>0</v>
      </c>
      <c r="L13" s="13">
        <v>0</v>
      </c>
      <c r="M13" s="13">
        <v>0</v>
      </c>
      <c r="N13" s="13">
        <v>0</v>
      </c>
      <c r="O13" s="13">
        <v>0</v>
      </c>
      <c r="P13" s="13">
        <v>0</v>
      </c>
      <c r="Q13" s="13">
        <v>0</v>
      </c>
      <c r="R13" s="13">
        <v>0</v>
      </c>
      <c r="S13" s="13">
        <v>0</v>
      </c>
      <c r="T13" s="13">
        <v>0</v>
      </c>
      <c r="U13" s="13">
        <v>0</v>
      </c>
      <c r="V13" s="13">
        <v>0</v>
      </c>
      <c r="W13" s="13">
        <v>0</v>
      </c>
      <c r="X13" s="13">
        <v>0</v>
      </c>
      <c r="Y13" s="13">
        <v>0</v>
      </c>
      <c r="Z13" s="18">
        <f t="shared" si="0"/>
        <v>0</v>
      </c>
    </row>
    <row r="14" spans="1:27" x14ac:dyDescent="0.25">
      <c r="A14" s="15" t="s">
        <v>2</v>
      </c>
      <c r="B14" s="13">
        <v>0</v>
      </c>
      <c r="C14" s="13">
        <v>0</v>
      </c>
      <c r="D14" s="13">
        <v>0</v>
      </c>
      <c r="E14" s="13">
        <v>0</v>
      </c>
      <c r="F14" s="13">
        <v>0</v>
      </c>
      <c r="G14" s="13">
        <v>0</v>
      </c>
      <c r="H14" s="13">
        <v>0</v>
      </c>
      <c r="I14" s="13">
        <v>0</v>
      </c>
      <c r="J14" s="13">
        <v>0</v>
      </c>
      <c r="K14" s="13">
        <v>0</v>
      </c>
      <c r="L14" s="13">
        <v>0</v>
      </c>
      <c r="M14" s="13">
        <v>0</v>
      </c>
      <c r="N14" s="13">
        <v>0</v>
      </c>
      <c r="O14" s="13">
        <v>0</v>
      </c>
      <c r="P14" s="13">
        <v>0</v>
      </c>
      <c r="Q14" s="13">
        <v>0</v>
      </c>
      <c r="R14" s="13">
        <v>0</v>
      </c>
      <c r="S14" s="13">
        <v>0</v>
      </c>
      <c r="T14" s="13">
        <v>0</v>
      </c>
      <c r="U14" s="13">
        <v>0</v>
      </c>
      <c r="V14" s="13">
        <v>0</v>
      </c>
      <c r="W14" s="13">
        <v>0</v>
      </c>
      <c r="X14" s="13">
        <v>0</v>
      </c>
      <c r="Y14" s="13">
        <v>0</v>
      </c>
      <c r="Z14" s="18">
        <f t="shared" si="0"/>
        <v>0</v>
      </c>
    </row>
    <row r="15" spans="1:27" x14ac:dyDescent="0.25">
      <c r="A15" s="15" t="s">
        <v>5</v>
      </c>
      <c r="B15" s="13">
        <v>0</v>
      </c>
      <c r="C15" s="13">
        <v>0</v>
      </c>
      <c r="D15" s="13">
        <v>0</v>
      </c>
      <c r="E15" s="13">
        <v>0</v>
      </c>
      <c r="F15" s="13">
        <v>0</v>
      </c>
      <c r="G15" s="13">
        <v>0</v>
      </c>
      <c r="H15" s="13">
        <v>0</v>
      </c>
      <c r="I15" s="13">
        <v>0</v>
      </c>
      <c r="J15" s="13">
        <v>0</v>
      </c>
      <c r="K15" s="13">
        <v>0</v>
      </c>
      <c r="L15" s="13">
        <v>0</v>
      </c>
      <c r="M15" s="13">
        <v>0</v>
      </c>
      <c r="N15" s="13">
        <v>0</v>
      </c>
      <c r="O15" s="13">
        <v>0</v>
      </c>
      <c r="P15" s="13">
        <v>0</v>
      </c>
      <c r="Q15" s="13">
        <v>1</v>
      </c>
      <c r="R15" s="13">
        <v>0</v>
      </c>
      <c r="S15" s="13">
        <v>0</v>
      </c>
      <c r="T15" s="13">
        <v>0</v>
      </c>
      <c r="U15" s="13">
        <v>0</v>
      </c>
      <c r="V15" s="13">
        <v>0</v>
      </c>
      <c r="W15" s="13">
        <v>0</v>
      </c>
      <c r="X15" s="13">
        <v>3</v>
      </c>
      <c r="Y15" s="13">
        <v>0</v>
      </c>
      <c r="Z15" s="18">
        <f t="shared" si="0"/>
        <v>4</v>
      </c>
    </row>
    <row r="16" spans="1:27" x14ac:dyDescent="0.25">
      <c r="A16" s="15" t="s">
        <v>4</v>
      </c>
      <c r="B16" s="13">
        <v>0</v>
      </c>
      <c r="C16" s="13">
        <v>0</v>
      </c>
      <c r="D16" s="13">
        <v>0</v>
      </c>
      <c r="E16" s="13">
        <v>0</v>
      </c>
      <c r="F16" s="13">
        <v>0</v>
      </c>
      <c r="G16" s="13">
        <v>0</v>
      </c>
      <c r="H16" s="13">
        <v>0</v>
      </c>
      <c r="I16" s="13">
        <v>0</v>
      </c>
      <c r="J16" s="13">
        <v>0</v>
      </c>
      <c r="K16" s="13">
        <v>0</v>
      </c>
      <c r="L16" s="13">
        <v>0</v>
      </c>
      <c r="M16" s="13">
        <v>0</v>
      </c>
      <c r="N16" s="13">
        <v>0</v>
      </c>
      <c r="O16" s="13">
        <v>0</v>
      </c>
      <c r="P16" s="13">
        <v>0</v>
      </c>
      <c r="Q16" s="13">
        <v>0</v>
      </c>
      <c r="R16" s="13">
        <v>0</v>
      </c>
      <c r="S16" s="13">
        <v>0</v>
      </c>
      <c r="T16" s="13">
        <v>0</v>
      </c>
      <c r="U16" s="13">
        <v>0</v>
      </c>
      <c r="V16" s="13">
        <v>0</v>
      </c>
      <c r="W16" s="13">
        <v>0</v>
      </c>
      <c r="X16" s="13">
        <v>0</v>
      </c>
      <c r="Y16" s="13">
        <v>0</v>
      </c>
      <c r="Z16" s="18">
        <f t="shared" si="0"/>
        <v>0</v>
      </c>
    </row>
    <row r="17" spans="1:26" x14ac:dyDescent="0.25">
      <c r="A17" s="31" t="s">
        <v>15</v>
      </c>
      <c r="B17" s="16">
        <f>SUM(B11:B16)</f>
        <v>110</v>
      </c>
      <c r="C17" s="16">
        <f t="shared" ref="C17:Y17" si="1">SUM(C11:C16)</f>
        <v>103</v>
      </c>
      <c r="D17" s="16">
        <f t="shared" si="1"/>
        <v>131</v>
      </c>
      <c r="E17" s="16">
        <f t="shared" si="1"/>
        <v>35</v>
      </c>
      <c r="F17" s="16">
        <f t="shared" si="1"/>
        <v>98</v>
      </c>
      <c r="G17" s="16">
        <f t="shared" si="1"/>
        <v>38</v>
      </c>
      <c r="H17" s="16">
        <f t="shared" si="1"/>
        <v>162</v>
      </c>
      <c r="I17" s="16">
        <f t="shared" si="1"/>
        <v>141</v>
      </c>
      <c r="J17" s="16">
        <f t="shared" si="1"/>
        <v>71</v>
      </c>
      <c r="K17" s="16">
        <f t="shared" si="1"/>
        <v>69</v>
      </c>
      <c r="L17" s="16">
        <f t="shared" si="1"/>
        <v>85</v>
      </c>
      <c r="M17" s="16">
        <f t="shared" si="1"/>
        <v>28</v>
      </c>
      <c r="N17" s="16">
        <f t="shared" si="1"/>
        <v>45</v>
      </c>
      <c r="O17" s="16">
        <f t="shared" si="1"/>
        <v>47</v>
      </c>
      <c r="P17" s="16">
        <f t="shared" si="1"/>
        <v>70</v>
      </c>
      <c r="Q17" s="16">
        <f t="shared" si="1"/>
        <v>22</v>
      </c>
      <c r="R17" s="16">
        <f t="shared" si="1"/>
        <v>19</v>
      </c>
      <c r="S17" s="16">
        <f t="shared" si="1"/>
        <v>46</v>
      </c>
      <c r="T17" s="16">
        <f t="shared" si="1"/>
        <v>17</v>
      </c>
      <c r="U17" s="16">
        <f t="shared" si="1"/>
        <v>4</v>
      </c>
      <c r="V17" s="16">
        <f t="shared" si="1"/>
        <v>32</v>
      </c>
      <c r="W17" s="16">
        <f t="shared" si="1"/>
        <v>11</v>
      </c>
      <c r="X17" s="16">
        <f t="shared" si="1"/>
        <v>80</v>
      </c>
      <c r="Y17" s="16">
        <f t="shared" si="1"/>
        <v>45</v>
      </c>
      <c r="Z17" s="32">
        <f>SUM(Z11:Z16)</f>
        <v>1509</v>
      </c>
    </row>
    <row r="18" spans="1:26" x14ac:dyDescent="0.25">
      <c r="A18" s="31"/>
      <c r="B18" s="29">
        <f>SUM(B17:C17)</f>
        <v>213</v>
      </c>
      <c r="C18" s="29"/>
      <c r="D18" s="29">
        <f t="shared" ref="D18" si="2">SUM(D17:E17)</f>
        <v>166</v>
      </c>
      <c r="E18" s="29"/>
      <c r="F18" s="29">
        <f t="shared" ref="F18:X18" si="3">SUM(F17:G17)</f>
        <v>136</v>
      </c>
      <c r="G18" s="29"/>
      <c r="H18" s="29">
        <f t="shared" si="3"/>
        <v>303</v>
      </c>
      <c r="I18" s="29"/>
      <c r="J18" s="29">
        <f t="shared" si="3"/>
        <v>140</v>
      </c>
      <c r="K18" s="29"/>
      <c r="L18" s="29">
        <f t="shared" si="3"/>
        <v>113</v>
      </c>
      <c r="M18" s="29"/>
      <c r="N18" s="29">
        <f t="shared" si="3"/>
        <v>92</v>
      </c>
      <c r="O18" s="29"/>
      <c r="P18" s="29">
        <f t="shared" si="3"/>
        <v>92</v>
      </c>
      <c r="Q18" s="29"/>
      <c r="R18" s="29">
        <f t="shared" si="3"/>
        <v>65</v>
      </c>
      <c r="S18" s="29"/>
      <c r="T18" s="29">
        <f t="shared" si="3"/>
        <v>21</v>
      </c>
      <c r="U18" s="29"/>
      <c r="V18" s="29">
        <f t="shared" si="3"/>
        <v>43</v>
      </c>
      <c r="W18" s="29"/>
      <c r="X18" s="29">
        <f t="shared" si="3"/>
        <v>125</v>
      </c>
      <c r="Y18" s="29"/>
      <c r="Z18" s="32"/>
    </row>
    <row r="21" spans="1:26" x14ac:dyDescent="0.25">
      <c r="A21" s="17" t="s">
        <v>18</v>
      </c>
      <c r="B21" s="27" t="s">
        <v>13</v>
      </c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</row>
    <row r="22" spans="1:26" x14ac:dyDescent="0.25">
      <c r="A22" s="28" t="s">
        <v>20</v>
      </c>
      <c r="B22" s="24" t="s">
        <v>8</v>
      </c>
      <c r="C22" s="24"/>
      <c r="D22" s="24" t="s">
        <v>9</v>
      </c>
      <c r="E22" s="24"/>
      <c r="F22" s="24" t="s">
        <v>10</v>
      </c>
      <c r="G22" s="24"/>
      <c r="H22" s="24" t="s">
        <v>21</v>
      </c>
      <c r="I22" s="24"/>
      <c r="J22" s="24" t="s">
        <v>22</v>
      </c>
      <c r="K22" s="24"/>
      <c r="L22" s="24" t="s">
        <v>23</v>
      </c>
      <c r="M22" s="24"/>
      <c r="N22" s="24" t="s">
        <v>24</v>
      </c>
      <c r="O22" s="24"/>
      <c r="P22" s="24" t="s">
        <v>25</v>
      </c>
      <c r="Q22" s="24"/>
      <c r="R22" s="24" t="s">
        <v>26</v>
      </c>
      <c r="S22" s="24"/>
      <c r="T22" s="24" t="s">
        <v>27</v>
      </c>
      <c r="U22" s="24"/>
      <c r="V22" s="24" t="s">
        <v>28</v>
      </c>
      <c r="W22" s="24"/>
      <c r="X22" s="24" t="s">
        <v>29</v>
      </c>
      <c r="Y22" s="24"/>
      <c r="Z22" s="30" t="s">
        <v>12</v>
      </c>
    </row>
    <row r="23" spans="1:26" x14ac:dyDescent="0.25">
      <c r="A23" s="28"/>
      <c r="B23" s="17" t="s">
        <v>1</v>
      </c>
      <c r="C23" s="17" t="s">
        <v>0</v>
      </c>
      <c r="D23" s="17" t="s">
        <v>1</v>
      </c>
      <c r="E23" s="17" t="s">
        <v>0</v>
      </c>
      <c r="F23" s="17" t="s">
        <v>1</v>
      </c>
      <c r="G23" s="17" t="s">
        <v>0</v>
      </c>
      <c r="H23" s="17" t="s">
        <v>1</v>
      </c>
      <c r="I23" s="17" t="s">
        <v>0</v>
      </c>
      <c r="J23" s="17" t="s">
        <v>1</v>
      </c>
      <c r="K23" s="17" t="s">
        <v>0</v>
      </c>
      <c r="L23" s="17" t="s">
        <v>1</v>
      </c>
      <c r="M23" s="17" t="s">
        <v>0</v>
      </c>
      <c r="N23" s="17" t="s">
        <v>1</v>
      </c>
      <c r="O23" s="17" t="s">
        <v>0</v>
      </c>
      <c r="P23" s="17" t="s">
        <v>1</v>
      </c>
      <c r="Q23" s="17" t="s">
        <v>0</v>
      </c>
      <c r="R23" s="17" t="s">
        <v>1</v>
      </c>
      <c r="S23" s="17" t="s">
        <v>0</v>
      </c>
      <c r="T23" s="17" t="s">
        <v>1</v>
      </c>
      <c r="U23" s="17" t="s">
        <v>0</v>
      </c>
      <c r="V23" s="17" t="s">
        <v>1</v>
      </c>
      <c r="W23" s="17" t="s">
        <v>0</v>
      </c>
      <c r="X23" s="17" t="s">
        <v>1</v>
      </c>
      <c r="Y23" s="17" t="s">
        <v>0</v>
      </c>
      <c r="Z23" s="28"/>
    </row>
    <row r="24" spans="1:26" x14ac:dyDescent="0.25">
      <c r="A24" s="15" t="s">
        <v>7</v>
      </c>
      <c r="B24" s="13">
        <v>42</v>
      </c>
      <c r="C24" s="13">
        <v>29</v>
      </c>
      <c r="D24" s="13">
        <v>46</v>
      </c>
      <c r="E24" s="13">
        <v>32</v>
      </c>
      <c r="F24" s="13">
        <v>18</v>
      </c>
      <c r="G24" s="13">
        <v>25</v>
      </c>
      <c r="H24" s="13">
        <v>40</v>
      </c>
      <c r="I24" s="13">
        <v>10</v>
      </c>
      <c r="J24" s="13">
        <v>11</v>
      </c>
      <c r="K24" s="13">
        <v>7</v>
      </c>
      <c r="L24" s="13">
        <v>32</v>
      </c>
      <c r="M24" s="13">
        <v>0</v>
      </c>
      <c r="N24" s="13">
        <v>12</v>
      </c>
      <c r="O24" s="13">
        <v>21</v>
      </c>
      <c r="P24" s="13">
        <v>15</v>
      </c>
      <c r="Q24" s="13">
        <v>8</v>
      </c>
      <c r="R24" s="13">
        <v>15</v>
      </c>
      <c r="S24" s="13">
        <v>10</v>
      </c>
      <c r="T24" s="13">
        <v>9</v>
      </c>
      <c r="U24" s="13">
        <v>12</v>
      </c>
      <c r="V24" s="13">
        <v>10</v>
      </c>
      <c r="W24" s="13">
        <v>11</v>
      </c>
      <c r="X24" s="13">
        <v>14</v>
      </c>
      <c r="Y24" s="13">
        <v>17</v>
      </c>
      <c r="Z24" s="18">
        <f>SUM(B24:Y24)</f>
        <v>446</v>
      </c>
    </row>
    <row r="25" spans="1:26" x14ac:dyDescent="0.25">
      <c r="A25" s="15" t="s">
        <v>6</v>
      </c>
      <c r="B25" s="13">
        <v>17</v>
      </c>
      <c r="C25" s="13">
        <v>10</v>
      </c>
      <c r="D25" s="13">
        <v>11</v>
      </c>
      <c r="E25" s="13">
        <v>0</v>
      </c>
      <c r="F25" s="13">
        <v>5</v>
      </c>
      <c r="G25" s="13">
        <v>1</v>
      </c>
      <c r="H25" s="13">
        <v>14</v>
      </c>
      <c r="I25" s="13">
        <v>6</v>
      </c>
      <c r="J25" s="13">
        <v>3</v>
      </c>
      <c r="K25" s="13">
        <v>0</v>
      </c>
      <c r="L25" s="13">
        <v>1</v>
      </c>
      <c r="M25" s="13">
        <v>1</v>
      </c>
      <c r="N25" s="13">
        <v>2</v>
      </c>
      <c r="O25" s="13">
        <v>2</v>
      </c>
      <c r="P25" s="13">
        <v>5</v>
      </c>
      <c r="Q25" s="13">
        <v>2</v>
      </c>
      <c r="R25" s="13">
        <v>4</v>
      </c>
      <c r="S25" s="13">
        <v>2</v>
      </c>
      <c r="T25" s="13">
        <v>5</v>
      </c>
      <c r="U25" s="13">
        <v>2</v>
      </c>
      <c r="V25" s="13">
        <v>5</v>
      </c>
      <c r="W25" s="13">
        <v>2</v>
      </c>
      <c r="X25" s="13">
        <v>3</v>
      </c>
      <c r="Y25" s="13">
        <v>0</v>
      </c>
      <c r="Z25" s="18">
        <f t="shared" ref="Z25:Z29" si="4">SUM(B25:Y25)</f>
        <v>103</v>
      </c>
    </row>
    <row r="26" spans="1:26" x14ac:dyDescent="0.25">
      <c r="A26" s="15" t="s">
        <v>3</v>
      </c>
      <c r="B26" s="13">
        <v>4</v>
      </c>
      <c r="C26" s="13">
        <v>3</v>
      </c>
      <c r="D26" s="13">
        <v>1</v>
      </c>
      <c r="E26" s="13">
        <v>3</v>
      </c>
      <c r="F26" s="13">
        <v>0</v>
      </c>
      <c r="G26" s="13">
        <v>0</v>
      </c>
      <c r="H26" s="13">
        <v>3</v>
      </c>
      <c r="I26" s="13">
        <v>4</v>
      </c>
      <c r="J26" s="13">
        <v>6</v>
      </c>
      <c r="K26" s="13">
        <v>0</v>
      </c>
      <c r="L26" s="13">
        <v>2</v>
      </c>
      <c r="M26" s="13">
        <v>3</v>
      </c>
      <c r="N26" s="13">
        <v>4</v>
      </c>
      <c r="O26" s="13">
        <v>0</v>
      </c>
      <c r="P26" s="13">
        <v>1</v>
      </c>
      <c r="Q26" s="13">
        <v>1</v>
      </c>
      <c r="R26" s="13">
        <v>2</v>
      </c>
      <c r="S26" s="13">
        <v>4</v>
      </c>
      <c r="T26" s="13">
        <v>9</v>
      </c>
      <c r="U26" s="13">
        <v>5</v>
      </c>
      <c r="V26" s="13">
        <v>3</v>
      </c>
      <c r="W26" s="13">
        <v>3</v>
      </c>
      <c r="X26" s="13">
        <v>3</v>
      </c>
      <c r="Y26" s="13">
        <v>5</v>
      </c>
      <c r="Z26" s="18">
        <f t="shared" si="4"/>
        <v>69</v>
      </c>
    </row>
    <row r="27" spans="1:26" x14ac:dyDescent="0.25">
      <c r="A27" s="15" t="s">
        <v>2</v>
      </c>
      <c r="B27" s="13">
        <v>7</v>
      </c>
      <c r="C27" s="13">
        <v>10</v>
      </c>
      <c r="D27" s="13">
        <v>33</v>
      </c>
      <c r="E27" s="13">
        <v>4</v>
      </c>
      <c r="F27" s="13">
        <v>43</v>
      </c>
      <c r="G27" s="13">
        <v>1</v>
      </c>
      <c r="H27" s="13">
        <v>12</v>
      </c>
      <c r="I27" s="13">
        <v>4</v>
      </c>
      <c r="J27" s="13">
        <v>9</v>
      </c>
      <c r="K27" s="13">
        <v>2</v>
      </c>
      <c r="L27" s="13">
        <v>4</v>
      </c>
      <c r="M27" s="13">
        <v>3</v>
      </c>
      <c r="N27" s="13">
        <v>24</v>
      </c>
      <c r="O27" s="13">
        <v>1</v>
      </c>
      <c r="P27" s="13">
        <v>30</v>
      </c>
      <c r="Q27" s="13">
        <v>7</v>
      </c>
      <c r="R27" s="13">
        <v>16</v>
      </c>
      <c r="S27" s="13">
        <v>1</v>
      </c>
      <c r="T27" s="13">
        <v>7</v>
      </c>
      <c r="U27" s="13">
        <v>2</v>
      </c>
      <c r="V27" s="13">
        <v>12</v>
      </c>
      <c r="W27" s="13">
        <v>2</v>
      </c>
      <c r="X27" s="13">
        <v>17</v>
      </c>
      <c r="Y27" s="13">
        <v>8</v>
      </c>
      <c r="Z27" s="18">
        <f t="shared" si="4"/>
        <v>259</v>
      </c>
    </row>
    <row r="28" spans="1:26" x14ac:dyDescent="0.25">
      <c r="A28" s="15" t="s">
        <v>5</v>
      </c>
      <c r="B28" s="13">
        <v>26</v>
      </c>
      <c r="C28" s="13">
        <v>10</v>
      </c>
      <c r="D28" s="13">
        <v>17</v>
      </c>
      <c r="E28" s="13">
        <v>9</v>
      </c>
      <c r="F28" s="13">
        <v>14</v>
      </c>
      <c r="G28" s="13">
        <v>4</v>
      </c>
      <c r="H28" s="13">
        <v>47</v>
      </c>
      <c r="I28" s="13">
        <v>13</v>
      </c>
      <c r="J28" s="13">
        <v>7</v>
      </c>
      <c r="K28" s="13">
        <v>10</v>
      </c>
      <c r="L28" s="13">
        <v>1</v>
      </c>
      <c r="M28" s="13">
        <v>1</v>
      </c>
      <c r="N28" s="13">
        <v>1</v>
      </c>
      <c r="O28" s="13">
        <v>22</v>
      </c>
      <c r="P28" s="13">
        <v>3</v>
      </c>
      <c r="Q28" s="13">
        <v>10</v>
      </c>
      <c r="R28" s="13">
        <v>6</v>
      </c>
      <c r="S28" s="13">
        <v>4</v>
      </c>
      <c r="T28" s="13">
        <v>9</v>
      </c>
      <c r="U28" s="13">
        <v>2</v>
      </c>
      <c r="V28" s="13">
        <v>6</v>
      </c>
      <c r="W28" s="13">
        <v>9</v>
      </c>
      <c r="X28" s="13">
        <v>17</v>
      </c>
      <c r="Y28" s="13">
        <v>6</v>
      </c>
      <c r="Z28" s="18">
        <f t="shared" si="4"/>
        <v>254</v>
      </c>
    </row>
    <row r="29" spans="1:26" x14ac:dyDescent="0.25">
      <c r="A29" s="15" t="s">
        <v>4</v>
      </c>
      <c r="B29" s="13">
        <v>14</v>
      </c>
      <c r="C29" s="13">
        <v>16</v>
      </c>
      <c r="D29" s="13">
        <v>0</v>
      </c>
      <c r="E29" s="13">
        <v>0</v>
      </c>
      <c r="F29" s="13">
        <v>1</v>
      </c>
      <c r="G29" s="13">
        <v>1</v>
      </c>
      <c r="H29" s="13">
        <v>4</v>
      </c>
      <c r="I29" s="13">
        <v>0</v>
      </c>
      <c r="J29" s="13">
        <v>0</v>
      </c>
      <c r="K29" s="13">
        <v>0</v>
      </c>
      <c r="L29" s="13">
        <v>0</v>
      </c>
      <c r="M29" s="13">
        <v>1</v>
      </c>
      <c r="N29" s="13">
        <v>1</v>
      </c>
      <c r="O29" s="13">
        <v>0</v>
      </c>
      <c r="P29" s="13">
        <v>3</v>
      </c>
      <c r="Q29" s="13">
        <v>0</v>
      </c>
      <c r="R29" s="13">
        <v>2</v>
      </c>
      <c r="S29" s="13">
        <v>1</v>
      </c>
      <c r="T29" s="13">
        <v>0</v>
      </c>
      <c r="U29" s="13">
        <v>1</v>
      </c>
      <c r="V29" s="13">
        <v>2</v>
      </c>
      <c r="W29" s="13">
        <v>0</v>
      </c>
      <c r="X29" s="13">
        <v>6</v>
      </c>
      <c r="Y29" s="13">
        <v>2</v>
      </c>
      <c r="Z29" s="18">
        <f t="shared" si="4"/>
        <v>55</v>
      </c>
    </row>
    <row r="30" spans="1:26" x14ac:dyDescent="0.25">
      <c r="A30" s="31" t="s">
        <v>15</v>
      </c>
      <c r="B30" s="16">
        <f>SUM(B24:B29)</f>
        <v>110</v>
      </c>
      <c r="C30" s="16">
        <f t="shared" ref="C30:Y30" si="5">SUM(C24:C29)</f>
        <v>78</v>
      </c>
      <c r="D30" s="16">
        <f t="shared" si="5"/>
        <v>108</v>
      </c>
      <c r="E30" s="16">
        <f t="shared" si="5"/>
        <v>48</v>
      </c>
      <c r="F30" s="16">
        <f t="shared" si="5"/>
        <v>81</v>
      </c>
      <c r="G30" s="16">
        <f t="shared" si="5"/>
        <v>32</v>
      </c>
      <c r="H30" s="16">
        <f t="shared" si="5"/>
        <v>120</v>
      </c>
      <c r="I30" s="16">
        <f t="shared" si="5"/>
        <v>37</v>
      </c>
      <c r="J30" s="16">
        <f t="shared" si="5"/>
        <v>36</v>
      </c>
      <c r="K30" s="16">
        <f t="shared" si="5"/>
        <v>19</v>
      </c>
      <c r="L30" s="16">
        <f t="shared" si="5"/>
        <v>40</v>
      </c>
      <c r="M30" s="16">
        <f t="shared" si="5"/>
        <v>9</v>
      </c>
      <c r="N30" s="16">
        <f t="shared" si="5"/>
        <v>44</v>
      </c>
      <c r="O30" s="16">
        <f t="shared" si="5"/>
        <v>46</v>
      </c>
      <c r="P30" s="16">
        <f t="shared" si="5"/>
        <v>57</v>
      </c>
      <c r="Q30" s="16">
        <f t="shared" si="5"/>
        <v>28</v>
      </c>
      <c r="R30" s="16">
        <f t="shared" si="5"/>
        <v>45</v>
      </c>
      <c r="S30" s="16">
        <f t="shared" si="5"/>
        <v>22</v>
      </c>
      <c r="T30" s="16">
        <f t="shared" si="5"/>
        <v>39</v>
      </c>
      <c r="U30" s="16">
        <f t="shared" si="5"/>
        <v>24</v>
      </c>
      <c r="V30" s="16">
        <f t="shared" si="5"/>
        <v>38</v>
      </c>
      <c r="W30" s="16">
        <f t="shared" si="5"/>
        <v>27</v>
      </c>
      <c r="X30" s="16">
        <f t="shared" si="5"/>
        <v>60</v>
      </c>
      <c r="Y30" s="16">
        <f t="shared" si="5"/>
        <v>38</v>
      </c>
      <c r="Z30" s="32">
        <f>SUM(Z24:Z29)</f>
        <v>1186</v>
      </c>
    </row>
    <row r="31" spans="1:26" x14ac:dyDescent="0.25">
      <c r="A31" s="31"/>
      <c r="B31" s="29">
        <f>SUM(B30:C30)</f>
        <v>188</v>
      </c>
      <c r="C31" s="29"/>
      <c r="D31" s="29">
        <f t="shared" ref="D31" si="6">SUM(D30:E30)</f>
        <v>156</v>
      </c>
      <c r="E31" s="29"/>
      <c r="F31" s="29">
        <f t="shared" ref="F31" si="7">SUM(F30:G30)</f>
        <v>113</v>
      </c>
      <c r="G31" s="29"/>
      <c r="H31" s="29">
        <f>SUM(H30:I30)</f>
        <v>157</v>
      </c>
      <c r="I31" s="29"/>
      <c r="J31" s="29">
        <f>SUM(J30:K30)</f>
        <v>55</v>
      </c>
      <c r="K31" s="29"/>
      <c r="L31" s="29">
        <f>SUM(L30:M30)</f>
        <v>49</v>
      </c>
      <c r="M31" s="29"/>
      <c r="N31" s="29">
        <f>SUM(N30:O30)</f>
        <v>90</v>
      </c>
      <c r="O31" s="29"/>
      <c r="P31" s="29">
        <f>SUM(P30:Q30)</f>
        <v>85</v>
      </c>
      <c r="Q31" s="29"/>
      <c r="R31" s="29">
        <f>SUM(R30:S30)</f>
        <v>67</v>
      </c>
      <c r="S31" s="29"/>
      <c r="T31" s="29">
        <f>SUM(T30:U30)</f>
        <v>63</v>
      </c>
      <c r="U31" s="29"/>
      <c r="V31" s="29">
        <f>SUM(V30:W30)</f>
        <v>65</v>
      </c>
      <c r="W31" s="29"/>
      <c r="X31" s="29">
        <f>SUM(X30:Y30)</f>
        <v>98</v>
      </c>
      <c r="Y31" s="29"/>
      <c r="Z31" s="32"/>
    </row>
    <row r="34" spans="1:27" x14ac:dyDescent="0.25">
      <c r="A34" s="17" t="s">
        <v>18</v>
      </c>
      <c r="B34" s="27" t="s">
        <v>14</v>
      </c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8" t="s">
        <v>15</v>
      </c>
    </row>
    <row r="35" spans="1:27" x14ac:dyDescent="0.25">
      <c r="A35" s="28" t="s">
        <v>20</v>
      </c>
      <c r="B35" s="24" t="s">
        <v>8</v>
      </c>
      <c r="C35" s="24"/>
      <c r="D35" s="24" t="s">
        <v>9</v>
      </c>
      <c r="E35" s="24"/>
      <c r="F35" s="24" t="s">
        <v>10</v>
      </c>
      <c r="G35" s="24"/>
      <c r="H35" s="24" t="s">
        <v>21</v>
      </c>
      <c r="I35" s="24"/>
      <c r="J35" s="24" t="s">
        <v>22</v>
      </c>
      <c r="K35" s="24"/>
      <c r="L35" s="24" t="s">
        <v>23</v>
      </c>
      <c r="M35" s="24"/>
      <c r="N35" s="24" t="s">
        <v>24</v>
      </c>
      <c r="O35" s="24"/>
      <c r="P35" s="24" t="s">
        <v>25</v>
      </c>
      <c r="Q35" s="24"/>
      <c r="R35" s="24" t="s">
        <v>26</v>
      </c>
      <c r="S35" s="24"/>
      <c r="T35" s="24" t="s">
        <v>27</v>
      </c>
      <c r="U35" s="24"/>
      <c r="V35" s="24" t="s">
        <v>28</v>
      </c>
      <c r="W35" s="24"/>
      <c r="X35" s="24" t="s">
        <v>29</v>
      </c>
      <c r="Y35" s="24"/>
      <c r="Z35" s="30" t="s">
        <v>12</v>
      </c>
      <c r="AA35" s="28"/>
    </row>
    <row r="36" spans="1:27" x14ac:dyDescent="0.25">
      <c r="A36" s="28"/>
      <c r="B36" s="17" t="s">
        <v>1</v>
      </c>
      <c r="C36" s="17" t="s">
        <v>0</v>
      </c>
      <c r="D36" s="17" t="s">
        <v>1</v>
      </c>
      <c r="E36" s="17" t="s">
        <v>0</v>
      </c>
      <c r="F36" s="17" t="s">
        <v>1</v>
      </c>
      <c r="G36" s="17" t="s">
        <v>0</v>
      </c>
      <c r="H36" s="17" t="s">
        <v>1</v>
      </c>
      <c r="I36" s="17" t="s">
        <v>0</v>
      </c>
      <c r="J36" s="17" t="s">
        <v>1</v>
      </c>
      <c r="K36" s="17" t="s">
        <v>0</v>
      </c>
      <c r="L36" s="17" t="s">
        <v>1</v>
      </c>
      <c r="M36" s="17" t="s">
        <v>0</v>
      </c>
      <c r="N36" s="17" t="s">
        <v>1</v>
      </c>
      <c r="O36" s="17" t="s">
        <v>0</v>
      </c>
      <c r="P36" s="17" t="s">
        <v>1</v>
      </c>
      <c r="Q36" s="17" t="s">
        <v>0</v>
      </c>
      <c r="R36" s="17" t="s">
        <v>1</v>
      </c>
      <c r="S36" s="17" t="s">
        <v>0</v>
      </c>
      <c r="T36" s="17" t="s">
        <v>1</v>
      </c>
      <c r="U36" s="17" t="s">
        <v>0</v>
      </c>
      <c r="V36" s="17" t="s">
        <v>1</v>
      </c>
      <c r="W36" s="17" t="s">
        <v>0</v>
      </c>
      <c r="X36" s="17" t="s">
        <v>1</v>
      </c>
      <c r="Y36" s="17" t="s">
        <v>0</v>
      </c>
      <c r="Z36" s="28"/>
      <c r="AA36" s="28"/>
    </row>
    <row r="37" spans="1:27" x14ac:dyDescent="0.25">
      <c r="A37" s="15" t="s">
        <v>7</v>
      </c>
      <c r="B37" s="13">
        <v>0</v>
      </c>
      <c r="C37" s="13">
        <v>0</v>
      </c>
      <c r="D37" s="13">
        <v>0</v>
      </c>
      <c r="E37" s="13">
        <v>0</v>
      </c>
      <c r="F37" s="13">
        <v>1</v>
      </c>
      <c r="G37" s="13">
        <v>0</v>
      </c>
      <c r="H37" s="13">
        <v>0</v>
      </c>
      <c r="I37" s="13">
        <v>0</v>
      </c>
      <c r="J37" s="13">
        <v>0</v>
      </c>
      <c r="K37" s="13">
        <v>0</v>
      </c>
      <c r="L37" s="13">
        <v>0</v>
      </c>
      <c r="M37" s="13">
        <v>0</v>
      </c>
      <c r="N37" s="13">
        <v>0</v>
      </c>
      <c r="O37" s="13">
        <v>0</v>
      </c>
      <c r="P37" s="13">
        <v>0</v>
      </c>
      <c r="Q37" s="13">
        <v>0</v>
      </c>
      <c r="R37" s="13">
        <v>1</v>
      </c>
      <c r="S37" s="13">
        <v>0</v>
      </c>
      <c r="T37" s="13">
        <v>0</v>
      </c>
      <c r="U37" s="13">
        <v>1</v>
      </c>
      <c r="V37" s="13">
        <v>0</v>
      </c>
      <c r="W37" s="13">
        <v>0</v>
      </c>
      <c r="X37" s="13">
        <v>1</v>
      </c>
      <c r="Y37" s="13">
        <v>0</v>
      </c>
      <c r="Z37" s="18">
        <f>SUM(B37:Y37)</f>
        <v>4</v>
      </c>
      <c r="AA37" s="19">
        <f>SUM(Z11,Z24,Z37)</f>
        <v>1945</v>
      </c>
    </row>
    <row r="38" spans="1:27" x14ac:dyDescent="0.25">
      <c r="A38" s="15" t="s">
        <v>6</v>
      </c>
      <c r="B38" s="13">
        <v>31</v>
      </c>
      <c r="C38" s="13">
        <v>0</v>
      </c>
      <c r="D38" s="13">
        <v>6</v>
      </c>
      <c r="E38" s="13">
        <v>0</v>
      </c>
      <c r="F38" s="13">
        <v>2</v>
      </c>
      <c r="G38" s="13">
        <v>0</v>
      </c>
      <c r="H38" s="13">
        <v>5</v>
      </c>
      <c r="I38" s="13">
        <v>0</v>
      </c>
      <c r="J38" s="13">
        <v>17</v>
      </c>
      <c r="K38" s="13">
        <v>0</v>
      </c>
      <c r="L38" s="13">
        <v>10</v>
      </c>
      <c r="M38" s="13">
        <v>0</v>
      </c>
      <c r="N38" s="13">
        <v>2</v>
      </c>
      <c r="O38" s="13">
        <v>0</v>
      </c>
      <c r="P38" s="13">
        <v>0</v>
      </c>
      <c r="Q38" s="13">
        <v>0</v>
      </c>
      <c r="R38" s="13">
        <v>3</v>
      </c>
      <c r="S38" s="13">
        <v>0</v>
      </c>
      <c r="T38" s="13">
        <v>19</v>
      </c>
      <c r="U38" s="13">
        <v>1</v>
      </c>
      <c r="V38" s="13">
        <v>16</v>
      </c>
      <c r="W38" s="13">
        <v>0</v>
      </c>
      <c r="X38" s="13">
        <v>0</v>
      </c>
      <c r="Y38" s="13">
        <v>0</v>
      </c>
      <c r="Z38" s="23">
        <f t="shared" ref="Z38:Z42" si="8">SUM(B38:Y38)</f>
        <v>112</v>
      </c>
      <c r="AA38" s="22">
        <f t="shared" ref="AA38:AA42" si="9">SUM(Z12,Z25,Z38)</f>
        <v>225</v>
      </c>
    </row>
    <row r="39" spans="1:27" x14ac:dyDescent="0.25">
      <c r="A39" s="15" t="s">
        <v>3</v>
      </c>
      <c r="B39" s="13">
        <v>0</v>
      </c>
      <c r="C39" s="13">
        <v>0</v>
      </c>
      <c r="D39" s="13">
        <v>0</v>
      </c>
      <c r="E39" s="13">
        <v>0</v>
      </c>
      <c r="F39" s="13">
        <v>0</v>
      </c>
      <c r="G39" s="13">
        <v>0</v>
      </c>
      <c r="H39" s="13">
        <v>0</v>
      </c>
      <c r="I39" s="13">
        <v>0</v>
      </c>
      <c r="J39" s="13">
        <v>0</v>
      </c>
      <c r="K39" s="13">
        <v>0</v>
      </c>
      <c r="L39" s="13">
        <v>0</v>
      </c>
      <c r="M39" s="13">
        <v>0</v>
      </c>
      <c r="N39" s="13">
        <v>0</v>
      </c>
      <c r="O39" s="13">
        <v>0</v>
      </c>
      <c r="P39" s="13">
        <v>0</v>
      </c>
      <c r="Q39" s="13">
        <v>0</v>
      </c>
      <c r="R39" s="13">
        <v>0</v>
      </c>
      <c r="S39" s="13">
        <v>0</v>
      </c>
      <c r="T39" s="13">
        <v>0</v>
      </c>
      <c r="U39" s="13">
        <v>0</v>
      </c>
      <c r="V39" s="13">
        <v>0</v>
      </c>
      <c r="W39" s="13">
        <v>0</v>
      </c>
      <c r="X39" s="13">
        <v>0</v>
      </c>
      <c r="Y39" s="13">
        <v>0</v>
      </c>
      <c r="Z39" s="23">
        <f t="shared" si="8"/>
        <v>0</v>
      </c>
      <c r="AA39" s="22">
        <f t="shared" si="9"/>
        <v>69</v>
      </c>
    </row>
    <row r="40" spans="1:27" x14ac:dyDescent="0.25">
      <c r="A40" s="15" t="s">
        <v>2</v>
      </c>
      <c r="B40" s="13">
        <v>0</v>
      </c>
      <c r="C40" s="13">
        <v>0</v>
      </c>
      <c r="D40" s="13">
        <v>0</v>
      </c>
      <c r="E40" s="13">
        <v>0</v>
      </c>
      <c r="F40" s="13">
        <v>0</v>
      </c>
      <c r="G40" s="13">
        <v>0</v>
      </c>
      <c r="H40" s="13">
        <v>0</v>
      </c>
      <c r="I40" s="13">
        <v>0</v>
      </c>
      <c r="J40" s="13">
        <v>0</v>
      </c>
      <c r="K40" s="13">
        <v>0</v>
      </c>
      <c r="L40" s="13">
        <v>0</v>
      </c>
      <c r="M40" s="13">
        <v>0</v>
      </c>
      <c r="N40" s="13">
        <v>0</v>
      </c>
      <c r="O40" s="13">
        <v>0</v>
      </c>
      <c r="P40" s="13">
        <v>0</v>
      </c>
      <c r="Q40" s="13">
        <v>0</v>
      </c>
      <c r="R40" s="13">
        <v>0</v>
      </c>
      <c r="S40" s="13">
        <v>0</v>
      </c>
      <c r="T40" s="13">
        <v>0</v>
      </c>
      <c r="U40" s="13">
        <v>0</v>
      </c>
      <c r="V40" s="13">
        <v>0</v>
      </c>
      <c r="W40" s="13">
        <v>0</v>
      </c>
      <c r="X40" s="13">
        <v>0</v>
      </c>
      <c r="Y40" s="13">
        <v>0</v>
      </c>
      <c r="Z40" s="23">
        <f t="shared" si="8"/>
        <v>0</v>
      </c>
      <c r="AA40" s="22">
        <f t="shared" si="9"/>
        <v>259</v>
      </c>
    </row>
    <row r="41" spans="1:27" x14ac:dyDescent="0.25">
      <c r="A41" s="15" t="s">
        <v>5</v>
      </c>
      <c r="B41" s="13">
        <v>0</v>
      </c>
      <c r="C41" s="13">
        <v>0</v>
      </c>
      <c r="D41" s="13">
        <v>0</v>
      </c>
      <c r="E41" s="13">
        <v>0</v>
      </c>
      <c r="F41" s="13">
        <v>0</v>
      </c>
      <c r="G41" s="13">
        <v>0</v>
      </c>
      <c r="H41" s="13">
        <v>0</v>
      </c>
      <c r="I41" s="13">
        <v>0</v>
      </c>
      <c r="J41" s="13">
        <v>0</v>
      </c>
      <c r="K41" s="13">
        <v>0</v>
      </c>
      <c r="L41" s="13">
        <v>0</v>
      </c>
      <c r="M41" s="13">
        <v>0</v>
      </c>
      <c r="N41" s="13">
        <v>0</v>
      </c>
      <c r="O41" s="13">
        <v>0</v>
      </c>
      <c r="P41" s="13">
        <v>0</v>
      </c>
      <c r="Q41" s="13">
        <v>0</v>
      </c>
      <c r="R41" s="13">
        <v>0</v>
      </c>
      <c r="S41" s="13">
        <v>0</v>
      </c>
      <c r="T41" s="13">
        <v>0</v>
      </c>
      <c r="U41" s="13">
        <v>0</v>
      </c>
      <c r="V41" s="13">
        <v>0</v>
      </c>
      <c r="W41" s="13">
        <v>0</v>
      </c>
      <c r="X41" s="13">
        <v>0</v>
      </c>
      <c r="Y41" s="13">
        <v>0</v>
      </c>
      <c r="Z41" s="23">
        <f t="shared" si="8"/>
        <v>0</v>
      </c>
      <c r="AA41" s="22">
        <f t="shared" si="9"/>
        <v>258</v>
      </c>
    </row>
    <row r="42" spans="1:27" x14ac:dyDescent="0.25">
      <c r="A42" s="15" t="s">
        <v>4</v>
      </c>
      <c r="B42" s="13">
        <v>0</v>
      </c>
      <c r="C42" s="13">
        <v>0</v>
      </c>
      <c r="D42" s="13">
        <v>0</v>
      </c>
      <c r="E42" s="13">
        <v>0</v>
      </c>
      <c r="F42" s="13">
        <v>0</v>
      </c>
      <c r="G42" s="13">
        <v>0</v>
      </c>
      <c r="H42" s="13">
        <v>0</v>
      </c>
      <c r="I42" s="13">
        <v>0</v>
      </c>
      <c r="J42" s="13">
        <v>0</v>
      </c>
      <c r="K42" s="13">
        <v>0</v>
      </c>
      <c r="L42" s="13">
        <v>0</v>
      </c>
      <c r="M42" s="13">
        <v>0</v>
      </c>
      <c r="N42" s="13">
        <v>0</v>
      </c>
      <c r="O42" s="13">
        <v>0</v>
      </c>
      <c r="P42" s="13">
        <v>0</v>
      </c>
      <c r="Q42" s="13">
        <v>0</v>
      </c>
      <c r="R42" s="13">
        <v>0</v>
      </c>
      <c r="S42" s="13">
        <v>0</v>
      </c>
      <c r="T42" s="13">
        <v>0</v>
      </c>
      <c r="U42" s="13">
        <v>0</v>
      </c>
      <c r="V42" s="13">
        <v>0</v>
      </c>
      <c r="W42" s="13">
        <v>0</v>
      </c>
      <c r="X42" s="13">
        <v>0</v>
      </c>
      <c r="Y42" s="13">
        <v>0</v>
      </c>
      <c r="Z42" s="23">
        <f t="shared" si="8"/>
        <v>0</v>
      </c>
      <c r="AA42" s="22">
        <f t="shared" si="9"/>
        <v>55</v>
      </c>
    </row>
    <row r="43" spans="1:27" x14ac:dyDescent="0.25">
      <c r="A43" s="31" t="s">
        <v>15</v>
      </c>
      <c r="B43" s="16">
        <f>SUM(B37:B42)</f>
        <v>31</v>
      </c>
      <c r="C43" s="21">
        <f t="shared" ref="C43:Y43" si="10">SUM(C37:C42)</f>
        <v>0</v>
      </c>
      <c r="D43" s="21">
        <f t="shared" si="10"/>
        <v>6</v>
      </c>
      <c r="E43" s="21">
        <f t="shared" si="10"/>
        <v>0</v>
      </c>
      <c r="F43" s="21">
        <f t="shared" si="10"/>
        <v>3</v>
      </c>
      <c r="G43" s="21">
        <f t="shared" si="10"/>
        <v>0</v>
      </c>
      <c r="H43" s="21">
        <f t="shared" si="10"/>
        <v>5</v>
      </c>
      <c r="I43" s="21">
        <f t="shared" si="10"/>
        <v>0</v>
      </c>
      <c r="J43" s="21">
        <f t="shared" si="10"/>
        <v>17</v>
      </c>
      <c r="K43" s="21">
        <f t="shared" si="10"/>
        <v>0</v>
      </c>
      <c r="L43" s="21">
        <f t="shared" si="10"/>
        <v>10</v>
      </c>
      <c r="M43" s="21">
        <f t="shared" si="10"/>
        <v>0</v>
      </c>
      <c r="N43" s="21">
        <f t="shared" si="10"/>
        <v>2</v>
      </c>
      <c r="O43" s="21">
        <f t="shared" si="10"/>
        <v>0</v>
      </c>
      <c r="P43" s="21">
        <f t="shared" si="10"/>
        <v>0</v>
      </c>
      <c r="Q43" s="21">
        <f t="shared" si="10"/>
        <v>0</v>
      </c>
      <c r="R43" s="21">
        <f t="shared" si="10"/>
        <v>4</v>
      </c>
      <c r="S43" s="21">
        <f t="shared" si="10"/>
        <v>0</v>
      </c>
      <c r="T43" s="21">
        <f t="shared" si="10"/>
        <v>19</v>
      </c>
      <c r="U43" s="21">
        <f t="shared" si="10"/>
        <v>2</v>
      </c>
      <c r="V43" s="21">
        <f t="shared" si="10"/>
        <v>16</v>
      </c>
      <c r="W43" s="21">
        <f t="shared" si="10"/>
        <v>0</v>
      </c>
      <c r="X43" s="21">
        <f t="shared" si="10"/>
        <v>1</v>
      </c>
      <c r="Y43" s="21">
        <f t="shared" si="10"/>
        <v>0</v>
      </c>
      <c r="Z43" s="32">
        <f>SUM(Z37:Z42)</f>
        <v>116</v>
      </c>
      <c r="AA43" s="34">
        <f>SUM(AA37:AA42)</f>
        <v>2811</v>
      </c>
    </row>
    <row r="44" spans="1:27" x14ac:dyDescent="0.25">
      <c r="A44" s="31"/>
      <c r="B44" s="29">
        <f>SUM(B43:C43)</f>
        <v>31</v>
      </c>
      <c r="C44" s="29"/>
      <c r="D44" s="29">
        <f t="shared" ref="D44" si="11">SUM(D43:E43)</f>
        <v>6</v>
      </c>
      <c r="E44" s="29"/>
      <c r="F44" s="29">
        <f t="shared" ref="F44" si="12">SUM(F43:G43)</f>
        <v>3</v>
      </c>
      <c r="G44" s="29"/>
      <c r="H44" s="29">
        <f t="shared" ref="H44" si="13">SUM(H43:I43)</f>
        <v>5</v>
      </c>
      <c r="I44" s="29"/>
      <c r="J44" s="29">
        <f t="shared" ref="J44" si="14">SUM(J43:K43)</f>
        <v>17</v>
      </c>
      <c r="K44" s="29"/>
      <c r="L44" s="29">
        <f t="shared" ref="L44" si="15">SUM(L43:M43)</f>
        <v>10</v>
      </c>
      <c r="M44" s="29"/>
      <c r="N44" s="29">
        <f t="shared" ref="N44" si="16">SUM(N43:O43)</f>
        <v>2</v>
      </c>
      <c r="O44" s="29"/>
      <c r="P44" s="29">
        <f t="shared" ref="P44" si="17">SUM(P43:Q43)</f>
        <v>0</v>
      </c>
      <c r="Q44" s="29"/>
      <c r="R44" s="29">
        <f t="shared" ref="R44" si="18">SUM(R43:S43)</f>
        <v>4</v>
      </c>
      <c r="S44" s="29"/>
      <c r="T44" s="29">
        <f t="shared" ref="T44" si="19">SUM(T43:U43)</f>
        <v>21</v>
      </c>
      <c r="U44" s="29"/>
      <c r="V44" s="29">
        <f t="shared" ref="V44" si="20">SUM(V43:W43)</f>
        <v>16</v>
      </c>
      <c r="W44" s="29"/>
      <c r="X44" s="29">
        <f t="shared" ref="X44" si="21">SUM(X43:Y43)</f>
        <v>1</v>
      </c>
      <c r="Y44" s="29"/>
      <c r="Z44" s="32"/>
      <c r="AA44" s="34"/>
    </row>
    <row r="46" spans="1:27" ht="15" customHeight="1" x14ac:dyDescent="0.25">
      <c r="A46" s="33" t="s">
        <v>19</v>
      </c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</row>
  </sheetData>
  <mergeCells count="94">
    <mergeCell ref="A46:AA46"/>
    <mergeCell ref="AA43:AA44"/>
    <mergeCell ref="B44:C44"/>
    <mergeCell ref="D44:E44"/>
    <mergeCell ref="F44:G44"/>
    <mergeCell ref="H44:I44"/>
    <mergeCell ref="J44:K44"/>
    <mergeCell ref="L44:M44"/>
    <mergeCell ref="N44:O44"/>
    <mergeCell ref="P44:Q44"/>
    <mergeCell ref="R44:S44"/>
    <mergeCell ref="A35:A36"/>
    <mergeCell ref="B35:C35"/>
    <mergeCell ref="D35:E35"/>
    <mergeCell ref="F35:G35"/>
    <mergeCell ref="H35:I35"/>
    <mergeCell ref="A43:A44"/>
    <mergeCell ref="Z43:Z44"/>
    <mergeCell ref="T44:U44"/>
    <mergeCell ref="V44:W44"/>
    <mergeCell ref="X44:Y44"/>
    <mergeCell ref="AA34:AA36"/>
    <mergeCell ref="L35:M35"/>
    <mergeCell ref="N35:O35"/>
    <mergeCell ref="P35:Q35"/>
    <mergeCell ref="R35:S35"/>
    <mergeCell ref="B34:Z34"/>
    <mergeCell ref="T35:U35"/>
    <mergeCell ref="V35:W35"/>
    <mergeCell ref="X35:Y35"/>
    <mergeCell ref="Z35:Z36"/>
    <mergeCell ref="J35:K35"/>
    <mergeCell ref="A30:A31"/>
    <mergeCell ref="Z30:Z31"/>
    <mergeCell ref="B31:C31"/>
    <mergeCell ref="D31:E31"/>
    <mergeCell ref="F31:G31"/>
    <mergeCell ref="H31:I31"/>
    <mergeCell ref="J31:K31"/>
    <mergeCell ref="L31:M31"/>
    <mergeCell ref="N31:O31"/>
    <mergeCell ref="P31:Q31"/>
    <mergeCell ref="R31:S31"/>
    <mergeCell ref="T31:U31"/>
    <mergeCell ref="V31:W31"/>
    <mergeCell ref="X31:Y31"/>
    <mergeCell ref="P22:Q22"/>
    <mergeCell ref="R22:S22"/>
    <mergeCell ref="T22:U22"/>
    <mergeCell ref="V22:W22"/>
    <mergeCell ref="X22:Y22"/>
    <mergeCell ref="Z22:Z23"/>
    <mergeCell ref="X18:Y18"/>
    <mergeCell ref="B21:Z21"/>
    <mergeCell ref="A22:A23"/>
    <mergeCell ref="B22:C22"/>
    <mergeCell ref="D22:E22"/>
    <mergeCell ref="F22:G22"/>
    <mergeCell ref="H22:I22"/>
    <mergeCell ref="J22:K22"/>
    <mergeCell ref="L22:M22"/>
    <mergeCell ref="N22:O22"/>
    <mergeCell ref="L18:M18"/>
    <mergeCell ref="N18:O18"/>
    <mergeCell ref="P18:Q18"/>
    <mergeCell ref="R18:S18"/>
    <mergeCell ref="T18:U18"/>
    <mergeCell ref="V18:W18"/>
    <mergeCell ref="V9:W9"/>
    <mergeCell ref="X9:Y9"/>
    <mergeCell ref="Z9:Z10"/>
    <mergeCell ref="A17:A18"/>
    <mergeCell ref="Z17:Z18"/>
    <mergeCell ref="B18:C18"/>
    <mergeCell ref="D18:E18"/>
    <mergeCell ref="F18:G18"/>
    <mergeCell ref="H18:I18"/>
    <mergeCell ref="J18:K18"/>
    <mergeCell ref="J9:K9"/>
    <mergeCell ref="L9:M9"/>
    <mergeCell ref="N9:O9"/>
    <mergeCell ref="P9:Q9"/>
    <mergeCell ref="R9:S9"/>
    <mergeCell ref="T9:U9"/>
    <mergeCell ref="A1:AA1"/>
    <mergeCell ref="A2:AA2"/>
    <mergeCell ref="A4:AA4"/>
    <mergeCell ref="A5:AA5"/>
    <mergeCell ref="B8:Z8"/>
    <mergeCell ref="A9:A10"/>
    <mergeCell ref="B9:C9"/>
    <mergeCell ref="D9:E9"/>
    <mergeCell ref="F9:G9"/>
    <mergeCell ref="H9:I9"/>
  </mergeCells>
  <printOptions horizontalCentered="1"/>
  <pageMargins left="0" right="0" top="0.59055118110236227" bottom="0" header="0" footer="0"/>
  <pageSetup paperSize="9" scale="65" orientation="landscape" horizontalDpi="0" verticalDpi="0" r:id="rId1"/>
  <rowBreaks count="1" manualBreakCount="1">
    <brk id="47" max="26" man="1"/>
  </rowBreaks>
  <colBreaks count="1" manualBreakCount="1">
    <brk id="27" max="4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Z46"/>
  <sheetViews>
    <sheetView zoomScaleNormal="100" workbookViewId="0">
      <selection sqref="A1:AA1"/>
    </sheetView>
  </sheetViews>
  <sheetFormatPr baseColWidth="10" defaultRowHeight="15" x14ac:dyDescent="0.25"/>
  <cols>
    <col min="1" max="1" width="14.7109375" style="14" customWidth="1"/>
    <col min="2" max="26" width="7.7109375" style="12" customWidth="1"/>
    <col min="27" max="27" width="9.7109375" style="12" customWidth="1"/>
    <col min="28" max="76" width="7.7109375" style="12" customWidth="1"/>
    <col min="77" max="77" width="9.7109375" style="12" customWidth="1"/>
    <col min="78" max="78" width="7.7109375" style="12" customWidth="1"/>
    <col min="79" max="16384" width="11.42578125" style="14"/>
  </cols>
  <sheetData>
    <row r="1" spans="1:27" customFormat="1" ht="20.25" x14ac:dyDescent="0.3">
      <c r="A1" s="25" t="s">
        <v>16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</row>
    <row r="2" spans="1:27" customFormat="1" ht="20.25" x14ac:dyDescent="0.3">
      <c r="A2" s="25" t="s">
        <v>17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</row>
    <row r="3" spans="1:27" customFormat="1" ht="9" customHeight="1" x14ac:dyDescent="0.25">
      <c r="A3" s="4"/>
      <c r="B3" s="8"/>
      <c r="C3" s="8"/>
      <c r="D3" s="8"/>
      <c r="E3" s="8"/>
      <c r="F3" s="8"/>
      <c r="G3" s="5"/>
      <c r="H3" s="8"/>
      <c r="I3" s="8"/>
      <c r="J3" s="8"/>
      <c r="K3" s="8"/>
      <c r="L3" s="5"/>
      <c r="M3" s="8"/>
      <c r="N3" s="8"/>
      <c r="O3" s="5"/>
      <c r="P3" s="5"/>
      <c r="Q3" s="5"/>
      <c r="R3" s="5"/>
      <c r="S3" s="5"/>
      <c r="T3" s="5"/>
      <c r="U3" s="5"/>
      <c r="V3" s="5"/>
      <c r="W3" s="5"/>
    </row>
    <row r="4" spans="1:27" customFormat="1" ht="18" customHeight="1" x14ac:dyDescent="0.25">
      <c r="A4" s="26" t="s">
        <v>31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</row>
    <row r="5" spans="1:27" customFormat="1" ht="18" customHeight="1" x14ac:dyDescent="0.25">
      <c r="A5" s="26" t="s">
        <v>33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</row>
    <row r="6" spans="1:27" customFormat="1" ht="8.25" customHeight="1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27" customFormat="1" x14ac:dyDescent="0.25"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7" ht="15" customHeight="1" x14ac:dyDescent="0.25">
      <c r="A8" s="17" t="s">
        <v>18</v>
      </c>
      <c r="B8" s="27" t="s">
        <v>11</v>
      </c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</row>
    <row r="9" spans="1:27" ht="15" customHeight="1" x14ac:dyDescent="0.25">
      <c r="A9" s="28" t="s">
        <v>20</v>
      </c>
      <c r="B9" s="24" t="s">
        <v>8</v>
      </c>
      <c r="C9" s="24"/>
      <c r="D9" s="24" t="s">
        <v>9</v>
      </c>
      <c r="E9" s="24"/>
      <c r="F9" s="24" t="s">
        <v>10</v>
      </c>
      <c r="G9" s="24"/>
      <c r="H9" s="24" t="s">
        <v>21</v>
      </c>
      <c r="I9" s="24"/>
      <c r="J9" s="24" t="s">
        <v>22</v>
      </c>
      <c r="K9" s="24"/>
      <c r="L9" s="24" t="s">
        <v>23</v>
      </c>
      <c r="M9" s="24"/>
      <c r="N9" s="24" t="s">
        <v>24</v>
      </c>
      <c r="O9" s="24"/>
      <c r="P9" s="24" t="s">
        <v>25</v>
      </c>
      <c r="Q9" s="24"/>
      <c r="R9" s="24" t="s">
        <v>26</v>
      </c>
      <c r="S9" s="24"/>
      <c r="T9" s="24" t="s">
        <v>27</v>
      </c>
      <c r="U9" s="24"/>
      <c r="V9" s="24" t="s">
        <v>28</v>
      </c>
      <c r="W9" s="24"/>
      <c r="X9" s="24" t="s">
        <v>29</v>
      </c>
      <c r="Y9" s="24"/>
      <c r="Z9" s="30" t="s">
        <v>12</v>
      </c>
    </row>
    <row r="10" spans="1:27" x14ac:dyDescent="0.25">
      <c r="A10" s="28"/>
      <c r="B10" s="17" t="s">
        <v>1</v>
      </c>
      <c r="C10" s="17" t="s">
        <v>0</v>
      </c>
      <c r="D10" s="17" t="s">
        <v>1</v>
      </c>
      <c r="E10" s="17" t="s">
        <v>0</v>
      </c>
      <c r="F10" s="17" t="s">
        <v>1</v>
      </c>
      <c r="G10" s="17" t="s">
        <v>0</v>
      </c>
      <c r="H10" s="17" t="s">
        <v>1</v>
      </c>
      <c r="I10" s="17" t="s">
        <v>0</v>
      </c>
      <c r="J10" s="17" t="s">
        <v>1</v>
      </c>
      <c r="K10" s="17" t="s">
        <v>0</v>
      </c>
      <c r="L10" s="17" t="s">
        <v>1</v>
      </c>
      <c r="M10" s="17" t="s">
        <v>0</v>
      </c>
      <c r="N10" s="17" t="s">
        <v>1</v>
      </c>
      <c r="O10" s="17" t="s">
        <v>0</v>
      </c>
      <c r="P10" s="17" t="s">
        <v>1</v>
      </c>
      <c r="Q10" s="17" t="s">
        <v>0</v>
      </c>
      <c r="R10" s="17" t="s">
        <v>1</v>
      </c>
      <c r="S10" s="17" t="s">
        <v>0</v>
      </c>
      <c r="T10" s="17" t="s">
        <v>1</v>
      </c>
      <c r="U10" s="17" t="s">
        <v>0</v>
      </c>
      <c r="V10" s="17" t="s">
        <v>1</v>
      </c>
      <c r="W10" s="17" t="s">
        <v>0</v>
      </c>
      <c r="X10" s="17" t="s">
        <v>1</v>
      </c>
      <c r="Y10" s="17" t="s">
        <v>0</v>
      </c>
      <c r="Z10" s="28"/>
    </row>
    <row r="11" spans="1:27" x14ac:dyDescent="0.25">
      <c r="A11" s="15" t="s">
        <v>7</v>
      </c>
      <c r="B11" s="13">
        <v>41</v>
      </c>
      <c r="C11" s="13">
        <v>48</v>
      </c>
      <c r="D11" s="13">
        <v>50</v>
      </c>
      <c r="E11" s="13">
        <v>23</v>
      </c>
      <c r="F11" s="13">
        <v>19</v>
      </c>
      <c r="G11" s="13">
        <v>8</v>
      </c>
      <c r="H11" s="13">
        <v>0</v>
      </c>
      <c r="I11" s="13">
        <v>0</v>
      </c>
      <c r="J11" s="13">
        <v>0</v>
      </c>
      <c r="K11" s="13">
        <v>0</v>
      </c>
      <c r="L11" s="13">
        <v>0</v>
      </c>
      <c r="M11" s="13">
        <v>0</v>
      </c>
      <c r="N11" s="13">
        <v>0</v>
      </c>
      <c r="O11" s="13">
        <v>0</v>
      </c>
      <c r="P11" s="13">
        <v>0</v>
      </c>
      <c r="Q11" s="13">
        <v>0</v>
      </c>
      <c r="R11" s="13">
        <v>0</v>
      </c>
      <c r="S11" s="13">
        <v>0</v>
      </c>
      <c r="T11" s="13">
        <v>12</v>
      </c>
      <c r="U11" s="13">
        <v>5</v>
      </c>
      <c r="V11" s="13">
        <v>6</v>
      </c>
      <c r="W11" s="13">
        <v>0</v>
      </c>
      <c r="X11" s="13">
        <v>22</v>
      </c>
      <c r="Y11" s="13">
        <v>6</v>
      </c>
      <c r="Z11" s="18">
        <f>SUM(B11:Y11)</f>
        <v>240</v>
      </c>
    </row>
    <row r="12" spans="1:27" x14ac:dyDescent="0.25">
      <c r="A12" s="15" t="s">
        <v>6</v>
      </c>
      <c r="B12" s="13">
        <v>0</v>
      </c>
      <c r="C12" s="13">
        <v>0</v>
      </c>
      <c r="D12" s="13">
        <v>0</v>
      </c>
      <c r="E12" s="13">
        <v>0</v>
      </c>
      <c r="F12" s="13">
        <v>0</v>
      </c>
      <c r="G12" s="13">
        <v>0</v>
      </c>
      <c r="H12" s="13">
        <v>0</v>
      </c>
      <c r="I12" s="13">
        <v>0</v>
      </c>
      <c r="J12" s="13">
        <v>0</v>
      </c>
      <c r="K12" s="13">
        <v>0</v>
      </c>
      <c r="L12" s="13">
        <v>0</v>
      </c>
      <c r="M12" s="13">
        <v>0</v>
      </c>
      <c r="N12" s="13">
        <v>0</v>
      </c>
      <c r="O12" s="13">
        <v>0</v>
      </c>
      <c r="P12" s="13">
        <v>0</v>
      </c>
      <c r="Q12" s="13">
        <v>0</v>
      </c>
      <c r="R12" s="13">
        <v>0</v>
      </c>
      <c r="S12" s="13">
        <v>0</v>
      </c>
      <c r="T12" s="13">
        <v>1</v>
      </c>
      <c r="U12" s="13">
        <v>0</v>
      </c>
      <c r="V12" s="13">
        <v>0</v>
      </c>
      <c r="W12" s="13">
        <v>0</v>
      </c>
      <c r="X12" s="13">
        <v>0</v>
      </c>
      <c r="Y12" s="13">
        <v>0</v>
      </c>
      <c r="Z12" s="18">
        <f t="shared" ref="Z12:Z16" si="0">SUM(B12:Y12)</f>
        <v>1</v>
      </c>
    </row>
    <row r="13" spans="1:27" x14ac:dyDescent="0.25">
      <c r="A13" s="15" t="s">
        <v>3</v>
      </c>
      <c r="B13" s="13">
        <v>0</v>
      </c>
      <c r="C13" s="13">
        <v>0</v>
      </c>
      <c r="D13" s="13">
        <v>0</v>
      </c>
      <c r="E13" s="13">
        <v>0</v>
      </c>
      <c r="F13" s="13">
        <v>0</v>
      </c>
      <c r="G13" s="13">
        <v>0</v>
      </c>
      <c r="H13" s="13">
        <v>0</v>
      </c>
      <c r="I13" s="13">
        <v>0</v>
      </c>
      <c r="J13" s="13">
        <v>0</v>
      </c>
      <c r="K13" s="13">
        <v>0</v>
      </c>
      <c r="L13" s="13">
        <v>0</v>
      </c>
      <c r="M13" s="13">
        <v>0</v>
      </c>
      <c r="N13" s="13">
        <v>0</v>
      </c>
      <c r="O13" s="13">
        <v>0</v>
      </c>
      <c r="P13" s="13">
        <v>0</v>
      </c>
      <c r="Q13" s="13">
        <v>0</v>
      </c>
      <c r="R13" s="13">
        <v>0</v>
      </c>
      <c r="S13" s="13">
        <v>0</v>
      </c>
      <c r="T13" s="13">
        <v>0</v>
      </c>
      <c r="U13" s="13">
        <v>0</v>
      </c>
      <c r="V13" s="13">
        <v>0</v>
      </c>
      <c r="W13" s="13">
        <v>0</v>
      </c>
      <c r="X13" s="13">
        <v>0</v>
      </c>
      <c r="Y13" s="13">
        <v>0</v>
      </c>
      <c r="Z13" s="18">
        <f t="shared" si="0"/>
        <v>0</v>
      </c>
    </row>
    <row r="14" spans="1:27" x14ac:dyDescent="0.25">
      <c r="A14" s="15" t="s">
        <v>2</v>
      </c>
      <c r="B14" s="13">
        <v>0</v>
      </c>
      <c r="C14" s="13">
        <v>0</v>
      </c>
      <c r="D14" s="13">
        <v>0</v>
      </c>
      <c r="E14" s="13">
        <v>0</v>
      </c>
      <c r="F14" s="13">
        <v>0</v>
      </c>
      <c r="G14" s="13">
        <v>0</v>
      </c>
      <c r="H14" s="13">
        <v>0</v>
      </c>
      <c r="I14" s="13">
        <v>0</v>
      </c>
      <c r="J14" s="13">
        <v>0</v>
      </c>
      <c r="K14" s="13">
        <v>0</v>
      </c>
      <c r="L14" s="13">
        <v>0</v>
      </c>
      <c r="M14" s="13">
        <v>0</v>
      </c>
      <c r="N14" s="13">
        <v>0</v>
      </c>
      <c r="O14" s="13">
        <v>0</v>
      </c>
      <c r="P14" s="13">
        <v>0</v>
      </c>
      <c r="Q14" s="13">
        <v>0</v>
      </c>
      <c r="R14" s="13">
        <v>0</v>
      </c>
      <c r="S14" s="13">
        <v>0</v>
      </c>
      <c r="T14" s="13">
        <v>0</v>
      </c>
      <c r="U14" s="13">
        <v>0</v>
      </c>
      <c r="V14" s="13">
        <v>0</v>
      </c>
      <c r="W14" s="13">
        <v>0</v>
      </c>
      <c r="X14" s="13">
        <v>0</v>
      </c>
      <c r="Y14" s="13">
        <v>0</v>
      </c>
      <c r="Z14" s="18">
        <f t="shared" si="0"/>
        <v>0</v>
      </c>
    </row>
    <row r="15" spans="1:27" x14ac:dyDescent="0.25">
      <c r="A15" s="15" t="s">
        <v>5</v>
      </c>
      <c r="B15" s="13">
        <v>0</v>
      </c>
      <c r="C15" s="13">
        <v>0</v>
      </c>
      <c r="D15" s="13">
        <v>0</v>
      </c>
      <c r="E15" s="13">
        <v>0</v>
      </c>
      <c r="F15" s="13">
        <v>1</v>
      </c>
      <c r="G15" s="13">
        <v>0</v>
      </c>
      <c r="H15" s="13">
        <v>0</v>
      </c>
      <c r="I15" s="13">
        <v>0</v>
      </c>
      <c r="J15" s="13">
        <v>0</v>
      </c>
      <c r="K15" s="13">
        <v>0</v>
      </c>
      <c r="L15" s="13">
        <v>0</v>
      </c>
      <c r="M15" s="13">
        <v>0</v>
      </c>
      <c r="N15" s="13">
        <v>0</v>
      </c>
      <c r="O15" s="13">
        <v>0</v>
      </c>
      <c r="P15" s="13">
        <v>0</v>
      </c>
      <c r="Q15" s="13">
        <v>0</v>
      </c>
      <c r="R15" s="13">
        <v>0</v>
      </c>
      <c r="S15" s="13">
        <v>0</v>
      </c>
      <c r="T15" s="13">
        <v>1</v>
      </c>
      <c r="U15" s="13">
        <v>0</v>
      </c>
      <c r="V15" s="13">
        <v>1</v>
      </c>
      <c r="W15" s="13">
        <v>2</v>
      </c>
      <c r="X15" s="13">
        <v>1</v>
      </c>
      <c r="Y15" s="13">
        <v>0</v>
      </c>
      <c r="Z15" s="18">
        <f t="shared" si="0"/>
        <v>6</v>
      </c>
    </row>
    <row r="16" spans="1:27" x14ac:dyDescent="0.25">
      <c r="A16" s="15" t="s">
        <v>4</v>
      </c>
      <c r="B16" s="13">
        <v>0</v>
      </c>
      <c r="C16" s="13">
        <v>0</v>
      </c>
      <c r="D16" s="13">
        <v>0</v>
      </c>
      <c r="E16" s="13">
        <v>0</v>
      </c>
      <c r="F16" s="13">
        <v>0</v>
      </c>
      <c r="G16" s="13">
        <v>0</v>
      </c>
      <c r="H16" s="13">
        <v>0</v>
      </c>
      <c r="I16" s="13">
        <v>0</v>
      </c>
      <c r="J16" s="13">
        <v>0</v>
      </c>
      <c r="K16" s="13">
        <v>0</v>
      </c>
      <c r="L16" s="13">
        <v>0</v>
      </c>
      <c r="M16" s="13">
        <v>0</v>
      </c>
      <c r="N16" s="13">
        <v>0</v>
      </c>
      <c r="O16" s="13">
        <v>0</v>
      </c>
      <c r="P16" s="13">
        <v>0</v>
      </c>
      <c r="Q16" s="13">
        <v>0</v>
      </c>
      <c r="R16" s="13">
        <v>0</v>
      </c>
      <c r="S16" s="13">
        <v>0</v>
      </c>
      <c r="T16" s="13">
        <v>0</v>
      </c>
      <c r="U16" s="13">
        <v>0</v>
      </c>
      <c r="V16" s="13">
        <v>0</v>
      </c>
      <c r="W16" s="13">
        <v>0</v>
      </c>
      <c r="X16" s="13">
        <v>0</v>
      </c>
      <c r="Y16" s="13">
        <v>0</v>
      </c>
      <c r="Z16" s="18">
        <f t="shared" si="0"/>
        <v>0</v>
      </c>
    </row>
    <row r="17" spans="1:26" x14ac:dyDescent="0.25">
      <c r="A17" s="31" t="s">
        <v>15</v>
      </c>
      <c r="B17" s="16">
        <f>SUM(B11:B16)</f>
        <v>41</v>
      </c>
      <c r="C17" s="16">
        <f t="shared" ref="C17:Y17" si="1">SUM(C11:C16)</f>
        <v>48</v>
      </c>
      <c r="D17" s="16">
        <f t="shared" si="1"/>
        <v>50</v>
      </c>
      <c r="E17" s="16">
        <f t="shared" si="1"/>
        <v>23</v>
      </c>
      <c r="F17" s="16">
        <f t="shared" si="1"/>
        <v>20</v>
      </c>
      <c r="G17" s="16">
        <f t="shared" si="1"/>
        <v>8</v>
      </c>
      <c r="H17" s="16">
        <f t="shared" si="1"/>
        <v>0</v>
      </c>
      <c r="I17" s="16">
        <f t="shared" si="1"/>
        <v>0</v>
      </c>
      <c r="J17" s="16">
        <f t="shared" si="1"/>
        <v>0</v>
      </c>
      <c r="K17" s="16">
        <f t="shared" si="1"/>
        <v>0</v>
      </c>
      <c r="L17" s="16">
        <f t="shared" si="1"/>
        <v>0</v>
      </c>
      <c r="M17" s="16">
        <f t="shared" si="1"/>
        <v>0</v>
      </c>
      <c r="N17" s="16">
        <f t="shared" si="1"/>
        <v>0</v>
      </c>
      <c r="O17" s="16">
        <f t="shared" si="1"/>
        <v>0</v>
      </c>
      <c r="P17" s="16">
        <f t="shared" si="1"/>
        <v>0</v>
      </c>
      <c r="Q17" s="16">
        <f t="shared" si="1"/>
        <v>0</v>
      </c>
      <c r="R17" s="16">
        <f t="shared" si="1"/>
        <v>0</v>
      </c>
      <c r="S17" s="16">
        <f t="shared" si="1"/>
        <v>0</v>
      </c>
      <c r="T17" s="16">
        <f t="shared" si="1"/>
        <v>14</v>
      </c>
      <c r="U17" s="16">
        <f t="shared" si="1"/>
        <v>5</v>
      </c>
      <c r="V17" s="16">
        <f t="shared" si="1"/>
        <v>7</v>
      </c>
      <c r="W17" s="16">
        <f t="shared" si="1"/>
        <v>2</v>
      </c>
      <c r="X17" s="16">
        <f t="shared" si="1"/>
        <v>23</v>
      </c>
      <c r="Y17" s="16">
        <f t="shared" si="1"/>
        <v>6</v>
      </c>
      <c r="Z17" s="32">
        <f>SUM(Z11:Z16)</f>
        <v>247</v>
      </c>
    </row>
    <row r="18" spans="1:26" x14ac:dyDescent="0.25">
      <c r="A18" s="31"/>
      <c r="B18" s="29">
        <f>SUM(B17:C17)</f>
        <v>89</v>
      </c>
      <c r="C18" s="29"/>
      <c r="D18" s="29">
        <f t="shared" ref="D18" si="2">SUM(D17:E17)</f>
        <v>73</v>
      </c>
      <c r="E18" s="29"/>
      <c r="F18" s="29">
        <f t="shared" ref="F18:X18" si="3">SUM(F17:G17)</f>
        <v>28</v>
      </c>
      <c r="G18" s="29"/>
      <c r="H18" s="29">
        <f t="shared" si="3"/>
        <v>0</v>
      </c>
      <c r="I18" s="29"/>
      <c r="J18" s="29">
        <f t="shared" si="3"/>
        <v>0</v>
      </c>
      <c r="K18" s="29"/>
      <c r="L18" s="29">
        <f t="shared" si="3"/>
        <v>0</v>
      </c>
      <c r="M18" s="29"/>
      <c r="N18" s="29">
        <f t="shared" si="3"/>
        <v>0</v>
      </c>
      <c r="O18" s="29"/>
      <c r="P18" s="29">
        <f t="shared" si="3"/>
        <v>0</v>
      </c>
      <c r="Q18" s="29"/>
      <c r="R18" s="29">
        <f t="shared" si="3"/>
        <v>0</v>
      </c>
      <c r="S18" s="29"/>
      <c r="T18" s="29">
        <f t="shared" si="3"/>
        <v>19</v>
      </c>
      <c r="U18" s="29"/>
      <c r="V18" s="29">
        <f t="shared" si="3"/>
        <v>9</v>
      </c>
      <c r="W18" s="29"/>
      <c r="X18" s="29">
        <f t="shared" si="3"/>
        <v>29</v>
      </c>
      <c r="Y18" s="29"/>
      <c r="Z18" s="32"/>
    </row>
    <row r="21" spans="1:26" x14ac:dyDescent="0.25">
      <c r="A21" s="17" t="s">
        <v>18</v>
      </c>
      <c r="B21" s="27" t="s">
        <v>13</v>
      </c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</row>
    <row r="22" spans="1:26" x14ac:dyDescent="0.25">
      <c r="A22" s="28" t="s">
        <v>20</v>
      </c>
      <c r="B22" s="24" t="s">
        <v>8</v>
      </c>
      <c r="C22" s="24"/>
      <c r="D22" s="24" t="s">
        <v>9</v>
      </c>
      <c r="E22" s="24"/>
      <c r="F22" s="24" t="s">
        <v>10</v>
      </c>
      <c r="G22" s="24"/>
      <c r="H22" s="24" t="s">
        <v>21</v>
      </c>
      <c r="I22" s="24"/>
      <c r="J22" s="24" t="s">
        <v>22</v>
      </c>
      <c r="K22" s="24"/>
      <c r="L22" s="24" t="s">
        <v>23</v>
      </c>
      <c r="M22" s="24"/>
      <c r="N22" s="24" t="s">
        <v>24</v>
      </c>
      <c r="O22" s="24"/>
      <c r="P22" s="24" t="s">
        <v>25</v>
      </c>
      <c r="Q22" s="24"/>
      <c r="R22" s="24" t="s">
        <v>26</v>
      </c>
      <c r="S22" s="24"/>
      <c r="T22" s="24" t="s">
        <v>27</v>
      </c>
      <c r="U22" s="24"/>
      <c r="V22" s="24" t="s">
        <v>28</v>
      </c>
      <c r="W22" s="24"/>
      <c r="X22" s="24" t="s">
        <v>29</v>
      </c>
      <c r="Y22" s="24"/>
      <c r="Z22" s="30" t="s">
        <v>12</v>
      </c>
    </row>
    <row r="23" spans="1:26" x14ac:dyDescent="0.25">
      <c r="A23" s="28"/>
      <c r="B23" s="17" t="s">
        <v>1</v>
      </c>
      <c r="C23" s="17" t="s">
        <v>0</v>
      </c>
      <c r="D23" s="17" t="s">
        <v>1</v>
      </c>
      <c r="E23" s="17" t="s">
        <v>0</v>
      </c>
      <c r="F23" s="17" t="s">
        <v>1</v>
      </c>
      <c r="G23" s="17" t="s">
        <v>0</v>
      </c>
      <c r="H23" s="17" t="s">
        <v>1</v>
      </c>
      <c r="I23" s="17" t="s">
        <v>0</v>
      </c>
      <c r="J23" s="17" t="s">
        <v>1</v>
      </c>
      <c r="K23" s="17" t="s">
        <v>0</v>
      </c>
      <c r="L23" s="17" t="s">
        <v>1</v>
      </c>
      <c r="M23" s="17" t="s">
        <v>0</v>
      </c>
      <c r="N23" s="17" t="s">
        <v>1</v>
      </c>
      <c r="O23" s="17" t="s">
        <v>0</v>
      </c>
      <c r="P23" s="17" t="s">
        <v>1</v>
      </c>
      <c r="Q23" s="17" t="s">
        <v>0</v>
      </c>
      <c r="R23" s="17" t="s">
        <v>1</v>
      </c>
      <c r="S23" s="17" t="s">
        <v>0</v>
      </c>
      <c r="T23" s="17" t="s">
        <v>1</v>
      </c>
      <c r="U23" s="17" t="s">
        <v>0</v>
      </c>
      <c r="V23" s="17" t="s">
        <v>1</v>
      </c>
      <c r="W23" s="17" t="s">
        <v>0</v>
      </c>
      <c r="X23" s="17" t="s">
        <v>1</v>
      </c>
      <c r="Y23" s="17" t="s">
        <v>0</v>
      </c>
      <c r="Z23" s="28"/>
    </row>
    <row r="24" spans="1:26" x14ac:dyDescent="0.25">
      <c r="A24" s="15" t="s">
        <v>7</v>
      </c>
      <c r="B24" s="13">
        <v>38</v>
      </c>
      <c r="C24" s="13">
        <v>20</v>
      </c>
      <c r="D24" s="13">
        <v>28</v>
      </c>
      <c r="E24" s="13">
        <v>23</v>
      </c>
      <c r="F24" s="13">
        <v>3</v>
      </c>
      <c r="G24" s="13">
        <v>1</v>
      </c>
      <c r="H24" s="13">
        <v>0</v>
      </c>
      <c r="I24" s="13">
        <v>0</v>
      </c>
      <c r="J24" s="13">
        <v>0</v>
      </c>
      <c r="K24" s="13">
        <v>0</v>
      </c>
      <c r="L24" s="13">
        <v>0</v>
      </c>
      <c r="M24" s="13">
        <v>0</v>
      </c>
      <c r="N24" s="13">
        <v>0</v>
      </c>
      <c r="O24" s="13">
        <v>0</v>
      </c>
      <c r="P24" s="13">
        <v>0</v>
      </c>
      <c r="Q24" s="13">
        <v>0</v>
      </c>
      <c r="R24" s="13">
        <v>3</v>
      </c>
      <c r="S24" s="13">
        <v>0</v>
      </c>
      <c r="T24" s="13">
        <v>2</v>
      </c>
      <c r="U24" s="13">
        <v>0</v>
      </c>
      <c r="V24" s="13">
        <v>0</v>
      </c>
      <c r="W24" s="13">
        <v>0</v>
      </c>
      <c r="X24" s="13">
        <v>2</v>
      </c>
      <c r="Y24" s="13">
        <v>4</v>
      </c>
      <c r="Z24" s="18">
        <f>SUM(B24:Y24)</f>
        <v>124</v>
      </c>
    </row>
    <row r="25" spans="1:26" x14ac:dyDescent="0.25">
      <c r="A25" s="15" t="s">
        <v>6</v>
      </c>
      <c r="B25" s="13">
        <v>2</v>
      </c>
      <c r="C25" s="13">
        <v>0</v>
      </c>
      <c r="D25" s="13">
        <v>0</v>
      </c>
      <c r="E25" s="13">
        <v>1</v>
      </c>
      <c r="F25" s="13">
        <v>0</v>
      </c>
      <c r="G25" s="13">
        <v>0</v>
      </c>
      <c r="H25" s="13">
        <v>0</v>
      </c>
      <c r="I25" s="13">
        <v>0</v>
      </c>
      <c r="J25" s="13">
        <v>0</v>
      </c>
      <c r="K25" s="13">
        <v>0</v>
      </c>
      <c r="L25" s="13">
        <v>0</v>
      </c>
      <c r="M25" s="13">
        <v>0</v>
      </c>
      <c r="N25" s="13">
        <v>0</v>
      </c>
      <c r="O25" s="13">
        <v>0</v>
      </c>
      <c r="P25" s="13">
        <v>0</v>
      </c>
      <c r="Q25" s="13">
        <v>0</v>
      </c>
      <c r="R25" s="13">
        <v>1</v>
      </c>
      <c r="S25" s="13">
        <v>1</v>
      </c>
      <c r="T25" s="13">
        <v>4</v>
      </c>
      <c r="U25" s="13">
        <v>0</v>
      </c>
      <c r="V25" s="13">
        <v>1</v>
      </c>
      <c r="W25" s="13">
        <v>0</v>
      </c>
      <c r="X25" s="13">
        <v>3</v>
      </c>
      <c r="Y25" s="13">
        <v>0</v>
      </c>
      <c r="Z25" s="18">
        <f t="shared" ref="Z25:Z29" si="4">SUM(B25:Y25)</f>
        <v>13</v>
      </c>
    </row>
    <row r="26" spans="1:26" x14ac:dyDescent="0.25">
      <c r="A26" s="15" t="s">
        <v>3</v>
      </c>
      <c r="B26" s="13">
        <v>7</v>
      </c>
      <c r="C26" s="13">
        <v>2</v>
      </c>
      <c r="D26" s="13">
        <v>2</v>
      </c>
      <c r="E26" s="13">
        <v>1</v>
      </c>
      <c r="F26" s="13">
        <v>0</v>
      </c>
      <c r="G26" s="13">
        <v>1</v>
      </c>
      <c r="H26" s="13">
        <v>0</v>
      </c>
      <c r="I26" s="13">
        <v>0</v>
      </c>
      <c r="J26" s="13">
        <v>0</v>
      </c>
      <c r="K26" s="13">
        <v>0</v>
      </c>
      <c r="L26" s="13">
        <v>0</v>
      </c>
      <c r="M26" s="13">
        <v>0</v>
      </c>
      <c r="N26" s="13">
        <v>0</v>
      </c>
      <c r="O26" s="13">
        <v>0</v>
      </c>
      <c r="P26" s="13">
        <v>0</v>
      </c>
      <c r="Q26" s="13">
        <v>0</v>
      </c>
      <c r="R26" s="13">
        <v>0</v>
      </c>
      <c r="S26" s="13">
        <v>0</v>
      </c>
      <c r="T26" s="13">
        <v>0</v>
      </c>
      <c r="U26" s="13">
        <v>0</v>
      </c>
      <c r="V26" s="13">
        <v>0</v>
      </c>
      <c r="W26" s="13">
        <v>0</v>
      </c>
      <c r="X26" s="13">
        <v>0</v>
      </c>
      <c r="Y26" s="13">
        <v>0</v>
      </c>
      <c r="Z26" s="18">
        <f t="shared" si="4"/>
        <v>13</v>
      </c>
    </row>
    <row r="27" spans="1:26" x14ac:dyDescent="0.25">
      <c r="A27" s="15" t="s">
        <v>2</v>
      </c>
      <c r="B27" s="13">
        <v>8</v>
      </c>
      <c r="C27" s="13">
        <v>9</v>
      </c>
      <c r="D27" s="13">
        <v>17</v>
      </c>
      <c r="E27" s="13">
        <v>3</v>
      </c>
      <c r="F27" s="13">
        <v>2</v>
      </c>
      <c r="G27" s="13">
        <v>1</v>
      </c>
      <c r="H27" s="13">
        <v>0</v>
      </c>
      <c r="I27" s="13">
        <v>0</v>
      </c>
      <c r="J27" s="13">
        <v>0</v>
      </c>
      <c r="K27" s="13">
        <v>0</v>
      </c>
      <c r="L27" s="13">
        <v>0</v>
      </c>
      <c r="M27" s="13">
        <v>0</v>
      </c>
      <c r="N27" s="13">
        <v>0</v>
      </c>
      <c r="O27" s="13">
        <v>0</v>
      </c>
      <c r="P27" s="13">
        <v>0</v>
      </c>
      <c r="Q27" s="13">
        <v>0</v>
      </c>
      <c r="R27" s="13">
        <v>1</v>
      </c>
      <c r="S27" s="13">
        <v>0</v>
      </c>
      <c r="T27" s="13">
        <v>2</v>
      </c>
      <c r="U27" s="13">
        <v>0</v>
      </c>
      <c r="V27" s="13">
        <v>0</v>
      </c>
      <c r="W27" s="13">
        <v>0</v>
      </c>
      <c r="X27" s="13">
        <v>2</v>
      </c>
      <c r="Y27" s="13">
        <v>0</v>
      </c>
      <c r="Z27" s="18">
        <f t="shared" si="4"/>
        <v>45</v>
      </c>
    </row>
    <row r="28" spans="1:26" x14ac:dyDescent="0.25">
      <c r="A28" s="15" t="s">
        <v>5</v>
      </c>
      <c r="B28" s="13">
        <v>7</v>
      </c>
      <c r="C28" s="13">
        <v>10</v>
      </c>
      <c r="D28" s="13">
        <v>11</v>
      </c>
      <c r="E28" s="13">
        <v>5</v>
      </c>
      <c r="F28" s="13">
        <v>1</v>
      </c>
      <c r="G28" s="13">
        <v>1</v>
      </c>
      <c r="H28" s="13">
        <v>0</v>
      </c>
      <c r="I28" s="13">
        <v>0</v>
      </c>
      <c r="J28" s="13">
        <v>0</v>
      </c>
      <c r="K28" s="13">
        <v>0</v>
      </c>
      <c r="L28" s="13">
        <v>0</v>
      </c>
      <c r="M28" s="13">
        <v>0</v>
      </c>
      <c r="N28" s="13">
        <v>0</v>
      </c>
      <c r="O28" s="13">
        <v>1</v>
      </c>
      <c r="P28" s="13">
        <v>2</v>
      </c>
      <c r="Q28" s="13">
        <v>0</v>
      </c>
      <c r="R28" s="13">
        <v>1</v>
      </c>
      <c r="S28" s="13">
        <v>0</v>
      </c>
      <c r="T28" s="13">
        <v>2</v>
      </c>
      <c r="U28" s="13">
        <v>1</v>
      </c>
      <c r="V28" s="13">
        <v>1</v>
      </c>
      <c r="W28" s="13">
        <v>3</v>
      </c>
      <c r="X28" s="13">
        <v>5</v>
      </c>
      <c r="Y28" s="13">
        <v>2</v>
      </c>
      <c r="Z28" s="18">
        <f t="shared" si="4"/>
        <v>53</v>
      </c>
    </row>
    <row r="29" spans="1:26" x14ac:dyDescent="0.25">
      <c r="A29" s="15" t="s">
        <v>4</v>
      </c>
      <c r="B29" s="13">
        <v>3</v>
      </c>
      <c r="C29" s="13">
        <v>1</v>
      </c>
      <c r="D29" s="13">
        <v>1</v>
      </c>
      <c r="E29" s="13">
        <v>0</v>
      </c>
      <c r="F29" s="13">
        <v>1</v>
      </c>
      <c r="G29" s="13">
        <v>1</v>
      </c>
      <c r="H29" s="13">
        <v>0</v>
      </c>
      <c r="I29" s="13">
        <v>0</v>
      </c>
      <c r="J29" s="13">
        <v>0</v>
      </c>
      <c r="K29" s="13">
        <v>0</v>
      </c>
      <c r="L29" s="13">
        <v>0</v>
      </c>
      <c r="M29" s="13">
        <v>0</v>
      </c>
      <c r="N29" s="13">
        <v>0</v>
      </c>
      <c r="O29" s="13">
        <v>1</v>
      </c>
      <c r="P29" s="13">
        <v>2</v>
      </c>
      <c r="Q29" s="13">
        <v>4</v>
      </c>
      <c r="R29" s="13">
        <v>2</v>
      </c>
      <c r="S29" s="13">
        <v>0</v>
      </c>
      <c r="T29" s="13">
        <v>0</v>
      </c>
      <c r="U29" s="13">
        <v>0</v>
      </c>
      <c r="V29" s="13">
        <v>0</v>
      </c>
      <c r="W29" s="13">
        <v>0</v>
      </c>
      <c r="X29" s="13">
        <v>0</v>
      </c>
      <c r="Y29" s="13">
        <v>0</v>
      </c>
      <c r="Z29" s="18">
        <f t="shared" si="4"/>
        <v>16</v>
      </c>
    </row>
    <row r="30" spans="1:26" x14ac:dyDescent="0.25">
      <c r="A30" s="31" t="s">
        <v>15</v>
      </c>
      <c r="B30" s="16">
        <f>SUM(B24:B29)</f>
        <v>65</v>
      </c>
      <c r="C30" s="16">
        <f t="shared" ref="C30:Y30" si="5">SUM(C24:C29)</f>
        <v>42</v>
      </c>
      <c r="D30" s="16">
        <f t="shared" si="5"/>
        <v>59</v>
      </c>
      <c r="E30" s="16">
        <f t="shared" si="5"/>
        <v>33</v>
      </c>
      <c r="F30" s="16">
        <f t="shared" si="5"/>
        <v>7</v>
      </c>
      <c r="G30" s="16">
        <f t="shared" si="5"/>
        <v>5</v>
      </c>
      <c r="H30" s="16">
        <f t="shared" si="5"/>
        <v>0</v>
      </c>
      <c r="I30" s="16">
        <f t="shared" si="5"/>
        <v>0</v>
      </c>
      <c r="J30" s="16">
        <f t="shared" si="5"/>
        <v>0</v>
      </c>
      <c r="K30" s="16">
        <f t="shared" si="5"/>
        <v>0</v>
      </c>
      <c r="L30" s="16">
        <f t="shared" si="5"/>
        <v>0</v>
      </c>
      <c r="M30" s="16">
        <f t="shared" si="5"/>
        <v>0</v>
      </c>
      <c r="N30" s="16">
        <f t="shared" si="5"/>
        <v>0</v>
      </c>
      <c r="O30" s="16">
        <f t="shared" si="5"/>
        <v>2</v>
      </c>
      <c r="P30" s="16">
        <f t="shared" si="5"/>
        <v>4</v>
      </c>
      <c r="Q30" s="16">
        <f t="shared" si="5"/>
        <v>4</v>
      </c>
      <c r="R30" s="16">
        <f t="shared" si="5"/>
        <v>8</v>
      </c>
      <c r="S30" s="16">
        <f t="shared" si="5"/>
        <v>1</v>
      </c>
      <c r="T30" s="16">
        <f t="shared" si="5"/>
        <v>10</v>
      </c>
      <c r="U30" s="16">
        <f t="shared" si="5"/>
        <v>1</v>
      </c>
      <c r="V30" s="16">
        <f t="shared" si="5"/>
        <v>2</v>
      </c>
      <c r="W30" s="16">
        <f t="shared" si="5"/>
        <v>3</v>
      </c>
      <c r="X30" s="16">
        <f t="shared" si="5"/>
        <v>12</v>
      </c>
      <c r="Y30" s="16">
        <f t="shared" si="5"/>
        <v>6</v>
      </c>
      <c r="Z30" s="32">
        <f>SUM(Z24:Z29)</f>
        <v>264</v>
      </c>
    </row>
    <row r="31" spans="1:26" x14ac:dyDescent="0.25">
      <c r="A31" s="31"/>
      <c r="B31" s="29">
        <f>SUM(B30:C30)</f>
        <v>107</v>
      </c>
      <c r="C31" s="29"/>
      <c r="D31" s="29">
        <f t="shared" ref="D31" si="6">SUM(D30:E30)</f>
        <v>92</v>
      </c>
      <c r="E31" s="29"/>
      <c r="F31" s="29">
        <f t="shared" ref="F31" si="7">SUM(F30:G30)</f>
        <v>12</v>
      </c>
      <c r="G31" s="29"/>
      <c r="H31" s="29">
        <f>SUM(H30:I30)</f>
        <v>0</v>
      </c>
      <c r="I31" s="29"/>
      <c r="J31" s="29">
        <f>SUM(J30:K30)</f>
        <v>0</v>
      </c>
      <c r="K31" s="29"/>
      <c r="L31" s="29">
        <f>SUM(L30:M30)</f>
        <v>0</v>
      </c>
      <c r="M31" s="29"/>
      <c r="N31" s="29">
        <f>SUM(N30:O30)</f>
        <v>2</v>
      </c>
      <c r="O31" s="29"/>
      <c r="P31" s="29">
        <f>SUM(P30:Q30)</f>
        <v>8</v>
      </c>
      <c r="Q31" s="29"/>
      <c r="R31" s="29">
        <f>SUM(R30:S30)</f>
        <v>9</v>
      </c>
      <c r="S31" s="29"/>
      <c r="T31" s="29">
        <f>SUM(T30:U30)</f>
        <v>11</v>
      </c>
      <c r="U31" s="29"/>
      <c r="V31" s="29">
        <f>SUM(V30:W30)</f>
        <v>5</v>
      </c>
      <c r="W31" s="29"/>
      <c r="X31" s="29">
        <f>SUM(X30:Y30)</f>
        <v>18</v>
      </c>
      <c r="Y31" s="29"/>
      <c r="Z31" s="32"/>
    </row>
    <row r="34" spans="1:27" x14ac:dyDescent="0.25">
      <c r="A34" s="17" t="s">
        <v>18</v>
      </c>
      <c r="B34" s="27" t="s">
        <v>14</v>
      </c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8" t="s">
        <v>15</v>
      </c>
    </row>
    <row r="35" spans="1:27" x14ac:dyDescent="0.25">
      <c r="A35" s="28" t="s">
        <v>20</v>
      </c>
      <c r="B35" s="24" t="s">
        <v>8</v>
      </c>
      <c r="C35" s="24"/>
      <c r="D35" s="24" t="s">
        <v>9</v>
      </c>
      <c r="E35" s="24"/>
      <c r="F35" s="24" t="s">
        <v>10</v>
      </c>
      <c r="G35" s="24"/>
      <c r="H35" s="24" t="s">
        <v>21</v>
      </c>
      <c r="I35" s="24"/>
      <c r="J35" s="24" t="s">
        <v>22</v>
      </c>
      <c r="K35" s="24"/>
      <c r="L35" s="24" t="s">
        <v>23</v>
      </c>
      <c r="M35" s="24"/>
      <c r="N35" s="24" t="s">
        <v>24</v>
      </c>
      <c r="O35" s="24"/>
      <c r="P35" s="24" t="s">
        <v>25</v>
      </c>
      <c r="Q35" s="24"/>
      <c r="R35" s="24" t="s">
        <v>26</v>
      </c>
      <c r="S35" s="24"/>
      <c r="T35" s="24" t="s">
        <v>27</v>
      </c>
      <c r="U35" s="24"/>
      <c r="V35" s="24" t="s">
        <v>28</v>
      </c>
      <c r="W35" s="24"/>
      <c r="X35" s="24" t="s">
        <v>29</v>
      </c>
      <c r="Y35" s="24"/>
      <c r="Z35" s="30" t="s">
        <v>12</v>
      </c>
      <c r="AA35" s="28"/>
    </row>
    <row r="36" spans="1:27" x14ac:dyDescent="0.25">
      <c r="A36" s="28"/>
      <c r="B36" s="17" t="s">
        <v>1</v>
      </c>
      <c r="C36" s="17" t="s">
        <v>0</v>
      </c>
      <c r="D36" s="17" t="s">
        <v>1</v>
      </c>
      <c r="E36" s="17" t="s">
        <v>0</v>
      </c>
      <c r="F36" s="17" t="s">
        <v>1</v>
      </c>
      <c r="G36" s="17" t="s">
        <v>0</v>
      </c>
      <c r="H36" s="17" t="s">
        <v>1</v>
      </c>
      <c r="I36" s="17" t="s">
        <v>0</v>
      </c>
      <c r="J36" s="17" t="s">
        <v>1</v>
      </c>
      <c r="K36" s="17" t="s">
        <v>0</v>
      </c>
      <c r="L36" s="17" t="s">
        <v>1</v>
      </c>
      <c r="M36" s="17" t="s">
        <v>0</v>
      </c>
      <c r="N36" s="17" t="s">
        <v>1</v>
      </c>
      <c r="O36" s="17" t="s">
        <v>0</v>
      </c>
      <c r="P36" s="17" t="s">
        <v>1</v>
      </c>
      <c r="Q36" s="17" t="s">
        <v>0</v>
      </c>
      <c r="R36" s="17" t="s">
        <v>1</v>
      </c>
      <c r="S36" s="17" t="s">
        <v>0</v>
      </c>
      <c r="T36" s="17" t="s">
        <v>1</v>
      </c>
      <c r="U36" s="17" t="s">
        <v>0</v>
      </c>
      <c r="V36" s="17" t="s">
        <v>1</v>
      </c>
      <c r="W36" s="17" t="s">
        <v>0</v>
      </c>
      <c r="X36" s="17" t="s">
        <v>1</v>
      </c>
      <c r="Y36" s="17" t="s">
        <v>0</v>
      </c>
      <c r="Z36" s="28"/>
      <c r="AA36" s="28"/>
    </row>
    <row r="37" spans="1:27" x14ac:dyDescent="0.25">
      <c r="A37" s="15" t="s">
        <v>7</v>
      </c>
      <c r="B37" s="13">
        <v>0</v>
      </c>
      <c r="C37" s="13">
        <v>0</v>
      </c>
      <c r="D37" s="13">
        <v>0</v>
      </c>
      <c r="E37" s="13">
        <v>0</v>
      </c>
      <c r="F37" s="13">
        <v>0</v>
      </c>
      <c r="G37" s="13">
        <v>0</v>
      </c>
      <c r="H37" s="13">
        <v>0</v>
      </c>
      <c r="I37" s="13">
        <v>0</v>
      </c>
      <c r="J37" s="13">
        <v>0</v>
      </c>
      <c r="K37" s="13">
        <v>0</v>
      </c>
      <c r="L37" s="13">
        <v>0</v>
      </c>
      <c r="M37" s="13">
        <v>0</v>
      </c>
      <c r="N37" s="13">
        <v>0</v>
      </c>
      <c r="O37" s="13">
        <v>0</v>
      </c>
      <c r="P37" s="13">
        <v>0</v>
      </c>
      <c r="Q37" s="13">
        <v>0</v>
      </c>
      <c r="R37" s="13">
        <v>0</v>
      </c>
      <c r="S37" s="13">
        <v>0</v>
      </c>
      <c r="T37" s="13">
        <v>0</v>
      </c>
      <c r="U37" s="13">
        <v>0</v>
      </c>
      <c r="V37" s="13">
        <v>0</v>
      </c>
      <c r="W37" s="13">
        <v>0</v>
      </c>
      <c r="X37" s="13">
        <v>0</v>
      </c>
      <c r="Y37" s="13">
        <v>0</v>
      </c>
      <c r="Z37" s="18">
        <f>SUM(B37:Y37)</f>
        <v>0</v>
      </c>
      <c r="AA37" s="19">
        <f t="shared" ref="AA37:AA42" si="8">SUM(Z11,Z24,Z37)</f>
        <v>364</v>
      </c>
    </row>
    <row r="38" spans="1:27" x14ac:dyDescent="0.25">
      <c r="A38" s="15" t="s">
        <v>6</v>
      </c>
      <c r="B38" s="13">
        <v>4</v>
      </c>
      <c r="C38" s="13">
        <v>0</v>
      </c>
      <c r="D38" s="13">
        <v>10</v>
      </c>
      <c r="E38" s="13">
        <v>0</v>
      </c>
      <c r="F38" s="13">
        <v>21</v>
      </c>
      <c r="G38" s="13">
        <v>0</v>
      </c>
      <c r="H38" s="13">
        <v>10</v>
      </c>
      <c r="I38" s="13">
        <v>0</v>
      </c>
      <c r="J38" s="13">
        <v>8</v>
      </c>
      <c r="K38" s="13">
        <v>0</v>
      </c>
      <c r="L38" s="13">
        <v>16</v>
      </c>
      <c r="M38" s="13">
        <v>1</v>
      </c>
      <c r="N38" s="13">
        <v>4</v>
      </c>
      <c r="O38" s="13">
        <v>0</v>
      </c>
      <c r="P38" s="13">
        <v>4</v>
      </c>
      <c r="Q38" s="13">
        <v>0</v>
      </c>
      <c r="R38" s="13">
        <v>7</v>
      </c>
      <c r="S38" s="13">
        <v>0</v>
      </c>
      <c r="T38" s="13">
        <v>7</v>
      </c>
      <c r="U38" s="13">
        <v>1</v>
      </c>
      <c r="V38" s="13">
        <v>6</v>
      </c>
      <c r="W38" s="13">
        <v>0</v>
      </c>
      <c r="X38" s="13">
        <v>6</v>
      </c>
      <c r="Y38" s="13">
        <v>0</v>
      </c>
      <c r="Z38" s="18">
        <f t="shared" ref="Z38:Z42" si="9">SUM(B38:Y38)</f>
        <v>105</v>
      </c>
      <c r="AA38" s="19">
        <f t="shared" si="8"/>
        <v>119</v>
      </c>
    </row>
    <row r="39" spans="1:27" x14ac:dyDescent="0.25">
      <c r="A39" s="15" t="s">
        <v>3</v>
      </c>
      <c r="B39" s="13">
        <v>0</v>
      </c>
      <c r="C39" s="13">
        <v>0</v>
      </c>
      <c r="D39" s="13">
        <v>0</v>
      </c>
      <c r="E39" s="13">
        <v>0</v>
      </c>
      <c r="F39" s="13">
        <v>0</v>
      </c>
      <c r="G39" s="13">
        <v>0</v>
      </c>
      <c r="H39" s="13">
        <v>0</v>
      </c>
      <c r="I39" s="13">
        <v>0</v>
      </c>
      <c r="J39" s="13">
        <v>0</v>
      </c>
      <c r="K39" s="13">
        <v>0</v>
      </c>
      <c r="L39" s="13">
        <v>0</v>
      </c>
      <c r="M39" s="13">
        <v>0</v>
      </c>
      <c r="N39" s="13">
        <v>0</v>
      </c>
      <c r="O39" s="13">
        <v>0</v>
      </c>
      <c r="P39" s="13">
        <v>0</v>
      </c>
      <c r="Q39" s="13">
        <v>0</v>
      </c>
      <c r="R39" s="13">
        <v>0</v>
      </c>
      <c r="S39" s="13">
        <v>0</v>
      </c>
      <c r="T39" s="13">
        <v>0</v>
      </c>
      <c r="U39" s="13">
        <v>0</v>
      </c>
      <c r="V39" s="13">
        <v>0</v>
      </c>
      <c r="W39" s="13">
        <v>0</v>
      </c>
      <c r="X39" s="13">
        <v>0</v>
      </c>
      <c r="Y39" s="13">
        <v>0</v>
      </c>
      <c r="Z39" s="18">
        <f t="shared" si="9"/>
        <v>0</v>
      </c>
      <c r="AA39" s="19">
        <f t="shared" si="8"/>
        <v>13</v>
      </c>
    </row>
    <row r="40" spans="1:27" x14ac:dyDescent="0.25">
      <c r="A40" s="15" t="s">
        <v>2</v>
      </c>
      <c r="B40" s="13">
        <v>0</v>
      </c>
      <c r="C40" s="13">
        <v>0</v>
      </c>
      <c r="D40" s="13">
        <v>0</v>
      </c>
      <c r="E40" s="13">
        <v>0</v>
      </c>
      <c r="F40" s="13">
        <v>0</v>
      </c>
      <c r="G40" s="13">
        <v>0</v>
      </c>
      <c r="H40" s="13">
        <v>0</v>
      </c>
      <c r="I40" s="13">
        <v>0</v>
      </c>
      <c r="J40" s="13">
        <v>0</v>
      </c>
      <c r="K40" s="13">
        <v>0</v>
      </c>
      <c r="L40" s="13">
        <v>0</v>
      </c>
      <c r="M40" s="13">
        <v>0</v>
      </c>
      <c r="N40" s="13">
        <v>0</v>
      </c>
      <c r="O40" s="13">
        <v>0</v>
      </c>
      <c r="P40" s="13">
        <v>0</v>
      </c>
      <c r="Q40" s="13">
        <v>0</v>
      </c>
      <c r="R40" s="13">
        <v>0</v>
      </c>
      <c r="S40" s="13">
        <v>0</v>
      </c>
      <c r="T40" s="13">
        <v>0</v>
      </c>
      <c r="U40" s="13">
        <v>0</v>
      </c>
      <c r="V40" s="13">
        <v>0</v>
      </c>
      <c r="W40" s="13">
        <v>0</v>
      </c>
      <c r="X40" s="13">
        <v>0</v>
      </c>
      <c r="Y40" s="13">
        <v>0</v>
      </c>
      <c r="Z40" s="18">
        <f t="shared" si="9"/>
        <v>0</v>
      </c>
      <c r="AA40" s="19">
        <f t="shared" si="8"/>
        <v>45</v>
      </c>
    </row>
    <row r="41" spans="1:27" x14ac:dyDescent="0.25">
      <c r="A41" s="15" t="s">
        <v>5</v>
      </c>
      <c r="B41" s="13">
        <v>0</v>
      </c>
      <c r="C41" s="13">
        <v>0</v>
      </c>
      <c r="D41" s="13">
        <v>0</v>
      </c>
      <c r="E41" s="13">
        <v>0</v>
      </c>
      <c r="F41" s="13">
        <v>0</v>
      </c>
      <c r="G41" s="13">
        <v>0</v>
      </c>
      <c r="H41" s="13">
        <v>0</v>
      </c>
      <c r="I41" s="13">
        <v>0</v>
      </c>
      <c r="J41" s="13">
        <v>0</v>
      </c>
      <c r="K41" s="13">
        <v>0</v>
      </c>
      <c r="L41" s="13">
        <v>0</v>
      </c>
      <c r="M41" s="13">
        <v>0</v>
      </c>
      <c r="N41" s="13">
        <v>0</v>
      </c>
      <c r="O41" s="13">
        <v>0</v>
      </c>
      <c r="P41" s="13">
        <v>0</v>
      </c>
      <c r="Q41" s="13">
        <v>0</v>
      </c>
      <c r="R41" s="13">
        <v>0</v>
      </c>
      <c r="S41" s="13">
        <v>0</v>
      </c>
      <c r="T41" s="13">
        <v>0</v>
      </c>
      <c r="U41" s="13">
        <v>0</v>
      </c>
      <c r="V41" s="13">
        <v>0</v>
      </c>
      <c r="W41" s="13">
        <v>0</v>
      </c>
      <c r="X41" s="13">
        <v>0</v>
      </c>
      <c r="Y41" s="13">
        <v>0</v>
      </c>
      <c r="Z41" s="18">
        <f t="shared" si="9"/>
        <v>0</v>
      </c>
      <c r="AA41" s="19">
        <f t="shared" si="8"/>
        <v>59</v>
      </c>
    </row>
    <row r="42" spans="1:27" x14ac:dyDescent="0.25">
      <c r="A42" s="15" t="s">
        <v>4</v>
      </c>
      <c r="B42" s="13">
        <v>0</v>
      </c>
      <c r="C42" s="13">
        <v>0</v>
      </c>
      <c r="D42" s="13">
        <v>0</v>
      </c>
      <c r="E42" s="13">
        <v>0</v>
      </c>
      <c r="F42" s="13">
        <v>0</v>
      </c>
      <c r="G42" s="13">
        <v>0</v>
      </c>
      <c r="H42" s="13">
        <v>0</v>
      </c>
      <c r="I42" s="13">
        <v>0</v>
      </c>
      <c r="J42" s="13">
        <v>0</v>
      </c>
      <c r="K42" s="13">
        <v>0</v>
      </c>
      <c r="L42" s="13">
        <v>0</v>
      </c>
      <c r="M42" s="13">
        <v>0</v>
      </c>
      <c r="N42" s="13">
        <v>0</v>
      </c>
      <c r="O42" s="13">
        <v>0</v>
      </c>
      <c r="P42" s="13">
        <v>0</v>
      </c>
      <c r="Q42" s="13">
        <v>0</v>
      </c>
      <c r="R42" s="13">
        <v>0</v>
      </c>
      <c r="S42" s="13">
        <v>0</v>
      </c>
      <c r="T42" s="13">
        <v>0</v>
      </c>
      <c r="U42" s="13">
        <v>0</v>
      </c>
      <c r="V42" s="13">
        <v>0</v>
      </c>
      <c r="W42" s="13">
        <v>0</v>
      </c>
      <c r="X42" s="13">
        <v>0</v>
      </c>
      <c r="Y42" s="13">
        <v>0</v>
      </c>
      <c r="Z42" s="18">
        <f t="shared" si="9"/>
        <v>0</v>
      </c>
      <c r="AA42" s="19">
        <f t="shared" si="8"/>
        <v>16</v>
      </c>
    </row>
    <row r="43" spans="1:27" x14ac:dyDescent="0.25">
      <c r="A43" s="31" t="s">
        <v>15</v>
      </c>
      <c r="B43" s="16">
        <f>SUM(B37:B42)</f>
        <v>4</v>
      </c>
      <c r="C43" s="16">
        <f t="shared" ref="C43:Y43" si="10">SUM(C37:C42)</f>
        <v>0</v>
      </c>
      <c r="D43" s="16">
        <f t="shared" si="10"/>
        <v>10</v>
      </c>
      <c r="E43" s="16">
        <f t="shared" si="10"/>
        <v>0</v>
      </c>
      <c r="F43" s="16">
        <f t="shared" si="10"/>
        <v>21</v>
      </c>
      <c r="G43" s="16">
        <f t="shared" si="10"/>
        <v>0</v>
      </c>
      <c r="H43" s="16">
        <f t="shared" si="10"/>
        <v>10</v>
      </c>
      <c r="I43" s="16">
        <f t="shared" si="10"/>
        <v>0</v>
      </c>
      <c r="J43" s="16">
        <f t="shared" si="10"/>
        <v>8</v>
      </c>
      <c r="K43" s="16">
        <f t="shared" si="10"/>
        <v>0</v>
      </c>
      <c r="L43" s="16">
        <f t="shared" si="10"/>
        <v>16</v>
      </c>
      <c r="M43" s="16">
        <f t="shared" si="10"/>
        <v>1</v>
      </c>
      <c r="N43" s="16">
        <f t="shared" si="10"/>
        <v>4</v>
      </c>
      <c r="O43" s="16">
        <f t="shared" si="10"/>
        <v>0</v>
      </c>
      <c r="P43" s="16">
        <f t="shared" si="10"/>
        <v>4</v>
      </c>
      <c r="Q43" s="16">
        <f t="shared" si="10"/>
        <v>0</v>
      </c>
      <c r="R43" s="16">
        <f t="shared" si="10"/>
        <v>7</v>
      </c>
      <c r="S43" s="16">
        <f t="shared" si="10"/>
        <v>0</v>
      </c>
      <c r="T43" s="16">
        <f t="shared" si="10"/>
        <v>7</v>
      </c>
      <c r="U43" s="16">
        <f t="shared" si="10"/>
        <v>1</v>
      </c>
      <c r="V43" s="16">
        <f t="shared" si="10"/>
        <v>6</v>
      </c>
      <c r="W43" s="16">
        <f t="shared" si="10"/>
        <v>0</v>
      </c>
      <c r="X43" s="16">
        <f t="shared" si="10"/>
        <v>6</v>
      </c>
      <c r="Y43" s="16">
        <f t="shared" si="10"/>
        <v>0</v>
      </c>
      <c r="Z43" s="32">
        <f>SUM(Z37:Z42)</f>
        <v>105</v>
      </c>
      <c r="AA43" s="34">
        <f>SUM(AA37:AA42)</f>
        <v>616</v>
      </c>
    </row>
    <row r="44" spans="1:27" x14ac:dyDescent="0.25">
      <c r="A44" s="31"/>
      <c r="B44" s="29">
        <f>SUM(B43:C43)</f>
        <v>4</v>
      </c>
      <c r="C44" s="29"/>
      <c r="D44" s="29">
        <f t="shared" ref="D44" si="11">SUM(D43:E43)</f>
        <v>10</v>
      </c>
      <c r="E44" s="29"/>
      <c r="F44" s="29">
        <f t="shared" ref="F44" si="12">SUM(F43:G43)</f>
        <v>21</v>
      </c>
      <c r="G44" s="29"/>
      <c r="H44" s="29">
        <f t="shared" ref="H44" si="13">SUM(H43:I43)</f>
        <v>10</v>
      </c>
      <c r="I44" s="29"/>
      <c r="J44" s="29">
        <f t="shared" ref="J44" si="14">SUM(J43:K43)</f>
        <v>8</v>
      </c>
      <c r="K44" s="29"/>
      <c r="L44" s="29">
        <f t="shared" ref="L44" si="15">SUM(L43:M43)</f>
        <v>17</v>
      </c>
      <c r="M44" s="29"/>
      <c r="N44" s="29">
        <f t="shared" ref="N44" si="16">SUM(N43:O43)</f>
        <v>4</v>
      </c>
      <c r="O44" s="29"/>
      <c r="P44" s="29">
        <f t="shared" ref="P44" si="17">SUM(P43:Q43)</f>
        <v>4</v>
      </c>
      <c r="Q44" s="29"/>
      <c r="R44" s="29">
        <f t="shared" ref="R44" si="18">SUM(R43:S43)</f>
        <v>7</v>
      </c>
      <c r="S44" s="29"/>
      <c r="T44" s="29">
        <f t="shared" ref="T44" si="19">SUM(T43:U43)</f>
        <v>8</v>
      </c>
      <c r="U44" s="29"/>
      <c r="V44" s="29">
        <f t="shared" ref="V44" si="20">SUM(V43:W43)</f>
        <v>6</v>
      </c>
      <c r="W44" s="29"/>
      <c r="X44" s="29">
        <f t="shared" ref="X44" si="21">SUM(X43:Y43)</f>
        <v>6</v>
      </c>
      <c r="Y44" s="29"/>
      <c r="Z44" s="32"/>
      <c r="AA44" s="34"/>
    </row>
    <row r="46" spans="1:27" ht="15" customHeight="1" x14ac:dyDescent="0.25">
      <c r="A46" s="33" t="s">
        <v>19</v>
      </c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</row>
  </sheetData>
  <mergeCells count="94">
    <mergeCell ref="A46:AA46"/>
    <mergeCell ref="AA43:AA44"/>
    <mergeCell ref="B44:C44"/>
    <mergeCell ref="D44:E44"/>
    <mergeCell ref="F44:G44"/>
    <mergeCell ref="H44:I44"/>
    <mergeCell ref="J44:K44"/>
    <mergeCell ref="L44:M44"/>
    <mergeCell ref="N44:O44"/>
    <mergeCell ref="P44:Q44"/>
    <mergeCell ref="R44:S44"/>
    <mergeCell ref="A35:A36"/>
    <mergeCell ref="B35:C35"/>
    <mergeCell ref="D35:E35"/>
    <mergeCell ref="F35:G35"/>
    <mergeCell ref="H35:I35"/>
    <mergeCell ref="A43:A44"/>
    <mergeCell ref="Z43:Z44"/>
    <mergeCell ref="T44:U44"/>
    <mergeCell ref="V44:W44"/>
    <mergeCell ref="X44:Y44"/>
    <mergeCell ref="AA34:AA36"/>
    <mergeCell ref="L35:M35"/>
    <mergeCell ref="N35:O35"/>
    <mergeCell ref="P35:Q35"/>
    <mergeCell ref="R35:S35"/>
    <mergeCell ref="B34:Z34"/>
    <mergeCell ref="T35:U35"/>
    <mergeCell ref="V35:W35"/>
    <mergeCell ref="X35:Y35"/>
    <mergeCell ref="Z35:Z36"/>
    <mergeCell ref="J35:K35"/>
    <mergeCell ref="A30:A31"/>
    <mergeCell ref="Z30:Z31"/>
    <mergeCell ref="B31:C31"/>
    <mergeCell ref="D31:E31"/>
    <mergeCell ref="F31:G31"/>
    <mergeCell ref="H31:I31"/>
    <mergeCell ref="J31:K31"/>
    <mergeCell ref="L31:M31"/>
    <mergeCell ref="N31:O31"/>
    <mergeCell ref="P31:Q31"/>
    <mergeCell ref="R31:S31"/>
    <mergeCell ref="T31:U31"/>
    <mergeCell ref="V31:W31"/>
    <mergeCell ref="X31:Y31"/>
    <mergeCell ref="P22:Q22"/>
    <mergeCell ref="R22:S22"/>
    <mergeCell ref="T22:U22"/>
    <mergeCell ref="V22:W22"/>
    <mergeCell ref="X22:Y22"/>
    <mergeCell ref="Z22:Z23"/>
    <mergeCell ref="X18:Y18"/>
    <mergeCell ref="B21:Z21"/>
    <mergeCell ref="A22:A23"/>
    <mergeCell ref="B22:C22"/>
    <mergeCell ref="D22:E22"/>
    <mergeCell ref="F22:G22"/>
    <mergeCell ref="H22:I22"/>
    <mergeCell ref="J22:K22"/>
    <mergeCell ref="L22:M22"/>
    <mergeCell ref="N22:O22"/>
    <mergeCell ref="L18:M18"/>
    <mergeCell ref="N18:O18"/>
    <mergeCell ref="P18:Q18"/>
    <mergeCell ref="R18:S18"/>
    <mergeCell ref="T18:U18"/>
    <mergeCell ref="V18:W18"/>
    <mergeCell ref="V9:W9"/>
    <mergeCell ref="X9:Y9"/>
    <mergeCell ref="Z9:Z10"/>
    <mergeCell ref="A17:A18"/>
    <mergeCell ref="Z17:Z18"/>
    <mergeCell ref="B18:C18"/>
    <mergeCell ref="D18:E18"/>
    <mergeCell ref="F18:G18"/>
    <mergeCell ref="H18:I18"/>
    <mergeCell ref="J18:K18"/>
    <mergeCell ref="J9:K9"/>
    <mergeCell ref="L9:M9"/>
    <mergeCell ref="N9:O9"/>
    <mergeCell ref="P9:Q9"/>
    <mergeCell ref="R9:S9"/>
    <mergeCell ref="T9:U9"/>
    <mergeCell ref="A1:AA1"/>
    <mergeCell ref="A2:AA2"/>
    <mergeCell ref="A4:AA4"/>
    <mergeCell ref="A5:AA5"/>
    <mergeCell ref="B8:Z8"/>
    <mergeCell ref="A9:A10"/>
    <mergeCell ref="B9:C9"/>
    <mergeCell ref="D9:E9"/>
    <mergeCell ref="F9:G9"/>
    <mergeCell ref="H9:I9"/>
  </mergeCells>
  <printOptions horizontalCentered="1"/>
  <pageMargins left="0" right="0" top="0.59055118110236227" bottom="0" header="0" footer="0"/>
  <pageSetup paperSize="9" scale="65" orientation="landscape" horizontalDpi="0" verticalDpi="0" r:id="rId1"/>
  <rowBreaks count="1" manualBreakCount="1">
    <brk id="47" max="26" man="1"/>
  </rowBreaks>
  <colBreaks count="1" manualBreakCount="1">
    <brk id="27" max="4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Z46"/>
  <sheetViews>
    <sheetView zoomScaleNormal="100" workbookViewId="0">
      <selection sqref="A1:AA1"/>
    </sheetView>
  </sheetViews>
  <sheetFormatPr baseColWidth="10" defaultRowHeight="15" x14ac:dyDescent="0.25"/>
  <cols>
    <col min="1" max="1" width="14.7109375" style="14" customWidth="1"/>
    <col min="2" max="26" width="7.7109375" style="12" customWidth="1"/>
    <col min="27" max="27" width="9.7109375" style="12" customWidth="1"/>
    <col min="28" max="76" width="7.7109375" style="12" customWidth="1"/>
    <col min="77" max="77" width="9.7109375" style="12" customWidth="1"/>
    <col min="78" max="78" width="7.7109375" style="12" customWidth="1"/>
    <col min="79" max="16384" width="11.42578125" style="14"/>
  </cols>
  <sheetData>
    <row r="1" spans="1:27" customFormat="1" ht="20.25" x14ac:dyDescent="0.3">
      <c r="A1" s="25" t="s">
        <v>16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</row>
    <row r="2" spans="1:27" customFormat="1" ht="20.25" x14ac:dyDescent="0.3">
      <c r="A2" s="25" t="s">
        <v>17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</row>
    <row r="3" spans="1:27" customFormat="1" ht="9" customHeight="1" x14ac:dyDescent="0.25">
      <c r="A3" s="4"/>
      <c r="B3" s="8"/>
      <c r="C3" s="8"/>
      <c r="D3" s="8"/>
      <c r="E3" s="8"/>
      <c r="F3" s="8"/>
      <c r="G3" s="5"/>
      <c r="H3" s="8"/>
      <c r="I3" s="8"/>
      <c r="J3" s="8"/>
      <c r="K3" s="8"/>
      <c r="L3" s="5"/>
      <c r="M3" s="8"/>
      <c r="N3" s="8"/>
      <c r="O3" s="5"/>
      <c r="P3" s="5"/>
      <c r="Q3" s="5"/>
      <c r="R3" s="5"/>
      <c r="S3" s="5"/>
      <c r="T3" s="5"/>
      <c r="U3" s="5"/>
      <c r="V3" s="5"/>
      <c r="W3" s="5"/>
    </row>
    <row r="4" spans="1:27" customFormat="1" ht="18" customHeight="1" x14ac:dyDescent="0.25">
      <c r="A4" s="26" t="s">
        <v>31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</row>
    <row r="5" spans="1:27" customFormat="1" ht="18" customHeight="1" x14ac:dyDescent="0.25">
      <c r="A5" s="26" t="s">
        <v>30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</row>
    <row r="6" spans="1:27" customFormat="1" ht="8.25" customHeight="1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27" customFormat="1" x14ac:dyDescent="0.25"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7" ht="15" customHeight="1" x14ac:dyDescent="0.25">
      <c r="A8" s="10" t="s">
        <v>18</v>
      </c>
      <c r="B8" s="27" t="s">
        <v>11</v>
      </c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</row>
    <row r="9" spans="1:27" ht="15" customHeight="1" x14ac:dyDescent="0.25">
      <c r="A9" s="28" t="s">
        <v>20</v>
      </c>
      <c r="B9" s="24" t="s">
        <v>8</v>
      </c>
      <c r="C9" s="24"/>
      <c r="D9" s="24" t="s">
        <v>9</v>
      </c>
      <c r="E9" s="24"/>
      <c r="F9" s="24" t="s">
        <v>10</v>
      </c>
      <c r="G9" s="24"/>
      <c r="H9" s="24" t="s">
        <v>21</v>
      </c>
      <c r="I9" s="24"/>
      <c r="J9" s="24" t="s">
        <v>22</v>
      </c>
      <c r="K9" s="24"/>
      <c r="L9" s="24" t="s">
        <v>23</v>
      </c>
      <c r="M9" s="24"/>
      <c r="N9" s="24" t="s">
        <v>24</v>
      </c>
      <c r="O9" s="24"/>
      <c r="P9" s="24" t="s">
        <v>25</v>
      </c>
      <c r="Q9" s="24"/>
      <c r="R9" s="24" t="s">
        <v>26</v>
      </c>
      <c r="S9" s="24"/>
      <c r="T9" s="24" t="s">
        <v>27</v>
      </c>
      <c r="U9" s="24"/>
      <c r="V9" s="24" t="s">
        <v>28</v>
      </c>
      <c r="W9" s="24"/>
      <c r="X9" s="24" t="s">
        <v>29</v>
      </c>
      <c r="Y9" s="24"/>
      <c r="Z9" s="30" t="s">
        <v>12</v>
      </c>
    </row>
    <row r="10" spans="1:27" x14ac:dyDescent="0.25">
      <c r="A10" s="28"/>
      <c r="B10" s="10" t="s">
        <v>1</v>
      </c>
      <c r="C10" s="10" t="s">
        <v>0</v>
      </c>
      <c r="D10" s="10" t="s">
        <v>1</v>
      </c>
      <c r="E10" s="10" t="s">
        <v>0</v>
      </c>
      <c r="F10" s="10" t="s">
        <v>1</v>
      </c>
      <c r="G10" s="10" t="s">
        <v>0</v>
      </c>
      <c r="H10" s="10" t="s">
        <v>1</v>
      </c>
      <c r="I10" s="10" t="s">
        <v>0</v>
      </c>
      <c r="J10" s="10" t="s">
        <v>1</v>
      </c>
      <c r="K10" s="10" t="s">
        <v>0</v>
      </c>
      <c r="L10" s="10" t="s">
        <v>1</v>
      </c>
      <c r="M10" s="10" t="s">
        <v>0</v>
      </c>
      <c r="N10" s="10" t="s">
        <v>1</v>
      </c>
      <c r="O10" s="10" t="s">
        <v>0</v>
      </c>
      <c r="P10" s="10" t="s">
        <v>1</v>
      </c>
      <c r="Q10" s="10" t="s">
        <v>0</v>
      </c>
      <c r="R10" s="10" t="s">
        <v>1</v>
      </c>
      <c r="S10" s="10" t="s">
        <v>0</v>
      </c>
      <c r="T10" s="10" t="s">
        <v>1</v>
      </c>
      <c r="U10" s="10" t="s">
        <v>0</v>
      </c>
      <c r="V10" s="10" t="s">
        <v>1</v>
      </c>
      <c r="W10" s="10" t="s">
        <v>0</v>
      </c>
      <c r="X10" s="10" t="s">
        <v>1</v>
      </c>
      <c r="Y10" s="10" t="s">
        <v>0</v>
      </c>
      <c r="Z10" s="28"/>
    </row>
    <row r="11" spans="1:27" x14ac:dyDescent="0.25">
      <c r="A11" s="15" t="s">
        <v>7</v>
      </c>
      <c r="B11" s="13">
        <v>19</v>
      </c>
      <c r="C11" s="13">
        <v>12</v>
      </c>
      <c r="D11" s="13">
        <v>18</v>
      </c>
      <c r="E11" s="13">
        <v>4</v>
      </c>
      <c r="F11" s="13">
        <v>25</v>
      </c>
      <c r="G11" s="13">
        <v>20</v>
      </c>
      <c r="H11" s="13">
        <v>30</v>
      </c>
      <c r="I11" s="13">
        <v>15</v>
      </c>
      <c r="J11" s="13">
        <v>19</v>
      </c>
      <c r="K11" s="13">
        <v>13</v>
      </c>
      <c r="L11" s="13">
        <v>26</v>
      </c>
      <c r="M11" s="13">
        <v>6</v>
      </c>
      <c r="N11" s="13">
        <v>28</v>
      </c>
      <c r="O11" s="13">
        <v>14</v>
      </c>
      <c r="P11" s="13">
        <v>24</v>
      </c>
      <c r="Q11" s="13">
        <v>5</v>
      </c>
      <c r="R11" s="13">
        <v>35</v>
      </c>
      <c r="S11" s="13">
        <v>7</v>
      </c>
      <c r="T11" s="13">
        <v>30</v>
      </c>
      <c r="U11" s="13">
        <v>11</v>
      </c>
      <c r="V11" s="13">
        <v>31</v>
      </c>
      <c r="W11" s="13">
        <v>9</v>
      </c>
      <c r="X11" s="13">
        <v>45</v>
      </c>
      <c r="Y11" s="13">
        <v>17</v>
      </c>
      <c r="Z11" s="3">
        <f>SUM(B11:Y11)</f>
        <v>463</v>
      </c>
    </row>
    <row r="12" spans="1:27" x14ac:dyDescent="0.25">
      <c r="A12" s="15" t="s">
        <v>6</v>
      </c>
      <c r="B12" s="13">
        <v>0</v>
      </c>
      <c r="C12" s="13">
        <v>0</v>
      </c>
      <c r="D12" s="13">
        <v>0</v>
      </c>
      <c r="E12" s="13">
        <v>0</v>
      </c>
      <c r="F12" s="13">
        <v>0</v>
      </c>
      <c r="G12" s="13">
        <v>0</v>
      </c>
      <c r="H12" s="13">
        <v>1</v>
      </c>
      <c r="I12" s="13">
        <v>0</v>
      </c>
      <c r="J12" s="13">
        <v>0</v>
      </c>
      <c r="K12" s="13">
        <v>0</v>
      </c>
      <c r="L12" s="13">
        <v>0</v>
      </c>
      <c r="M12" s="13">
        <v>0</v>
      </c>
      <c r="N12" s="13">
        <v>0</v>
      </c>
      <c r="O12" s="13">
        <v>0</v>
      </c>
      <c r="P12" s="13">
        <v>0</v>
      </c>
      <c r="Q12" s="13">
        <v>0</v>
      </c>
      <c r="R12" s="13">
        <v>0</v>
      </c>
      <c r="S12" s="13">
        <v>0</v>
      </c>
      <c r="T12" s="13">
        <v>0</v>
      </c>
      <c r="U12" s="13">
        <v>0</v>
      </c>
      <c r="V12" s="13">
        <v>0</v>
      </c>
      <c r="W12" s="13">
        <v>0</v>
      </c>
      <c r="X12" s="13">
        <v>1</v>
      </c>
      <c r="Y12" s="13">
        <v>0</v>
      </c>
      <c r="Z12" s="3">
        <f t="shared" ref="Z12:Z16" si="0">SUM(B12:Y12)</f>
        <v>2</v>
      </c>
    </row>
    <row r="13" spans="1:27" x14ac:dyDescent="0.25">
      <c r="A13" s="15" t="s">
        <v>3</v>
      </c>
      <c r="B13" s="13">
        <v>0</v>
      </c>
      <c r="C13" s="13">
        <v>0</v>
      </c>
      <c r="D13" s="13">
        <v>0</v>
      </c>
      <c r="E13" s="13">
        <v>0</v>
      </c>
      <c r="F13" s="13">
        <v>0</v>
      </c>
      <c r="G13" s="13">
        <v>0</v>
      </c>
      <c r="H13" s="13">
        <v>0</v>
      </c>
      <c r="I13" s="13">
        <v>0</v>
      </c>
      <c r="J13" s="13">
        <v>0</v>
      </c>
      <c r="K13" s="13">
        <v>0</v>
      </c>
      <c r="L13" s="13">
        <v>0</v>
      </c>
      <c r="M13" s="13">
        <v>0</v>
      </c>
      <c r="N13" s="13">
        <v>0</v>
      </c>
      <c r="O13" s="13">
        <v>0</v>
      </c>
      <c r="P13" s="13">
        <v>0</v>
      </c>
      <c r="Q13" s="13">
        <v>0</v>
      </c>
      <c r="R13" s="13">
        <v>0</v>
      </c>
      <c r="S13" s="13">
        <v>0</v>
      </c>
      <c r="T13" s="13">
        <v>0</v>
      </c>
      <c r="U13" s="13">
        <v>0</v>
      </c>
      <c r="V13" s="13">
        <v>0</v>
      </c>
      <c r="W13" s="13">
        <v>0</v>
      </c>
      <c r="X13" s="13">
        <v>0</v>
      </c>
      <c r="Y13" s="13">
        <v>0</v>
      </c>
      <c r="Z13" s="3">
        <f t="shared" si="0"/>
        <v>0</v>
      </c>
    </row>
    <row r="14" spans="1:27" x14ac:dyDescent="0.25">
      <c r="A14" s="15" t="s">
        <v>2</v>
      </c>
      <c r="B14" s="13">
        <v>2</v>
      </c>
      <c r="C14" s="13">
        <v>0</v>
      </c>
      <c r="D14" s="13">
        <v>0</v>
      </c>
      <c r="E14" s="13">
        <v>0</v>
      </c>
      <c r="F14" s="13">
        <v>0</v>
      </c>
      <c r="G14" s="13">
        <v>0</v>
      </c>
      <c r="H14" s="13">
        <v>0</v>
      </c>
      <c r="I14" s="13">
        <v>0</v>
      </c>
      <c r="J14" s="13">
        <v>0</v>
      </c>
      <c r="K14" s="13">
        <v>1</v>
      </c>
      <c r="L14" s="13">
        <v>1</v>
      </c>
      <c r="M14" s="13">
        <v>0</v>
      </c>
      <c r="N14" s="13">
        <v>0</v>
      </c>
      <c r="O14" s="13">
        <v>0</v>
      </c>
      <c r="P14" s="13">
        <v>1</v>
      </c>
      <c r="Q14" s="13">
        <v>0</v>
      </c>
      <c r="R14" s="13">
        <v>0</v>
      </c>
      <c r="S14" s="13">
        <v>0</v>
      </c>
      <c r="T14" s="13">
        <v>0</v>
      </c>
      <c r="U14" s="13">
        <v>0</v>
      </c>
      <c r="V14" s="13">
        <v>1</v>
      </c>
      <c r="W14" s="13">
        <v>1</v>
      </c>
      <c r="X14" s="13">
        <v>2</v>
      </c>
      <c r="Y14" s="13">
        <v>0</v>
      </c>
      <c r="Z14" s="3">
        <f t="shared" si="0"/>
        <v>9</v>
      </c>
    </row>
    <row r="15" spans="1:27" x14ac:dyDescent="0.25">
      <c r="A15" s="15" t="s">
        <v>5</v>
      </c>
      <c r="B15" s="13">
        <v>0</v>
      </c>
      <c r="C15" s="13">
        <v>0</v>
      </c>
      <c r="D15" s="13">
        <v>2</v>
      </c>
      <c r="E15" s="13">
        <v>0</v>
      </c>
      <c r="F15" s="13">
        <v>0</v>
      </c>
      <c r="G15" s="13">
        <v>0</v>
      </c>
      <c r="H15" s="13">
        <v>0</v>
      </c>
      <c r="I15" s="13">
        <v>0</v>
      </c>
      <c r="J15" s="13">
        <v>0</v>
      </c>
      <c r="K15" s="13">
        <v>0</v>
      </c>
      <c r="L15" s="13">
        <v>0</v>
      </c>
      <c r="M15" s="13">
        <v>0</v>
      </c>
      <c r="N15" s="13">
        <v>2</v>
      </c>
      <c r="O15" s="13">
        <v>0</v>
      </c>
      <c r="P15" s="13">
        <v>1</v>
      </c>
      <c r="Q15" s="13">
        <v>0</v>
      </c>
      <c r="R15" s="13">
        <v>2</v>
      </c>
      <c r="S15" s="13">
        <v>0</v>
      </c>
      <c r="T15" s="13">
        <v>0</v>
      </c>
      <c r="U15" s="13">
        <v>0</v>
      </c>
      <c r="V15" s="13">
        <v>4</v>
      </c>
      <c r="W15" s="13">
        <v>4</v>
      </c>
      <c r="X15" s="13">
        <v>8</v>
      </c>
      <c r="Y15" s="13">
        <v>9</v>
      </c>
      <c r="Z15" s="3">
        <f t="shared" si="0"/>
        <v>32</v>
      </c>
    </row>
    <row r="16" spans="1:27" x14ac:dyDescent="0.25">
      <c r="A16" s="15" t="s">
        <v>4</v>
      </c>
      <c r="B16" s="13">
        <v>0</v>
      </c>
      <c r="C16" s="13">
        <v>0</v>
      </c>
      <c r="D16" s="13">
        <v>0</v>
      </c>
      <c r="E16" s="13">
        <v>0</v>
      </c>
      <c r="F16" s="13">
        <v>0</v>
      </c>
      <c r="G16" s="13">
        <v>0</v>
      </c>
      <c r="H16" s="13">
        <v>0</v>
      </c>
      <c r="I16" s="13">
        <v>0</v>
      </c>
      <c r="J16" s="13">
        <v>0</v>
      </c>
      <c r="K16" s="13">
        <v>0</v>
      </c>
      <c r="L16" s="13">
        <v>0</v>
      </c>
      <c r="M16" s="13">
        <v>0</v>
      </c>
      <c r="N16" s="13">
        <v>0</v>
      </c>
      <c r="O16" s="13">
        <v>0</v>
      </c>
      <c r="P16" s="13">
        <v>0</v>
      </c>
      <c r="Q16" s="13">
        <v>0</v>
      </c>
      <c r="R16" s="13">
        <v>0</v>
      </c>
      <c r="S16" s="13">
        <v>0</v>
      </c>
      <c r="T16" s="13">
        <v>0</v>
      </c>
      <c r="U16" s="13">
        <v>0</v>
      </c>
      <c r="V16" s="13">
        <v>0</v>
      </c>
      <c r="W16" s="13">
        <v>0</v>
      </c>
      <c r="X16" s="13">
        <v>0</v>
      </c>
      <c r="Y16" s="13">
        <v>0</v>
      </c>
      <c r="Z16" s="3">
        <f t="shared" si="0"/>
        <v>0</v>
      </c>
    </row>
    <row r="17" spans="1:26" x14ac:dyDescent="0.25">
      <c r="A17" s="31" t="s">
        <v>15</v>
      </c>
      <c r="B17" s="11">
        <f>SUM(B11:B16)</f>
        <v>21</v>
      </c>
      <c r="C17" s="11">
        <f t="shared" ref="C17:G17" si="1">SUM(C11:C16)</f>
        <v>12</v>
      </c>
      <c r="D17" s="11">
        <f t="shared" si="1"/>
        <v>20</v>
      </c>
      <c r="E17" s="11">
        <f t="shared" si="1"/>
        <v>4</v>
      </c>
      <c r="F17" s="11">
        <f t="shared" si="1"/>
        <v>25</v>
      </c>
      <c r="G17" s="11">
        <f t="shared" si="1"/>
        <v>20</v>
      </c>
      <c r="H17" s="11">
        <f t="shared" ref="H17" si="2">SUM(H11:H16)</f>
        <v>31</v>
      </c>
      <c r="I17" s="11">
        <f t="shared" ref="I17" si="3">SUM(I11:I16)</f>
        <v>15</v>
      </c>
      <c r="J17" s="11">
        <f t="shared" ref="J17" si="4">SUM(J11:J16)</f>
        <v>19</v>
      </c>
      <c r="K17" s="11">
        <f t="shared" ref="K17" si="5">SUM(K11:K16)</f>
        <v>14</v>
      </c>
      <c r="L17" s="11">
        <f t="shared" ref="L17" si="6">SUM(L11:L16)</f>
        <v>27</v>
      </c>
      <c r="M17" s="11">
        <f t="shared" ref="M17" si="7">SUM(M11:M16)</f>
        <v>6</v>
      </c>
      <c r="N17" s="11">
        <f t="shared" ref="N17" si="8">SUM(N11:N16)</f>
        <v>30</v>
      </c>
      <c r="O17" s="11">
        <f t="shared" ref="O17" si="9">SUM(O11:O16)</f>
        <v>14</v>
      </c>
      <c r="P17" s="11">
        <f t="shared" ref="P17" si="10">SUM(P11:P16)</f>
        <v>26</v>
      </c>
      <c r="Q17" s="11">
        <f t="shared" ref="Q17" si="11">SUM(Q11:Q16)</f>
        <v>5</v>
      </c>
      <c r="R17" s="11">
        <f t="shared" ref="R17" si="12">SUM(R11:R16)</f>
        <v>37</v>
      </c>
      <c r="S17" s="11">
        <f t="shared" ref="S17" si="13">SUM(S11:S16)</f>
        <v>7</v>
      </c>
      <c r="T17" s="11">
        <f t="shared" ref="T17" si="14">SUM(T11:T16)</f>
        <v>30</v>
      </c>
      <c r="U17" s="11">
        <f t="shared" ref="U17" si="15">SUM(U11:U16)</f>
        <v>11</v>
      </c>
      <c r="V17" s="11">
        <f t="shared" ref="V17" si="16">SUM(V11:V16)</f>
        <v>36</v>
      </c>
      <c r="W17" s="11">
        <f t="shared" ref="W17" si="17">SUM(W11:W16)</f>
        <v>14</v>
      </c>
      <c r="X17" s="11">
        <f t="shared" ref="X17" si="18">SUM(X11:X16)</f>
        <v>56</v>
      </c>
      <c r="Y17" s="11">
        <f t="shared" ref="Y17" si="19">SUM(Y11:Y16)</f>
        <v>26</v>
      </c>
      <c r="Z17" s="32">
        <f>SUM(Z11:Z16)</f>
        <v>506</v>
      </c>
    </row>
    <row r="18" spans="1:26" x14ac:dyDescent="0.25">
      <c r="A18" s="31"/>
      <c r="B18" s="29">
        <f>SUM(B17:C17)</f>
        <v>33</v>
      </c>
      <c r="C18" s="29"/>
      <c r="D18" s="29">
        <f t="shared" ref="D18" si="20">SUM(D17:E17)</f>
        <v>24</v>
      </c>
      <c r="E18" s="29"/>
      <c r="F18" s="29">
        <f t="shared" ref="F18:X18" si="21">SUM(F17:G17)</f>
        <v>45</v>
      </c>
      <c r="G18" s="29"/>
      <c r="H18" s="29">
        <f t="shared" si="21"/>
        <v>46</v>
      </c>
      <c r="I18" s="29"/>
      <c r="J18" s="29">
        <f t="shared" si="21"/>
        <v>33</v>
      </c>
      <c r="K18" s="29"/>
      <c r="L18" s="29">
        <f t="shared" si="21"/>
        <v>33</v>
      </c>
      <c r="M18" s="29"/>
      <c r="N18" s="29">
        <f t="shared" si="21"/>
        <v>44</v>
      </c>
      <c r="O18" s="29"/>
      <c r="P18" s="29">
        <f t="shared" si="21"/>
        <v>31</v>
      </c>
      <c r="Q18" s="29"/>
      <c r="R18" s="29">
        <f t="shared" si="21"/>
        <v>44</v>
      </c>
      <c r="S18" s="29"/>
      <c r="T18" s="29">
        <f t="shared" si="21"/>
        <v>41</v>
      </c>
      <c r="U18" s="29"/>
      <c r="V18" s="29">
        <f t="shared" si="21"/>
        <v>50</v>
      </c>
      <c r="W18" s="29"/>
      <c r="X18" s="29">
        <f t="shared" si="21"/>
        <v>82</v>
      </c>
      <c r="Y18" s="29"/>
      <c r="Z18" s="32"/>
    </row>
    <row r="21" spans="1:26" x14ac:dyDescent="0.25">
      <c r="A21" s="10" t="s">
        <v>18</v>
      </c>
      <c r="B21" s="27" t="s">
        <v>13</v>
      </c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</row>
    <row r="22" spans="1:26" x14ac:dyDescent="0.25">
      <c r="A22" s="28" t="s">
        <v>20</v>
      </c>
      <c r="B22" s="24" t="s">
        <v>8</v>
      </c>
      <c r="C22" s="24"/>
      <c r="D22" s="24" t="s">
        <v>9</v>
      </c>
      <c r="E22" s="24"/>
      <c r="F22" s="24" t="s">
        <v>10</v>
      </c>
      <c r="G22" s="24"/>
      <c r="H22" s="24" t="s">
        <v>21</v>
      </c>
      <c r="I22" s="24"/>
      <c r="J22" s="24" t="s">
        <v>22</v>
      </c>
      <c r="K22" s="24"/>
      <c r="L22" s="24" t="s">
        <v>23</v>
      </c>
      <c r="M22" s="24"/>
      <c r="N22" s="24" t="s">
        <v>24</v>
      </c>
      <c r="O22" s="24"/>
      <c r="P22" s="24" t="s">
        <v>25</v>
      </c>
      <c r="Q22" s="24"/>
      <c r="R22" s="24" t="s">
        <v>26</v>
      </c>
      <c r="S22" s="24"/>
      <c r="T22" s="24" t="s">
        <v>27</v>
      </c>
      <c r="U22" s="24"/>
      <c r="V22" s="24" t="s">
        <v>28</v>
      </c>
      <c r="W22" s="24"/>
      <c r="X22" s="24" t="s">
        <v>29</v>
      </c>
      <c r="Y22" s="24"/>
      <c r="Z22" s="30" t="s">
        <v>12</v>
      </c>
    </row>
    <row r="23" spans="1:26" x14ac:dyDescent="0.25">
      <c r="A23" s="28"/>
      <c r="B23" s="10" t="s">
        <v>1</v>
      </c>
      <c r="C23" s="10" t="s">
        <v>0</v>
      </c>
      <c r="D23" s="10" t="s">
        <v>1</v>
      </c>
      <c r="E23" s="10" t="s">
        <v>0</v>
      </c>
      <c r="F23" s="10" t="s">
        <v>1</v>
      </c>
      <c r="G23" s="10" t="s">
        <v>0</v>
      </c>
      <c r="H23" s="10" t="s">
        <v>1</v>
      </c>
      <c r="I23" s="10" t="s">
        <v>0</v>
      </c>
      <c r="J23" s="10" t="s">
        <v>1</v>
      </c>
      <c r="K23" s="10" t="s">
        <v>0</v>
      </c>
      <c r="L23" s="10" t="s">
        <v>1</v>
      </c>
      <c r="M23" s="10" t="s">
        <v>0</v>
      </c>
      <c r="N23" s="10" t="s">
        <v>1</v>
      </c>
      <c r="O23" s="10" t="s">
        <v>0</v>
      </c>
      <c r="P23" s="10" t="s">
        <v>1</v>
      </c>
      <c r="Q23" s="10" t="s">
        <v>0</v>
      </c>
      <c r="R23" s="10" t="s">
        <v>1</v>
      </c>
      <c r="S23" s="10" t="s">
        <v>0</v>
      </c>
      <c r="T23" s="10" t="s">
        <v>1</v>
      </c>
      <c r="U23" s="10" t="s">
        <v>0</v>
      </c>
      <c r="V23" s="10" t="s">
        <v>1</v>
      </c>
      <c r="W23" s="10" t="s">
        <v>0</v>
      </c>
      <c r="X23" s="10" t="s">
        <v>1</v>
      </c>
      <c r="Y23" s="10" t="s">
        <v>0</v>
      </c>
      <c r="Z23" s="28"/>
    </row>
    <row r="24" spans="1:26" x14ac:dyDescent="0.25">
      <c r="A24" s="15" t="s">
        <v>7</v>
      </c>
      <c r="B24" s="13">
        <v>1</v>
      </c>
      <c r="C24" s="13">
        <v>1</v>
      </c>
      <c r="D24" s="13">
        <v>0</v>
      </c>
      <c r="E24" s="13">
        <v>0</v>
      </c>
      <c r="F24" s="13">
        <v>0</v>
      </c>
      <c r="G24" s="13">
        <v>1</v>
      </c>
      <c r="H24" s="13">
        <v>4</v>
      </c>
      <c r="I24" s="13">
        <v>1</v>
      </c>
      <c r="J24" s="13">
        <v>6</v>
      </c>
      <c r="K24" s="13">
        <v>2</v>
      </c>
      <c r="L24" s="13">
        <v>7</v>
      </c>
      <c r="M24" s="13">
        <v>3</v>
      </c>
      <c r="N24" s="13">
        <v>5</v>
      </c>
      <c r="O24" s="13">
        <v>3</v>
      </c>
      <c r="P24" s="13">
        <v>8</v>
      </c>
      <c r="Q24" s="13">
        <v>3</v>
      </c>
      <c r="R24" s="13">
        <v>11</v>
      </c>
      <c r="S24" s="13">
        <v>6</v>
      </c>
      <c r="T24" s="13">
        <v>12</v>
      </c>
      <c r="U24" s="13">
        <v>5</v>
      </c>
      <c r="V24" s="13">
        <v>12</v>
      </c>
      <c r="W24" s="13">
        <v>6</v>
      </c>
      <c r="X24" s="13">
        <v>11</v>
      </c>
      <c r="Y24" s="13">
        <v>9</v>
      </c>
      <c r="Z24" s="3">
        <f>SUM(B24:Y24)</f>
        <v>117</v>
      </c>
    </row>
    <row r="25" spans="1:26" x14ac:dyDescent="0.25">
      <c r="A25" s="15" t="s">
        <v>6</v>
      </c>
      <c r="B25" s="13">
        <v>1</v>
      </c>
      <c r="C25" s="13">
        <v>0</v>
      </c>
      <c r="D25" s="13">
        <v>0</v>
      </c>
      <c r="E25" s="13">
        <v>0</v>
      </c>
      <c r="F25" s="13">
        <v>0</v>
      </c>
      <c r="G25" s="13">
        <v>1</v>
      </c>
      <c r="H25" s="13">
        <v>1</v>
      </c>
      <c r="I25" s="13">
        <v>1</v>
      </c>
      <c r="J25" s="13">
        <v>1</v>
      </c>
      <c r="K25" s="13">
        <v>0</v>
      </c>
      <c r="L25" s="13">
        <v>5</v>
      </c>
      <c r="M25" s="13">
        <v>0</v>
      </c>
      <c r="N25" s="13">
        <v>0</v>
      </c>
      <c r="O25" s="13">
        <v>0</v>
      </c>
      <c r="P25" s="13">
        <v>2</v>
      </c>
      <c r="Q25" s="13">
        <v>2</v>
      </c>
      <c r="R25" s="13">
        <v>1</v>
      </c>
      <c r="S25" s="13">
        <v>0</v>
      </c>
      <c r="T25" s="13">
        <v>2</v>
      </c>
      <c r="U25" s="13">
        <v>2</v>
      </c>
      <c r="V25" s="13">
        <v>2</v>
      </c>
      <c r="W25" s="13">
        <v>1</v>
      </c>
      <c r="X25" s="13">
        <v>2</v>
      </c>
      <c r="Y25" s="13">
        <v>1</v>
      </c>
      <c r="Z25" s="3">
        <f t="shared" ref="Z25:Z29" si="22">SUM(B25:Y25)</f>
        <v>25</v>
      </c>
    </row>
    <row r="26" spans="1:26" x14ac:dyDescent="0.25">
      <c r="A26" s="15" t="s">
        <v>3</v>
      </c>
      <c r="B26" s="13">
        <v>0</v>
      </c>
      <c r="C26" s="13">
        <v>1</v>
      </c>
      <c r="D26" s="13">
        <v>1</v>
      </c>
      <c r="E26" s="13">
        <v>2</v>
      </c>
      <c r="F26" s="13">
        <v>0</v>
      </c>
      <c r="G26" s="13">
        <v>0</v>
      </c>
      <c r="H26" s="13">
        <v>1</v>
      </c>
      <c r="I26" s="13">
        <v>0</v>
      </c>
      <c r="J26" s="13">
        <v>1</v>
      </c>
      <c r="K26" s="13">
        <v>0</v>
      </c>
      <c r="L26" s="13">
        <v>2</v>
      </c>
      <c r="M26" s="13">
        <v>2</v>
      </c>
      <c r="N26" s="13">
        <v>2</v>
      </c>
      <c r="O26" s="13">
        <v>5</v>
      </c>
      <c r="P26" s="13">
        <v>0</v>
      </c>
      <c r="Q26" s="13">
        <v>0</v>
      </c>
      <c r="R26" s="13">
        <v>1</v>
      </c>
      <c r="S26" s="13">
        <v>1</v>
      </c>
      <c r="T26" s="13">
        <v>0</v>
      </c>
      <c r="U26" s="13">
        <v>4</v>
      </c>
      <c r="V26" s="13">
        <v>1</v>
      </c>
      <c r="W26" s="13">
        <v>0</v>
      </c>
      <c r="X26" s="13">
        <v>1</v>
      </c>
      <c r="Y26" s="13">
        <v>0</v>
      </c>
      <c r="Z26" s="3">
        <f t="shared" si="22"/>
        <v>25</v>
      </c>
    </row>
    <row r="27" spans="1:26" x14ac:dyDescent="0.25">
      <c r="A27" s="15" t="s">
        <v>2</v>
      </c>
      <c r="B27" s="13">
        <v>3</v>
      </c>
      <c r="C27" s="13">
        <v>0</v>
      </c>
      <c r="D27" s="13">
        <v>0</v>
      </c>
      <c r="E27" s="13">
        <v>0</v>
      </c>
      <c r="F27" s="13">
        <v>1</v>
      </c>
      <c r="G27" s="13">
        <v>0</v>
      </c>
      <c r="H27" s="13">
        <v>3</v>
      </c>
      <c r="I27" s="13">
        <v>0</v>
      </c>
      <c r="J27" s="13">
        <v>4</v>
      </c>
      <c r="K27" s="13">
        <v>0</v>
      </c>
      <c r="L27" s="13">
        <v>3</v>
      </c>
      <c r="M27" s="13">
        <v>0</v>
      </c>
      <c r="N27" s="13">
        <v>6</v>
      </c>
      <c r="O27" s="13">
        <v>2</v>
      </c>
      <c r="P27" s="13">
        <v>6</v>
      </c>
      <c r="Q27" s="13">
        <v>1</v>
      </c>
      <c r="R27" s="13">
        <v>11</v>
      </c>
      <c r="S27" s="13">
        <v>2</v>
      </c>
      <c r="T27" s="13">
        <v>8</v>
      </c>
      <c r="U27" s="13">
        <v>0</v>
      </c>
      <c r="V27" s="13">
        <v>16</v>
      </c>
      <c r="W27" s="13">
        <v>1</v>
      </c>
      <c r="X27" s="13">
        <v>4</v>
      </c>
      <c r="Y27" s="13">
        <v>0</v>
      </c>
      <c r="Z27" s="3">
        <f t="shared" si="22"/>
        <v>71</v>
      </c>
    </row>
    <row r="28" spans="1:26" x14ac:dyDescent="0.25">
      <c r="A28" s="15" t="s">
        <v>5</v>
      </c>
      <c r="B28" s="13">
        <v>4</v>
      </c>
      <c r="C28" s="13">
        <v>0</v>
      </c>
      <c r="D28" s="13">
        <v>2</v>
      </c>
      <c r="E28" s="13">
        <v>0</v>
      </c>
      <c r="F28" s="13">
        <v>0</v>
      </c>
      <c r="G28" s="13">
        <v>0</v>
      </c>
      <c r="H28" s="13">
        <v>6</v>
      </c>
      <c r="I28" s="13">
        <v>4</v>
      </c>
      <c r="J28" s="13">
        <v>20</v>
      </c>
      <c r="K28" s="13">
        <v>11</v>
      </c>
      <c r="L28" s="13">
        <v>13</v>
      </c>
      <c r="M28" s="13">
        <v>12</v>
      </c>
      <c r="N28" s="13">
        <v>12</v>
      </c>
      <c r="O28" s="13">
        <v>9</v>
      </c>
      <c r="P28" s="13">
        <v>8</v>
      </c>
      <c r="Q28" s="13">
        <v>16</v>
      </c>
      <c r="R28" s="13">
        <v>5</v>
      </c>
      <c r="S28" s="13">
        <v>5</v>
      </c>
      <c r="T28" s="13">
        <v>6</v>
      </c>
      <c r="U28" s="13">
        <v>5</v>
      </c>
      <c r="V28" s="13">
        <v>7</v>
      </c>
      <c r="W28" s="13">
        <v>3</v>
      </c>
      <c r="X28" s="13">
        <v>12</v>
      </c>
      <c r="Y28" s="13">
        <v>11</v>
      </c>
      <c r="Z28" s="3">
        <f t="shared" si="22"/>
        <v>171</v>
      </c>
    </row>
    <row r="29" spans="1:26" x14ac:dyDescent="0.25">
      <c r="A29" s="15" t="s">
        <v>4</v>
      </c>
      <c r="B29" s="13">
        <v>1</v>
      </c>
      <c r="C29" s="13">
        <v>0</v>
      </c>
      <c r="D29" s="13">
        <v>1</v>
      </c>
      <c r="E29" s="13">
        <v>0</v>
      </c>
      <c r="F29" s="13">
        <v>0</v>
      </c>
      <c r="G29" s="13">
        <v>1</v>
      </c>
      <c r="H29" s="13">
        <v>1</v>
      </c>
      <c r="I29" s="13">
        <v>1</v>
      </c>
      <c r="J29" s="13">
        <v>3</v>
      </c>
      <c r="K29" s="13">
        <v>2</v>
      </c>
      <c r="L29" s="13">
        <v>0</v>
      </c>
      <c r="M29" s="13">
        <v>0</v>
      </c>
      <c r="N29" s="13">
        <v>1</v>
      </c>
      <c r="O29" s="13">
        <v>1</v>
      </c>
      <c r="P29" s="13">
        <v>2</v>
      </c>
      <c r="Q29" s="13">
        <v>5</v>
      </c>
      <c r="R29" s="13">
        <v>1</v>
      </c>
      <c r="S29" s="13">
        <v>2</v>
      </c>
      <c r="T29" s="13">
        <v>0</v>
      </c>
      <c r="U29" s="13">
        <v>6</v>
      </c>
      <c r="V29" s="13">
        <v>0</v>
      </c>
      <c r="W29" s="13">
        <v>1</v>
      </c>
      <c r="X29" s="13">
        <v>6</v>
      </c>
      <c r="Y29" s="13">
        <v>4</v>
      </c>
      <c r="Z29" s="3">
        <f t="shared" si="22"/>
        <v>39</v>
      </c>
    </row>
    <row r="30" spans="1:26" x14ac:dyDescent="0.25">
      <c r="A30" s="31" t="s">
        <v>15</v>
      </c>
      <c r="B30" s="11">
        <f>SUM(B24:B29)</f>
        <v>10</v>
      </c>
      <c r="C30" s="11">
        <f t="shared" ref="C30" si="23">SUM(C24:C29)</f>
        <v>2</v>
      </c>
      <c r="D30" s="11">
        <f t="shared" ref="D30" si="24">SUM(D24:D29)</f>
        <v>4</v>
      </c>
      <c r="E30" s="11">
        <f t="shared" ref="E30" si="25">SUM(E24:E29)</f>
        <v>2</v>
      </c>
      <c r="F30" s="11">
        <f t="shared" ref="F30" si="26">SUM(F24:F29)</f>
        <v>1</v>
      </c>
      <c r="G30" s="11">
        <f t="shared" ref="G30" si="27">SUM(G24:G29)</f>
        <v>3</v>
      </c>
      <c r="H30" s="11">
        <f t="shared" ref="H30" si="28">SUM(H24:H29)</f>
        <v>16</v>
      </c>
      <c r="I30" s="11">
        <f t="shared" ref="I30" si="29">SUM(I24:I29)</f>
        <v>7</v>
      </c>
      <c r="J30" s="11">
        <f t="shared" ref="J30" si="30">SUM(J24:J29)</f>
        <v>35</v>
      </c>
      <c r="K30" s="11">
        <f t="shared" ref="K30" si="31">SUM(K24:K29)</f>
        <v>15</v>
      </c>
      <c r="L30" s="11">
        <f t="shared" ref="L30" si="32">SUM(L24:L29)</f>
        <v>30</v>
      </c>
      <c r="M30" s="11">
        <f t="shared" ref="M30" si="33">SUM(M24:M29)</f>
        <v>17</v>
      </c>
      <c r="N30" s="11">
        <f t="shared" ref="N30" si="34">SUM(N24:N29)</f>
        <v>26</v>
      </c>
      <c r="O30" s="11">
        <f t="shared" ref="O30" si="35">SUM(O24:O29)</f>
        <v>20</v>
      </c>
      <c r="P30" s="11">
        <f t="shared" ref="P30" si="36">SUM(P24:P29)</f>
        <v>26</v>
      </c>
      <c r="Q30" s="11">
        <f t="shared" ref="Q30" si="37">SUM(Q24:Q29)</f>
        <v>27</v>
      </c>
      <c r="R30" s="11">
        <f t="shared" ref="R30" si="38">SUM(R24:R29)</f>
        <v>30</v>
      </c>
      <c r="S30" s="11">
        <f t="shared" ref="S30" si="39">SUM(S24:S29)</f>
        <v>16</v>
      </c>
      <c r="T30" s="11">
        <f t="shared" ref="T30" si="40">SUM(T24:T29)</f>
        <v>28</v>
      </c>
      <c r="U30" s="11">
        <f t="shared" ref="U30" si="41">SUM(U24:U29)</f>
        <v>22</v>
      </c>
      <c r="V30" s="11">
        <f t="shared" ref="V30" si="42">SUM(V24:V29)</f>
        <v>38</v>
      </c>
      <c r="W30" s="11">
        <f t="shared" ref="W30" si="43">SUM(W24:W29)</f>
        <v>12</v>
      </c>
      <c r="X30" s="11">
        <f t="shared" ref="X30" si="44">SUM(X24:X29)</f>
        <v>36</v>
      </c>
      <c r="Y30" s="11">
        <f t="shared" ref="Y30" si="45">SUM(Y24:Y29)</f>
        <v>25</v>
      </c>
      <c r="Z30" s="32">
        <f>SUM(Z24:Z29)</f>
        <v>448</v>
      </c>
    </row>
    <row r="31" spans="1:26" x14ac:dyDescent="0.25">
      <c r="A31" s="31"/>
      <c r="B31" s="29">
        <f>SUM(B30:C30)</f>
        <v>12</v>
      </c>
      <c r="C31" s="29"/>
      <c r="D31" s="29">
        <f t="shared" ref="D31" si="46">SUM(D30:E30)</f>
        <v>6</v>
      </c>
      <c r="E31" s="29"/>
      <c r="F31" s="29">
        <f t="shared" ref="F31" si="47">SUM(F30:G30)</f>
        <v>4</v>
      </c>
      <c r="G31" s="29"/>
      <c r="H31" s="29">
        <f>SUM(H30:I30)</f>
        <v>23</v>
      </c>
      <c r="I31" s="29"/>
      <c r="J31" s="29">
        <f>SUM(J30:K30)</f>
        <v>50</v>
      </c>
      <c r="K31" s="29"/>
      <c r="L31" s="29">
        <f>SUM(L30:M30)</f>
        <v>47</v>
      </c>
      <c r="M31" s="29"/>
      <c r="N31" s="29">
        <f>SUM(N30:O30)</f>
        <v>46</v>
      </c>
      <c r="O31" s="29"/>
      <c r="P31" s="29">
        <f>SUM(P30:Q30)</f>
        <v>53</v>
      </c>
      <c r="Q31" s="29"/>
      <c r="R31" s="29">
        <f>SUM(R30:S30)</f>
        <v>46</v>
      </c>
      <c r="S31" s="29"/>
      <c r="T31" s="29">
        <f>SUM(T30:U30)</f>
        <v>50</v>
      </c>
      <c r="U31" s="29"/>
      <c r="V31" s="29">
        <f>SUM(V30:W30)</f>
        <v>50</v>
      </c>
      <c r="W31" s="29"/>
      <c r="X31" s="29">
        <f>SUM(X30:Y30)</f>
        <v>61</v>
      </c>
      <c r="Y31" s="29"/>
      <c r="Z31" s="32"/>
    </row>
    <row r="34" spans="1:27" x14ac:dyDescent="0.25">
      <c r="A34" s="10" t="s">
        <v>18</v>
      </c>
      <c r="B34" s="27" t="s">
        <v>14</v>
      </c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8" t="s">
        <v>15</v>
      </c>
    </row>
    <row r="35" spans="1:27" x14ac:dyDescent="0.25">
      <c r="A35" s="28" t="s">
        <v>20</v>
      </c>
      <c r="B35" s="24" t="s">
        <v>8</v>
      </c>
      <c r="C35" s="24"/>
      <c r="D35" s="24" t="s">
        <v>9</v>
      </c>
      <c r="E35" s="24"/>
      <c r="F35" s="24" t="s">
        <v>10</v>
      </c>
      <c r="G35" s="24"/>
      <c r="H35" s="24" t="s">
        <v>21</v>
      </c>
      <c r="I35" s="24"/>
      <c r="J35" s="24" t="s">
        <v>22</v>
      </c>
      <c r="K35" s="24"/>
      <c r="L35" s="24" t="s">
        <v>23</v>
      </c>
      <c r="M35" s="24"/>
      <c r="N35" s="24" t="s">
        <v>24</v>
      </c>
      <c r="O35" s="24"/>
      <c r="P35" s="24" t="s">
        <v>25</v>
      </c>
      <c r="Q35" s="24"/>
      <c r="R35" s="24" t="s">
        <v>26</v>
      </c>
      <c r="S35" s="24"/>
      <c r="T35" s="24" t="s">
        <v>27</v>
      </c>
      <c r="U35" s="24"/>
      <c r="V35" s="24" t="s">
        <v>28</v>
      </c>
      <c r="W35" s="24"/>
      <c r="X35" s="24" t="s">
        <v>29</v>
      </c>
      <c r="Y35" s="24"/>
      <c r="Z35" s="30" t="s">
        <v>12</v>
      </c>
      <c r="AA35" s="28"/>
    </row>
    <row r="36" spans="1:27" x14ac:dyDescent="0.25">
      <c r="A36" s="28"/>
      <c r="B36" s="10" t="s">
        <v>1</v>
      </c>
      <c r="C36" s="10" t="s">
        <v>0</v>
      </c>
      <c r="D36" s="10" t="s">
        <v>1</v>
      </c>
      <c r="E36" s="10" t="s">
        <v>0</v>
      </c>
      <c r="F36" s="10" t="s">
        <v>1</v>
      </c>
      <c r="G36" s="10" t="s">
        <v>0</v>
      </c>
      <c r="H36" s="10" t="s">
        <v>1</v>
      </c>
      <c r="I36" s="10" t="s">
        <v>0</v>
      </c>
      <c r="J36" s="10" t="s">
        <v>1</v>
      </c>
      <c r="K36" s="10" t="s">
        <v>0</v>
      </c>
      <c r="L36" s="10" t="s">
        <v>1</v>
      </c>
      <c r="M36" s="10" t="s">
        <v>0</v>
      </c>
      <c r="N36" s="10" t="s">
        <v>1</v>
      </c>
      <c r="O36" s="10" t="s">
        <v>0</v>
      </c>
      <c r="P36" s="10" t="s">
        <v>1</v>
      </c>
      <c r="Q36" s="10" t="s">
        <v>0</v>
      </c>
      <c r="R36" s="10" t="s">
        <v>1</v>
      </c>
      <c r="S36" s="10" t="s">
        <v>0</v>
      </c>
      <c r="T36" s="10" t="s">
        <v>1</v>
      </c>
      <c r="U36" s="10" t="s">
        <v>0</v>
      </c>
      <c r="V36" s="10" t="s">
        <v>1</v>
      </c>
      <c r="W36" s="10" t="s">
        <v>0</v>
      </c>
      <c r="X36" s="10" t="s">
        <v>1</v>
      </c>
      <c r="Y36" s="10" t="s">
        <v>0</v>
      </c>
      <c r="Z36" s="28"/>
      <c r="AA36" s="28"/>
    </row>
    <row r="37" spans="1:27" x14ac:dyDescent="0.25">
      <c r="A37" s="15" t="s">
        <v>7</v>
      </c>
      <c r="B37" s="13">
        <v>0</v>
      </c>
      <c r="C37" s="13">
        <v>0</v>
      </c>
      <c r="D37" s="13">
        <v>0</v>
      </c>
      <c r="E37" s="13">
        <v>0</v>
      </c>
      <c r="F37" s="13">
        <v>0</v>
      </c>
      <c r="G37" s="13">
        <v>0</v>
      </c>
      <c r="H37" s="13">
        <v>0</v>
      </c>
      <c r="I37" s="13">
        <v>0</v>
      </c>
      <c r="J37" s="13">
        <v>0</v>
      </c>
      <c r="K37" s="13">
        <v>0</v>
      </c>
      <c r="L37" s="13">
        <v>0</v>
      </c>
      <c r="M37" s="13">
        <v>0</v>
      </c>
      <c r="N37" s="13">
        <v>0</v>
      </c>
      <c r="O37" s="13">
        <v>0</v>
      </c>
      <c r="P37" s="13">
        <v>0</v>
      </c>
      <c r="Q37" s="13">
        <v>0</v>
      </c>
      <c r="R37" s="13">
        <v>0</v>
      </c>
      <c r="S37" s="13">
        <v>0</v>
      </c>
      <c r="T37" s="13">
        <v>0</v>
      </c>
      <c r="U37" s="13">
        <v>0</v>
      </c>
      <c r="V37" s="13">
        <v>0</v>
      </c>
      <c r="W37" s="13">
        <v>0</v>
      </c>
      <c r="X37" s="13">
        <v>0</v>
      </c>
      <c r="Y37" s="13">
        <v>0</v>
      </c>
      <c r="Z37" s="3">
        <f>SUM(B37:Y37)</f>
        <v>0</v>
      </c>
      <c r="AA37" s="2">
        <f t="shared" ref="AA37:AA42" si="48">SUM(Z11,Z24,Z37)</f>
        <v>580</v>
      </c>
    </row>
    <row r="38" spans="1:27" x14ac:dyDescent="0.25">
      <c r="A38" s="15" t="s">
        <v>6</v>
      </c>
      <c r="B38" s="13">
        <v>15</v>
      </c>
      <c r="C38" s="13">
        <v>0</v>
      </c>
      <c r="D38" s="13">
        <v>0</v>
      </c>
      <c r="E38" s="13">
        <v>0</v>
      </c>
      <c r="F38" s="13">
        <v>18</v>
      </c>
      <c r="G38" s="13">
        <v>0</v>
      </c>
      <c r="H38" s="13">
        <v>19</v>
      </c>
      <c r="I38" s="13">
        <v>0</v>
      </c>
      <c r="J38" s="13">
        <v>10</v>
      </c>
      <c r="K38" s="13">
        <v>0</v>
      </c>
      <c r="L38" s="13">
        <v>13</v>
      </c>
      <c r="M38" s="13">
        <v>0</v>
      </c>
      <c r="N38" s="13">
        <v>11</v>
      </c>
      <c r="O38" s="13">
        <v>0</v>
      </c>
      <c r="P38" s="13">
        <v>10</v>
      </c>
      <c r="Q38" s="13">
        <v>0</v>
      </c>
      <c r="R38" s="13">
        <v>4</v>
      </c>
      <c r="S38" s="13">
        <v>0</v>
      </c>
      <c r="T38" s="13">
        <v>7</v>
      </c>
      <c r="U38" s="13">
        <v>0</v>
      </c>
      <c r="V38" s="13">
        <v>23</v>
      </c>
      <c r="W38" s="13">
        <v>0</v>
      </c>
      <c r="X38" s="13">
        <v>0</v>
      </c>
      <c r="Y38" s="13">
        <v>0</v>
      </c>
      <c r="Z38" s="3">
        <f t="shared" ref="Z38:Z42" si="49">SUM(B38:Y38)</f>
        <v>130</v>
      </c>
      <c r="AA38" s="2">
        <f t="shared" si="48"/>
        <v>157</v>
      </c>
    </row>
    <row r="39" spans="1:27" x14ac:dyDescent="0.25">
      <c r="A39" s="15" t="s">
        <v>3</v>
      </c>
      <c r="B39" s="13">
        <v>0</v>
      </c>
      <c r="C39" s="13">
        <v>0</v>
      </c>
      <c r="D39" s="13">
        <v>0</v>
      </c>
      <c r="E39" s="13">
        <v>0</v>
      </c>
      <c r="F39" s="13">
        <v>0</v>
      </c>
      <c r="G39" s="13">
        <v>0</v>
      </c>
      <c r="H39" s="13">
        <v>0</v>
      </c>
      <c r="I39" s="13">
        <v>0</v>
      </c>
      <c r="J39" s="13">
        <v>0</v>
      </c>
      <c r="K39" s="13">
        <v>0</v>
      </c>
      <c r="L39" s="13">
        <v>0</v>
      </c>
      <c r="M39" s="13">
        <v>0</v>
      </c>
      <c r="N39" s="13">
        <v>0</v>
      </c>
      <c r="O39" s="13">
        <v>0</v>
      </c>
      <c r="P39" s="13">
        <v>0</v>
      </c>
      <c r="Q39" s="13">
        <v>0</v>
      </c>
      <c r="R39" s="13">
        <v>0</v>
      </c>
      <c r="S39" s="13">
        <v>0</v>
      </c>
      <c r="T39" s="13">
        <v>0</v>
      </c>
      <c r="U39" s="13">
        <v>0</v>
      </c>
      <c r="V39" s="13">
        <v>0</v>
      </c>
      <c r="W39" s="13">
        <v>0</v>
      </c>
      <c r="X39" s="13">
        <v>0</v>
      </c>
      <c r="Y39" s="13">
        <v>0</v>
      </c>
      <c r="Z39" s="3">
        <f t="shared" si="49"/>
        <v>0</v>
      </c>
      <c r="AA39" s="2">
        <f t="shared" si="48"/>
        <v>25</v>
      </c>
    </row>
    <row r="40" spans="1:27" x14ac:dyDescent="0.25">
      <c r="A40" s="15" t="s">
        <v>2</v>
      </c>
      <c r="B40" s="13">
        <v>0</v>
      </c>
      <c r="C40" s="13">
        <v>0</v>
      </c>
      <c r="D40" s="13">
        <v>0</v>
      </c>
      <c r="E40" s="13">
        <v>0</v>
      </c>
      <c r="F40" s="13">
        <v>0</v>
      </c>
      <c r="G40" s="13">
        <v>0</v>
      </c>
      <c r="H40" s="13">
        <v>0</v>
      </c>
      <c r="I40" s="13">
        <v>0</v>
      </c>
      <c r="J40" s="13">
        <v>0</v>
      </c>
      <c r="K40" s="13">
        <v>0</v>
      </c>
      <c r="L40" s="13">
        <v>0</v>
      </c>
      <c r="M40" s="13">
        <v>0</v>
      </c>
      <c r="N40" s="13">
        <v>0</v>
      </c>
      <c r="O40" s="13">
        <v>0</v>
      </c>
      <c r="P40" s="13">
        <v>0</v>
      </c>
      <c r="Q40" s="13">
        <v>0</v>
      </c>
      <c r="R40" s="13">
        <v>0</v>
      </c>
      <c r="S40" s="13">
        <v>0</v>
      </c>
      <c r="T40" s="13">
        <v>0</v>
      </c>
      <c r="U40" s="13">
        <v>0</v>
      </c>
      <c r="V40" s="13">
        <v>0</v>
      </c>
      <c r="W40" s="13">
        <v>0</v>
      </c>
      <c r="X40" s="13">
        <v>0</v>
      </c>
      <c r="Y40" s="13">
        <v>0</v>
      </c>
      <c r="Z40" s="3">
        <f t="shared" si="49"/>
        <v>0</v>
      </c>
      <c r="AA40" s="2">
        <f t="shared" si="48"/>
        <v>80</v>
      </c>
    </row>
    <row r="41" spans="1:27" x14ac:dyDescent="0.25">
      <c r="A41" s="15" t="s">
        <v>5</v>
      </c>
      <c r="B41" s="13">
        <v>0</v>
      </c>
      <c r="C41" s="13">
        <v>0</v>
      </c>
      <c r="D41" s="13">
        <v>0</v>
      </c>
      <c r="E41" s="13">
        <v>0</v>
      </c>
      <c r="F41" s="13">
        <v>0</v>
      </c>
      <c r="G41" s="13">
        <v>0</v>
      </c>
      <c r="H41" s="13">
        <v>0</v>
      </c>
      <c r="I41" s="13">
        <v>0</v>
      </c>
      <c r="J41" s="13">
        <v>0</v>
      </c>
      <c r="K41" s="13">
        <v>0</v>
      </c>
      <c r="L41" s="13">
        <v>0</v>
      </c>
      <c r="M41" s="13">
        <v>0</v>
      </c>
      <c r="N41" s="13">
        <v>0</v>
      </c>
      <c r="O41" s="13">
        <v>0</v>
      </c>
      <c r="P41" s="13">
        <v>0</v>
      </c>
      <c r="Q41" s="13">
        <v>0</v>
      </c>
      <c r="R41" s="13">
        <v>0</v>
      </c>
      <c r="S41" s="13">
        <v>0</v>
      </c>
      <c r="T41" s="13">
        <v>0</v>
      </c>
      <c r="U41" s="13">
        <v>0</v>
      </c>
      <c r="V41" s="13">
        <v>0</v>
      </c>
      <c r="W41" s="13">
        <v>0</v>
      </c>
      <c r="X41" s="13">
        <v>0</v>
      </c>
      <c r="Y41" s="13">
        <v>0</v>
      </c>
      <c r="Z41" s="3">
        <f t="shared" si="49"/>
        <v>0</v>
      </c>
      <c r="AA41" s="2">
        <f t="shared" si="48"/>
        <v>203</v>
      </c>
    </row>
    <row r="42" spans="1:27" x14ac:dyDescent="0.25">
      <c r="A42" s="15" t="s">
        <v>4</v>
      </c>
      <c r="B42" s="13">
        <v>0</v>
      </c>
      <c r="C42" s="13">
        <v>0</v>
      </c>
      <c r="D42" s="13">
        <v>0</v>
      </c>
      <c r="E42" s="13">
        <v>0</v>
      </c>
      <c r="F42" s="13">
        <v>0</v>
      </c>
      <c r="G42" s="13">
        <v>0</v>
      </c>
      <c r="H42" s="13">
        <v>0</v>
      </c>
      <c r="I42" s="13">
        <v>0</v>
      </c>
      <c r="J42" s="13">
        <v>0</v>
      </c>
      <c r="K42" s="13">
        <v>0</v>
      </c>
      <c r="L42" s="13">
        <v>0</v>
      </c>
      <c r="M42" s="13">
        <v>0</v>
      </c>
      <c r="N42" s="13">
        <v>0</v>
      </c>
      <c r="O42" s="13">
        <v>0</v>
      </c>
      <c r="P42" s="13">
        <v>0</v>
      </c>
      <c r="Q42" s="13">
        <v>0</v>
      </c>
      <c r="R42" s="13">
        <v>0</v>
      </c>
      <c r="S42" s="13">
        <v>0</v>
      </c>
      <c r="T42" s="13">
        <v>0</v>
      </c>
      <c r="U42" s="13">
        <v>0</v>
      </c>
      <c r="V42" s="13">
        <v>0</v>
      </c>
      <c r="W42" s="13">
        <v>0</v>
      </c>
      <c r="X42" s="13">
        <v>0</v>
      </c>
      <c r="Y42" s="13">
        <v>0</v>
      </c>
      <c r="Z42" s="3">
        <f t="shared" si="49"/>
        <v>0</v>
      </c>
      <c r="AA42" s="2">
        <f t="shared" si="48"/>
        <v>39</v>
      </c>
    </row>
    <row r="43" spans="1:27" x14ac:dyDescent="0.25">
      <c r="A43" s="31" t="s">
        <v>15</v>
      </c>
      <c r="B43" s="11">
        <f>SUM(B37:B42)</f>
        <v>15</v>
      </c>
      <c r="C43" s="11">
        <f t="shared" ref="C43" si="50">SUM(C37:C42)</f>
        <v>0</v>
      </c>
      <c r="D43" s="11">
        <f t="shared" ref="D43" si="51">SUM(D37:D42)</f>
        <v>0</v>
      </c>
      <c r="E43" s="11">
        <f t="shared" ref="E43" si="52">SUM(E37:E42)</f>
        <v>0</v>
      </c>
      <c r="F43" s="11">
        <f t="shared" ref="F43" si="53">SUM(F37:F42)</f>
        <v>18</v>
      </c>
      <c r="G43" s="11">
        <f t="shared" ref="G43" si="54">SUM(G37:G42)</f>
        <v>0</v>
      </c>
      <c r="H43" s="11">
        <f t="shared" ref="H43" si="55">SUM(H37:H42)</f>
        <v>19</v>
      </c>
      <c r="I43" s="11">
        <f t="shared" ref="I43" si="56">SUM(I37:I42)</f>
        <v>0</v>
      </c>
      <c r="J43" s="11">
        <f t="shared" ref="J43" si="57">SUM(J37:J42)</f>
        <v>10</v>
      </c>
      <c r="K43" s="11">
        <f t="shared" ref="K43" si="58">SUM(K37:K42)</f>
        <v>0</v>
      </c>
      <c r="L43" s="11">
        <f t="shared" ref="L43" si="59">SUM(L37:L42)</f>
        <v>13</v>
      </c>
      <c r="M43" s="11">
        <f t="shared" ref="M43" si="60">SUM(M37:M42)</f>
        <v>0</v>
      </c>
      <c r="N43" s="11">
        <f t="shared" ref="N43" si="61">SUM(N37:N42)</f>
        <v>11</v>
      </c>
      <c r="O43" s="11">
        <f t="shared" ref="O43" si="62">SUM(O37:O42)</f>
        <v>0</v>
      </c>
      <c r="P43" s="11">
        <f t="shared" ref="P43" si="63">SUM(P37:P42)</f>
        <v>10</v>
      </c>
      <c r="Q43" s="11">
        <f t="shared" ref="Q43" si="64">SUM(Q37:Q42)</f>
        <v>0</v>
      </c>
      <c r="R43" s="11">
        <f t="shared" ref="R43" si="65">SUM(R37:R42)</f>
        <v>4</v>
      </c>
      <c r="S43" s="11">
        <f t="shared" ref="S43" si="66">SUM(S37:S42)</f>
        <v>0</v>
      </c>
      <c r="T43" s="11">
        <f t="shared" ref="T43" si="67">SUM(T37:T42)</f>
        <v>7</v>
      </c>
      <c r="U43" s="11">
        <f t="shared" ref="U43" si="68">SUM(U37:U42)</f>
        <v>0</v>
      </c>
      <c r="V43" s="11">
        <f t="shared" ref="V43" si="69">SUM(V37:V42)</f>
        <v>23</v>
      </c>
      <c r="W43" s="11">
        <f t="shared" ref="W43" si="70">SUM(W37:W42)</f>
        <v>0</v>
      </c>
      <c r="X43" s="11">
        <f t="shared" ref="X43" si="71">SUM(X37:X42)</f>
        <v>0</v>
      </c>
      <c r="Y43" s="11">
        <f t="shared" ref="Y43" si="72">SUM(Y37:Y42)</f>
        <v>0</v>
      </c>
      <c r="Z43" s="32">
        <f>SUM(Z37:Z42)</f>
        <v>130</v>
      </c>
      <c r="AA43" s="34">
        <f>SUM(AA37:AA42)</f>
        <v>1084</v>
      </c>
    </row>
    <row r="44" spans="1:27" x14ac:dyDescent="0.25">
      <c r="A44" s="31"/>
      <c r="B44" s="29">
        <f>SUM(B43:C43)</f>
        <v>15</v>
      </c>
      <c r="C44" s="29"/>
      <c r="D44" s="29">
        <f t="shared" ref="D44" si="73">SUM(D43:E43)</f>
        <v>0</v>
      </c>
      <c r="E44" s="29"/>
      <c r="F44" s="29">
        <f t="shared" ref="F44" si="74">SUM(F43:G43)</f>
        <v>18</v>
      </c>
      <c r="G44" s="29"/>
      <c r="H44" s="29">
        <f t="shared" ref="H44" si="75">SUM(H43:I43)</f>
        <v>19</v>
      </c>
      <c r="I44" s="29"/>
      <c r="J44" s="29">
        <f t="shared" ref="J44" si="76">SUM(J43:K43)</f>
        <v>10</v>
      </c>
      <c r="K44" s="29"/>
      <c r="L44" s="29">
        <f t="shared" ref="L44" si="77">SUM(L43:M43)</f>
        <v>13</v>
      </c>
      <c r="M44" s="29"/>
      <c r="N44" s="29">
        <f t="shared" ref="N44" si="78">SUM(N43:O43)</f>
        <v>11</v>
      </c>
      <c r="O44" s="29"/>
      <c r="P44" s="29">
        <f t="shared" ref="P44" si="79">SUM(P43:Q43)</f>
        <v>10</v>
      </c>
      <c r="Q44" s="29"/>
      <c r="R44" s="29">
        <f t="shared" ref="R44" si="80">SUM(R43:S43)</f>
        <v>4</v>
      </c>
      <c r="S44" s="29"/>
      <c r="T44" s="29">
        <f t="shared" ref="T44" si="81">SUM(T43:U43)</f>
        <v>7</v>
      </c>
      <c r="U44" s="29"/>
      <c r="V44" s="29">
        <f t="shared" ref="V44" si="82">SUM(V43:W43)</f>
        <v>23</v>
      </c>
      <c r="W44" s="29"/>
      <c r="X44" s="29">
        <f t="shared" ref="X44" si="83">SUM(X43:Y43)</f>
        <v>0</v>
      </c>
      <c r="Y44" s="29"/>
      <c r="Z44" s="32"/>
      <c r="AA44" s="34"/>
    </row>
    <row r="46" spans="1:27" ht="15" customHeight="1" x14ac:dyDescent="0.25">
      <c r="A46" s="33" t="s">
        <v>19</v>
      </c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</row>
  </sheetData>
  <sortState ref="A29:JP32">
    <sortCondition descending="1" ref="A29"/>
  </sortState>
  <mergeCells count="94">
    <mergeCell ref="X35:Y35"/>
    <mergeCell ref="A2:AA2"/>
    <mergeCell ref="A1:AA1"/>
    <mergeCell ref="A46:AA46"/>
    <mergeCell ref="A22:A23"/>
    <mergeCell ref="A30:A31"/>
    <mergeCell ref="A35:A36"/>
    <mergeCell ref="A43:A44"/>
    <mergeCell ref="A5:AA5"/>
    <mergeCell ref="A4:AA4"/>
    <mergeCell ref="AA43:AA44"/>
    <mergeCell ref="X44:Y44"/>
    <mergeCell ref="L44:M44"/>
    <mergeCell ref="N44:O44"/>
    <mergeCell ref="P44:Q44"/>
    <mergeCell ref="R44:S44"/>
    <mergeCell ref="Z43:Z44"/>
    <mergeCell ref="B44:C44"/>
    <mergeCell ref="D44:E44"/>
    <mergeCell ref="F44:G44"/>
    <mergeCell ref="H44:I44"/>
    <mergeCell ref="J44:K44"/>
    <mergeCell ref="V44:W44"/>
    <mergeCell ref="T44:U44"/>
    <mergeCell ref="Z17:Z18"/>
    <mergeCell ref="Z30:Z31"/>
    <mergeCell ref="B31:C31"/>
    <mergeCell ref="D31:E31"/>
    <mergeCell ref="F31:G31"/>
    <mergeCell ref="H31:I31"/>
    <mergeCell ref="J31:K31"/>
    <mergeCell ref="L31:M31"/>
    <mergeCell ref="N31:O31"/>
    <mergeCell ref="P31:Q31"/>
    <mergeCell ref="H18:I18"/>
    <mergeCell ref="J18:K18"/>
    <mergeCell ref="L18:M18"/>
    <mergeCell ref="N18:O18"/>
    <mergeCell ref="P18:Q18"/>
    <mergeCell ref="R18:S18"/>
    <mergeCell ref="Z35:Z36"/>
    <mergeCell ref="A17:A18"/>
    <mergeCell ref="B18:C18"/>
    <mergeCell ref="D18:E18"/>
    <mergeCell ref="F18:G18"/>
    <mergeCell ref="X18:Y18"/>
    <mergeCell ref="F35:G35"/>
    <mergeCell ref="H35:I35"/>
    <mergeCell ref="J35:K35"/>
    <mergeCell ref="L35:M35"/>
    <mergeCell ref="N35:O35"/>
    <mergeCell ref="P35:Q35"/>
    <mergeCell ref="T22:U22"/>
    <mergeCell ref="V22:W22"/>
    <mergeCell ref="X22:Y22"/>
    <mergeCell ref="Z22:Z23"/>
    <mergeCell ref="V9:W9"/>
    <mergeCell ref="X9:Y9"/>
    <mergeCell ref="B35:C35"/>
    <mergeCell ref="D35:E35"/>
    <mergeCell ref="H22:I22"/>
    <mergeCell ref="J22:K22"/>
    <mergeCell ref="L22:M22"/>
    <mergeCell ref="T18:U18"/>
    <mergeCell ref="V18:W18"/>
    <mergeCell ref="R35:S35"/>
    <mergeCell ref="T35:U35"/>
    <mergeCell ref="V35:W35"/>
    <mergeCell ref="R31:S31"/>
    <mergeCell ref="T31:U31"/>
    <mergeCell ref="V31:W31"/>
    <mergeCell ref="X31:Y31"/>
    <mergeCell ref="P9:Q9"/>
    <mergeCell ref="R9:S9"/>
    <mergeCell ref="T9:U9"/>
    <mergeCell ref="N22:O22"/>
    <mergeCell ref="P22:Q22"/>
    <mergeCell ref="R22:S22"/>
    <mergeCell ref="AA34:AA36"/>
    <mergeCell ref="A9:A10"/>
    <mergeCell ref="H9:I9"/>
    <mergeCell ref="B8:Z8"/>
    <mergeCell ref="B21:Z21"/>
    <mergeCell ref="B34:Z34"/>
    <mergeCell ref="B9:C9"/>
    <mergeCell ref="D9:E9"/>
    <mergeCell ref="F9:G9"/>
    <mergeCell ref="Z9:Z10"/>
    <mergeCell ref="B22:C22"/>
    <mergeCell ref="D22:E22"/>
    <mergeCell ref="F22:G22"/>
    <mergeCell ref="J9:K9"/>
    <mergeCell ref="L9:M9"/>
    <mergeCell ref="N9:O9"/>
  </mergeCells>
  <printOptions horizontalCentered="1"/>
  <pageMargins left="0" right="0" top="0.59055118110236227" bottom="0" header="0" footer="0"/>
  <pageSetup paperSize="9" scale="65" orientation="landscape" horizontalDpi="0" verticalDpi="0" r:id="rId1"/>
  <rowBreaks count="1" manualBreakCount="1">
    <brk id="47" max="26" man="1"/>
  </rowBreaks>
  <colBreaks count="1" manualBreakCount="1">
    <brk id="27" max="4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20"/>
  <sheetViews>
    <sheetView zoomScaleNormal="100" workbookViewId="0">
      <selection sqref="A1:AA1"/>
    </sheetView>
  </sheetViews>
  <sheetFormatPr baseColWidth="10" defaultRowHeight="15" x14ac:dyDescent="0.25"/>
  <cols>
    <col min="1" max="1" width="14.7109375" customWidth="1"/>
    <col min="2" max="28" width="7.7109375" style="1" customWidth="1"/>
    <col min="29" max="29" width="9.7109375" style="1" customWidth="1"/>
    <col min="30" max="52" width="7.7109375" style="1" customWidth="1"/>
  </cols>
  <sheetData>
    <row r="1" spans="1:52" ht="20.25" x14ac:dyDescent="0.3">
      <c r="A1" s="25" t="s">
        <v>16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</row>
    <row r="2" spans="1:52" ht="20.25" x14ac:dyDescent="0.3">
      <c r="A2" s="25" t="s">
        <v>17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</row>
    <row r="3" spans="1:52" ht="9" customHeight="1" x14ac:dyDescent="0.25">
      <c r="A3" s="4"/>
      <c r="B3" s="8"/>
      <c r="C3" s="8"/>
      <c r="D3" s="8"/>
      <c r="E3" s="8"/>
      <c r="F3" s="8"/>
      <c r="G3" s="8"/>
      <c r="H3" s="8"/>
      <c r="I3" s="5"/>
      <c r="J3" s="8"/>
      <c r="K3" s="8"/>
      <c r="L3" s="8"/>
      <c r="M3" s="8"/>
      <c r="N3" s="5"/>
      <c r="O3" s="5"/>
      <c r="P3" s="5"/>
      <c r="Q3" s="8"/>
      <c r="R3" s="8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</row>
    <row r="4" spans="1:52" ht="18" customHeight="1" x14ac:dyDescent="0.25">
      <c r="A4" s="26" t="s">
        <v>31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</row>
    <row r="5" spans="1:52" ht="18" customHeight="1" x14ac:dyDescent="0.25">
      <c r="A5" s="26" t="s">
        <v>32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</row>
    <row r="6" spans="1:52" ht="8.25" customHeight="1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</row>
    <row r="7" spans="1:52" x14ac:dyDescent="0.25"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</row>
    <row r="8" spans="1:52" x14ac:dyDescent="0.25">
      <c r="A8" s="2" t="s">
        <v>18</v>
      </c>
      <c r="B8" s="40" t="s">
        <v>11</v>
      </c>
      <c r="C8" s="40"/>
      <c r="D8" s="40"/>
      <c r="E8" s="40"/>
      <c r="F8" s="40"/>
      <c r="G8" s="40"/>
      <c r="H8" s="40"/>
      <c r="I8" s="40"/>
      <c r="J8" s="40"/>
      <c r="K8" s="41" t="s">
        <v>13</v>
      </c>
      <c r="L8" s="42"/>
      <c r="M8" s="42"/>
      <c r="N8" s="42"/>
      <c r="O8" s="42"/>
      <c r="P8" s="42"/>
      <c r="Q8" s="42"/>
      <c r="R8" s="42"/>
      <c r="S8" s="43"/>
      <c r="T8" s="40" t="s">
        <v>14</v>
      </c>
      <c r="U8" s="40"/>
      <c r="V8" s="40"/>
      <c r="W8" s="40"/>
      <c r="X8" s="40"/>
      <c r="Y8" s="40"/>
      <c r="Z8" s="40"/>
      <c r="AA8" s="40"/>
      <c r="AB8" s="40"/>
      <c r="AC8" s="28" t="s">
        <v>15</v>
      </c>
    </row>
    <row r="9" spans="1:52" ht="15" customHeight="1" x14ac:dyDescent="0.25">
      <c r="A9" s="28" t="s">
        <v>20</v>
      </c>
      <c r="B9" s="37" t="s">
        <v>8</v>
      </c>
      <c r="C9" s="37"/>
      <c r="D9" s="37" t="s">
        <v>9</v>
      </c>
      <c r="E9" s="37"/>
      <c r="F9" s="37" t="s">
        <v>10</v>
      </c>
      <c r="G9" s="37"/>
      <c r="H9" s="37" t="s">
        <v>21</v>
      </c>
      <c r="I9" s="37"/>
      <c r="J9" s="34" t="s">
        <v>12</v>
      </c>
      <c r="K9" s="37" t="s">
        <v>8</v>
      </c>
      <c r="L9" s="37"/>
      <c r="M9" s="37" t="s">
        <v>9</v>
      </c>
      <c r="N9" s="37"/>
      <c r="O9" s="37" t="s">
        <v>10</v>
      </c>
      <c r="P9" s="37"/>
      <c r="Q9" s="37" t="s">
        <v>21</v>
      </c>
      <c r="R9" s="37"/>
      <c r="S9" s="35" t="s">
        <v>12</v>
      </c>
      <c r="T9" s="37" t="s">
        <v>8</v>
      </c>
      <c r="U9" s="37"/>
      <c r="V9" s="37" t="s">
        <v>9</v>
      </c>
      <c r="W9" s="37"/>
      <c r="X9" s="37" t="s">
        <v>10</v>
      </c>
      <c r="Y9" s="37"/>
      <c r="Z9" s="37" t="s">
        <v>21</v>
      </c>
      <c r="AA9" s="37"/>
      <c r="AB9" s="34" t="s">
        <v>12</v>
      </c>
      <c r="AC9" s="28"/>
    </row>
    <row r="10" spans="1:52" x14ac:dyDescent="0.25">
      <c r="A10" s="28"/>
      <c r="B10" s="2" t="s">
        <v>1</v>
      </c>
      <c r="C10" s="2" t="s">
        <v>0</v>
      </c>
      <c r="D10" s="2" t="s">
        <v>1</v>
      </c>
      <c r="E10" s="2" t="s">
        <v>0</v>
      </c>
      <c r="F10" s="19" t="s">
        <v>1</v>
      </c>
      <c r="G10" s="19" t="s">
        <v>0</v>
      </c>
      <c r="H10" s="2" t="s">
        <v>1</v>
      </c>
      <c r="I10" s="2" t="s">
        <v>0</v>
      </c>
      <c r="J10" s="34"/>
      <c r="K10" s="19" t="s">
        <v>1</v>
      </c>
      <c r="L10" s="19" t="s">
        <v>0</v>
      </c>
      <c r="M10" s="19" t="s">
        <v>1</v>
      </c>
      <c r="N10" s="19" t="s">
        <v>0</v>
      </c>
      <c r="O10" s="19" t="s">
        <v>1</v>
      </c>
      <c r="P10" s="19" t="s">
        <v>0</v>
      </c>
      <c r="Q10" s="19" t="s">
        <v>1</v>
      </c>
      <c r="R10" s="19" t="s">
        <v>0</v>
      </c>
      <c r="S10" s="36"/>
      <c r="T10" s="19" t="s">
        <v>1</v>
      </c>
      <c r="U10" s="19" t="s">
        <v>0</v>
      </c>
      <c r="V10" s="19" t="s">
        <v>1</v>
      </c>
      <c r="W10" s="19" t="s">
        <v>0</v>
      </c>
      <c r="X10" s="19" t="s">
        <v>1</v>
      </c>
      <c r="Y10" s="19" t="s">
        <v>0</v>
      </c>
      <c r="Z10" s="19" t="s">
        <v>1</v>
      </c>
      <c r="AA10" s="19" t="s">
        <v>0</v>
      </c>
      <c r="AB10" s="34"/>
      <c r="AC10" s="28"/>
    </row>
    <row r="11" spans="1:52" x14ac:dyDescent="0.25">
      <c r="A11" s="7" t="s">
        <v>7</v>
      </c>
      <c r="B11" s="9">
        <v>29</v>
      </c>
      <c r="C11" s="9">
        <v>9</v>
      </c>
      <c r="D11" s="9">
        <v>35</v>
      </c>
      <c r="E11" s="9">
        <v>15</v>
      </c>
      <c r="F11" s="9">
        <v>24</v>
      </c>
      <c r="G11" s="9">
        <v>7</v>
      </c>
      <c r="H11" s="9">
        <v>50</v>
      </c>
      <c r="I11" s="9">
        <v>26</v>
      </c>
      <c r="J11" s="3">
        <f t="shared" ref="J11:J16" si="0">SUM(B11:I11)</f>
        <v>195</v>
      </c>
      <c r="K11" s="9">
        <v>13</v>
      </c>
      <c r="L11" s="9">
        <v>7</v>
      </c>
      <c r="M11" s="9">
        <v>5</v>
      </c>
      <c r="N11" s="9">
        <v>6</v>
      </c>
      <c r="O11" s="9">
        <v>10</v>
      </c>
      <c r="P11" s="9">
        <v>9</v>
      </c>
      <c r="Q11" s="9">
        <v>17</v>
      </c>
      <c r="R11" s="9">
        <v>12</v>
      </c>
      <c r="S11" s="3">
        <f t="shared" ref="S11:S16" si="1">SUM(K11:R11)</f>
        <v>79</v>
      </c>
      <c r="T11" s="9">
        <v>0</v>
      </c>
      <c r="U11" s="9">
        <v>0</v>
      </c>
      <c r="V11" s="9">
        <v>0</v>
      </c>
      <c r="W11" s="9">
        <v>0</v>
      </c>
      <c r="X11" s="9">
        <v>0</v>
      </c>
      <c r="Y11" s="9">
        <v>0</v>
      </c>
      <c r="Z11" s="9">
        <v>0</v>
      </c>
      <c r="AA11" s="9">
        <v>0</v>
      </c>
      <c r="AB11" s="3">
        <f t="shared" ref="AB11:AB12" si="2">SUM(T11:AA11)</f>
        <v>0</v>
      </c>
      <c r="AC11" s="2">
        <f t="shared" ref="AC11:AC12" si="3">SUM(AB11,S11,J11)</f>
        <v>274</v>
      </c>
    </row>
    <row r="12" spans="1:52" x14ac:dyDescent="0.25">
      <c r="A12" s="7" t="s">
        <v>6</v>
      </c>
      <c r="B12" s="9">
        <v>3</v>
      </c>
      <c r="C12" s="9">
        <v>0</v>
      </c>
      <c r="D12" s="9">
        <v>2</v>
      </c>
      <c r="E12" s="9">
        <v>1</v>
      </c>
      <c r="F12" s="9">
        <v>2</v>
      </c>
      <c r="G12" s="9">
        <v>0</v>
      </c>
      <c r="H12" s="9">
        <v>2</v>
      </c>
      <c r="I12" s="9">
        <v>0</v>
      </c>
      <c r="J12" s="3">
        <f t="shared" si="0"/>
        <v>10</v>
      </c>
      <c r="K12" s="9">
        <v>1</v>
      </c>
      <c r="L12" s="9">
        <v>0</v>
      </c>
      <c r="M12" s="9">
        <v>1</v>
      </c>
      <c r="N12" s="9">
        <v>1</v>
      </c>
      <c r="O12" s="9">
        <v>2</v>
      </c>
      <c r="P12" s="9">
        <v>0</v>
      </c>
      <c r="Q12" s="9">
        <v>4</v>
      </c>
      <c r="R12" s="9">
        <v>0</v>
      </c>
      <c r="S12" s="3">
        <f t="shared" si="1"/>
        <v>9</v>
      </c>
      <c r="T12" s="9">
        <v>20</v>
      </c>
      <c r="U12" s="9">
        <v>0</v>
      </c>
      <c r="V12" s="9">
        <v>14</v>
      </c>
      <c r="W12" s="9">
        <v>0</v>
      </c>
      <c r="X12" s="9">
        <v>7</v>
      </c>
      <c r="Y12" s="9">
        <v>0</v>
      </c>
      <c r="Z12" s="9">
        <v>4</v>
      </c>
      <c r="AA12" s="9">
        <v>0</v>
      </c>
      <c r="AB12" s="3">
        <f t="shared" si="2"/>
        <v>45</v>
      </c>
      <c r="AC12" s="2">
        <f t="shared" si="3"/>
        <v>64</v>
      </c>
    </row>
    <row r="13" spans="1:52" x14ac:dyDescent="0.25">
      <c r="A13" s="7" t="s">
        <v>3</v>
      </c>
      <c r="B13" s="9">
        <v>0</v>
      </c>
      <c r="C13" s="9">
        <v>0</v>
      </c>
      <c r="D13" s="9">
        <v>0</v>
      </c>
      <c r="E13" s="9">
        <v>0</v>
      </c>
      <c r="F13" s="9">
        <v>2</v>
      </c>
      <c r="G13" s="9">
        <v>0</v>
      </c>
      <c r="H13" s="9">
        <v>0</v>
      </c>
      <c r="I13" s="9">
        <v>0</v>
      </c>
      <c r="J13" s="3">
        <f t="shared" si="0"/>
        <v>2</v>
      </c>
      <c r="K13" s="9">
        <v>1</v>
      </c>
      <c r="L13" s="9">
        <v>4</v>
      </c>
      <c r="M13" s="9">
        <v>1</v>
      </c>
      <c r="N13" s="9">
        <v>3</v>
      </c>
      <c r="O13" s="9">
        <v>1</v>
      </c>
      <c r="P13" s="9">
        <v>0</v>
      </c>
      <c r="Q13" s="9">
        <v>1</v>
      </c>
      <c r="R13" s="9">
        <v>1</v>
      </c>
      <c r="S13" s="3">
        <f t="shared" si="1"/>
        <v>12</v>
      </c>
      <c r="T13" s="9">
        <v>0</v>
      </c>
      <c r="U13" s="9">
        <v>0</v>
      </c>
      <c r="V13" s="9">
        <v>0</v>
      </c>
      <c r="W13" s="9">
        <v>0</v>
      </c>
      <c r="X13" s="9">
        <v>0</v>
      </c>
      <c r="Y13" s="9">
        <v>0</v>
      </c>
      <c r="Z13" s="9">
        <v>0</v>
      </c>
      <c r="AA13" s="9">
        <v>0</v>
      </c>
      <c r="AB13" s="3">
        <f t="shared" ref="AB13:AB16" si="4">SUM(T13:AA13)</f>
        <v>0</v>
      </c>
      <c r="AC13" s="2">
        <f t="shared" ref="AC13:AC17" si="5">SUM(AB13,S13,J13)</f>
        <v>14</v>
      </c>
    </row>
    <row r="14" spans="1:52" x14ac:dyDescent="0.25">
      <c r="A14" s="7" t="s">
        <v>2</v>
      </c>
      <c r="B14" s="9">
        <v>2</v>
      </c>
      <c r="C14" s="9">
        <v>0</v>
      </c>
      <c r="D14" s="9">
        <v>7</v>
      </c>
      <c r="E14" s="9">
        <v>1</v>
      </c>
      <c r="F14" s="9">
        <v>3</v>
      </c>
      <c r="G14" s="9">
        <v>0</v>
      </c>
      <c r="H14" s="9">
        <v>0</v>
      </c>
      <c r="I14" s="9">
        <v>0</v>
      </c>
      <c r="J14" s="3">
        <f t="shared" si="0"/>
        <v>13</v>
      </c>
      <c r="K14" s="9">
        <v>3</v>
      </c>
      <c r="L14" s="9">
        <v>2</v>
      </c>
      <c r="M14" s="9">
        <v>5</v>
      </c>
      <c r="N14" s="9">
        <v>2</v>
      </c>
      <c r="O14" s="9">
        <v>11</v>
      </c>
      <c r="P14" s="9">
        <v>1</v>
      </c>
      <c r="Q14" s="9">
        <v>10</v>
      </c>
      <c r="R14" s="9">
        <v>5</v>
      </c>
      <c r="S14" s="3">
        <f t="shared" si="1"/>
        <v>39</v>
      </c>
      <c r="T14" s="9">
        <v>0</v>
      </c>
      <c r="U14" s="9">
        <v>0</v>
      </c>
      <c r="V14" s="9">
        <v>0</v>
      </c>
      <c r="W14" s="9">
        <v>0</v>
      </c>
      <c r="X14" s="9">
        <v>0</v>
      </c>
      <c r="Y14" s="9">
        <v>0</v>
      </c>
      <c r="Z14" s="9">
        <v>0</v>
      </c>
      <c r="AA14" s="9">
        <v>0</v>
      </c>
      <c r="AB14" s="3">
        <f t="shared" si="4"/>
        <v>0</v>
      </c>
      <c r="AC14" s="2">
        <f t="shared" si="5"/>
        <v>52</v>
      </c>
    </row>
    <row r="15" spans="1:52" x14ac:dyDescent="0.25">
      <c r="A15" s="7" t="s">
        <v>5</v>
      </c>
      <c r="B15" s="9">
        <v>4</v>
      </c>
      <c r="C15" s="9">
        <v>2</v>
      </c>
      <c r="D15" s="9">
        <v>4</v>
      </c>
      <c r="E15" s="9">
        <v>1</v>
      </c>
      <c r="F15" s="9">
        <v>8</v>
      </c>
      <c r="G15" s="9">
        <v>6</v>
      </c>
      <c r="H15" s="9">
        <v>3</v>
      </c>
      <c r="I15" s="9">
        <v>1</v>
      </c>
      <c r="J15" s="3">
        <f t="shared" si="0"/>
        <v>29</v>
      </c>
      <c r="K15" s="9">
        <v>4</v>
      </c>
      <c r="L15" s="9">
        <v>9</v>
      </c>
      <c r="M15" s="9">
        <v>6</v>
      </c>
      <c r="N15" s="9">
        <v>6</v>
      </c>
      <c r="O15" s="9">
        <v>2</v>
      </c>
      <c r="P15" s="9">
        <v>4</v>
      </c>
      <c r="Q15" s="9">
        <v>16</v>
      </c>
      <c r="R15" s="9">
        <v>14</v>
      </c>
      <c r="S15" s="3">
        <f t="shared" si="1"/>
        <v>61</v>
      </c>
      <c r="T15" s="9">
        <v>0</v>
      </c>
      <c r="U15" s="9">
        <v>0</v>
      </c>
      <c r="V15" s="9">
        <v>0</v>
      </c>
      <c r="W15" s="9">
        <v>0</v>
      </c>
      <c r="X15" s="9">
        <v>0</v>
      </c>
      <c r="Y15" s="9">
        <v>0</v>
      </c>
      <c r="Z15" s="9">
        <v>0</v>
      </c>
      <c r="AA15" s="9">
        <v>0</v>
      </c>
      <c r="AB15" s="3">
        <f t="shared" si="4"/>
        <v>0</v>
      </c>
      <c r="AC15" s="2">
        <f t="shared" si="5"/>
        <v>90</v>
      </c>
    </row>
    <row r="16" spans="1:52" x14ac:dyDescent="0.25">
      <c r="A16" s="7" t="s">
        <v>4</v>
      </c>
      <c r="B16" s="9">
        <v>0</v>
      </c>
      <c r="C16" s="9">
        <v>0</v>
      </c>
      <c r="D16" s="9">
        <v>1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3">
        <f t="shared" si="0"/>
        <v>1</v>
      </c>
      <c r="K16" s="9">
        <v>2</v>
      </c>
      <c r="L16" s="9">
        <v>3</v>
      </c>
      <c r="M16" s="9">
        <v>2</v>
      </c>
      <c r="N16" s="9">
        <v>0</v>
      </c>
      <c r="O16" s="9">
        <v>1</v>
      </c>
      <c r="P16" s="9">
        <v>1</v>
      </c>
      <c r="Q16" s="9">
        <v>2</v>
      </c>
      <c r="R16" s="9">
        <v>1</v>
      </c>
      <c r="S16" s="3">
        <f t="shared" si="1"/>
        <v>12</v>
      </c>
      <c r="T16" s="9">
        <v>0</v>
      </c>
      <c r="U16" s="9">
        <v>0</v>
      </c>
      <c r="V16" s="9">
        <v>0</v>
      </c>
      <c r="W16" s="9">
        <v>0</v>
      </c>
      <c r="X16" s="9">
        <v>0</v>
      </c>
      <c r="Y16" s="9">
        <v>0</v>
      </c>
      <c r="Z16" s="9">
        <v>0</v>
      </c>
      <c r="AA16" s="9">
        <v>0</v>
      </c>
      <c r="AB16" s="3">
        <f t="shared" si="4"/>
        <v>0</v>
      </c>
      <c r="AC16" s="2">
        <f t="shared" si="5"/>
        <v>13</v>
      </c>
    </row>
    <row r="17" spans="1:29" x14ac:dyDescent="0.25">
      <c r="A17" s="39" t="s">
        <v>15</v>
      </c>
      <c r="B17" s="3">
        <f>SUM(B11:B16)</f>
        <v>38</v>
      </c>
      <c r="C17" s="3">
        <f t="shared" ref="C17:I17" si="6">SUM(C11:C16)</f>
        <v>11</v>
      </c>
      <c r="D17" s="3">
        <f t="shared" si="6"/>
        <v>49</v>
      </c>
      <c r="E17" s="3">
        <f t="shared" si="6"/>
        <v>18</v>
      </c>
      <c r="F17" s="18">
        <f t="shared" ref="F17:G17" si="7">SUM(F11:F16)</f>
        <v>39</v>
      </c>
      <c r="G17" s="18">
        <f t="shared" si="7"/>
        <v>13</v>
      </c>
      <c r="H17" s="3">
        <f t="shared" si="6"/>
        <v>55</v>
      </c>
      <c r="I17" s="3">
        <f t="shared" si="6"/>
        <v>27</v>
      </c>
      <c r="J17" s="32">
        <f>SUM(J11:J16)</f>
        <v>250</v>
      </c>
      <c r="K17" s="18">
        <f>SUM(K11:K16)</f>
        <v>24</v>
      </c>
      <c r="L17" s="18">
        <f t="shared" ref="L17:R17" si="8">SUM(L11:L16)</f>
        <v>25</v>
      </c>
      <c r="M17" s="18">
        <f t="shared" si="8"/>
        <v>20</v>
      </c>
      <c r="N17" s="18">
        <f t="shared" si="8"/>
        <v>18</v>
      </c>
      <c r="O17" s="18">
        <f t="shared" si="8"/>
        <v>27</v>
      </c>
      <c r="P17" s="18">
        <f t="shared" si="8"/>
        <v>15</v>
      </c>
      <c r="Q17" s="18">
        <f t="shared" si="8"/>
        <v>50</v>
      </c>
      <c r="R17" s="18">
        <f t="shared" si="8"/>
        <v>33</v>
      </c>
      <c r="S17" s="32">
        <f>SUM(S11:S16)</f>
        <v>212</v>
      </c>
      <c r="T17" s="18">
        <f>SUM(T11:T16)</f>
        <v>20</v>
      </c>
      <c r="U17" s="18">
        <f t="shared" ref="U17:AA17" si="9">SUM(U11:U16)</f>
        <v>0</v>
      </c>
      <c r="V17" s="18">
        <f t="shared" si="9"/>
        <v>14</v>
      </c>
      <c r="W17" s="18">
        <f t="shared" si="9"/>
        <v>0</v>
      </c>
      <c r="X17" s="18">
        <f t="shared" si="9"/>
        <v>7</v>
      </c>
      <c r="Y17" s="18">
        <f t="shared" si="9"/>
        <v>0</v>
      </c>
      <c r="Z17" s="18">
        <f t="shared" si="9"/>
        <v>4</v>
      </c>
      <c r="AA17" s="18">
        <f t="shared" si="9"/>
        <v>0</v>
      </c>
      <c r="AB17" s="32">
        <f>SUM(AB11:AB16)</f>
        <v>45</v>
      </c>
      <c r="AC17" s="34">
        <f t="shared" si="5"/>
        <v>507</v>
      </c>
    </row>
    <row r="18" spans="1:29" x14ac:dyDescent="0.25">
      <c r="A18" s="39"/>
      <c r="B18" s="38">
        <f>SUM(B17:C17)</f>
        <v>49</v>
      </c>
      <c r="C18" s="38"/>
      <c r="D18" s="38">
        <f t="shared" ref="D18:F18" si="10">SUM(D17:E17)</f>
        <v>67</v>
      </c>
      <c r="E18" s="38"/>
      <c r="F18" s="38">
        <f t="shared" si="10"/>
        <v>52</v>
      </c>
      <c r="G18" s="38"/>
      <c r="H18" s="38">
        <f t="shared" ref="H18" si="11">SUM(H17:I17)</f>
        <v>82</v>
      </c>
      <c r="I18" s="38"/>
      <c r="J18" s="32"/>
      <c r="K18" s="38">
        <f>SUM(K17:L17)</f>
        <v>49</v>
      </c>
      <c r="L18" s="38"/>
      <c r="M18" s="38">
        <f t="shared" ref="M18" si="12">SUM(M17:N17)</f>
        <v>38</v>
      </c>
      <c r="N18" s="38"/>
      <c r="O18" s="38">
        <f t="shared" ref="O18" si="13">SUM(O17:P17)</f>
        <v>42</v>
      </c>
      <c r="P18" s="38"/>
      <c r="Q18" s="38">
        <f t="shared" ref="Q18" si="14">SUM(Q17:R17)</f>
        <v>83</v>
      </c>
      <c r="R18" s="38"/>
      <c r="S18" s="32"/>
      <c r="T18" s="38">
        <f>SUM(T17:U17)</f>
        <v>20</v>
      </c>
      <c r="U18" s="38"/>
      <c r="V18" s="38">
        <f t="shared" ref="V18" si="15">SUM(V17:W17)</f>
        <v>14</v>
      </c>
      <c r="W18" s="38"/>
      <c r="X18" s="38">
        <f t="shared" ref="X18" si="16">SUM(X17:Y17)</f>
        <v>7</v>
      </c>
      <c r="Y18" s="38"/>
      <c r="Z18" s="38">
        <f t="shared" ref="Z18" si="17">SUM(Z17:AA17)</f>
        <v>4</v>
      </c>
      <c r="AA18" s="38"/>
      <c r="AB18" s="32"/>
      <c r="AC18" s="34"/>
    </row>
    <row r="20" spans="1:29" x14ac:dyDescent="0.25">
      <c r="A20" s="33" t="s">
        <v>19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</row>
  </sheetData>
  <sortState ref="A31:BL34">
    <sortCondition descending="1" ref="A31"/>
  </sortState>
  <mergeCells count="42">
    <mergeCell ref="O18:P18"/>
    <mergeCell ref="X9:Y9"/>
    <mergeCell ref="X18:Y18"/>
    <mergeCell ref="A1:AC1"/>
    <mergeCell ref="A2:AC2"/>
    <mergeCell ref="A4:AC4"/>
    <mergeCell ref="A5:AC5"/>
    <mergeCell ref="AB9:AB10"/>
    <mergeCell ref="M9:N9"/>
    <mergeCell ref="F9:G9"/>
    <mergeCell ref="B8:J8"/>
    <mergeCell ref="K8:S8"/>
    <mergeCell ref="T8:AB8"/>
    <mergeCell ref="AC8:AC10"/>
    <mergeCell ref="A9:A10"/>
    <mergeCell ref="B9:C9"/>
    <mergeCell ref="A20:AC20"/>
    <mergeCell ref="M18:N18"/>
    <mergeCell ref="Q18:R18"/>
    <mergeCell ref="T18:U18"/>
    <mergeCell ref="V18:W18"/>
    <mergeCell ref="Z18:AA18"/>
    <mergeCell ref="A17:A18"/>
    <mergeCell ref="J17:J18"/>
    <mergeCell ref="S17:S18"/>
    <mergeCell ref="AB17:AB18"/>
    <mergeCell ref="AC17:AC18"/>
    <mergeCell ref="B18:C18"/>
    <mergeCell ref="D18:E18"/>
    <mergeCell ref="H18:I18"/>
    <mergeCell ref="K18:L18"/>
    <mergeCell ref="F18:G18"/>
    <mergeCell ref="D9:E9"/>
    <mergeCell ref="H9:I9"/>
    <mergeCell ref="J9:J10"/>
    <mergeCell ref="K9:L9"/>
    <mergeCell ref="Q9:R9"/>
    <mergeCell ref="S9:S10"/>
    <mergeCell ref="T9:U9"/>
    <mergeCell ref="V9:W9"/>
    <mergeCell ref="Z9:AA9"/>
    <mergeCell ref="O9:P9"/>
  </mergeCells>
  <printOptions horizontalCentered="1"/>
  <pageMargins left="0" right="0" top="0.59055118110236227" bottom="0" header="0" footer="0"/>
  <pageSetup paperSize="9" scale="75" orientation="landscape" horizontalDpi="0" verticalDpi="0" r:id="rId1"/>
  <rowBreaks count="1" manualBreakCount="1">
    <brk id="21" max="22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Z46"/>
  <sheetViews>
    <sheetView zoomScaleNormal="100" workbookViewId="0">
      <selection sqref="A1:AA1"/>
    </sheetView>
  </sheetViews>
  <sheetFormatPr baseColWidth="10" defaultRowHeight="15" x14ac:dyDescent="0.25"/>
  <cols>
    <col min="1" max="1" width="14.7109375" style="14" customWidth="1"/>
    <col min="2" max="26" width="7.7109375" style="12" customWidth="1"/>
    <col min="27" max="27" width="9.7109375" style="12" customWidth="1"/>
    <col min="28" max="76" width="7.7109375" style="12" customWidth="1"/>
    <col min="77" max="77" width="9.7109375" style="12" customWidth="1"/>
    <col min="78" max="78" width="7.7109375" style="12" customWidth="1"/>
    <col min="79" max="16384" width="11.42578125" style="14"/>
  </cols>
  <sheetData>
    <row r="1" spans="1:27" customFormat="1" ht="20.25" x14ac:dyDescent="0.3">
      <c r="A1" s="25" t="s">
        <v>16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</row>
    <row r="2" spans="1:27" customFormat="1" ht="20.25" x14ac:dyDescent="0.3">
      <c r="A2" s="25" t="s">
        <v>17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</row>
    <row r="3" spans="1:27" customFormat="1" ht="9" customHeight="1" x14ac:dyDescent="0.25">
      <c r="A3" s="4"/>
      <c r="B3" s="8"/>
      <c r="C3" s="8"/>
      <c r="D3" s="8"/>
      <c r="E3" s="8"/>
      <c r="F3" s="8"/>
      <c r="G3" s="5"/>
      <c r="H3" s="8"/>
      <c r="I3" s="8"/>
      <c r="J3" s="8"/>
      <c r="K3" s="8"/>
      <c r="L3" s="5"/>
      <c r="M3" s="8"/>
      <c r="N3" s="8"/>
      <c r="O3" s="5"/>
      <c r="P3" s="5"/>
      <c r="Q3" s="5"/>
      <c r="R3" s="5"/>
      <c r="S3" s="5"/>
      <c r="T3" s="5"/>
      <c r="U3" s="5"/>
      <c r="V3" s="5"/>
      <c r="W3" s="5"/>
    </row>
    <row r="4" spans="1:27" customFormat="1" ht="18" customHeight="1" x14ac:dyDescent="0.25">
      <c r="A4" s="26" t="s">
        <v>35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</row>
    <row r="5" spans="1:27" customFormat="1" ht="18" customHeight="1" x14ac:dyDescent="0.25">
      <c r="A5" s="26" t="s">
        <v>34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</row>
    <row r="6" spans="1:27" customFormat="1" ht="8.25" customHeight="1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27" customFormat="1" x14ac:dyDescent="0.25"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7" ht="15" customHeight="1" x14ac:dyDescent="0.25">
      <c r="A8" s="20" t="s">
        <v>36</v>
      </c>
      <c r="B8" s="27" t="s">
        <v>11</v>
      </c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</row>
    <row r="9" spans="1:27" ht="15" customHeight="1" x14ac:dyDescent="0.25">
      <c r="A9" s="28" t="s">
        <v>20</v>
      </c>
      <c r="B9" s="24" t="s">
        <v>8</v>
      </c>
      <c r="C9" s="24"/>
      <c r="D9" s="24" t="s">
        <v>9</v>
      </c>
      <c r="E9" s="24"/>
      <c r="F9" s="24" t="s">
        <v>10</v>
      </c>
      <c r="G9" s="24"/>
      <c r="H9" s="24" t="s">
        <v>21</v>
      </c>
      <c r="I9" s="24"/>
      <c r="J9" s="24" t="s">
        <v>22</v>
      </c>
      <c r="K9" s="24"/>
      <c r="L9" s="24" t="s">
        <v>23</v>
      </c>
      <c r="M9" s="24"/>
      <c r="N9" s="24" t="s">
        <v>24</v>
      </c>
      <c r="O9" s="24"/>
      <c r="P9" s="24" t="s">
        <v>25</v>
      </c>
      <c r="Q9" s="24"/>
      <c r="R9" s="24" t="s">
        <v>26</v>
      </c>
      <c r="S9" s="24"/>
      <c r="T9" s="24" t="s">
        <v>27</v>
      </c>
      <c r="U9" s="24"/>
      <c r="V9" s="24" t="s">
        <v>28</v>
      </c>
      <c r="W9" s="24"/>
      <c r="X9" s="24" t="s">
        <v>29</v>
      </c>
      <c r="Y9" s="24"/>
      <c r="Z9" s="30" t="s">
        <v>12</v>
      </c>
    </row>
    <row r="10" spans="1:27" x14ac:dyDescent="0.25">
      <c r="A10" s="28"/>
      <c r="B10" s="20" t="s">
        <v>1</v>
      </c>
      <c r="C10" s="20" t="s">
        <v>0</v>
      </c>
      <c r="D10" s="20" t="s">
        <v>1</v>
      </c>
      <c r="E10" s="20" t="s">
        <v>0</v>
      </c>
      <c r="F10" s="20" t="s">
        <v>1</v>
      </c>
      <c r="G10" s="20" t="s">
        <v>0</v>
      </c>
      <c r="H10" s="20" t="s">
        <v>1</v>
      </c>
      <c r="I10" s="20" t="s">
        <v>0</v>
      </c>
      <c r="J10" s="20" t="s">
        <v>1</v>
      </c>
      <c r="K10" s="20" t="s">
        <v>0</v>
      </c>
      <c r="L10" s="20" t="s">
        <v>1</v>
      </c>
      <c r="M10" s="20" t="s">
        <v>0</v>
      </c>
      <c r="N10" s="20" t="s">
        <v>1</v>
      </c>
      <c r="O10" s="20" t="s">
        <v>0</v>
      </c>
      <c r="P10" s="20" t="s">
        <v>1</v>
      </c>
      <c r="Q10" s="20" t="s">
        <v>0</v>
      </c>
      <c r="R10" s="20" t="s">
        <v>1</v>
      </c>
      <c r="S10" s="20" t="s">
        <v>0</v>
      </c>
      <c r="T10" s="20" t="s">
        <v>1</v>
      </c>
      <c r="U10" s="20" t="s">
        <v>0</v>
      </c>
      <c r="V10" s="20" t="s">
        <v>1</v>
      </c>
      <c r="W10" s="20" t="s">
        <v>0</v>
      </c>
      <c r="X10" s="20" t="s">
        <v>1</v>
      </c>
      <c r="Y10" s="20" t="s">
        <v>0</v>
      </c>
      <c r="Z10" s="28"/>
    </row>
    <row r="11" spans="1:27" x14ac:dyDescent="0.25">
      <c r="A11" s="15" t="s">
        <v>7</v>
      </c>
      <c r="B11" s="13">
        <v>25</v>
      </c>
      <c r="C11" s="13">
        <v>11</v>
      </c>
      <c r="D11" s="13">
        <v>26</v>
      </c>
      <c r="E11" s="13">
        <v>13</v>
      </c>
      <c r="F11" s="13">
        <v>24</v>
      </c>
      <c r="G11" s="13">
        <v>3</v>
      </c>
      <c r="H11" s="13">
        <v>28</v>
      </c>
      <c r="I11" s="13">
        <v>29</v>
      </c>
      <c r="J11" s="13">
        <v>14</v>
      </c>
      <c r="K11" s="13">
        <v>7</v>
      </c>
      <c r="L11" s="13">
        <v>15</v>
      </c>
      <c r="M11" s="13">
        <v>1</v>
      </c>
      <c r="N11" s="13">
        <v>9</v>
      </c>
      <c r="O11" s="13">
        <v>9</v>
      </c>
      <c r="P11" s="13">
        <v>10</v>
      </c>
      <c r="Q11" s="13">
        <v>22</v>
      </c>
      <c r="R11" s="13">
        <v>5</v>
      </c>
      <c r="S11" s="13">
        <v>11</v>
      </c>
      <c r="T11" s="13">
        <v>3</v>
      </c>
      <c r="U11" s="13">
        <v>4</v>
      </c>
      <c r="V11" s="13">
        <v>9</v>
      </c>
      <c r="W11" s="13">
        <v>1</v>
      </c>
      <c r="X11" s="13">
        <v>23</v>
      </c>
      <c r="Y11" s="13">
        <v>9</v>
      </c>
      <c r="Z11" s="23">
        <f>SUM(B11:Y11)</f>
        <v>311</v>
      </c>
    </row>
    <row r="12" spans="1:27" x14ac:dyDescent="0.25">
      <c r="A12" s="15" t="s">
        <v>6</v>
      </c>
      <c r="B12" s="13">
        <v>0</v>
      </c>
      <c r="C12" s="13">
        <v>0</v>
      </c>
      <c r="D12" s="13">
        <v>0</v>
      </c>
      <c r="E12" s="13">
        <v>0</v>
      </c>
      <c r="F12" s="13">
        <v>0</v>
      </c>
      <c r="G12" s="13">
        <v>0</v>
      </c>
      <c r="H12" s="13">
        <v>0</v>
      </c>
      <c r="I12" s="13">
        <v>0</v>
      </c>
      <c r="J12" s="13">
        <v>0</v>
      </c>
      <c r="K12" s="13">
        <v>0</v>
      </c>
      <c r="L12" s="13">
        <v>0</v>
      </c>
      <c r="M12" s="13">
        <v>0</v>
      </c>
      <c r="N12" s="13">
        <v>0</v>
      </c>
      <c r="O12" s="13">
        <v>0</v>
      </c>
      <c r="P12" s="13">
        <v>0</v>
      </c>
      <c r="Q12" s="13">
        <v>0</v>
      </c>
      <c r="R12" s="13">
        <v>0</v>
      </c>
      <c r="S12" s="13">
        <v>0</v>
      </c>
      <c r="T12" s="13">
        <v>0</v>
      </c>
      <c r="U12" s="13">
        <v>0</v>
      </c>
      <c r="V12" s="13">
        <v>0</v>
      </c>
      <c r="W12" s="13">
        <v>0</v>
      </c>
      <c r="X12" s="13">
        <v>0</v>
      </c>
      <c r="Y12" s="13">
        <v>0</v>
      </c>
      <c r="Z12" s="23">
        <f t="shared" ref="Z12:Z16" si="0">SUM(B12:Y12)</f>
        <v>0</v>
      </c>
    </row>
    <row r="13" spans="1:27" x14ac:dyDescent="0.25">
      <c r="A13" s="15" t="s">
        <v>3</v>
      </c>
      <c r="B13" s="13">
        <v>0</v>
      </c>
      <c r="C13" s="13">
        <v>0</v>
      </c>
      <c r="D13" s="13">
        <v>0</v>
      </c>
      <c r="E13" s="13">
        <v>0</v>
      </c>
      <c r="F13" s="13">
        <v>0</v>
      </c>
      <c r="G13" s="13">
        <v>1</v>
      </c>
      <c r="H13" s="13">
        <v>1</v>
      </c>
      <c r="I13" s="13">
        <v>0</v>
      </c>
      <c r="J13" s="13">
        <v>0</v>
      </c>
      <c r="K13" s="13">
        <v>0</v>
      </c>
      <c r="L13" s="13">
        <v>0</v>
      </c>
      <c r="M13" s="13">
        <v>0</v>
      </c>
      <c r="N13" s="13">
        <v>0</v>
      </c>
      <c r="O13" s="13">
        <v>0</v>
      </c>
      <c r="P13" s="13">
        <v>0</v>
      </c>
      <c r="Q13" s="13">
        <v>0</v>
      </c>
      <c r="R13" s="13">
        <v>0</v>
      </c>
      <c r="S13" s="13">
        <v>0</v>
      </c>
      <c r="T13" s="13">
        <v>0</v>
      </c>
      <c r="U13" s="13">
        <v>0</v>
      </c>
      <c r="V13" s="13">
        <v>0</v>
      </c>
      <c r="W13" s="13">
        <v>0</v>
      </c>
      <c r="X13" s="13">
        <v>0</v>
      </c>
      <c r="Y13" s="13">
        <v>0</v>
      </c>
      <c r="Z13" s="23">
        <f t="shared" si="0"/>
        <v>2</v>
      </c>
    </row>
    <row r="14" spans="1:27" x14ac:dyDescent="0.25">
      <c r="A14" s="15" t="s">
        <v>2</v>
      </c>
      <c r="B14" s="13">
        <v>2</v>
      </c>
      <c r="C14" s="13">
        <v>0</v>
      </c>
      <c r="D14" s="13">
        <v>0</v>
      </c>
      <c r="E14" s="13">
        <v>1</v>
      </c>
      <c r="F14" s="13">
        <v>0</v>
      </c>
      <c r="G14" s="13">
        <v>0</v>
      </c>
      <c r="H14" s="13">
        <v>0</v>
      </c>
      <c r="I14" s="13">
        <v>0</v>
      </c>
      <c r="J14" s="13">
        <v>1</v>
      </c>
      <c r="K14" s="13">
        <v>0</v>
      </c>
      <c r="L14" s="13">
        <v>1</v>
      </c>
      <c r="M14" s="13">
        <v>0</v>
      </c>
      <c r="N14" s="13">
        <v>0</v>
      </c>
      <c r="O14" s="13">
        <v>0</v>
      </c>
      <c r="P14" s="13">
        <v>3</v>
      </c>
      <c r="Q14" s="13">
        <v>0</v>
      </c>
      <c r="R14" s="13">
        <v>6</v>
      </c>
      <c r="S14" s="13">
        <v>0</v>
      </c>
      <c r="T14" s="13">
        <v>1</v>
      </c>
      <c r="U14" s="13">
        <v>0</v>
      </c>
      <c r="V14" s="13">
        <v>0</v>
      </c>
      <c r="W14" s="13">
        <v>1</v>
      </c>
      <c r="X14" s="13">
        <v>0</v>
      </c>
      <c r="Y14" s="13">
        <v>0</v>
      </c>
      <c r="Z14" s="23">
        <f t="shared" si="0"/>
        <v>16</v>
      </c>
    </row>
    <row r="15" spans="1:27" x14ac:dyDescent="0.25">
      <c r="A15" s="15" t="s">
        <v>5</v>
      </c>
      <c r="B15" s="13">
        <v>95</v>
      </c>
      <c r="C15" s="13">
        <v>113</v>
      </c>
      <c r="D15" s="13">
        <v>61</v>
      </c>
      <c r="E15" s="13">
        <v>14</v>
      </c>
      <c r="F15" s="13">
        <v>50</v>
      </c>
      <c r="G15" s="13">
        <v>46</v>
      </c>
      <c r="H15" s="13">
        <v>110</v>
      </c>
      <c r="I15" s="13">
        <v>74</v>
      </c>
      <c r="J15" s="13">
        <v>43</v>
      </c>
      <c r="K15" s="13">
        <v>21</v>
      </c>
      <c r="L15" s="13">
        <v>35</v>
      </c>
      <c r="M15" s="13">
        <v>10</v>
      </c>
      <c r="N15" s="13">
        <v>32</v>
      </c>
      <c r="O15" s="13">
        <v>15</v>
      </c>
      <c r="P15" s="13">
        <v>57</v>
      </c>
      <c r="Q15" s="13">
        <v>29</v>
      </c>
      <c r="R15" s="13">
        <v>28</v>
      </c>
      <c r="S15" s="13">
        <v>25</v>
      </c>
      <c r="T15" s="13">
        <v>35</v>
      </c>
      <c r="U15" s="13">
        <v>14</v>
      </c>
      <c r="V15" s="13">
        <v>39</v>
      </c>
      <c r="W15" s="13">
        <v>9</v>
      </c>
      <c r="X15" s="13">
        <v>68</v>
      </c>
      <c r="Y15" s="13">
        <v>29</v>
      </c>
      <c r="Z15" s="23">
        <f t="shared" si="0"/>
        <v>1052</v>
      </c>
    </row>
    <row r="16" spans="1:27" x14ac:dyDescent="0.25">
      <c r="A16" s="15" t="s">
        <v>4</v>
      </c>
      <c r="B16" s="13">
        <v>0</v>
      </c>
      <c r="C16" s="13">
        <v>0</v>
      </c>
      <c r="D16" s="13">
        <v>0</v>
      </c>
      <c r="E16" s="13">
        <v>0</v>
      </c>
      <c r="F16" s="13">
        <v>0</v>
      </c>
      <c r="G16" s="13">
        <v>0</v>
      </c>
      <c r="H16" s="13">
        <v>0</v>
      </c>
      <c r="I16" s="13">
        <v>0</v>
      </c>
      <c r="J16" s="13">
        <v>0</v>
      </c>
      <c r="K16" s="13">
        <v>0</v>
      </c>
      <c r="L16" s="13">
        <v>0</v>
      </c>
      <c r="M16" s="13">
        <v>0</v>
      </c>
      <c r="N16" s="13">
        <v>0</v>
      </c>
      <c r="O16" s="13">
        <v>0</v>
      </c>
      <c r="P16" s="13">
        <v>0</v>
      </c>
      <c r="Q16" s="13">
        <v>0</v>
      </c>
      <c r="R16" s="13">
        <v>0</v>
      </c>
      <c r="S16" s="13">
        <v>0</v>
      </c>
      <c r="T16" s="13">
        <v>0</v>
      </c>
      <c r="U16" s="13">
        <v>0</v>
      </c>
      <c r="V16" s="13">
        <v>2</v>
      </c>
      <c r="W16" s="13">
        <v>1</v>
      </c>
      <c r="X16" s="13">
        <v>0</v>
      </c>
      <c r="Y16" s="13">
        <v>0</v>
      </c>
      <c r="Z16" s="23">
        <f t="shared" si="0"/>
        <v>3</v>
      </c>
    </row>
    <row r="17" spans="1:26" x14ac:dyDescent="0.25">
      <c r="A17" s="31" t="s">
        <v>15</v>
      </c>
      <c r="B17" s="21">
        <f>SUM(B11:B16)</f>
        <v>122</v>
      </c>
      <c r="C17" s="21">
        <f t="shared" ref="C17:Y17" si="1">SUM(C11:C16)</f>
        <v>124</v>
      </c>
      <c r="D17" s="21">
        <f t="shared" si="1"/>
        <v>87</v>
      </c>
      <c r="E17" s="21">
        <f t="shared" si="1"/>
        <v>28</v>
      </c>
      <c r="F17" s="21">
        <f t="shared" si="1"/>
        <v>74</v>
      </c>
      <c r="G17" s="21">
        <f t="shared" si="1"/>
        <v>50</v>
      </c>
      <c r="H17" s="21">
        <f t="shared" si="1"/>
        <v>139</v>
      </c>
      <c r="I17" s="21">
        <f t="shared" si="1"/>
        <v>103</v>
      </c>
      <c r="J17" s="21">
        <f t="shared" si="1"/>
        <v>58</v>
      </c>
      <c r="K17" s="21">
        <f t="shared" si="1"/>
        <v>28</v>
      </c>
      <c r="L17" s="21">
        <f t="shared" si="1"/>
        <v>51</v>
      </c>
      <c r="M17" s="21">
        <f t="shared" si="1"/>
        <v>11</v>
      </c>
      <c r="N17" s="21">
        <f t="shared" si="1"/>
        <v>41</v>
      </c>
      <c r="O17" s="21">
        <f t="shared" si="1"/>
        <v>24</v>
      </c>
      <c r="P17" s="21">
        <f t="shared" si="1"/>
        <v>70</v>
      </c>
      <c r="Q17" s="21">
        <f t="shared" si="1"/>
        <v>51</v>
      </c>
      <c r="R17" s="21">
        <f t="shared" si="1"/>
        <v>39</v>
      </c>
      <c r="S17" s="21">
        <f t="shared" si="1"/>
        <v>36</v>
      </c>
      <c r="T17" s="21">
        <f t="shared" si="1"/>
        <v>39</v>
      </c>
      <c r="U17" s="21">
        <f t="shared" si="1"/>
        <v>18</v>
      </c>
      <c r="V17" s="21">
        <f t="shared" si="1"/>
        <v>50</v>
      </c>
      <c r="W17" s="21">
        <f t="shared" si="1"/>
        <v>12</v>
      </c>
      <c r="X17" s="21">
        <f t="shared" si="1"/>
        <v>91</v>
      </c>
      <c r="Y17" s="21">
        <f t="shared" si="1"/>
        <v>38</v>
      </c>
      <c r="Z17" s="32">
        <f>SUM(Z11:Z16)</f>
        <v>1384</v>
      </c>
    </row>
    <row r="18" spans="1:26" x14ac:dyDescent="0.25">
      <c r="A18" s="31"/>
      <c r="B18" s="29">
        <f>SUM(B17:C17)</f>
        <v>246</v>
      </c>
      <c r="C18" s="29"/>
      <c r="D18" s="29">
        <f t="shared" ref="D18" si="2">SUM(D17:E17)</f>
        <v>115</v>
      </c>
      <c r="E18" s="29"/>
      <c r="F18" s="29">
        <f t="shared" ref="F18:X18" si="3">SUM(F17:G17)</f>
        <v>124</v>
      </c>
      <c r="G18" s="29"/>
      <c r="H18" s="29">
        <f t="shared" si="3"/>
        <v>242</v>
      </c>
      <c r="I18" s="29"/>
      <c r="J18" s="29">
        <f t="shared" si="3"/>
        <v>86</v>
      </c>
      <c r="K18" s="29"/>
      <c r="L18" s="29">
        <f t="shared" si="3"/>
        <v>62</v>
      </c>
      <c r="M18" s="29"/>
      <c r="N18" s="29">
        <f t="shared" si="3"/>
        <v>65</v>
      </c>
      <c r="O18" s="29"/>
      <c r="P18" s="29">
        <f t="shared" si="3"/>
        <v>121</v>
      </c>
      <c r="Q18" s="29"/>
      <c r="R18" s="29">
        <f t="shared" si="3"/>
        <v>75</v>
      </c>
      <c r="S18" s="29"/>
      <c r="T18" s="29">
        <f t="shared" si="3"/>
        <v>57</v>
      </c>
      <c r="U18" s="29"/>
      <c r="V18" s="29">
        <f t="shared" si="3"/>
        <v>62</v>
      </c>
      <c r="W18" s="29"/>
      <c r="X18" s="29">
        <f t="shared" si="3"/>
        <v>129</v>
      </c>
      <c r="Y18" s="29"/>
      <c r="Z18" s="32"/>
    </row>
    <row r="21" spans="1:26" x14ac:dyDescent="0.25">
      <c r="A21" s="20" t="s">
        <v>36</v>
      </c>
      <c r="B21" s="27" t="s">
        <v>13</v>
      </c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</row>
    <row r="22" spans="1:26" x14ac:dyDescent="0.25">
      <c r="A22" s="28" t="s">
        <v>20</v>
      </c>
      <c r="B22" s="24" t="s">
        <v>8</v>
      </c>
      <c r="C22" s="24"/>
      <c r="D22" s="24" t="s">
        <v>9</v>
      </c>
      <c r="E22" s="24"/>
      <c r="F22" s="24" t="s">
        <v>10</v>
      </c>
      <c r="G22" s="24"/>
      <c r="H22" s="24" t="s">
        <v>21</v>
      </c>
      <c r="I22" s="24"/>
      <c r="J22" s="24" t="s">
        <v>22</v>
      </c>
      <c r="K22" s="24"/>
      <c r="L22" s="24" t="s">
        <v>23</v>
      </c>
      <c r="M22" s="24"/>
      <c r="N22" s="24" t="s">
        <v>24</v>
      </c>
      <c r="O22" s="24"/>
      <c r="P22" s="24" t="s">
        <v>25</v>
      </c>
      <c r="Q22" s="24"/>
      <c r="R22" s="24" t="s">
        <v>26</v>
      </c>
      <c r="S22" s="24"/>
      <c r="T22" s="24" t="s">
        <v>27</v>
      </c>
      <c r="U22" s="24"/>
      <c r="V22" s="24" t="s">
        <v>28</v>
      </c>
      <c r="W22" s="24"/>
      <c r="X22" s="24" t="s">
        <v>29</v>
      </c>
      <c r="Y22" s="24"/>
      <c r="Z22" s="30" t="s">
        <v>12</v>
      </c>
    </row>
    <row r="23" spans="1:26" x14ac:dyDescent="0.25">
      <c r="A23" s="28"/>
      <c r="B23" s="20" t="s">
        <v>1</v>
      </c>
      <c r="C23" s="20" t="s">
        <v>0</v>
      </c>
      <c r="D23" s="20" t="s">
        <v>1</v>
      </c>
      <c r="E23" s="20" t="s">
        <v>0</v>
      </c>
      <c r="F23" s="20" t="s">
        <v>1</v>
      </c>
      <c r="G23" s="20" t="s">
        <v>0</v>
      </c>
      <c r="H23" s="20" t="s">
        <v>1</v>
      </c>
      <c r="I23" s="20" t="s">
        <v>0</v>
      </c>
      <c r="J23" s="20" t="s">
        <v>1</v>
      </c>
      <c r="K23" s="20" t="s">
        <v>0</v>
      </c>
      <c r="L23" s="20" t="s">
        <v>1</v>
      </c>
      <c r="M23" s="20" t="s">
        <v>0</v>
      </c>
      <c r="N23" s="20" t="s">
        <v>1</v>
      </c>
      <c r="O23" s="20" t="s">
        <v>0</v>
      </c>
      <c r="P23" s="20" t="s">
        <v>1</v>
      </c>
      <c r="Q23" s="20" t="s">
        <v>0</v>
      </c>
      <c r="R23" s="20" t="s">
        <v>1</v>
      </c>
      <c r="S23" s="20" t="s">
        <v>0</v>
      </c>
      <c r="T23" s="20" t="s">
        <v>1</v>
      </c>
      <c r="U23" s="20" t="s">
        <v>0</v>
      </c>
      <c r="V23" s="20" t="s">
        <v>1</v>
      </c>
      <c r="W23" s="20" t="s">
        <v>0</v>
      </c>
      <c r="X23" s="20" t="s">
        <v>1</v>
      </c>
      <c r="Y23" s="20" t="s">
        <v>0</v>
      </c>
      <c r="Z23" s="28"/>
    </row>
    <row r="24" spans="1:26" x14ac:dyDescent="0.25">
      <c r="A24" s="15" t="s">
        <v>7</v>
      </c>
      <c r="B24" s="13">
        <v>27</v>
      </c>
      <c r="C24" s="13">
        <v>21</v>
      </c>
      <c r="D24" s="13">
        <v>34</v>
      </c>
      <c r="E24" s="13">
        <v>35</v>
      </c>
      <c r="F24" s="13">
        <v>43</v>
      </c>
      <c r="G24" s="13">
        <v>15</v>
      </c>
      <c r="H24" s="13">
        <v>42</v>
      </c>
      <c r="I24" s="13">
        <v>53</v>
      </c>
      <c r="J24" s="13">
        <v>23</v>
      </c>
      <c r="K24" s="13">
        <v>5</v>
      </c>
      <c r="L24" s="13">
        <v>16</v>
      </c>
      <c r="M24" s="13">
        <v>12</v>
      </c>
      <c r="N24" s="13">
        <v>16</v>
      </c>
      <c r="O24" s="13">
        <v>23</v>
      </c>
      <c r="P24" s="13">
        <v>33</v>
      </c>
      <c r="Q24" s="13">
        <v>10</v>
      </c>
      <c r="R24" s="13">
        <v>36</v>
      </c>
      <c r="S24" s="13">
        <v>13</v>
      </c>
      <c r="T24" s="13">
        <v>9</v>
      </c>
      <c r="U24" s="13">
        <v>8</v>
      </c>
      <c r="V24" s="13">
        <v>19</v>
      </c>
      <c r="W24" s="13">
        <v>5</v>
      </c>
      <c r="X24" s="13">
        <v>23</v>
      </c>
      <c r="Y24" s="13">
        <v>24</v>
      </c>
      <c r="Z24" s="23">
        <f>SUM(B24:Y24)</f>
        <v>545</v>
      </c>
    </row>
    <row r="25" spans="1:26" x14ac:dyDescent="0.25">
      <c r="A25" s="15" t="s">
        <v>6</v>
      </c>
      <c r="B25" s="13">
        <v>2</v>
      </c>
      <c r="C25" s="13">
        <v>0</v>
      </c>
      <c r="D25" s="13">
        <v>2</v>
      </c>
      <c r="E25" s="13">
        <v>0</v>
      </c>
      <c r="F25" s="13">
        <v>3</v>
      </c>
      <c r="G25" s="13">
        <v>0</v>
      </c>
      <c r="H25" s="13">
        <v>0</v>
      </c>
      <c r="I25" s="13">
        <v>0</v>
      </c>
      <c r="J25" s="13">
        <v>2</v>
      </c>
      <c r="K25" s="13">
        <v>0</v>
      </c>
      <c r="L25" s="13">
        <v>0</v>
      </c>
      <c r="M25" s="13">
        <v>0</v>
      </c>
      <c r="N25" s="13">
        <v>1</v>
      </c>
      <c r="O25" s="13">
        <v>2</v>
      </c>
      <c r="P25" s="13">
        <v>1</v>
      </c>
      <c r="Q25" s="13">
        <v>1</v>
      </c>
      <c r="R25" s="13">
        <v>1</v>
      </c>
      <c r="S25" s="13">
        <v>0</v>
      </c>
      <c r="T25" s="13">
        <v>1</v>
      </c>
      <c r="U25" s="13">
        <v>1</v>
      </c>
      <c r="V25" s="13">
        <v>0</v>
      </c>
      <c r="W25" s="13">
        <v>1</v>
      </c>
      <c r="X25" s="13">
        <v>2</v>
      </c>
      <c r="Y25" s="13">
        <v>0</v>
      </c>
      <c r="Z25" s="23">
        <f t="shared" ref="Z25:Z29" si="4">SUM(B25:Y25)</f>
        <v>20</v>
      </c>
    </row>
    <row r="26" spans="1:26" x14ac:dyDescent="0.25">
      <c r="A26" s="15" t="s">
        <v>3</v>
      </c>
      <c r="B26" s="13">
        <v>1</v>
      </c>
      <c r="C26" s="13">
        <v>0</v>
      </c>
      <c r="D26" s="13">
        <v>5</v>
      </c>
      <c r="E26" s="13">
        <v>4</v>
      </c>
      <c r="F26" s="13">
        <v>3</v>
      </c>
      <c r="G26" s="13">
        <v>4</v>
      </c>
      <c r="H26" s="13">
        <v>1</v>
      </c>
      <c r="I26" s="13">
        <v>0</v>
      </c>
      <c r="J26" s="13">
        <v>0</v>
      </c>
      <c r="K26" s="13">
        <v>1</v>
      </c>
      <c r="L26" s="13">
        <v>6</v>
      </c>
      <c r="M26" s="13">
        <v>3</v>
      </c>
      <c r="N26" s="13">
        <v>0</v>
      </c>
      <c r="O26" s="13">
        <v>0</v>
      </c>
      <c r="P26" s="13">
        <v>0</v>
      </c>
      <c r="Q26" s="13">
        <v>0</v>
      </c>
      <c r="R26" s="13">
        <v>5</v>
      </c>
      <c r="S26" s="13">
        <v>5</v>
      </c>
      <c r="T26" s="13">
        <v>5</v>
      </c>
      <c r="U26" s="13">
        <v>1</v>
      </c>
      <c r="V26" s="13">
        <v>2</v>
      </c>
      <c r="W26" s="13">
        <v>2</v>
      </c>
      <c r="X26" s="13">
        <v>0</v>
      </c>
      <c r="Y26" s="13">
        <v>2</v>
      </c>
      <c r="Z26" s="23">
        <f t="shared" si="4"/>
        <v>50</v>
      </c>
    </row>
    <row r="27" spans="1:26" x14ac:dyDescent="0.25">
      <c r="A27" s="15" t="s">
        <v>2</v>
      </c>
      <c r="B27" s="13">
        <v>15</v>
      </c>
      <c r="C27" s="13">
        <v>2</v>
      </c>
      <c r="D27" s="13">
        <v>20</v>
      </c>
      <c r="E27" s="13">
        <v>0</v>
      </c>
      <c r="F27" s="13">
        <v>33</v>
      </c>
      <c r="G27" s="13">
        <v>2</v>
      </c>
      <c r="H27" s="13">
        <v>11</v>
      </c>
      <c r="I27" s="13">
        <v>1</v>
      </c>
      <c r="J27" s="13">
        <v>6</v>
      </c>
      <c r="K27" s="13">
        <v>2</v>
      </c>
      <c r="L27" s="13">
        <v>17</v>
      </c>
      <c r="M27" s="13">
        <v>1</v>
      </c>
      <c r="N27" s="13">
        <v>6</v>
      </c>
      <c r="O27" s="13">
        <v>0</v>
      </c>
      <c r="P27" s="13">
        <v>11</v>
      </c>
      <c r="Q27" s="13">
        <v>5</v>
      </c>
      <c r="R27" s="13">
        <v>5</v>
      </c>
      <c r="S27" s="13">
        <v>4</v>
      </c>
      <c r="T27" s="13">
        <v>7</v>
      </c>
      <c r="U27" s="13">
        <v>1</v>
      </c>
      <c r="V27" s="13">
        <v>22</v>
      </c>
      <c r="W27" s="13">
        <v>2</v>
      </c>
      <c r="X27" s="13">
        <v>8</v>
      </c>
      <c r="Y27" s="13">
        <v>1</v>
      </c>
      <c r="Z27" s="23">
        <f t="shared" si="4"/>
        <v>182</v>
      </c>
    </row>
    <row r="28" spans="1:26" x14ac:dyDescent="0.25">
      <c r="A28" s="15" t="s">
        <v>5</v>
      </c>
      <c r="B28" s="13">
        <v>22</v>
      </c>
      <c r="C28" s="13">
        <v>24</v>
      </c>
      <c r="D28" s="13">
        <v>30</v>
      </c>
      <c r="E28" s="13">
        <v>20</v>
      </c>
      <c r="F28" s="13">
        <v>32</v>
      </c>
      <c r="G28" s="13">
        <v>19</v>
      </c>
      <c r="H28" s="13">
        <v>29</v>
      </c>
      <c r="I28" s="13">
        <v>9</v>
      </c>
      <c r="J28" s="13">
        <v>8</v>
      </c>
      <c r="K28" s="13">
        <v>11</v>
      </c>
      <c r="L28" s="13">
        <v>9</v>
      </c>
      <c r="M28" s="13">
        <v>4</v>
      </c>
      <c r="N28" s="13">
        <v>20</v>
      </c>
      <c r="O28" s="13">
        <v>10</v>
      </c>
      <c r="P28" s="13">
        <v>20</v>
      </c>
      <c r="Q28" s="13">
        <v>0</v>
      </c>
      <c r="R28" s="13">
        <v>11</v>
      </c>
      <c r="S28" s="13">
        <v>3</v>
      </c>
      <c r="T28" s="13">
        <v>2</v>
      </c>
      <c r="U28" s="13">
        <v>3</v>
      </c>
      <c r="V28" s="13">
        <v>11</v>
      </c>
      <c r="W28" s="13">
        <v>6</v>
      </c>
      <c r="X28" s="13">
        <v>21</v>
      </c>
      <c r="Y28" s="13">
        <v>15</v>
      </c>
      <c r="Z28" s="23">
        <f t="shared" si="4"/>
        <v>339</v>
      </c>
    </row>
    <row r="29" spans="1:26" x14ac:dyDescent="0.25">
      <c r="A29" s="15" t="s">
        <v>4</v>
      </c>
      <c r="B29" s="13">
        <v>13</v>
      </c>
      <c r="C29" s="13">
        <v>6</v>
      </c>
      <c r="D29" s="13">
        <v>6</v>
      </c>
      <c r="E29" s="13">
        <v>2</v>
      </c>
      <c r="F29" s="13">
        <v>7</v>
      </c>
      <c r="G29" s="13">
        <v>1</v>
      </c>
      <c r="H29" s="13">
        <v>10</v>
      </c>
      <c r="I29" s="13">
        <v>4</v>
      </c>
      <c r="J29" s="13">
        <v>1</v>
      </c>
      <c r="K29" s="13">
        <v>2</v>
      </c>
      <c r="L29" s="13">
        <v>13</v>
      </c>
      <c r="M29" s="13">
        <v>3</v>
      </c>
      <c r="N29" s="13">
        <v>8</v>
      </c>
      <c r="O29" s="13">
        <v>3</v>
      </c>
      <c r="P29" s="13">
        <v>4</v>
      </c>
      <c r="Q29" s="13">
        <v>4</v>
      </c>
      <c r="R29" s="13">
        <v>13</v>
      </c>
      <c r="S29" s="13">
        <v>6</v>
      </c>
      <c r="T29" s="13">
        <v>2</v>
      </c>
      <c r="U29" s="13">
        <v>2</v>
      </c>
      <c r="V29" s="13">
        <v>1</v>
      </c>
      <c r="W29" s="13">
        <v>0</v>
      </c>
      <c r="X29" s="13">
        <v>2</v>
      </c>
      <c r="Y29" s="13">
        <v>2</v>
      </c>
      <c r="Z29" s="23">
        <f t="shared" si="4"/>
        <v>115</v>
      </c>
    </row>
    <row r="30" spans="1:26" x14ac:dyDescent="0.25">
      <c r="A30" s="31" t="s">
        <v>15</v>
      </c>
      <c r="B30" s="21">
        <f>SUM(B24:B29)</f>
        <v>80</v>
      </c>
      <c r="C30" s="21">
        <f t="shared" ref="C30:Y30" si="5">SUM(C24:C29)</f>
        <v>53</v>
      </c>
      <c r="D30" s="21">
        <f t="shared" si="5"/>
        <v>97</v>
      </c>
      <c r="E30" s="21">
        <f t="shared" si="5"/>
        <v>61</v>
      </c>
      <c r="F30" s="21">
        <f t="shared" si="5"/>
        <v>121</v>
      </c>
      <c r="G30" s="21">
        <f t="shared" si="5"/>
        <v>41</v>
      </c>
      <c r="H30" s="21">
        <f t="shared" si="5"/>
        <v>93</v>
      </c>
      <c r="I30" s="21">
        <f t="shared" si="5"/>
        <v>67</v>
      </c>
      <c r="J30" s="21">
        <f t="shared" si="5"/>
        <v>40</v>
      </c>
      <c r="K30" s="21">
        <f t="shared" si="5"/>
        <v>21</v>
      </c>
      <c r="L30" s="21">
        <f t="shared" si="5"/>
        <v>61</v>
      </c>
      <c r="M30" s="21">
        <f t="shared" si="5"/>
        <v>23</v>
      </c>
      <c r="N30" s="21">
        <f t="shared" si="5"/>
        <v>51</v>
      </c>
      <c r="O30" s="21">
        <f t="shared" si="5"/>
        <v>38</v>
      </c>
      <c r="P30" s="21">
        <f t="shared" si="5"/>
        <v>69</v>
      </c>
      <c r="Q30" s="21">
        <f t="shared" si="5"/>
        <v>20</v>
      </c>
      <c r="R30" s="21">
        <f t="shared" si="5"/>
        <v>71</v>
      </c>
      <c r="S30" s="21">
        <f t="shared" si="5"/>
        <v>31</v>
      </c>
      <c r="T30" s="21">
        <f t="shared" si="5"/>
        <v>26</v>
      </c>
      <c r="U30" s="21">
        <f t="shared" si="5"/>
        <v>16</v>
      </c>
      <c r="V30" s="21">
        <f t="shared" si="5"/>
        <v>55</v>
      </c>
      <c r="W30" s="21">
        <f t="shared" si="5"/>
        <v>16</v>
      </c>
      <c r="X30" s="21">
        <f t="shared" si="5"/>
        <v>56</v>
      </c>
      <c r="Y30" s="21">
        <f t="shared" si="5"/>
        <v>44</v>
      </c>
      <c r="Z30" s="32">
        <f>SUM(Z24:Z29)</f>
        <v>1251</v>
      </c>
    </row>
    <row r="31" spans="1:26" x14ac:dyDescent="0.25">
      <c r="A31" s="31"/>
      <c r="B31" s="29">
        <f>SUM(B30:C30)</f>
        <v>133</v>
      </c>
      <c r="C31" s="29"/>
      <c r="D31" s="29">
        <f t="shared" ref="D31" si="6">SUM(D30:E30)</f>
        <v>158</v>
      </c>
      <c r="E31" s="29"/>
      <c r="F31" s="29">
        <f t="shared" ref="F31" si="7">SUM(F30:G30)</f>
        <v>162</v>
      </c>
      <c r="G31" s="29"/>
      <c r="H31" s="29">
        <f>SUM(H30:I30)</f>
        <v>160</v>
      </c>
      <c r="I31" s="29"/>
      <c r="J31" s="29">
        <f>SUM(J30:K30)</f>
        <v>61</v>
      </c>
      <c r="K31" s="29"/>
      <c r="L31" s="29">
        <f>SUM(L30:M30)</f>
        <v>84</v>
      </c>
      <c r="M31" s="29"/>
      <c r="N31" s="29">
        <f>SUM(N30:O30)</f>
        <v>89</v>
      </c>
      <c r="O31" s="29"/>
      <c r="P31" s="29">
        <f>SUM(P30:Q30)</f>
        <v>89</v>
      </c>
      <c r="Q31" s="29"/>
      <c r="R31" s="29">
        <f>SUM(R30:S30)</f>
        <v>102</v>
      </c>
      <c r="S31" s="29"/>
      <c r="T31" s="29">
        <f>SUM(T30:U30)</f>
        <v>42</v>
      </c>
      <c r="U31" s="29"/>
      <c r="V31" s="29">
        <f>SUM(V30:W30)</f>
        <v>71</v>
      </c>
      <c r="W31" s="29"/>
      <c r="X31" s="29">
        <f>SUM(X30:Y30)</f>
        <v>100</v>
      </c>
      <c r="Y31" s="29"/>
      <c r="Z31" s="32"/>
    </row>
    <row r="34" spans="1:27" x14ac:dyDescent="0.25">
      <c r="A34" s="20" t="s">
        <v>36</v>
      </c>
      <c r="B34" s="27" t="s">
        <v>14</v>
      </c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8" t="s">
        <v>15</v>
      </c>
    </row>
    <row r="35" spans="1:27" x14ac:dyDescent="0.25">
      <c r="A35" s="28" t="s">
        <v>20</v>
      </c>
      <c r="B35" s="24" t="s">
        <v>8</v>
      </c>
      <c r="C35" s="24"/>
      <c r="D35" s="24" t="s">
        <v>9</v>
      </c>
      <c r="E35" s="24"/>
      <c r="F35" s="24" t="s">
        <v>10</v>
      </c>
      <c r="G35" s="24"/>
      <c r="H35" s="24" t="s">
        <v>21</v>
      </c>
      <c r="I35" s="24"/>
      <c r="J35" s="24" t="s">
        <v>22</v>
      </c>
      <c r="K35" s="24"/>
      <c r="L35" s="24" t="s">
        <v>23</v>
      </c>
      <c r="M35" s="24"/>
      <c r="N35" s="24" t="s">
        <v>24</v>
      </c>
      <c r="O35" s="24"/>
      <c r="P35" s="24" t="s">
        <v>25</v>
      </c>
      <c r="Q35" s="24"/>
      <c r="R35" s="24" t="s">
        <v>26</v>
      </c>
      <c r="S35" s="24"/>
      <c r="T35" s="24" t="s">
        <v>27</v>
      </c>
      <c r="U35" s="24"/>
      <c r="V35" s="24" t="s">
        <v>28</v>
      </c>
      <c r="W35" s="24"/>
      <c r="X35" s="24" t="s">
        <v>29</v>
      </c>
      <c r="Y35" s="24"/>
      <c r="Z35" s="30" t="s">
        <v>12</v>
      </c>
      <c r="AA35" s="28"/>
    </row>
    <row r="36" spans="1:27" x14ac:dyDescent="0.25">
      <c r="A36" s="28"/>
      <c r="B36" s="20" t="s">
        <v>1</v>
      </c>
      <c r="C36" s="20" t="s">
        <v>0</v>
      </c>
      <c r="D36" s="20" t="s">
        <v>1</v>
      </c>
      <c r="E36" s="20" t="s">
        <v>0</v>
      </c>
      <c r="F36" s="20" t="s">
        <v>1</v>
      </c>
      <c r="G36" s="20" t="s">
        <v>0</v>
      </c>
      <c r="H36" s="20" t="s">
        <v>1</v>
      </c>
      <c r="I36" s="20" t="s">
        <v>0</v>
      </c>
      <c r="J36" s="20" t="s">
        <v>1</v>
      </c>
      <c r="K36" s="20" t="s">
        <v>0</v>
      </c>
      <c r="L36" s="20" t="s">
        <v>1</v>
      </c>
      <c r="M36" s="20" t="s">
        <v>0</v>
      </c>
      <c r="N36" s="20" t="s">
        <v>1</v>
      </c>
      <c r="O36" s="20" t="s">
        <v>0</v>
      </c>
      <c r="P36" s="20" t="s">
        <v>1</v>
      </c>
      <c r="Q36" s="20" t="s">
        <v>0</v>
      </c>
      <c r="R36" s="20" t="s">
        <v>1</v>
      </c>
      <c r="S36" s="20" t="s">
        <v>0</v>
      </c>
      <c r="T36" s="20" t="s">
        <v>1</v>
      </c>
      <c r="U36" s="20" t="s">
        <v>0</v>
      </c>
      <c r="V36" s="20" t="s">
        <v>1</v>
      </c>
      <c r="W36" s="20" t="s">
        <v>0</v>
      </c>
      <c r="X36" s="20" t="s">
        <v>1</v>
      </c>
      <c r="Y36" s="20" t="s">
        <v>0</v>
      </c>
      <c r="Z36" s="28"/>
      <c r="AA36" s="28"/>
    </row>
    <row r="37" spans="1:27" x14ac:dyDescent="0.25">
      <c r="A37" s="15" t="s">
        <v>7</v>
      </c>
      <c r="B37" s="13">
        <v>0</v>
      </c>
      <c r="C37" s="13">
        <v>0</v>
      </c>
      <c r="D37" s="13">
        <v>0</v>
      </c>
      <c r="E37" s="13">
        <v>0</v>
      </c>
      <c r="F37" s="13">
        <v>0</v>
      </c>
      <c r="G37" s="13">
        <v>0</v>
      </c>
      <c r="H37" s="13">
        <v>0</v>
      </c>
      <c r="I37" s="13">
        <v>0</v>
      </c>
      <c r="J37" s="13">
        <v>0</v>
      </c>
      <c r="K37" s="13">
        <v>0</v>
      </c>
      <c r="L37" s="13">
        <v>0</v>
      </c>
      <c r="M37" s="13">
        <v>0</v>
      </c>
      <c r="N37" s="13">
        <v>0</v>
      </c>
      <c r="O37" s="13">
        <v>0</v>
      </c>
      <c r="P37" s="13">
        <v>0</v>
      </c>
      <c r="Q37" s="13">
        <v>0</v>
      </c>
      <c r="R37" s="13">
        <v>0</v>
      </c>
      <c r="S37" s="13">
        <v>0</v>
      </c>
      <c r="T37" s="13">
        <v>0</v>
      </c>
      <c r="U37" s="13">
        <v>0</v>
      </c>
      <c r="V37" s="13">
        <v>0</v>
      </c>
      <c r="W37" s="13">
        <v>0</v>
      </c>
      <c r="X37" s="13">
        <v>0</v>
      </c>
      <c r="Y37" s="13">
        <v>0</v>
      </c>
      <c r="Z37" s="23">
        <f>SUM(B37:Y37)</f>
        <v>0</v>
      </c>
      <c r="AA37" s="22">
        <f>SUM(Z11,Z24,Z37)</f>
        <v>856</v>
      </c>
    </row>
    <row r="38" spans="1:27" x14ac:dyDescent="0.25">
      <c r="A38" s="15" t="s">
        <v>6</v>
      </c>
      <c r="B38" s="13">
        <v>24</v>
      </c>
      <c r="C38" s="13">
        <v>0</v>
      </c>
      <c r="D38" s="13">
        <v>9</v>
      </c>
      <c r="E38" s="13">
        <v>0</v>
      </c>
      <c r="F38" s="13">
        <v>0</v>
      </c>
      <c r="G38" s="13">
        <v>0</v>
      </c>
      <c r="H38" s="13">
        <v>5</v>
      </c>
      <c r="I38" s="13">
        <v>0</v>
      </c>
      <c r="J38" s="13">
        <v>18</v>
      </c>
      <c r="K38" s="13">
        <v>0</v>
      </c>
      <c r="L38" s="13">
        <v>9</v>
      </c>
      <c r="M38" s="13">
        <v>0</v>
      </c>
      <c r="N38" s="13">
        <v>2</v>
      </c>
      <c r="O38" s="13">
        <v>0</v>
      </c>
      <c r="P38" s="13">
        <v>0</v>
      </c>
      <c r="Q38" s="13">
        <v>0</v>
      </c>
      <c r="R38" s="13">
        <v>5</v>
      </c>
      <c r="S38" s="13">
        <v>0</v>
      </c>
      <c r="T38" s="13">
        <v>17</v>
      </c>
      <c r="U38" s="13">
        <v>1</v>
      </c>
      <c r="V38" s="13">
        <v>16</v>
      </c>
      <c r="W38" s="13">
        <v>0</v>
      </c>
      <c r="X38" s="13">
        <v>0</v>
      </c>
      <c r="Y38" s="13">
        <v>0</v>
      </c>
      <c r="Z38" s="23">
        <f t="shared" ref="Z38:Z42" si="8">SUM(B38:Y38)</f>
        <v>106</v>
      </c>
      <c r="AA38" s="22">
        <f t="shared" ref="AA38:AA42" si="9">SUM(Z12,Z25,Z38)</f>
        <v>126</v>
      </c>
    </row>
    <row r="39" spans="1:27" x14ac:dyDescent="0.25">
      <c r="A39" s="15" t="s">
        <v>3</v>
      </c>
      <c r="B39" s="13">
        <v>0</v>
      </c>
      <c r="C39" s="13">
        <v>0</v>
      </c>
      <c r="D39" s="13">
        <v>0</v>
      </c>
      <c r="E39" s="13">
        <v>0</v>
      </c>
      <c r="F39" s="13">
        <v>0</v>
      </c>
      <c r="G39" s="13">
        <v>0</v>
      </c>
      <c r="H39" s="13">
        <v>0</v>
      </c>
      <c r="I39" s="13">
        <v>0</v>
      </c>
      <c r="J39" s="13">
        <v>0</v>
      </c>
      <c r="K39" s="13">
        <v>0</v>
      </c>
      <c r="L39" s="13">
        <v>0</v>
      </c>
      <c r="M39" s="13">
        <v>0</v>
      </c>
      <c r="N39" s="13">
        <v>0</v>
      </c>
      <c r="O39" s="13">
        <v>0</v>
      </c>
      <c r="P39" s="13">
        <v>0</v>
      </c>
      <c r="Q39" s="13">
        <v>0</v>
      </c>
      <c r="R39" s="13">
        <v>0</v>
      </c>
      <c r="S39" s="13">
        <v>0</v>
      </c>
      <c r="T39" s="13">
        <v>0</v>
      </c>
      <c r="U39" s="13">
        <v>0</v>
      </c>
      <c r="V39" s="13">
        <v>0</v>
      </c>
      <c r="W39" s="13">
        <v>0</v>
      </c>
      <c r="X39" s="13">
        <v>0</v>
      </c>
      <c r="Y39" s="13">
        <v>0</v>
      </c>
      <c r="Z39" s="23">
        <f t="shared" si="8"/>
        <v>0</v>
      </c>
      <c r="AA39" s="22">
        <f t="shared" si="9"/>
        <v>52</v>
      </c>
    </row>
    <row r="40" spans="1:27" x14ac:dyDescent="0.25">
      <c r="A40" s="15" t="s">
        <v>2</v>
      </c>
      <c r="B40" s="13">
        <v>0</v>
      </c>
      <c r="C40" s="13">
        <v>0</v>
      </c>
      <c r="D40" s="13">
        <v>0</v>
      </c>
      <c r="E40" s="13">
        <v>0</v>
      </c>
      <c r="F40" s="13">
        <v>0</v>
      </c>
      <c r="G40" s="13">
        <v>0</v>
      </c>
      <c r="H40" s="13">
        <v>0</v>
      </c>
      <c r="I40" s="13">
        <v>0</v>
      </c>
      <c r="J40" s="13">
        <v>0</v>
      </c>
      <c r="K40" s="13">
        <v>0</v>
      </c>
      <c r="L40" s="13">
        <v>0</v>
      </c>
      <c r="M40" s="13">
        <v>0</v>
      </c>
      <c r="N40" s="13">
        <v>0</v>
      </c>
      <c r="O40" s="13">
        <v>0</v>
      </c>
      <c r="P40" s="13">
        <v>0</v>
      </c>
      <c r="Q40" s="13">
        <v>0</v>
      </c>
      <c r="R40" s="13">
        <v>0</v>
      </c>
      <c r="S40" s="13">
        <v>0</v>
      </c>
      <c r="T40" s="13">
        <v>0</v>
      </c>
      <c r="U40" s="13">
        <v>0</v>
      </c>
      <c r="V40" s="13">
        <v>0</v>
      </c>
      <c r="W40" s="13">
        <v>0</v>
      </c>
      <c r="X40" s="13">
        <v>0</v>
      </c>
      <c r="Y40" s="13">
        <v>0</v>
      </c>
      <c r="Z40" s="23">
        <f t="shared" si="8"/>
        <v>0</v>
      </c>
      <c r="AA40" s="22">
        <f t="shared" si="9"/>
        <v>198</v>
      </c>
    </row>
    <row r="41" spans="1:27" x14ac:dyDescent="0.25">
      <c r="A41" s="15" t="s">
        <v>5</v>
      </c>
      <c r="B41" s="13">
        <v>0</v>
      </c>
      <c r="C41" s="13">
        <v>0</v>
      </c>
      <c r="D41" s="13">
        <v>0</v>
      </c>
      <c r="E41" s="13">
        <v>0</v>
      </c>
      <c r="F41" s="13">
        <v>0</v>
      </c>
      <c r="G41" s="13">
        <v>0</v>
      </c>
      <c r="H41" s="13">
        <v>0</v>
      </c>
      <c r="I41" s="13">
        <v>0</v>
      </c>
      <c r="J41" s="13">
        <v>0</v>
      </c>
      <c r="K41" s="13">
        <v>0</v>
      </c>
      <c r="L41" s="13">
        <v>0</v>
      </c>
      <c r="M41" s="13">
        <v>0</v>
      </c>
      <c r="N41" s="13">
        <v>0</v>
      </c>
      <c r="O41" s="13">
        <v>0</v>
      </c>
      <c r="P41" s="13">
        <v>0</v>
      </c>
      <c r="Q41" s="13">
        <v>0</v>
      </c>
      <c r="R41" s="13">
        <v>0</v>
      </c>
      <c r="S41" s="13">
        <v>0</v>
      </c>
      <c r="T41" s="13">
        <v>0</v>
      </c>
      <c r="U41" s="13">
        <v>1</v>
      </c>
      <c r="V41" s="13">
        <v>0</v>
      </c>
      <c r="W41" s="13">
        <v>0</v>
      </c>
      <c r="X41" s="13">
        <v>0</v>
      </c>
      <c r="Y41" s="13">
        <v>0</v>
      </c>
      <c r="Z41" s="23">
        <f t="shared" si="8"/>
        <v>1</v>
      </c>
      <c r="AA41" s="22">
        <f t="shared" si="9"/>
        <v>1392</v>
      </c>
    </row>
    <row r="42" spans="1:27" x14ac:dyDescent="0.25">
      <c r="A42" s="15" t="s">
        <v>4</v>
      </c>
      <c r="B42" s="13">
        <v>0</v>
      </c>
      <c r="C42" s="13">
        <v>0</v>
      </c>
      <c r="D42" s="13">
        <v>0</v>
      </c>
      <c r="E42" s="13">
        <v>0</v>
      </c>
      <c r="F42" s="13">
        <v>0</v>
      </c>
      <c r="G42" s="13">
        <v>0</v>
      </c>
      <c r="H42" s="13">
        <v>0</v>
      </c>
      <c r="I42" s="13">
        <v>0</v>
      </c>
      <c r="J42" s="13">
        <v>0</v>
      </c>
      <c r="K42" s="13">
        <v>0</v>
      </c>
      <c r="L42" s="13">
        <v>0</v>
      </c>
      <c r="M42" s="13">
        <v>0</v>
      </c>
      <c r="N42" s="13">
        <v>0</v>
      </c>
      <c r="O42" s="13">
        <v>0</v>
      </c>
      <c r="P42" s="13">
        <v>0</v>
      </c>
      <c r="Q42" s="13">
        <v>0</v>
      </c>
      <c r="R42" s="13">
        <v>0</v>
      </c>
      <c r="S42" s="13">
        <v>0</v>
      </c>
      <c r="T42" s="13">
        <v>0</v>
      </c>
      <c r="U42" s="13">
        <v>0</v>
      </c>
      <c r="V42" s="13">
        <v>0</v>
      </c>
      <c r="W42" s="13">
        <v>0</v>
      </c>
      <c r="X42" s="13">
        <v>0</v>
      </c>
      <c r="Y42" s="13">
        <v>0</v>
      </c>
      <c r="Z42" s="23">
        <f t="shared" si="8"/>
        <v>0</v>
      </c>
      <c r="AA42" s="22">
        <f t="shared" si="9"/>
        <v>118</v>
      </c>
    </row>
    <row r="43" spans="1:27" x14ac:dyDescent="0.25">
      <c r="A43" s="31" t="s">
        <v>15</v>
      </c>
      <c r="B43" s="21">
        <f>SUM(B37:B42)</f>
        <v>24</v>
      </c>
      <c r="C43" s="21">
        <f t="shared" ref="C43:Y43" si="10">SUM(C37:C42)</f>
        <v>0</v>
      </c>
      <c r="D43" s="21">
        <f t="shared" si="10"/>
        <v>9</v>
      </c>
      <c r="E43" s="21">
        <f t="shared" si="10"/>
        <v>0</v>
      </c>
      <c r="F43" s="21">
        <f t="shared" si="10"/>
        <v>0</v>
      </c>
      <c r="G43" s="21">
        <f t="shared" si="10"/>
        <v>0</v>
      </c>
      <c r="H43" s="21">
        <f t="shared" si="10"/>
        <v>5</v>
      </c>
      <c r="I43" s="21">
        <f t="shared" si="10"/>
        <v>0</v>
      </c>
      <c r="J43" s="21">
        <f t="shared" si="10"/>
        <v>18</v>
      </c>
      <c r="K43" s="21">
        <f t="shared" si="10"/>
        <v>0</v>
      </c>
      <c r="L43" s="21">
        <f t="shared" si="10"/>
        <v>9</v>
      </c>
      <c r="M43" s="21">
        <f t="shared" si="10"/>
        <v>0</v>
      </c>
      <c r="N43" s="21">
        <f t="shared" si="10"/>
        <v>2</v>
      </c>
      <c r="O43" s="21">
        <f t="shared" si="10"/>
        <v>0</v>
      </c>
      <c r="P43" s="21">
        <f t="shared" si="10"/>
        <v>0</v>
      </c>
      <c r="Q43" s="21">
        <f t="shared" si="10"/>
        <v>0</v>
      </c>
      <c r="R43" s="21">
        <f t="shared" si="10"/>
        <v>5</v>
      </c>
      <c r="S43" s="21">
        <f t="shared" si="10"/>
        <v>0</v>
      </c>
      <c r="T43" s="21">
        <f t="shared" si="10"/>
        <v>17</v>
      </c>
      <c r="U43" s="21">
        <f t="shared" si="10"/>
        <v>2</v>
      </c>
      <c r="V43" s="21">
        <f t="shared" si="10"/>
        <v>16</v>
      </c>
      <c r="W43" s="21">
        <f t="shared" si="10"/>
        <v>0</v>
      </c>
      <c r="X43" s="21">
        <f t="shared" si="10"/>
        <v>0</v>
      </c>
      <c r="Y43" s="21">
        <f t="shared" si="10"/>
        <v>0</v>
      </c>
      <c r="Z43" s="32">
        <f>SUM(Z37:Z42)</f>
        <v>107</v>
      </c>
      <c r="AA43" s="34">
        <f>SUM(AA37:AA42)</f>
        <v>2742</v>
      </c>
    </row>
    <row r="44" spans="1:27" x14ac:dyDescent="0.25">
      <c r="A44" s="31"/>
      <c r="B44" s="29">
        <f>SUM(B43:C43)</f>
        <v>24</v>
      </c>
      <c r="C44" s="29"/>
      <c r="D44" s="29">
        <f t="shared" ref="D44" si="11">SUM(D43:E43)</f>
        <v>9</v>
      </c>
      <c r="E44" s="29"/>
      <c r="F44" s="29">
        <f t="shared" ref="F44" si="12">SUM(F43:G43)</f>
        <v>0</v>
      </c>
      <c r="G44" s="29"/>
      <c r="H44" s="29">
        <f t="shared" ref="H44" si="13">SUM(H43:I43)</f>
        <v>5</v>
      </c>
      <c r="I44" s="29"/>
      <c r="J44" s="29">
        <f t="shared" ref="J44" si="14">SUM(J43:K43)</f>
        <v>18</v>
      </c>
      <c r="K44" s="29"/>
      <c r="L44" s="29">
        <f t="shared" ref="L44" si="15">SUM(L43:M43)</f>
        <v>9</v>
      </c>
      <c r="M44" s="29"/>
      <c r="N44" s="29">
        <f t="shared" ref="N44" si="16">SUM(N43:O43)</f>
        <v>2</v>
      </c>
      <c r="O44" s="29"/>
      <c r="P44" s="29">
        <f t="shared" ref="P44" si="17">SUM(P43:Q43)</f>
        <v>0</v>
      </c>
      <c r="Q44" s="29"/>
      <c r="R44" s="29">
        <f t="shared" ref="R44" si="18">SUM(R43:S43)</f>
        <v>5</v>
      </c>
      <c r="S44" s="29"/>
      <c r="T44" s="29">
        <f t="shared" ref="T44" si="19">SUM(T43:U43)</f>
        <v>19</v>
      </c>
      <c r="U44" s="29"/>
      <c r="V44" s="29">
        <f t="shared" ref="V44" si="20">SUM(V43:W43)</f>
        <v>16</v>
      </c>
      <c r="W44" s="29"/>
      <c r="X44" s="29">
        <f t="shared" ref="X44" si="21">SUM(X43:Y43)</f>
        <v>0</v>
      </c>
      <c r="Y44" s="29"/>
      <c r="Z44" s="32"/>
      <c r="AA44" s="34"/>
    </row>
    <row r="46" spans="1:27" ht="15" customHeight="1" x14ac:dyDescent="0.25">
      <c r="A46" s="33" t="s">
        <v>19</v>
      </c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</row>
  </sheetData>
  <mergeCells count="94">
    <mergeCell ref="T9:U9"/>
    <mergeCell ref="A1:AA1"/>
    <mergeCell ref="A2:AA2"/>
    <mergeCell ref="A4:AA4"/>
    <mergeCell ref="A5:AA5"/>
    <mergeCell ref="B8:Z8"/>
    <mergeCell ref="A9:A10"/>
    <mergeCell ref="B9:C9"/>
    <mergeCell ref="D9:E9"/>
    <mergeCell ref="F9:G9"/>
    <mergeCell ref="H9:I9"/>
    <mergeCell ref="V18:W18"/>
    <mergeCell ref="V9:W9"/>
    <mergeCell ref="X9:Y9"/>
    <mergeCell ref="Z9:Z10"/>
    <mergeCell ref="A17:A18"/>
    <mergeCell ref="Z17:Z18"/>
    <mergeCell ref="B18:C18"/>
    <mergeCell ref="D18:E18"/>
    <mergeCell ref="F18:G18"/>
    <mergeCell ref="H18:I18"/>
    <mergeCell ref="J18:K18"/>
    <mergeCell ref="J9:K9"/>
    <mergeCell ref="L9:M9"/>
    <mergeCell ref="N9:O9"/>
    <mergeCell ref="P9:Q9"/>
    <mergeCell ref="R9:S9"/>
    <mergeCell ref="Z22:Z23"/>
    <mergeCell ref="X18:Y18"/>
    <mergeCell ref="B21:Z21"/>
    <mergeCell ref="A22:A23"/>
    <mergeCell ref="B22:C22"/>
    <mergeCell ref="D22:E22"/>
    <mergeCell ref="F22:G22"/>
    <mergeCell ref="H22:I22"/>
    <mergeCell ref="J22:K22"/>
    <mergeCell ref="L22:M22"/>
    <mergeCell ref="N22:O22"/>
    <mergeCell ref="L18:M18"/>
    <mergeCell ref="N18:O18"/>
    <mergeCell ref="P18:Q18"/>
    <mergeCell ref="R18:S18"/>
    <mergeCell ref="T18:U18"/>
    <mergeCell ref="P22:Q22"/>
    <mergeCell ref="R22:S22"/>
    <mergeCell ref="T22:U22"/>
    <mergeCell ref="V22:W22"/>
    <mergeCell ref="X22:Y22"/>
    <mergeCell ref="A30:A31"/>
    <mergeCell ref="Z30:Z31"/>
    <mergeCell ref="B31:C31"/>
    <mergeCell ref="D31:E31"/>
    <mergeCell ref="F31:G31"/>
    <mergeCell ref="H31:I31"/>
    <mergeCell ref="J31:K31"/>
    <mergeCell ref="L31:M31"/>
    <mergeCell ref="N31:O31"/>
    <mergeCell ref="P31:Q31"/>
    <mergeCell ref="AA34:AA36"/>
    <mergeCell ref="L35:M35"/>
    <mergeCell ref="N35:O35"/>
    <mergeCell ref="P35:Q35"/>
    <mergeCell ref="R35:S35"/>
    <mergeCell ref="R31:S31"/>
    <mergeCell ref="T31:U31"/>
    <mergeCell ref="V31:W31"/>
    <mergeCell ref="X31:Y31"/>
    <mergeCell ref="B34:Z34"/>
    <mergeCell ref="T35:U35"/>
    <mergeCell ref="V35:W35"/>
    <mergeCell ref="X35:Y35"/>
    <mergeCell ref="Z35:Z36"/>
    <mergeCell ref="A43:A44"/>
    <mergeCell ref="Z43:Z44"/>
    <mergeCell ref="T44:U44"/>
    <mergeCell ref="V44:W44"/>
    <mergeCell ref="X44:Y44"/>
    <mergeCell ref="A35:A36"/>
    <mergeCell ref="B35:C35"/>
    <mergeCell ref="D35:E35"/>
    <mergeCell ref="F35:G35"/>
    <mergeCell ref="H35:I35"/>
    <mergeCell ref="J35:K35"/>
    <mergeCell ref="A46:AA46"/>
    <mergeCell ref="AA43:AA44"/>
    <mergeCell ref="B44:C44"/>
    <mergeCell ref="D44:E44"/>
    <mergeCell ref="F44:G44"/>
    <mergeCell ref="H44:I44"/>
    <mergeCell ref="J44:K44"/>
    <mergeCell ref="L44:M44"/>
    <mergeCell ref="N44:O44"/>
    <mergeCell ref="P44:Q44"/>
    <mergeCell ref="R44:S44"/>
  </mergeCells>
  <printOptions horizontalCentered="1"/>
  <pageMargins left="0" right="0" top="0.59055118110236227" bottom="0" header="0" footer="0"/>
  <pageSetup paperSize="9" scale="65" orientation="landscape" horizontalDpi="0" verticalDpi="0" r:id="rId1"/>
  <rowBreaks count="1" manualBreakCount="1">
    <brk id="47" max="26" man="1"/>
  </rowBreaks>
  <colBreaks count="1" manualBreakCount="1">
    <brk id="27" max="4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Z46"/>
  <sheetViews>
    <sheetView zoomScaleNormal="100" workbookViewId="0">
      <selection sqref="A1:AA1"/>
    </sheetView>
  </sheetViews>
  <sheetFormatPr baseColWidth="10" defaultRowHeight="15" x14ac:dyDescent="0.25"/>
  <cols>
    <col min="1" max="1" width="14.7109375" style="14" customWidth="1"/>
    <col min="2" max="26" width="7.7109375" style="12" customWidth="1"/>
    <col min="27" max="27" width="9.7109375" style="12" customWidth="1"/>
    <col min="28" max="76" width="7.7109375" style="12" customWidth="1"/>
    <col min="77" max="77" width="9.7109375" style="12" customWidth="1"/>
    <col min="78" max="78" width="7.7109375" style="12" customWidth="1"/>
    <col min="79" max="16384" width="11.42578125" style="14"/>
  </cols>
  <sheetData>
    <row r="1" spans="1:27" customFormat="1" ht="20.25" x14ac:dyDescent="0.3">
      <c r="A1" s="25" t="s">
        <v>16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</row>
    <row r="2" spans="1:27" customFormat="1" ht="20.25" x14ac:dyDescent="0.3">
      <c r="A2" s="25" t="s">
        <v>17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</row>
    <row r="3" spans="1:27" customFormat="1" ht="9" customHeight="1" x14ac:dyDescent="0.25">
      <c r="A3" s="4"/>
      <c r="B3" s="8"/>
      <c r="C3" s="8"/>
      <c r="D3" s="8"/>
      <c r="E3" s="8"/>
      <c r="F3" s="8"/>
      <c r="G3" s="5"/>
      <c r="H3" s="8"/>
      <c r="I3" s="8"/>
      <c r="J3" s="8"/>
      <c r="K3" s="8"/>
      <c r="L3" s="5"/>
      <c r="M3" s="8"/>
      <c r="N3" s="8"/>
      <c r="O3" s="5"/>
      <c r="P3" s="5"/>
      <c r="Q3" s="5"/>
      <c r="R3" s="5"/>
      <c r="S3" s="5"/>
      <c r="T3" s="5"/>
      <c r="U3" s="5"/>
      <c r="V3" s="5"/>
      <c r="W3" s="5"/>
    </row>
    <row r="4" spans="1:27" customFormat="1" ht="18" customHeight="1" x14ac:dyDescent="0.25">
      <c r="A4" s="26" t="s">
        <v>35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</row>
    <row r="5" spans="1:27" customFormat="1" ht="18" customHeight="1" x14ac:dyDescent="0.25">
      <c r="A5" s="26" t="s">
        <v>33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</row>
    <row r="6" spans="1:27" customFormat="1" ht="8.25" customHeight="1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27" customFormat="1" x14ac:dyDescent="0.25"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7" ht="15" customHeight="1" x14ac:dyDescent="0.25">
      <c r="A8" s="20" t="s">
        <v>36</v>
      </c>
      <c r="B8" s="27" t="s">
        <v>11</v>
      </c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</row>
    <row r="9" spans="1:27" ht="15" customHeight="1" x14ac:dyDescent="0.25">
      <c r="A9" s="28" t="s">
        <v>20</v>
      </c>
      <c r="B9" s="24" t="s">
        <v>8</v>
      </c>
      <c r="C9" s="24"/>
      <c r="D9" s="24" t="s">
        <v>9</v>
      </c>
      <c r="E9" s="24"/>
      <c r="F9" s="24" t="s">
        <v>10</v>
      </c>
      <c r="G9" s="24"/>
      <c r="H9" s="24" t="s">
        <v>21</v>
      </c>
      <c r="I9" s="24"/>
      <c r="J9" s="24" t="s">
        <v>22</v>
      </c>
      <c r="K9" s="24"/>
      <c r="L9" s="24" t="s">
        <v>23</v>
      </c>
      <c r="M9" s="24"/>
      <c r="N9" s="24" t="s">
        <v>24</v>
      </c>
      <c r="O9" s="24"/>
      <c r="P9" s="24" t="s">
        <v>25</v>
      </c>
      <c r="Q9" s="24"/>
      <c r="R9" s="24" t="s">
        <v>26</v>
      </c>
      <c r="S9" s="24"/>
      <c r="T9" s="24" t="s">
        <v>27</v>
      </c>
      <c r="U9" s="24"/>
      <c r="V9" s="24" t="s">
        <v>28</v>
      </c>
      <c r="W9" s="24"/>
      <c r="X9" s="24" t="s">
        <v>29</v>
      </c>
      <c r="Y9" s="24"/>
      <c r="Z9" s="30" t="s">
        <v>12</v>
      </c>
    </row>
    <row r="10" spans="1:27" x14ac:dyDescent="0.25">
      <c r="A10" s="28"/>
      <c r="B10" s="20" t="s">
        <v>1</v>
      </c>
      <c r="C10" s="20" t="s">
        <v>0</v>
      </c>
      <c r="D10" s="20" t="s">
        <v>1</v>
      </c>
      <c r="E10" s="20" t="s">
        <v>0</v>
      </c>
      <c r="F10" s="20" t="s">
        <v>1</v>
      </c>
      <c r="G10" s="20" t="s">
        <v>0</v>
      </c>
      <c r="H10" s="20" t="s">
        <v>1</v>
      </c>
      <c r="I10" s="20" t="s">
        <v>0</v>
      </c>
      <c r="J10" s="20" t="s">
        <v>1</v>
      </c>
      <c r="K10" s="20" t="s">
        <v>0</v>
      </c>
      <c r="L10" s="20" t="s">
        <v>1</v>
      </c>
      <c r="M10" s="20" t="s">
        <v>0</v>
      </c>
      <c r="N10" s="20" t="s">
        <v>1</v>
      </c>
      <c r="O10" s="20" t="s">
        <v>0</v>
      </c>
      <c r="P10" s="20" t="s">
        <v>1</v>
      </c>
      <c r="Q10" s="20" t="s">
        <v>0</v>
      </c>
      <c r="R10" s="20" t="s">
        <v>1</v>
      </c>
      <c r="S10" s="20" t="s">
        <v>0</v>
      </c>
      <c r="T10" s="20" t="s">
        <v>1</v>
      </c>
      <c r="U10" s="20" t="s">
        <v>0</v>
      </c>
      <c r="V10" s="20" t="s">
        <v>1</v>
      </c>
      <c r="W10" s="20" t="s">
        <v>0</v>
      </c>
      <c r="X10" s="20" t="s">
        <v>1</v>
      </c>
      <c r="Y10" s="20" t="s">
        <v>0</v>
      </c>
      <c r="Z10" s="28"/>
    </row>
    <row r="11" spans="1:27" x14ac:dyDescent="0.25">
      <c r="A11" s="15" t="s">
        <v>7</v>
      </c>
      <c r="B11" s="13">
        <v>5</v>
      </c>
      <c r="C11" s="13">
        <v>9</v>
      </c>
      <c r="D11" s="13">
        <v>10</v>
      </c>
      <c r="E11" s="13">
        <v>13</v>
      </c>
      <c r="F11" s="13">
        <v>5</v>
      </c>
      <c r="G11" s="13">
        <v>1</v>
      </c>
      <c r="H11" s="13">
        <v>0</v>
      </c>
      <c r="I11" s="13">
        <v>0</v>
      </c>
      <c r="J11" s="13">
        <v>0</v>
      </c>
      <c r="K11" s="13">
        <v>0</v>
      </c>
      <c r="L11" s="13">
        <v>0</v>
      </c>
      <c r="M11" s="13">
        <v>0</v>
      </c>
      <c r="N11" s="13">
        <v>0</v>
      </c>
      <c r="O11" s="13">
        <v>0</v>
      </c>
      <c r="P11" s="13">
        <v>0</v>
      </c>
      <c r="Q11" s="13">
        <v>0</v>
      </c>
      <c r="R11" s="13">
        <v>0</v>
      </c>
      <c r="S11" s="13">
        <v>0</v>
      </c>
      <c r="T11" s="13">
        <v>1</v>
      </c>
      <c r="U11" s="13">
        <v>1</v>
      </c>
      <c r="V11" s="13">
        <v>1</v>
      </c>
      <c r="W11" s="13">
        <v>1</v>
      </c>
      <c r="X11" s="13">
        <v>3</v>
      </c>
      <c r="Y11" s="13">
        <v>1</v>
      </c>
      <c r="Z11" s="23">
        <f>SUM(B11:Y11)</f>
        <v>51</v>
      </c>
    </row>
    <row r="12" spans="1:27" x14ac:dyDescent="0.25">
      <c r="A12" s="15" t="s">
        <v>6</v>
      </c>
      <c r="B12" s="13">
        <v>0</v>
      </c>
      <c r="C12" s="13">
        <v>0</v>
      </c>
      <c r="D12" s="13">
        <v>0</v>
      </c>
      <c r="E12" s="13">
        <v>0</v>
      </c>
      <c r="F12" s="13">
        <v>0</v>
      </c>
      <c r="G12" s="13">
        <v>0</v>
      </c>
      <c r="H12" s="13">
        <v>0</v>
      </c>
      <c r="I12" s="13">
        <v>0</v>
      </c>
      <c r="J12" s="13">
        <v>0</v>
      </c>
      <c r="K12" s="13">
        <v>0</v>
      </c>
      <c r="L12" s="13">
        <v>0</v>
      </c>
      <c r="M12" s="13">
        <v>0</v>
      </c>
      <c r="N12" s="13">
        <v>0</v>
      </c>
      <c r="O12" s="13">
        <v>0</v>
      </c>
      <c r="P12" s="13">
        <v>0</v>
      </c>
      <c r="Q12" s="13">
        <v>0</v>
      </c>
      <c r="R12" s="13">
        <v>0</v>
      </c>
      <c r="S12" s="13">
        <v>0</v>
      </c>
      <c r="T12" s="13">
        <v>0</v>
      </c>
      <c r="U12" s="13">
        <v>0</v>
      </c>
      <c r="V12" s="13">
        <v>0</v>
      </c>
      <c r="W12" s="13">
        <v>0</v>
      </c>
      <c r="X12" s="13">
        <v>0</v>
      </c>
      <c r="Y12" s="13">
        <v>0</v>
      </c>
      <c r="Z12" s="23">
        <f t="shared" ref="Z12:Z16" si="0">SUM(B12:Y12)</f>
        <v>0</v>
      </c>
    </row>
    <row r="13" spans="1:27" x14ac:dyDescent="0.25">
      <c r="A13" s="15" t="s">
        <v>3</v>
      </c>
      <c r="B13" s="13">
        <v>0</v>
      </c>
      <c r="C13" s="13">
        <v>0</v>
      </c>
      <c r="D13" s="13">
        <v>0</v>
      </c>
      <c r="E13" s="13">
        <v>0</v>
      </c>
      <c r="F13" s="13">
        <v>0</v>
      </c>
      <c r="G13" s="13">
        <v>0</v>
      </c>
      <c r="H13" s="13">
        <v>0</v>
      </c>
      <c r="I13" s="13">
        <v>0</v>
      </c>
      <c r="J13" s="13">
        <v>0</v>
      </c>
      <c r="K13" s="13">
        <v>0</v>
      </c>
      <c r="L13" s="13">
        <v>0</v>
      </c>
      <c r="M13" s="13">
        <v>0</v>
      </c>
      <c r="N13" s="13">
        <v>0</v>
      </c>
      <c r="O13" s="13">
        <v>0</v>
      </c>
      <c r="P13" s="13">
        <v>0</v>
      </c>
      <c r="Q13" s="13">
        <v>0</v>
      </c>
      <c r="R13" s="13">
        <v>0</v>
      </c>
      <c r="S13" s="13">
        <v>0</v>
      </c>
      <c r="T13" s="13">
        <v>0</v>
      </c>
      <c r="U13" s="13">
        <v>0</v>
      </c>
      <c r="V13" s="13">
        <v>0</v>
      </c>
      <c r="W13" s="13">
        <v>0</v>
      </c>
      <c r="X13" s="13">
        <v>0</v>
      </c>
      <c r="Y13" s="13">
        <v>0</v>
      </c>
      <c r="Z13" s="23">
        <f t="shared" si="0"/>
        <v>0</v>
      </c>
    </row>
    <row r="14" spans="1:27" x14ac:dyDescent="0.25">
      <c r="A14" s="15" t="s">
        <v>2</v>
      </c>
      <c r="B14" s="13">
        <v>0</v>
      </c>
      <c r="C14" s="13">
        <v>0</v>
      </c>
      <c r="D14" s="13">
        <v>0</v>
      </c>
      <c r="E14" s="13">
        <v>0</v>
      </c>
      <c r="F14" s="13">
        <v>0</v>
      </c>
      <c r="G14" s="13">
        <v>0</v>
      </c>
      <c r="H14" s="13">
        <v>0</v>
      </c>
      <c r="I14" s="13">
        <v>0</v>
      </c>
      <c r="J14" s="13">
        <v>0</v>
      </c>
      <c r="K14" s="13">
        <v>0</v>
      </c>
      <c r="L14" s="13">
        <v>0</v>
      </c>
      <c r="M14" s="13">
        <v>0</v>
      </c>
      <c r="N14" s="13">
        <v>0</v>
      </c>
      <c r="O14" s="13">
        <v>0</v>
      </c>
      <c r="P14" s="13">
        <v>0</v>
      </c>
      <c r="Q14" s="13">
        <v>0</v>
      </c>
      <c r="R14" s="13">
        <v>0</v>
      </c>
      <c r="S14" s="13">
        <v>0</v>
      </c>
      <c r="T14" s="13">
        <v>0</v>
      </c>
      <c r="U14" s="13">
        <v>0</v>
      </c>
      <c r="V14" s="13">
        <v>0</v>
      </c>
      <c r="W14" s="13">
        <v>0</v>
      </c>
      <c r="X14" s="13">
        <v>1</v>
      </c>
      <c r="Y14" s="13">
        <v>0</v>
      </c>
      <c r="Z14" s="23">
        <f t="shared" si="0"/>
        <v>1</v>
      </c>
    </row>
    <row r="15" spans="1:27" x14ac:dyDescent="0.25">
      <c r="A15" s="15" t="s">
        <v>5</v>
      </c>
      <c r="B15" s="13">
        <v>36</v>
      </c>
      <c r="C15" s="13">
        <v>30</v>
      </c>
      <c r="D15" s="13">
        <v>43</v>
      </c>
      <c r="E15" s="13">
        <v>19</v>
      </c>
      <c r="F15" s="13">
        <v>11</v>
      </c>
      <c r="G15" s="13">
        <v>5</v>
      </c>
      <c r="H15" s="13">
        <v>0</v>
      </c>
      <c r="I15" s="13">
        <v>0</v>
      </c>
      <c r="J15" s="13">
        <v>0</v>
      </c>
      <c r="K15" s="13">
        <v>0</v>
      </c>
      <c r="L15" s="13">
        <v>0</v>
      </c>
      <c r="M15" s="13">
        <v>0</v>
      </c>
      <c r="N15" s="13">
        <v>0</v>
      </c>
      <c r="O15" s="13">
        <v>0</v>
      </c>
      <c r="P15" s="13">
        <v>0</v>
      </c>
      <c r="Q15" s="13">
        <v>0</v>
      </c>
      <c r="R15" s="13">
        <v>0</v>
      </c>
      <c r="S15" s="13">
        <v>0</v>
      </c>
      <c r="T15" s="13">
        <v>11</v>
      </c>
      <c r="U15" s="13">
        <v>4</v>
      </c>
      <c r="V15" s="13">
        <v>6</v>
      </c>
      <c r="W15" s="13">
        <v>1</v>
      </c>
      <c r="X15" s="13">
        <v>12</v>
      </c>
      <c r="Y15" s="13">
        <v>4</v>
      </c>
      <c r="Z15" s="23">
        <f t="shared" si="0"/>
        <v>182</v>
      </c>
    </row>
    <row r="16" spans="1:27" x14ac:dyDescent="0.25">
      <c r="A16" s="15" t="s">
        <v>4</v>
      </c>
      <c r="B16" s="13">
        <v>1</v>
      </c>
      <c r="C16" s="13">
        <v>0</v>
      </c>
      <c r="D16" s="13">
        <v>0</v>
      </c>
      <c r="E16" s="13">
        <v>0</v>
      </c>
      <c r="F16" s="13">
        <v>0</v>
      </c>
      <c r="G16" s="13">
        <v>0</v>
      </c>
      <c r="H16" s="13">
        <v>0</v>
      </c>
      <c r="I16" s="13">
        <v>0</v>
      </c>
      <c r="J16" s="13">
        <v>0</v>
      </c>
      <c r="K16" s="13">
        <v>0</v>
      </c>
      <c r="L16" s="13">
        <v>0</v>
      </c>
      <c r="M16" s="13">
        <v>0</v>
      </c>
      <c r="N16" s="13">
        <v>0</v>
      </c>
      <c r="O16" s="13">
        <v>0</v>
      </c>
      <c r="P16" s="13">
        <v>0</v>
      </c>
      <c r="Q16" s="13">
        <v>0</v>
      </c>
      <c r="R16" s="13">
        <v>0</v>
      </c>
      <c r="S16" s="13">
        <v>0</v>
      </c>
      <c r="T16" s="13">
        <v>0</v>
      </c>
      <c r="U16" s="13">
        <v>0</v>
      </c>
      <c r="V16" s="13">
        <v>0</v>
      </c>
      <c r="W16" s="13">
        <v>0</v>
      </c>
      <c r="X16" s="13">
        <v>0</v>
      </c>
      <c r="Y16" s="13">
        <v>0</v>
      </c>
      <c r="Z16" s="23">
        <f t="shared" si="0"/>
        <v>1</v>
      </c>
    </row>
    <row r="17" spans="1:26" x14ac:dyDescent="0.25">
      <c r="A17" s="31" t="s">
        <v>15</v>
      </c>
      <c r="B17" s="21">
        <f>SUM(B11:B16)</f>
        <v>42</v>
      </c>
      <c r="C17" s="21">
        <f t="shared" ref="C17:Y17" si="1">SUM(C11:C16)</f>
        <v>39</v>
      </c>
      <c r="D17" s="21">
        <f t="shared" si="1"/>
        <v>53</v>
      </c>
      <c r="E17" s="21">
        <f t="shared" si="1"/>
        <v>32</v>
      </c>
      <c r="F17" s="21">
        <f t="shared" si="1"/>
        <v>16</v>
      </c>
      <c r="G17" s="21">
        <f t="shared" si="1"/>
        <v>6</v>
      </c>
      <c r="H17" s="21">
        <f t="shared" si="1"/>
        <v>0</v>
      </c>
      <c r="I17" s="21">
        <f t="shared" si="1"/>
        <v>0</v>
      </c>
      <c r="J17" s="21">
        <f t="shared" si="1"/>
        <v>0</v>
      </c>
      <c r="K17" s="21">
        <f t="shared" si="1"/>
        <v>0</v>
      </c>
      <c r="L17" s="21">
        <f t="shared" si="1"/>
        <v>0</v>
      </c>
      <c r="M17" s="21">
        <f t="shared" si="1"/>
        <v>0</v>
      </c>
      <c r="N17" s="21">
        <f t="shared" si="1"/>
        <v>0</v>
      </c>
      <c r="O17" s="21">
        <f t="shared" si="1"/>
        <v>0</v>
      </c>
      <c r="P17" s="21">
        <f t="shared" si="1"/>
        <v>0</v>
      </c>
      <c r="Q17" s="21">
        <f t="shared" si="1"/>
        <v>0</v>
      </c>
      <c r="R17" s="21">
        <f t="shared" si="1"/>
        <v>0</v>
      </c>
      <c r="S17" s="21">
        <f t="shared" si="1"/>
        <v>0</v>
      </c>
      <c r="T17" s="21">
        <f t="shared" si="1"/>
        <v>12</v>
      </c>
      <c r="U17" s="21">
        <f t="shared" si="1"/>
        <v>5</v>
      </c>
      <c r="V17" s="21">
        <f t="shared" si="1"/>
        <v>7</v>
      </c>
      <c r="W17" s="21">
        <f t="shared" si="1"/>
        <v>2</v>
      </c>
      <c r="X17" s="21">
        <f t="shared" si="1"/>
        <v>16</v>
      </c>
      <c r="Y17" s="21">
        <f t="shared" si="1"/>
        <v>5</v>
      </c>
      <c r="Z17" s="32">
        <f>SUM(Z11:Z16)</f>
        <v>235</v>
      </c>
    </row>
    <row r="18" spans="1:26" x14ac:dyDescent="0.25">
      <c r="A18" s="31"/>
      <c r="B18" s="29">
        <f>SUM(B17:C17)</f>
        <v>81</v>
      </c>
      <c r="C18" s="29"/>
      <c r="D18" s="29">
        <f t="shared" ref="D18" si="2">SUM(D17:E17)</f>
        <v>85</v>
      </c>
      <c r="E18" s="29"/>
      <c r="F18" s="29">
        <f t="shared" ref="F18:X18" si="3">SUM(F17:G17)</f>
        <v>22</v>
      </c>
      <c r="G18" s="29"/>
      <c r="H18" s="29">
        <f t="shared" si="3"/>
        <v>0</v>
      </c>
      <c r="I18" s="29"/>
      <c r="J18" s="29">
        <f t="shared" si="3"/>
        <v>0</v>
      </c>
      <c r="K18" s="29"/>
      <c r="L18" s="29">
        <f t="shared" si="3"/>
        <v>0</v>
      </c>
      <c r="M18" s="29"/>
      <c r="N18" s="29">
        <f t="shared" si="3"/>
        <v>0</v>
      </c>
      <c r="O18" s="29"/>
      <c r="P18" s="29">
        <f t="shared" si="3"/>
        <v>0</v>
      </c>
      <c r="Q18" s="29"/>
      <c r="R18" s="29">
        <f t="shared" si="3"/>
        <v>0</v>
      </c>
      <c r="S18" s="29"/>
      <c r="T18" s="29">
        <f t="shared" si="3"/>
        <v>17</v>
      </c>
      <c r="U18" s="29"/>
      <c r="V18" s="29">
        <f t="shared" si="3"/>
        <v>9</v>
      </c>
      <c r="W18" s="29"/>
      <c r="X18" s="29">
        <f t="shared" si="3"/>
        <v>21</v>
      </c>
      <c r="Y18" s="29"/>
      <c r="Z18" s="32"/>
    </row>
    <row r="21" spans="1:26" x14ac:dyDescent="0.25">
      <c r="A21" s="20" t="s">
        <v>36</v>
      </c>
      <c r="B21" s="27" t="s">
        <v>13</v>
      </c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</row>
    <row r="22" spans="1:26" x14ac:dyDescent="0.25">
      <c r="A22" s="28" t="s">
        <v>20</v>
      </c>
      <c r="B22" s="24" t="s">
        <v>8</v>
      </c>
      <c r="C22" s="24"/>
      <c r="D22" s="24" t="s">
        <v>9</v>
      </c>
      <c r="E22" s="24"/>
      <c r="F22" s="24" t="s">
        <v>10</v>
      </c>
      <c r="G22" s="24"/>
      <c r="H22" s="24" t="s">
        <v>21</v>
      </c>
      <c r="I22" s="24"/>
      <c r="J22" s="24" t="s">
        <v>22</v>
      </c>
      <c r="K22" s="24"/>
      <c r="L22" s="24" t="s">
        <v>23</v>
      </c>
      <c r="M22" s="24"/>
      <c r="N22" s="24" t="s">
        <v>24</v>
      </c>
      <c r="O22" s="24"/>
      <c r="P22" s="24" t="s">
        <v>25</v>
      </c>
      <c r="Q22" s="24"/>
      <c r="R22" s="24" t="s">
        <v>26</v>
      </c>
      <c r="S22" s="24"/>
      <c r="T22" s="24" t="s">
        <v>27</v>
      </c>
      <c r="U22" s="24"/>
      <c r="V22" s="24" t="s">
        <v>28</v>
      </c>
      <c r="W22" s="24"/>
      <c r="X22" s="24" t="s">
        <v>29</v>
      </c>
      <c r="Y22" s="24"/>
      <c r="Z22" s="30" t="s">
        <v>12</v>
      </c>
    </row>
    <row r="23" spans="1:26" x14ac:dyDescent="0.25">
      <c r="A23" s="28"/>
      <c r="B23" s="20" t="s">
        <v>1</v>
      </c>
      <c r="C23" s="20" t="s">
        <v>0</v>
      </c>
      <c r="D23" s="20" t="s">
        <v>1</v>
      </c>
      <c r="E23" s="20" t="s">
        <v>0</v>
      </c>
      <c r="F23" s="20" t="s">
        <v>1</v>
      </c>
      <c r="G23" s="20" t="s">
        <v>0</v>
      </c>
      <c r="H23" s="20" t="s">
        <v>1</v>
      </c>
      <c r="I23" s="20" t="s">
        <v>0</v>
      </c>
      <c r="J23" s="20" t="s">
        <v>1</v>
      </c>
      <c r="K23" s="20" t="s">
        <v>0</v>
      </c>
      <c r="L23" s="20" t="s">
        <v>1</v>
      </c>
      <c r="M23" s="20" t="s">
        <v>0</v>
      </c>
      <c r="N23" s="20" t="s">
        <v>1</v>
      </c>
      <c r="O23" s="20" t="s">
        <v>0</v>
      </c>
      <c r="P23" s="20" t="s">
        <v>1</v>
      </c>
      <c r="Q23" s="20" t="s">
        <v>0</v>
      </c>
      <c r="R23" s="20" t="s">
        <v>1</v>
      </c>
      <c r="S23" s="20" t="s">
        <v>0</v>
      </c>
      <c r="T23" s="20" t="s">
        <v>1</v>
      </c>
      <c r="U23" s="20" t="s">
        <v>0</v>
      </c>
      <c r="V23" s="20" t="s">
        <v>1</v>
      </c>
      <c r="W23" s="20" t="s">
        <v>0</v>
      </c>
      <c r="X23" s="20" t="s">
        <v>1</v>
      </c>
      <c r="Y23" s="20" t="s">
        <v>0</v>
      </c>
      <c r="Z23" s="28"/>
    </row>
    <row r="24" spans="1:26" x14ac:dyDescent="0.25">
      <c r="A24" s="15" t="s">
        <v>7</v>
      </c>
      <c r="B24" s="13">
        <v>30</v>
      </c>
      <c r="C24" s="13">
        <v>15</v>
      </c>
      <c r="D24" s="13">
        <v>20</v>
      </c>
      <c r="E24" s="13">
        <v>22</v>
      </c>
      <c r="F24" s="13">
        <v>2</v>
      </c>
      <c r="G24" s="13">
        <v>1</v>
      </c>
      <c r="H24" s="13">
        <v>0</v>
      </c>
      <c r="I24" s="13">
        <v>0</v>
      </c>
      <c r="J24" s="13">
        <v>0</v>
      </c>
      <c r="K24" s="13">
        <v>0</v>
      </c>
      <c r="L24" s="13">
        <v>0</v>
      </c>
      <c r="M24" s="13">
        <v>0</v>
      </c>
      <c r="N24" s="13">
        <v>0</v>
      </c>
      <c r="O24" s="13">
        <v>0</v>
      </c>
      <c r="P24" s="13">
        <v>0</v>
      </c>
      <c r="Q24" s="13">
        <v>0</v>
      </c>
      <c r="R24" s="13">
        <v>2</v>
      </c>
      <c r="S24" s="13">
        <v>1</v>
      </c>
      <c r="T24" s="13">
        <v>3</v>
      </c>
      <c r="U24" s="13">
        <v>3</v>
      </c>
      <c r="V24" s="13">
        <v>0</v>
      </c>
      <c r="W24" s="13">
        <v>2</v>
      </c>
      <c r="X24" s="13">
        <v>4</v>
      </c>
      <c r="Y24" s="13">
        <v>1</v>
      </c>
      <c r="Z24" s="23">
        <f>SUM(B24:Y24)</f>
        <v>106</v>
      </c>
    </row>
    <row r="25" spans="1:26" x14ac:dyDescent="0.25">
      <c r="A25" s="15" t="s">
        <v>6</v>
      </c>
      <c r="B25" s="13">
        <v>0</v>
      </c>
      <c r="C25" s="13">
        <v>0</v>
      </c>
      <c r="D25" s="13">
        <v>0</v>
      </c>
      <c r="E25" s="13">
        <v>0</v>
      </c>
      <c r="F25" s="13">
        <v>0</v>
      </c>
      <c r="G25" s="13">
        <v>0</v>
      </c>
      <c r="H25" s="13">
        <v>0</v>
      </c>
      <c r="I25" s="13">
        <v>0</v>
      </c>
      <c r="J25" s="13">
        <v>0</v>
      </c>
      <c r="K25" s="13">
        <v>0</v>
      </c>
      <c r="L25" s="13">
        <v>0</v>
      </c>
      <c r="M25" s="13">
        <v>0</v>
      </c>
      <c r="N25" s="13">
        <v>0</v>
      </c>
      <c r="O25" s="13">
        <v>0</v>
      </c>
      <c r="P25" s="13">
        <v>0</v>
      </c>
      <c r="Q25" s="13">
        <v>0</v>
      </c>
      <c r="R25" s="13">
        <v>1</v>
      </c>
      <c r="S25" s="13">
        <v>0</v>
      </c>
      <c r="T25" s="13">
        <v>2</v>
      </c>
      <c r="U25" s="13">
        <v>0</v>
      </c>
      <c r="V25" s="13">
        <v>0</v>
      </c>
      <c r="W25" s="13">
        <v>0</v>
      </c>
      <c r="X25" s="13">
        <v>2</v>
      </c>
      <c r="Y25" s="13">
        <v>0</v>
      </c>
      <c r="Z25" s="23">
        <f t="shared" ref="Z25:Z29" si="4">SUM(B25:Y25)</f>
        <v>5</v>
      </c>
    </row>
    <row r="26" spans="1:26" x14ac:dyDescent="0.25">
      <c r="A26" s="15" t="s">
        <v>3</v>
      </c>
      <c r="B26" s="13">
        <v>0</v>
      </c>
      <c r="C26" s="13">
        <v>1</v>
      </c>
      <c r="D26" s="13">
        <v>0</v>
      </c>
      <c r="E26" s="13">
        <v>0</v>
      </c>
      <c r="F26" s="13">
        <v>0</v>
      </c>
      <c r="G26" s="13">
        <v>0</v>
      </c>
      <c r="H26" s="13">
        <v>0</v>
      </c>
      <c r="I26" s="13">
        <v>0</v>
      </c>
      <c r="J26" s="13">
        <v>0</v>
      </c>
      <c r="K26" s="13">
        <v>0</v>
      </c>
      <c r="L26" s="13">
        <v>0</v>
      </c>
      <c r="M26" s="13">
        <v>0</v>
      </c>
      <c r="N26" s="13">
        <v>0</v>
      </c>
      <c r="O26" s="13">
        <v>0</v>
      </c>
      <c r="P26" s="13">
        <v>0</v>
      </c>
      <c r="Q26" s="13">
        <v>0</v>
      </c>
      <c r="R26" s="13">
        <v>0</v>
      </c>
      <c r="S26" s="13">
        <v>0</v>
      </c>
      <c r="T26" s="13">
        <v>0</v>
      </c>
      <c r="U26" s="13">
        <v>0</v>
      </c>
      <c r="V26" s="13">
        <v>0</v>
      </c>
      <c r="W26" s="13">
        <v>0</v>
      </c>
      <c r="X26" s="13">
        <v>0</v>
      </c>
      <c r="Y26" s="13">
        <v>0</v>
      </c>
      <c r="Z26" s="23">
        <f t="shared" si="4"/>
        <v>1</v>
      </c>
    </row>
    <row r="27" spans="1:26" x14ac:dyDescent="0.25">
      <c r="A27" s="15" t="s">
        <v>2</v>
      </c>
      <c r="B27" s="13">
        <v>9</v>
      </c>
      <c r="C27" s="13">
        <v>2</v>
      </c>
      <c r="D27" s="13">
        <v>10</v>
      </c>
      <c r="E27" s="13">
        <v>1</v>
      </c>
      <c r="F27" s="13">
        <v>0</v>
      </c>
      <c r="G27" s="13">
        <v>0</v>
      </c>
      <c r="H27" s="13">
        <v>0</v>
      </c>
      <c r="I27" s="13">
        <v>0</v>
      </c>
      <c r="J27" s="13">
        <v>0</v>
      </c>
      <c r="K27" s="13">
        <v>0</v>
      </c>
      <c r="L27" s="13">
        <v>0</v>
      </c>
      <c r="M27" s="13">
        <v>0</v>
      </c>
      <c r="N27" s="13">
        <v>0</v>
      </c>
      <c r="O27" s="13">
        <v>0</v>
      </c>
      <c r="P27" s="13">
        <v>0</v>
      </c>
      <c r="Q27" s="13">
        <v>0</v>
      </c>
      <c r="R27" s="13">
        <v>1</v>
      </c>
      <c r="S27" s="13">
        <v>0</v>
      </c>
      <c r="T27" s="13">
        <v>3</v>
      </c>
      <c r="U27" s="13">
        <v>0</v>
      </c>
      <c r="V27" s="13">
        <v>1</v>
      </c>
      <c r="W27" s="13">
        <v>0</v>
      </c>
      <c r="X27" s="13">
        <v>2</v>
      </c>
      <c r="Y27" s="13">
        <v>0</v>
      </c>
      <c r="Z27" s="23">
        <f t="shared" si="4"/>
        <v>29</v>
      </c>
    </row>
    <row r="28" spans="1:26" x14ac:dyDescent="0.25">
      <c r="A28" s="15" t="s">
        <v>5</v>
      </c>
      <c r="B28" s="13">
        <v>28</v>
      </c>
      <c r="C28" s="13">
        <v>19</v>
      </c>
      <c r="D28" s="13">
        <v>26</v>
      </c>
      <c r="E28" s="13">
        <v>21</v>
      </c>
      <c r="F28" s="13">
        <v>7</v>
      </c>
      <c r="G28" s="13">
        <v>8</v>
      </c>
      <c r="H28" s="13">
        <v>0</v>
      </c>
      <c r="I28" s="13">
        <v>1</v>
      </c>
      <c r="J28" s="13">
        <v>1</v>
      </c>
      <c r="K28" s="13">
        <v>0</v>
      </c>
      <c r="L28" s="13">
        <v>7</v>
      </c>
      <c r="M28" s="13">
        <v>4</v>
      </c>
      <c r="N28" s="13">
        <v>3</v>
      </c>
      <c r="O28" s="13">
        <v>3</v>
      </c>
      <c r="P28" s="13">
        <v>1</v>
      </c>
      <c r="Q28" s="13">
        <v>4</v>
      </c>
      <c r="R28" s="13">
        <v>1</v>
      </c>
      <c r="S28" s="13">
        <v>0</v>
      </c>
      <c r="T28" s="13">
        <v>6</v>
      </c>
      <c r="U28" s="13">
        <v>0</v>
      </c>
      <c r="V28" s="13">
        <v>1</v>
      </c>
      <c r="W28" s="13">
        <v>0</v>
      </c>
      <c r="X28" s="13">
        <v>2</v>
      </c>
      <c r="Y28" s="13">
        <v>0</v>
      </c>
      <c r="Z28" s="23">
        <f t="shared" si="4"/>
        <v>143</v>
      </c>
    </row>
    <row r="29" spans="1:26" x14ac:dyDescent="0.25">
      <c r="A29" s="15" t="s">
        <v>4</v>
      </c>
      <c r="B29" s="13">
        <v>2</v>
      </c>
      <c r="C29" s="13">
        <v>1</v>
      </c>
      <c r="D29" s="13">
        <v>5</v>
      </c>
      <c r="E29" s="13">
        <v>4</v>
      </c>
      <c r="F29" s="13">
        <v>0</v>
      </c>
      <c r="G29" s="13">
        <v>1</v>
      </c>
      <c r="H29" s="13">
        <v>1</v>
      </c>
      <c r="I29" s="13">
        <v>0</v>
      </c>
      <c r="J29" s="13">
        <v>0</v>
      </c>
      <c r="K29" s="13">
        <v>0</v>
      </c>
      <c r="L29" s="13">
        <v>0</v>
      </c>
      <c r="M29" s="13">
        <v>0</v>
      </c>
      <c r="N29" s="13">
        <v>1</v>
      </c>
      <c r="O29" s="13">
        <v>0</v>
      </c>
      <c r="P29" s="13">
        <v>0</v>
      </c>
      <c r="Q29" s="13">
        <v>0</v>
      </c>
      <c r="R29" s="13">
        <v>1</v>
      </c>
      <c r="S29" s="13">
        <v>0</v>
      </c>
      <c r="T29" s="13">
        <v>0</v>
      </c>
      <c r="U29" s="13">
        <v>1</v>
      </c>
      <c r="V29" s="13">
        <v>0</v>
      </c>
      <c r="W29" s="13">
        <v>0</v>
      </c>
      <c r="X29" s="13">
        <v>0</v>
      </c>
      <c r="Y29" s="13">
        <v>0</v>
      </c>
      <c r="Z29" s="23">
        <f t="shared" si="4"/>
        <v>17</v>
      </c>
    </row>
    <row r="30" spans="1:26" x14ac:dyDescent="0.25">
      <c r="A30" s="31" t="s">
        <v>15</v>
      </c>
      <c r="B30" s="21">
        <f>SUM(B24:B29)</f>
        <v>69</v>
      </c>
      <c r="C30" s="21">
        <f t="shared" ref="C30:Y30" si="5">SUM(C24:C29)</f>
        <v>38</v>
      </c>
      <c r="D30" s="21">
        <f t="shared" si="5"/>
        <v>61</v>
      </c>
      <c r="E30" s="21">
        <f t="shared" si="5"/>
        <v>48</v>
      </c>
      <c r="F30" s="21">
        <f t="shared" si="5"/>
        <v>9</v>
      </c>
      <c r="G30" s="21">
        <f t="shared" si="5"/>
        <v>10</v>
      </c>
      <c r="H30" s="21">
        <f t="shared" si="5"/>
        <v>1</v>
      </c>
      <c r="I30" s="21">
        <f t="shared" si="5"/>
        <v>1</v>
      </c>
      <c r="J30" s="21">
        <f t="shared" si="5"/>
        <v>1</v>
      </c>
      <c r="K30" s="21">
        <f t="shared" si="5"/>
        <v>0</v>
      </c>
      <c r="L30" s="21">
        <f t="shared" si="5"/>
        <v>7</v>
      </c>
      <c r="M30" s="21">
        <f t="shared" si="5"/>
        <v>4</v>
      </c>
      <c r="N30" s="21">
        <f t="shared" si="5"/>
        <v>4</v>
      </c>
      <c r="O30" s="21">
        <f t="shared" si="5"/>
        <v>3</v>
      </c>
      <c r="P30" s="21">
        <f t="shared" si="5"/>
        <v>1</v>
      </c>
      <c r="Q30" s="21">
        <f t="shared" si="5"/>
        <v>4</v>
      </c>
      <c r="R30" s="21">
        <f t="shared" si="5"/>
        <v>6</v>
      </c>
      <c r="S30" s="21">
        <f t="shared" si="5"/>
        <v>1</v>
      </c>
      <c r="T30" s="21">
        <f t="shared" si="5"/>
        <v>14</v>
      </c>
      <c r="U30" s="21">
        <f t="shared" si="5"/>
        <v>4</v>
      </c>
      <c r="V30" s="21">
        <f t="shared" si="5"/>
        <v>2</v>
      </c>
      <c r="W30" s="21">
        <f t="shared" si="5"/>
        <v>2</v>
      </c>
      <c r="X30" s="21">
        <f t="shared" si="5"/>
        <v>10</v>
      </c>
      <c r="Y30" s="21">
        <f t="shared" si="5"/>
        <v>1</v>
      </c>
      <c r="Z30" s="32">
        <f>SUM(Z24:Z29)</f>
        <v>301</v>
      </c>
    </row>
    <row r="31" spans="1:26" x14ac:dyDescent="0.25">
      <c r="A31" s="31"/>
      <c r="B31" s="29">
        <f>SUM(B30:C30)</f>
        <v>107</v>
      </c>
      <c r="C31" s="29"/>
      <c r="D31" s="29">
        <f t="shared" ref="D31" si="6">SUM(D30:E30)</f>
        <v>109</v>
      </c>
      <c r="E31" s="29"/>
      <c r="F31" s="29">
        <f t="shared" ref="F31" si="7">SUM(F30:G30)</f>
        <v>19</v>
      </c>
      <c r="G31" s="29"/>
      <c r="H31" s="29">
        <f>SUM(H30:I30)</f>
        <v>2</v>
      </c>
      <c r="I31" s="29"/>
      <c r="J31" s="29">
        <f>SUM(J30:K30)</f>
        <v>1</v>
      </c>
      <c r="K31" s="29"/>
      <c r="L31" s="29">
        <f>SUM(L30:M30)</f>
        <v>11</v>
      </c>
      <c r="M31" s="29"/>
      <c r="N31" s="29">
        <f>SUM(N30:O30)</f>
        <v>7</v>
      </c>
      <c r="O31" s="29"/>
      <c r="P31" s="29">
        <f>SUM(P30:Q30)</f>
        <v>5</v>
      </c>
      <c r="Q31" s="29"/>
      <c r="R31" s="29">
        <f>SUM(R30:S30)</f>
        <v>7</v>
      </c>
      <c r="S31" s="29"/>
      <c r="T31" s="29">
        <f>SUM(T30:U30)</f>
        <v>18</v>
      </c>
      <c r="U31" s="29"/>
      <c r="V31" s="29">
        <f>SUM(V30:W30)</f>
        <v>4</v>
      </c>
      <c r="W31" s="29"/>
      <c r="X31" s="29">
        <f>SUM(X30:Y30)</f>
        <v>11</v>
      </c>
      <c r="Y31" s="29"/>
      <c r="Z31" s="32"/>
    </row>
    <row r="34" spans="1:27" x14ac:dyDescent="0.25">
      <c r="A34" s="20" t="s">
        <v>36</v>
      </c>
      <c r="B34" s="27" t="s">
        <v>14</v>
      </c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8" t="s">
        <v>15</v>
      </c>
    </row>
    <row r="35" spans="1:27" x14ac:dyDescent="0.25">
      <c r="A35" s="28" t="s">
        <v>20</v>
      </c>
      <c r="B35" s="24" t="s">
        <v>8</v>
      </c>
      <c r="C35" s="24"/>
      <c r="D35" s="24" t="s">
        <v>9</v>
      </c>
      <c r="E35" s="24"/>
      <c r="F35" s="24" t="s">
        <v>10</v>
      </c>
      <c r="G35" s="24"/>
      <c r="H35" s="24" t="s">
        <v>21</v>
      </c>
      <c r="I35" s="24"/>
      <c r="J35" s="24" t="s">
        <v>22</v>
      </c>
      <c r="K35" s="24"/>
      <c r="L35" s="24" t="s">
        <v>23</v>
      </c>
      <c r="M35" s="24"/>
      <c r="N35" s="24" t="s">
        <v>24</v>
      </c>
      <c r="O35" s="24"/>
      <c r="P35" s="24" t="s">
        <v>25</v>
      </c>
      <c r="Q35" s="24"/>
      <c r="R35" s="24" t="s">
        <v>26</v>
      </c>
      <c r="S35" s="24"/>
      <c r="T35" s="24" t="s">
        <v>27</v>
      </c>
      <c r="U35" s="24"/>
      <c r="V35" s="24" t="s">
        <v>28</v>
      </c>
      <c r="W35" s="24"/>
      <c r="X35" s="24" t="s">
        <v>29</v>
      </c>
      <c r="Y35" s="24"/>
      <c r="Z35" s="30" t="s">
        <v>12</v>
      </c>
      <c r="AA35" s="28"/>
    </row>
    <row r="36" spans="1:27" x14ac:dyDescent="0.25">
      <c r="A36" s="28"/>
      <c r="B36" s="20" t="s">
        <v>1</v>
      </c>
      <c r="C36" s="20" t="s">
        <v>0</v>
      </c>
      <c r="D36" s="20" t="s">
        <v>1</v>
      </c>
      <c r="E36" s="20" t="s">
        <v>0</v>
      </c>
      <c r="F36" s="20" t="s">
        <v>1</v>
      </c>
      <c r="G36" s="20" t="s">
        <v>0</v>
      </c>
      <c r="H36" s="20" t="s">
        <v>1</v>
      </c>
      <c r="I36" s="20" t="s">
        <v>0</v>
      </c>
      <c r="J36" s="20" t="s">
        <v>1</v>
      </c>
      <c r="K36" s="20" t="s">
        <v>0</v>
      </c>
      <c r="L36" s="20" t="s">
        <v>1</v>
      </c>
      <c r="M36" s="20" t="s">
        <v>0</v>
      </c>
      <c r="N36" s="20" t="s">
        <v>1</v>
      </c>
      <c r="O36" s="20" t="s">
        <v>0</v>
      </c>
      <c r="P36" s="20" t="s">
        <v>1</v>
      </c>
      <c r="Q36" s="20" t="s">
        <v>0</v>
      </c>
      <c r="R36" s="20" t="s">
        <v>1</v>
      </c>
      <c r="S36" s="20" t="s">
        <v>0</v>
      </c>
      <c r="T36" s="20" t="s">
        <v>1</v>
      </c>
      <c r="U36" s="20" t="s">
        <v>0</v>
      </c>
      <c r="V36" s="20" t="s">
        <v>1</v>
      </c>
      <c r="W36" s="20" t="s">
        <v>0</v>
      </c>
      <c r="X36" s="20" t="s">
        <v>1</v>
      </c>
      <c r="Y36" s="20" t="s">
        <v>0</v>
      </c>
      <c r="Z36" s="28"/>
      <c r="AA36" s="28"/>
    </row>
    <row r="37" spans="1:27" x14ac:dyDescent="0.25">
      <c r="A37" s="15" t="s">
        <v>7</v>
      </c>
      <c r="B37" s="13">
        <v>0</v>
      </c>
      <c r="C37" s="13">
        <v>0</v>
      </c>
      <c r="D37" s="13">
        <v>0</v>
      </c>
      <c r="E37" s="13">
        <v>0</v>
      </c>
      <c r="F37" s="13">
        <v>0</v>
      </c>
      <c r="G37" s="13">
        <v>1</v>
      </c>
      <c r="H37" s="13">
        <v>0</v>
      </c>
      <c r="I37" s="13">
        <v>0</v>
      </c>
      <c r="J37" s="13">
        <v>0</v>
      </c>
      <c r="K37" s="13">
        <v>0</v>
      </c>
      <c r="L37" s="13">
        <v>0</v>
      </c>
      <c r="M37" s="13">
        <v>0</v>
      </c>
      <c r="N37" s="13">
        <v>0</v>
      </c>
      <c r="O37" s="13">
        <v>0</v>
      </c>
      <c r="P37" s="13">
        <v>0</v>
      </c>
      <c r="Q37" s="13">
        <v>0</v>
      </c>
      <c r="R37" s="13">
        <v>0</v>
      </c>
      <c r="S37" s="13">
        <v>0</v>
      </c>
      <c r="T37" s="13">
        <v>0</v>
      </c>
      <c r="U37" s="13">
        <v>0</v>
      </c>
      <c r="V37" s="13">
        <v>0</v>
      </c>
      <c r="W37" s="13">
        <v>0</v>
      </c>
      <c r="X37" s="13">
        <v>0</v>
      </c>
      <c r="Y37" s="13">
        <v>0</v>
      </c>
      <c r="Z37" s="23">
        <f>SUM(B37:Y37)</f>
        <v>1</v>
      </c>
      <c r="AA37" s="22">
        <f t="shared" ref="AA37:AA42" si="8">SUM(Z11,Z24,Z37)</f>
        <v>158</v>
      </c>
    </row>
    <row r="38" spans="1:27" x14ac:dyDescent="0.25">
      <c r="A38" s="15" t="s">
        <v>6</v>
      </c>
      <c r="B38" s="13">
        <v>2</v>
      </c>
      <c r="C38" s="13">
        <v>0</v>
      </c>
      <c r="D38" s="13">
        <v>13</v>
      </c>
      <c r="E38" s="13">
        <v>0</v>
      </c>
      <c r="F38" s="13">
        <v>20</v>
      </c>
      <c r="G38" s="13">
        <v>0</v>
      </c>
      <c r="H38" s="13">
        <v>11</v>
      </c>
      <c r="I38" s="13">
        <v>0</v>
      </c>
      <c r="J38" s="13">
        <v>8</v>
      </c>
      <c r="K38" s="13">
        <v>0</v>
      </c>
      <c r="L38" s="13">
        <v>16</v>
      </c>
      <c r="M38" s="13">
        <v>1</v>
      </c>
      <c r="N38" s="13">
        <v>0</v>
      </c>
      <c r="O38" s="13">
        <v>0</v>
      </c>
      <c r="P38" s="13">
        <v>9</v>
      </c>
      <c r="Q38" s="13">
        <v>0</v>
      </c>
      <c r="R38" s="13">
        <v>7</v>
      </c>
      <c r="S38" s="13">
        <v>0</v>
      </c>
      <c r="T38" s="13">
        <v>8</v>
      </c>
      <c r="U38" s="13">
        <v>1</v>
      </c>
      <c r="V38" s="13">
        <v>6</v>
      </c>
      <c r="W38" s="13">
        <v>0</v>
      </c>
      <c r="X38" s="13">
        <v>6</v>
      </c>
      <c r="Y38" s="13">
        <v>0</v>
      </c>
      <c r="Z38" s="23">
        <f t="shared" ref="Z38:Z42" si="9">SUM(B38:Y38)</f>
        <v>108</v>
      </c>
      <c r="AA38" s="22">
        <f t="shared" si="8"/>
        <v>113</v>
      </c>
    </row>
    <row r="39" spans="1:27" x14ac:dyDescent="0.25">
      <c r="A39" s="15" t="s">
        <v>3</v>
      </c>
      <c r="B39" s="13">
        <v>0</v>
      </c>
      <c r="C39" s="13">
        <v>0</v>
      </c>
      <c r="D39" s="13">
        <v>0</v>
      </c>
      <c r="E39" s="13">
        <v>0</v>
      </c>
      <c r="F39" s="13">
        <v>0</v>
      </c>
      <c r="G39" s="13">
        <v>0</v>
      </c>
      <c r="H39" s="13">
        <v>0</v>
      </c>
      <c r="I39" s="13">
        <v>0</v>
      </c>
      <c r="J39" s="13">
        <v>0</v>
      </c>
      <c r="K39" s="13">
        <v>0</v>
      </c>
      <c r="L39" s="13">
        <v>0</v>
      </c>
      <c r="M39" s="13">
        <v>0</v>
      </c>
      <c r="N39" s="13">
        <v>0</v>
      </c>
      <c r="O39" s="13">
        <v>0</v>
      </c>
      <c r="P39" s="13">
        <v>0</v>
      </c>
      <c r="Q39" s="13">
        <v>0</v>
      </c>
      <c r="R39" s="13">
        <v>0</v>
      </c>
      <c r="S39" s="13">
        <v>0</v>
      </c>
      <c r="T39" s="13">
        <v>0</v>
      </c>
      <c r="U39" s="13">
        <v>0</v>
      </c>
      <c r="V39" s="13">
        <v>0</v>
      </c>
      <c r="W39" s="13">
        <v>0</v>
      </c>
      <c r="X39" s="13">
        <v>0</v>
      </c>
      <c r="Y39" s="13">
        <v>0</v>
      </c>
      <c r="Z39" s="23">
        <f t="shared" si="9"/>
        <v>0</v>
      </c>
      <c r="AA39" s="22">
        <f t="shared" si="8"/>
        <v>1</v>
      </c>
    </row>
    <row r="40" spans="1:27" x14ac:dyDescent="0.25">
      <c r="A40" s="15" t="s">
        <v>2</v>
      </c>
      <c r="B40" s="13">
        <v>0</v>
      </c>
      <c r="C40" s="13">
        <v>0</v>
      </c>
      <c r="D40" s="13">
        <v>0</v>
      </c>
      <c r="E40" s="13">
        <v>0</v>
      </c>
      <c r="F40" s="13">
        <v>0</v>
      </c>
      <c r="G40" s="13">
        <v>0</v>
      </c>
      <c r="H40" s="13">
        <v>0</v>
      </c>
      <c r="I40" s="13">
        <v>0</v>
      </c>
      <c r="J40" s="13">
        <v>0</v>
      </c>
      <c r="K40" s="13">
        <v>0</v>
      </c>
      <c r="L40" s="13">
        <v>0</v>
      </c>
      <c r="M40" s="13">
        <v>0</v>
      </c>
      <c r="N40" s="13">
        <v>0</v>
      </c>
      <c r="O40" s="13">
        <v>0</v>
      </c>
      <c r="P40" s="13">
        <v>0</v>
      </c>
      <c r="Q40" s="13">
        <v>0</v>
      </c>
      <c r="R40" s="13">
        <v>0</v>
      </c>
      <c r="S40" s="13">
        <v>0</v>
      </c>
      <c r="T40" s="13">
        <v>0</v>
      </c>
      <c r="U40" s="13">
        <v>0</v>
      </c>
      <c r="V40" s="13">
        <v>0</v>
      </c>
      <c r="W40" s="13">
        <v>0</v>
      </c>
      <c r="X40" s="13">
        <v>0</v>
      </c>
      <c r="Y40" s="13">
        <v>0</v>
      </c>
      <c r="Z40" s="23">
        <f t="shared" si="9"/>
        <v>0</v>
      </c>
      <c r="AA40" s="22">
        <f t="shared" si="8"/>
        <v>30</v>
      </c>
    </row>
    <row r="41" spans="1:27" x14ac:dyDescent="0.25">
      <c r="A41" s="15" t="s">
        <v>5</v>
      </c>
      <c r="B41" s="13">
        <v>0</v>
      </c>
      <c r="C41" s="13">
        <v>0</v>
      </c>
      <c r="D41" s="13">
        <v>0</v>
      </c>
      <c r="E41" s="13">
        <v>0</v>
      </c>
      <c r="F41" s="13">
        <v>0</v>
      </c>
      <c r="G41" s="13">
        <v>0</v>
      </c>
      <c r="H41" s="13">
        <v>0</v>
      </c>
      <c r="I41" s="13">
        <v>0</v>
      </c>
      <c r="J41" s="13">
        <v>0</v>
      </c>
      <c r="K41" s="13">
        <v>0</v>
      </c>
      <c r="L41" s="13">
        <v>0</v>
      </c>
      <c r="M41" s="13">
        <v>0</v>
      </c>
      <c r="N41" s="13">
        <v>0</v>
      </c>
      <c r="O41" s="13">
        <v>0</v>
      </c>
      <c r="P41" s="13">
        <v>0</v>
      </c>
      <c r="Q41" s="13">
        <v>0</v>
      </c>
      <c r="R41" s="13">
        <v>0</v>
      </c>
      <c r="S41" s="13">
        <v>0</v>
      </c>
      <c r="T41" s="13">
        <v>0</v>
      </c>
      <c r="U41" s="13">
        <v>0</v>
      </c>
      <c r="V41" s="13">
        <v>0</v>
      </c>
      <c r="W41" s="13">
        <v>0</v>
      </c>
      <c r="X41" s="13">
        <v>0</v>
      </c>
      <c r="Y41" s="13">
        <v>0</v>
      </c>
      <c r="Z41" s="23">
        <f t="shared" si="9"/>
        <v>0</v>
      </c>
      <c r="AA41" s="22">
        <f t="shared" si="8"/>
        <v>325</v>
      </c>
    </row>
    <row r="42" spans="1:27" x14ac:dyDescent="0.25">
      <c r="A42" s="15" t="s">
        <v>4</v>
      </c>
      <c r="B42" s="13">
        <v>0</v>
      </c>
      <c r="C42" s="13">
        <v>0</v>
      </c>
      <c r="D42" s="13">
        <v>0</v>
      </c>
      <c r="E42" s="13">
        <v>0</v>
      </c>
      <c r="F42" s="13">
        <v>0</v>
      </c>
      <c r="G42" s="13">
        <v>0</v>
      </c>
      <c r="H42" s="13">
        <v>0</v>
      </c>
      <c r="I42" s="13">
        <v>0</v>
      </c>
      <c r="J42" s="13">
        <v>0</v>
      </c>
      <c r="K42" s="13">
        <v>0</v>
      </c>
      <c r="L42" s="13">
        <v>0</v>
      </c>
      <c r="M42" s="13">
        <v>0</v>
      </c>
      <c r="N42" s="13">
        <v>0</v>
      </c>
      <c r="O42" s="13">
        <v>0</v>
      </c>
      <c r="P42" s="13">
        <v>0</v>
      </c>
      <c r="Q42" s="13">
        <v>0</v>
      </c>
      <c r="R42" s="13">
        <v>0</v>
      </c>
      <c r="S42" s="13">
        <v>0</v>
      </c>
      <c r="T42" s="13">
        <v>0</v>
      </c>
      <c r="U42" s="13">
        <v>0</v>
      </c>
      <c r="V42" s="13">
        <v>0</v>
      </c>
      <c r="W42" s="13">
        <v>0</v>
      </c>
      <c r="X42" s="13">
        <v>0</v>
      </c>
      <c r="Y42" s="13">
        <v>0</v>
      </c>
      <c r="Z42" s="23">
        <f t="shared" si="9"/>
        <v>0</v>
      </c>
      <c r="AA42" s="22">
        <f t="shared" si="8"/>
        <v>18</v>
      </c>
    </row>
    <row r="43" spans="1:27" x14ac:dyDescent="0.25">
      <c r="A43" s="31" t="s">
        <v>15</v>
      </c>
      <c r="B43" s="21">
        <f>SUM(B37:B42)</f>
        <v>2</v>
      </c>
      <c r="C43" s="21">
        <f t="shared" ref="C43:Y43" si="10">SUM(C37:C42)</f>
        <v>0</v>
      </c>
      <c r="D43" s="21">
        <f t="shared" si="10"/>
        <v>13</v>
      </c>
      <c r="E43" s="21">
        <f t="shared" si="10"/>
        <v>0</v>
      </c>
      <c r="F43" s="21">
        <f t="shared" si="10"/>
        <v>20</v>
      </c>
      <c r="G43" s="21">
        <f t="shared" si="10"/>
        <v>1</v>
      </c>
      <c r="H43" s="21">
        <f t="shared" si="10"/>
        <v>11</v>
      </c>
      <c r="I43" s="21">
        <f t="shared" si="10"/>
        <v>0</v>
      </c>
      <c r="J43" s="21">
        <f t="shared" si="10"/>
        <v>8</v>
      </c>
      <c r="K43" s="21">
        <f t="shared" si="10"/>
        <v>0</v>
      </c>
      <c r="L43" s="21">
        <f t="shared" si="10"/>
        <v>16</v>
      </c>
      <c r="M43" s="21">
        <f t="shared" si="10"/>
        <v>1</v>
      </c>
      <c r="N43" s="21">
        <f t="shared" si="10"/>
        <v>0</v>
      </c>
      <c r="O43" s="21">
        <f t="shared" si="10"/>
        <v>0</v>
      </c>
      <c r="P43" s="21">
        <f t="shared" si="10"/>
        <v>9</v>
      </c>
      <c r="Q43" s="21">
        <f t="shared" si="10"/>
        <v>0</v>
      </c>
      <c r="R43" s="21">
        <f t="shared" si="10"/>
        <v>7</v>
      </c>
      <c r="S43" s="21">
        <f t="shared" si="10"/>
        <v>0</v>
      </c>
      <c r="T43" s="21">
        <f t="shared" si="10"/>
        <v>8</v>
      </c>
      <c r="U43" s="21">
        <f t="shared" si="10"/>
        <v>1</v>
      </c>
      <c r="V43" s="21">
        <f t="shared" si="10"/>
        <v>6</v>
      </c>
      <c r="W43" s="21">
        <f t="shared" si="10"/>
        <v>0</v>
      </c>
      <c r="X43" s="21">
        <f t="shared" si="10"/>
        <v>6</v>
      </c>
      <c r="Y43" s="21">
        <f t="shared" si="10"/>
        <v>0</v>
      </c>
      <c r="Z43" s="32">
        <f>SUM(Z37:Z42)</f>
        <v>109</v>
      </c>
      <c r="AA43" s="34">
        <f>SUM(AA37:AA42)</f>
        <v>645</v>
      </c>
    </row>
    <row r="44" spans="1:27" x14ac:dyDescent="0.25">
      <c r="A44" s="31"/>
      <c r="B44" s="29">
        <f>SUM(B43:C43)</f>
        <v>2</v>
      </c>
      <c r="C44" s="29"/>
      <c r="D44" s="29">
        <f t="shared" ref="D44" si="11">SUM(D43:E43)</f>
        <v>13</v>
      </c>
      <c r="E44" s="29"/>
      <c r="F44" s="29">
        <f t="shared" ref="F44" si="12">SUM(F43:G43)</f>
        <v>21</v>
      </c>
      <c r="G44" s="29"/>
      <c r="H44" s="29">
        <f t="shared" ref="H44" si="13">SUM(H43:I43)</f>
        <v>11</v>
      </c>
      <c r="I44" s="29"/>
      <c r="J44" s="29">
        <f t="shared" ref="J44" si="14">SUM(J43:K43)</f>
        <v>8</v>
      </c>
      <c r="K44" s="29"/>
      <c r="L44" s="29">
        <f t="shared" ref="L44" si="15">SUM(L43:M43)</f>
        <v>17</v>
      </c>
      <c r="M44" s="29"/>
      <c r="N44" s="29">
        <f t="shared" ref="N44" si="16">SUM(N43:O43)</f>
        <v>0</v>
      </c>
      <c r="O44" s="29"/>
      <c r="P44" s="29">
        <f t="shared" ref="P44" si="17">SUM(P43:Q43)</f>
        <v>9</v>
      </c>
      <c r="Q44" s="29"/>
      <c r="R44" s="29">
        <f t="shared" ref="R44" si="18">SUM(R43:S43)</f>
        <v>7</v>
      </c>
      <c r="S44" s="29"/>
      <c r="T44" s="29">
        <f t="shared" ref="T44" si="19">SUM(T43:U43)</f>
        <v>9</v>
      </c>
      <c r="U44" s="29"/>
      <c r="V44" s="29">
        <f t="shared" ref="V44" si="20">SUM(V43:W43)</f>
        <v>6</v>
      </c>
      <c r="W44" s="29"/>
      <c r="X44" s="29">
        <f t="shared" ref="X44" si="21">SUM(X43:Y43)</f>
        <v>6</v>
      </c>
      <c r="Y44" s="29"/>
      <c r="Z44" s="32"/>
      <c r="AA44" s="34"/>
    </row>
    <row r="46" spans="1:27" ht="15" customHeight="1" x14ac:dyDescent="0.25">
      <c r="A46" s="33" t="s">
        <v>19</v>
      </c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</row>
  </sheetData>
  <mergeCells count="94">
    <mergeCell ref="T9:U9"/>
    <mergeCell ref="A1:AA1"/>
    <mergeCell ref="A2:AA2"/>
    <mergeCell ref="A4:AA4"/>
    <mergeCell ref="A5:AA5"/>
    <mergeCell ref="B8:Z8"/>
    <mergeCell ref="A9:A10"/>
    <mergeCell ref="B9:C9"/>
    <mergeCell ref="D9:E9"/>
    <mergeCell ref="F9:G9"/>
    <mergeCell ref="H9:I9"/>
    <mergeCell ref="V18:W18"/>
    <mergeCell ref="V9:W9"/>
    <mergeCell ref="X9:Y9"/>
    <mergeCell ref="Z9:Z10"/>
    <mergeCell ref="A17:A18"/>
    <mergeCell ref="Z17:Z18"/>
    <mergeCell ref="B18:C18"/>
    <mergeCell ref="D18:E18"/>
    <mergeCell ref="F18:G18"/>
    <mergeCell ref="H18:I18"/>
    <mergeCell ref="J18:K18"/>
    <mergeCell ref="J9:K9"/>
    <mergeCell ref="L9:M9"/>
    <mergeCell ref="N9:O9"/>
    <mergeCell ref="P9:Q9"/>
    <mergeCell ref="R9:S9"/>
    <mergeCell ref="Z22:Z23"/>
    <mergeCell ref="X18:Y18"/>
    <mergeCell ref="B21:Z21"/>
    <mergeCell ref="A22:A23"/>
    <mergeCell ref="B22:C22"/>
    <mergeCell ref="D22:E22"/>
    <mergeCell ref="F22:G22"/>
    <mergeCell ref="H22:I22"/>
    <mergeCell ref="J22:K22"/>
    <mergeCell ref="L22:M22"/>
    <mergeCell ref="N22:O22"/>
    <mergeCell ref="L18:M18"/>
    <mergeCell ref="N18:O18"/>
    <mergeCell ref="P18:Q18"/>
    <mergeCell ref="R18:S18"/>
    <mergeCell ref="T18:U18"/>
    <mergeCell ref="P22:Q22"/>
    <mergeCell ref="R22:S22"/>
    <mergeCell ref="T22:U22"/>
    <mergeCell ref="V22:W22"/>
    <mergeCell ref="X22:Y22"/>
    <mergeCell ref="A30:A31"/>
    <mergeCell ref="Z30:Z31"/>
    <mergeCell ref="B31:C31"/>
    <mergeCell ref="D31:E31"/>
    <mergeCell ref="F31:G31"/>
    <mergeCell ref="H31:I31"/>
    <mergeCell ref="J31:K31"/>
    <mergeCell ref="L31:M31"/>
    <mergeCell ref="N31:O31"/>
    <mergeCell ref="P31:Q31"/>
    <mergeCell ref="AA34:AA36"/>
    <mergeCell ref="L35:M35"/>
    <mergeCell ref="N35:O35"/>
    <mergeCell ref="P35:Q35"/>
    <mergeCell ref="R35:S35"/>
    <mergeCell ref="R31:S31"/>
    <mergeCell ref="T31:U31"/>
    <mergeCell ref="V31:W31"/>
    <mergeCell ref="X31:Y31"/>
    <mergeCell ref="B34:Z34"/>
    <mergeCell ref="T35:U35"/>
    <mergeCell ref="V35:W35"/>
    <mergeCell ref="X35:Y35"/>
    <mergeCell ref="Z35:Z36"/>
    <mergeCell ref="A43:A44"/>
    <mergeCell ref="Z43:Z44"/>
    <mergeCell ref="T44:U44"/>
    <mergeCell ref="V44:W44"/>
    <mergeCell ref="X44:Y44"/>
    <mergeCell ref="A35:A36"/>
    <mergeCell ref="B35:C35"/>
    <mergeCell ref="D35:E35"/>
    <mergeCell ref="F35:G35"/>
    <mergeCell ref="H35:I35"/>
    <mergeCell ref="J35:K35"/>
    <mergeCell ref="A46:AA46"/>
    <mergeCell ref="AA43:AA44"/>
    <mergeCell ref="B44:C44"/>
    <mergeCell ref="D44:E44"/>
    <mergeCell ref="F44:G44"/>
    <mergeCell ref="H44:I44"/>
    <mergeCell ref="J44:K44"/>
    <mergeCell ref="L44:M44"/>
    <mergeCell ref="N44:O44"/>
    <mergeCell ref="P44:Q44"/>
    <mergeCell ref="R44:S44"/>
  </mergeCells>
  <printOptions horizontalCentered="1"/>
  <pageMargins left="0" right="0" top="0.59055118110236227" bottom="0" header="0" footer="0"/>
  <pageSetup paperSize="9" scale="65" orientation="landscape" horizontalDpi="0" verticalDpi="0" r:id="rId1"/>
  <rowBreaks count="1" manualBreakCount="1">
    <brk id="47" max="26" man="1"/>
  </rowBreaks>
  <colBreaks count="1" manualBreakCount="1">
    <brk id="27" max="4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Z46"/>
  <sheetViews>
    <sheetView zoomScaleNormal="100" workbookViewId="0">
      <selection sqref="A1:AA1"/>
    </sheetView>
  </sheetViews>
  <sheetFormatPr baseColWidth="10" defaultRowHeight="15" x14ac:dyDescent="0.25"/>
  <cols>
    <col min="1" max="1" width="14.7109375" style="14" customWidth="1"/>
    <col min="2" max="26" width="7.7109375" style="12" customWidth="1"/>
    <col min="27" max="27" width="9.7109375" style="12" customWidth="1"/>
    <col min="28" max="76" width="7.7109375" style="12" customWidth="1"/>
    <col min="77" max="77" width="9.7109375" style="12" customWidth="1"/>
    <col min="78" max="78" width="7.7109375" style="12" customWidth="1"/>
    <col min="79" max="16384" width="11.42578125" style="14"/>
  </cols>
  <sheetData>
    <row r="1" spans="1:27" customFormat="1" ht="20.25" x14ac:dyDescent="0.3">
      <c r="A1" s="25" t="s">
        <v>16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</row>
    <row r="2" spans="1:27" customFormat="1" ht="20.25" x14ac:dyDescent="0.3">
      <c r="A2" s="25" t="s">
        <v>17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</row>
    <row r="3" spans="1:27" customFormat="1" ht="9" customHeight="1" x14ac:dyDescent="0.25">
      <c r="A3" s="4"/>
      <c r="B3" s="8"/>
      <c r="C3" s="8"/>
      <c r="D3" s="8"/>
      <c r="E3" s="8"/>
      <c r="F3" s="8"/>
      <c r="G3" s="5"/>
      <c r="H3" s="8"/>
      <c r="I3" s="8"/>
      <c r="J3" s="8"/>
      <c r="K3" s="8"/>
      <c r="L3" s="5"/>
      <c r="M3" s="8"/>
      <c r="N3" s="8"/>
      <c r="O3" s="5"/>
      <c r="P3" s="5"/>
      <c r="Q3" s="5"/>
      <c r="R3" s="5"/>
      <c r="S3" s="5"/>
      <c r="T3" s="5"/>
      <c r="U3" s="5"/>
      <c r="V3" s="5"/>
      <c r="W3" s="5"/>
    </row>
    <row r="4" spans="1:27" customFormat="1" ht="18" customHeight="1" x14ac:dyDescent="0.25">
      <c r="A4" s="26" t="s">
        <v>35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</row>
    <row r="5" spans="1:27" customFormat="1" ht="18" customHeight="1" x14ac:dyDescent="0.25">
      <c r="A5" s="26" t="s">
        <v>30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</row>
    <row r="6" spans="1:27" customFormat="1" ht="8.25" customHeight="1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27" customFormat="1" x14ac:dyDescent="0.25"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7" ht="15" customHeight="1" x14ac:dyDescent="0.25">
      <c r="A8" s="20" t="s">
        <v>36</v>
      </c>
      <c r="B8" s="27" t="s">
        <v>11</v>
      </c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</row>
    <row r="9" spans="1:27" ht="15" customHeight="1" x14ac:dyDescent="0.25">
      <c r="A9" s="28" t="s">
        <v>20</v>
      </c>
      <c r="B9" s="24" t="s">
        <v>8</v>
      </c>
      <c r="C9" s="24"/>
      <c r="D9" s="24" t="s">
        <v>9</v>
      </c>
      <c r="E9" s="24"/>
      <c r="F9" s="24" t="s">
        <v>10</v>
      </c>
      <c r="G9" s="24"/>
      <c r="H9" s="24" t="s">
        <v>21</v>
      </c>
      <c r="I9" s="24"/>
      <c r="J9" s="24" t="s">
        <v>22</v>
      </c>
      <c r="K9" s="24"/>
      <c r="L9" s="24" t="s">
        <v>23</v>
      </c>
      <c r="M9" s="24"/>
      <c r="N9" s="24" t="s">
        <v>24</v>
      </c>
      <c r="O9" s="24"/>
      <c r="P9" s="24" t="s">
        <v>25</v>
      </c>
      <c r="Q9" s="24"/>
      <c r="R9" s="24" t="s">
        <v>26</v>
      </c>
      <c r="S9" s="24"/>
      <c r="T9" s="24" t="s">
        <v>27</v>
      </c>
      <c r="U9" s="24"/>
      <c r="V9" s="24" t="s">
        <v>28</v>
      </c>
      <c r="W9" s="24"/>
      <c r="X9" s="24" t="s">
        <v>29</v>
      </c>
      <c r="Y9" s="24"/>
      <c r="Z9" s="30" t="s">
        <v>12</v>
      </c>
    </row>
    <row r="10" spans="1:27" x14ac:dyDescent="0.25">
      <c r="A10" s="28"/>
      <c r="B10" s="20" t="s">
        <v>1</v>
      </c>
      <c r="C10" s="20" t="s">
        <v>0</v>
      </c>
      <c r="D10" s="20" t="s">
        <v>1</v>
      </c>
      <c r="E10" s="20" t="s">
        <v>0</v>
      </c>
      <c r="F10" s="20" t="s">
        <v>1</v>
      </c>
      <c r="G10" s="20" t="s">
        <v>0</v>
      </c>
      <c r="H10" s="20" t="s">
        <v>1</v>
      </c>
      <c r="I10" s="20" t="s">
        <v>0</v>
      </c>
      <c r="J10" s="20" t="s">
        <v>1</v>
      </c>
      <c r="K10" s="20" t="s">
        <v>0</v>
      </c>
      <c r="L10" s="20" t="s">
        <v>1</v>
      </c>
      <c r="M10" s="20" t="s">
        <v>0</v>
      </c>
      <c r="N10" s="20" t="s">
        <v>1</v>
      </c>
      <c r="O10" s="20" t="s">
        <v>0</v>
      </c>
      <c r="P10" s="20" t="s">
        <v>1</v>
      </c>
      <c r="Q10" s="20" t="s">
        <v>0</v>
      </c>
      <c r="R10" s="20" t="s">
        <v>1</v>
      </c>
      <c r="S10" s="20" t="s">
        <v>0</v>
      </c>
      <c r="T10" s="20" t="s">
        <v>1</v>
      </c>
      <c r="U10" s="20" t="s">
        <v>0</v>
      </c>
      <c r="V10" s="20" t="s">
        <v>1</v>
      </c>
      <c r="W10" s="20" t="s">
        <v>0</v>
      </c>
      <c r="X10" s="20" t="s">
        <v>1</v>
      </c>
      <c r="Y10" s="20" t="s">
        <v>0</v>
      </c>
      <c r="Z10" s="28"/>
    </row>
    <row r="11" spans="1:27" x14ac:dyDescent="0.25">
      <c r="A11" s="15" t="s">
        <v>7</v>
      </c>
      <c r="B11" s="13">
        <v>0</v>
      </c>
      <c r="C11" s="13">
        <v>4</v>
      </c>
      <c r="D11" s="13">
        <v>4</v>
      </c>
      <c r="E11" s="13">
        <v>2</v>
      </c>
      <c r="F11" s="13">
        <v>3</v>
      </c>
      <c r="G11" s="13">
        <v>1</v>
      </c>
      <c r="H11" s="13">
        <v>7</v>
      </c>
      <c r="I11" s="13">
        <v>5</v>
      </c>
      <c r="J11" s="13">
        <v>7</v>
      </c>
      <c r="K11" s="13">
        <v>5</v>
      </c>
      <c r="L11" s="13">
        <v>6</v>
      </c>
      <c r="M11" s="13">
        <v>2</v>
      </c>
      <c r="N11" s="13">
        <v>11</v>
      </c>
      <c r="O11" s="13">
        <v>1</v>
      </c>
      <c r="P11" s="13">
        <v>10</v>
      </c>
      <c r="Q11" s="13">
        <v>2</v>
      </c>
      <c r="R11" s="13">
        <v>12</v>
      </c>
      <c r="S11" s="13">
        <v>5</v>
      </c>
      <c r="T11" s="13">
        <v>6</v>
      </c>
      <c r="U11" s="13">
        <v>3</v>
      </c>
      <c r="V11" s="13">
        <v>11</v>
      </c>
      <c r="W11" s="13">
        <v>7</v>
      </c>
      <c r="X11" s="13">
        <v>21</v>
      </c>
      <c r="Y11" s="13">
        <v>10</v>
      </c>
      <c r="Z11" s="23">
        <f>SUM(B11:Y11)</f>
        <v>145</v>
      </c>
    </row>
    <row r="12" spans="1:27" x14ac:dyDescent="0.25">
      <c r="A12" s="15" t="s">
        <v>6</v>
      </c>
      <c r="B12" s="13">
        <v>0</v>
      </c>
      <c r="C12" s="13">
        <v>0</v>
      </c>
      <c r="D12" s="13">
        <v>0</v>
      </c>
      <c r="E12" s="13">
        <v>0</v>
      </c>
      <c r="F12" s="13">
        <v>0</v>
      </c>
      <c r="G12" s="13">
        <v>0</v>
      </c>
      <c r="H12" s="13">
        <v>0</v>
      </c>
      <c r="I12" s="13">
        <v>0</v>
      </c>
      <c r="J12" s="13">
        <v>0</v>
      </c>
      <c r="K12" s="13">
        <v>0</v>
      </c>
      <c r="L12" s="13">
        <v>0</v>
      </c>
      <c r="M12" s="13">
        <v>0</v>
      </c>
      <c r="N12" s="13">
        <v>0</v>
      </c>
      <c r="O12" s="13">
        <v>0</v>
      </c>
      <c r="P12" s="13">
        <v>0</v>
      </c>
      <c r="Q12" s="13">
        <v>0</v>
      </c>
      <c r="R12" s="13">
        <v>0</v>
      </c>
      <c r="S12" s="13">
        <v>0</v>
      </c>
      <c r="T12" s="13">
        <v>0</v>
      </c>
      <c r="U12" s="13">
        <v>0</v>
      </c>
      <c r="V12" s="13">
        <v>0</v>
      </c>
      <c r="W12" s="13">
        <v>0</v>
      </c>
      <c r="X12" s="13">
        <v>0</v>
      </c>
      <c r="Y12" s="13">
        <v>0</v>
      </c>
      <c r="Z12" s="23">
        <f t="shared" ref="Z12:Z16" si="0">SUM(B12:Y12)</f>
        <v>0</v>
      </c>
    </row>
    <row r="13" spans="1:27" x14ac:dyDescent="0.25">
      <c r="A13" s="15" t="s">
        <v>3</v>
      </c>
      <c r="B13" s="13">
        <v>0</v>
      </c>
      <c r="C13" s="13">
        <v>0</v>
      </c>
      <c r="D13" s="13">
        <v>1</v>
      </c>
      <c r="E13" s="13">
        <v>1</v>
      </c>
      <c r="F13" s="13">
        <v>0</v>
      </c>
      <c r="G13" s="13">
        <v>0</v>
      </c>
      <c r="H13" s="13">
        <v>0</v>
      </c>
      <c r="I13" s="13">
        <v>0</v>
      </c>
      <c r="J13" s="13">
        <v>0</v>
      </c>
      <c r="K13" s="13">
        <v>0</v>
      </c>
      <c r="L13" s="13">
        <v>0</v>
      </c>
      <c r="M13" s="13">
        <v>0</v>
      </c>
      <c r="N13" s="13">
        <v>1</v>
      </c>
      <c r="O13" s="13">
        <v>2</v>
      </c>
      <c r="P13" s="13">
        <v>0</v>
      </c>
      <c r="Q13" s="13">
        <v>0</v>
      </c>
      <c r="R13" s="13">
        <v>0</v>
      </c>
      <c r="S13" s="13">
        <v>0</v>
      </c>
      <c r="T13" s="13">
        <v>1</v>
      </c>
      <c r="U13" s="13">
        <v>0</v>
      </c>
      <c r="V13" s="13">
        <v>1</v>
      </c>
      <c r="W13" s="13">
        <v>0</v>
      </c>
      <c r="X13" s="13">
        <v>0</v>
      </c>
      <c r="Y13" s="13">
        <v>0</v>
      </c>
      <c r="Z13" s="23">
        <f t="shared" si="0"/>
        <v>7</v>
      </c>
    </row>
    <row r="14" spans="1:27" x14ac:dyDescent="0.25">
      <c r="A14" s="15" t="s">
        <v>2</v>
      </c>
      <c r="B14" s="13">
        <v>1</v>
      </c>
      <c r="C14" s="13">
        <v>0</v>
      </c>
      <c r="D14" s="13">
        <v>1</v>
      </c>
      <c r="E14" s="13">
        <v>0</v>
      </c>
      <c r="F14" s="13">
        <v>0</v>
      </c>
      <c r="G14" s="13">
        <v>0</v>
      </c>
      <c r="H14" s="13">
        <v>0</v>
      </c>
      <c r="I14" s="13">
        <v>0</v>
      </c>
      <c r="J14" s="13">
        <v>1</v>
      </c>
      <c r="K14" s="13">
        <v>0</v>
      </c>
      <c r="L14" s="13">
        <v>2</v>
      </c>
      <c r="M14" s="13">
        <v>0</v>
      </c>
      <c r="N14" s="13">
        <v>1</v>
      </c>
      <c r="O14" s="13">
        <v>1</v>
      </c>
      <c r="P14" s="13">
        <v>2</v>
      </c>
      <c r="Q14" s="13">
        <v>0</v>
      </c>
      <c r="R14" s="13">
        <v>6</v>
      </c>
      <c r="S14" s="13">
        <v>0</v>
      </c>
      <c r="T14" s="13">
        <v>0</v>
      </c>
      <c r="U14" s="13">
        <v>0</v>
      </c>
      <c r="V14" s="13">
        <v>2</v>
      </c>
      <c r="W14" s="13">
        <v>0</v>
      </c>
      <c r="X14" s="13">
        <v>0</v>
      </c>
      <c r="Y14" s="13">
        <v>0</v>
      </c>
      <c r="Z14" s="23">
        <f t="shared" si="0"/>
        <v>17</v>
      </c>
    </row>
    <row r="15" spans="1:27" x14ac:dyDescent="0.25">
      <c r="A15" s="15" t="s">
        <v>5</v>
      </c>
      <c r="B15" s="13">
        <v>14</v>
      </c>
      <c r="C15" s="13">
        <v>9</v>
      </c>
      <c r="D15" s="13">
        <v>13</v>
      </c>
      <c r="E15" s="13">
        <v>2</v>
      </c>
      <c r="F15" s="13">
        <v>6</v>
      </c>
      <c r="G15" s="13">
        <v>5</v>
      </c>
      <c r="H15" s="13">
        <v>26</v>
      </c>
      <c r="I15" s="13">
        <v>11</v>
      </c>
      <c r="J15" s="13">
        <v>14</v>
      </c>
      <c r="K15" s="13">
        <v>6</v>
      </c>
      <c r="L15" s="13">
        <v>14</v>
      </c>
      <c r="M15" s="13">
        <v>5</v>
      </c>
      <c r="N15" s="13">
        <v>13</v>
      </c>
      <c r="O15" s="13">
        <v>6</v>
      </c>
      <c r="P15" s="13">
        <v>13</v>
      </c>
      <c r="Q15" s="13">
        <v>1</v>
      </c>
      <c r="R15" s="13">
        <v>17</v>
      </c>
      <c r="S15" s="13">
        <v>3</v>
      </c>
      <c r="T15" s="13">
        <v>15</v>
      </c>
      <c r="U15" s="13">
        <v>4</v>
      </c>
      <c r="V15" s="13">
        <v>31</v>
      </c>
      <c r="W15" s="13">
        <v>9</v>
      </c>
      <c r="X15" s="13">
        <v>35</v>
      </c>
      <c r="Y15" s="13">
        <v>17</v>
      </c>
      <c r="Z15" s="23">
        <f t="shared" si="0"/>
        <v>289</v>
      </c>
    </row>
    <row r="16" spans="1:27" x14ac:dyDescent="0.25">
      <c r="A16" s="15" t="s">
        <v>4</v>
      </c>
      <c r="B16" s="13">
        <v>0</v>
      </c>
      <c r="C16" s="13">
        <v>0</v>
      </c>
      <c r="D16" s="13">
        <v>0</v>
      </c>
      <c r="E16" s="13">
        <v>0</v>
      </c>
      <c r="F16" s="13">
        <v>0</v>
      </c>
      <c r="G16" s="13">
        <v>0</v>
      </c>
      <c r="H16" s="13">
        <v>0</v>
      </c>
      <c r="I16" s="13">
        <v>0</v>
      </c>
      <c r="J16" s="13">
        <v>0</v>
      </c>
      <c r="K16" s="13">
        <v>0</v>
      </c>
      <c r="L16" s="13">
        <v>0</v>
      </c>
      <c r="M16" s="13">
        <v>0</v>
      </c>
      <c r="N16" s="13">
        <v>0</v>
      </c>
      <c r="O16" s="13">
        <v>0</v>
      </c>
      <c r="P16" s="13">
        <v>0</v>
      </c>
      <c r="Q16" s="13">
        <v>0</v>
      </c>
      <c r="R16" s="13">
        <v>0</v>
      </c>
      <c r="S16" s="13">
        <v>0</v>
      </c>
      <c r="T16" s="13">
        <v>0</v>
      </c>
      <c r="U16" s="13">
        <v>0</v>
      </c>
      <c r="V16" s="13">
        <v>0</v>
      </c>
      <c r="W16" s="13">
        <v>0</v>
      </c>
      <c r="X16" s="13">
        <v>0</v>
      </c>
      <c r="Y16" s="13">
        <v>0</v>
      </c>
      <c r="Z16" s="23">
        <f t="shared" si="0"/>
        <v>0</v>
      </c>
    </row>
    <row r="17" spans="1:26" x14ac:dyDescent="0.25">
      <c r="A17" s="31" t="s">
        <v>15</v>
      </c>
      <c r="B17" s="21">
        <f>SUM(B11:B16)</f>
        <v>15</v>
      </c>
      <c r="C17" s="21">
        <f t="shared" ref="C17:Y17" si="1">SUM(C11:C16)</f>
        <v>13</v>
      </c>
      <c r="D17" s="21">
        <f t="shared" si="1"/>
        <v>19</v>
      </c>
      <c r="E17" s="21">
        <f t="shared" si="1"/>
        <v>5</v>
      </c>
      <c r="F17" s="21">
        <f t="shared" si="1"/>
        <v>9</v>
      </c>
      <c r="G17" s="21">
        <f t="shared" si="1"/>
        <v>6</v>
      </c>
      <c r="H17" s="21">
        <f t="shared" si="1"/>
        <v>33</v>
      </c>
      <c r="I17" s="21">
        <f t="shared" si="1"/>
        <v>16</v>
      </c>
      <c r="J17" s="21">
        <f t="shared" si="1"/>
        <v>22</v>
      </c>
      <c r="K17" s="21">
        <f t="shared" si="1"/>
        <v>11</v>
      </c>
      <c r="L17" s="21">
        <f t="shared" si="1"/>
        <v>22</v>
      </c>
      <c r="M17" s="21">
        <f t="shared" si="1"/>
        <v>7</v>
      </c>
      <c r="N17" s="21">
        <f t="shared" si="1"/>
        <v>26</v>
      </c>
      <c r="O17" s="21">
        <f t="shared" si="1"/>
        <v>10</v>
      </c>
      <c r="P17" s="21">
        <f t="shared" si="1"/>
        <v>25</v>
      </c>
      <c r="Q17" s="21">
        <f t="shared" si="1"/>
        <v>3</v>
      </c>
      <c r="R17" s="21">
        <f t="shared" si="1"/>
        <v>35</v>
      </c>
      <c r="S17" s="21">
        <f t="shared" si="1"/>
        <v>8</v>
      </c>
      <c r="T17" s="21">
        <f t="shared" si="1"/>
        <v>22</v>
      </c>
      <c r="U17" s="21">
        <f t="shared" si="1"/>
        <v>7</v>
      </c>
      <c r="V17" s="21">
        <f t="shared" si="1"/>
        <v>45</v>
      </c>
      <c r="W17" s="21">
        <f t="shared" si="1"/>
        <v>16</v>
      </c>
      <c r="X17" s="21">
        <f t="shared" si="1"/>
        <v>56</v>
      </c>
      <c r="Y17" s="21">
        <f t="shared" si="1"/>
        <v>27</v>
      </c>
      <c r="Z17" s="32">
        <f>SUM(Z11:Z16)</f>
        <v>458</v>
      </c>
    </row>
    <row r="18" spans="1:26" x14ac:dyDescent="0.25">
      <c r="A18" s="31"/>
      <c r="B18" s="29">
        <f>SUM(B17:C17)</f>
        <v>28</v>
      </c>
      <c r="C18" s="29"/>
      <c r="D18" s="29">
        <f t="shared" ref="D18" si="2">SUM(D17:E17)</f>
        <v>24</v>
      </c>
      <c r="E18" s="29"/>
      <c r="F18" s="29">
        <f t="shared" ref="F18:X18" si="3">SUM(F17:G17)</f>
        <v>15</v>
      </c>
      <c r="G18" s="29"/>
      <c r="H18" s="29">
        <f t="shared" si="3"/>
        <v>49</v>
      </c>
      <c r="I18" s="29"/>
      <c r="J18" s="29">
        <f t="shared" si="3"/>
        <v>33</v>
      </c>
      <c r="K18" s="29"/>
      <c r="L18" s="29">
        <f t="shared" si="3"/>
        <v>29</v>
      </c>
      <c r="M18" s="29"/>
      <c r="N18" s="29">
        <f t="shared" si="3"/>
        <v>36</v>
      </c>
      <c r="O18" s="29"/>
      <c r="P18" s="29">
        <f t="shared" si="3"/>
        <v>28</v>
      </c>
      <c r="Q18" s="29"/>
      <c r="R18" s="29">
        <f t="shared" si="3"/>
        <v>43</v>
      </c>
      <c r="S18" s="29"/>
      <c r="T18" s="29">
        <f t="shared" si="3"/>
        <v>29</v>
      </c>
      <c r="U18" s="29"/>
      <c r="V18" s="29">
        <f t="shared" si="3"/>
        <v>61</v>
      </c>
      <c r="W18" s="29"/>
      <c r="X18" s="29">
        <f t="shared" si="3"/>
        <v>83</v>
      </c>
      <c r="Y18" s="29"/>
      <c r="Z18" s="32"/>
    </row>
    <row r="21" spans="1:26" x14ac:dyDescent="0.25">
      <c r="A21" s="20" t="s">
        <v>36</v>
      </c>
      <c r="B21" s="27" t="s">
        <v>13</v>
      </c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</row>
    <row r="22" spans="1:26" x14ac:dyDescent="0.25">
      <c r="A22" s="28" t="s">
        <v>20</v>
      </c>
      <c r="B22" s="24" t="s">
        <v>8</v>
      </c>
      <c r="C22" s="24"/>
      <c r="D22" s="24" t="s">
        <v>9</v>
      </c>
      <c r="E22" s="24"/>
      <c r="F22" s="24" t="s">
        <v>10</v>
      </c>
      <c r="G22" s="24"/>
      <c r="H22" s="24" t="s">
        <v>21</v>
      </c>
      <c r="I22" s="24"/>
      <c r="J22" s="24" t="s">
        <v>22</v>
      </c>
      <c r="K22" s="24"/>
      <c r="L22" s="24" t="s">
        <v>23</v>
      </c>
      <c r="M22" s="24"/>
      <c r="N22" s="24" t="s">
        <v>24</v>
      </c>
      <c r="O22" s="24"/>
      <c r="P22" s="24" t="s">
        <v>25</v>
      </c>
      <c r="Q22" s="24"/>
      <c r="R22" s="24" t="s">
        <v>26</v>
      </c>
      <c r="S22" s="24"/>
      <c r="T22" s="24" t="s">
        <v>27</v>
      </c>
      <c r="U22" s="24"/>
      <c r="V22" s="24" t="s">
        <v>28</v>
      </c>
      <c r="W22" s="24"/>
      <c r="X22" s="24" t="s">
        <v>29</v>
      </c>
      <c r="Y22" s="24"/>
      <c r="Z22" s="30" t="s">
        <v>12</v>
      </c>
    </row>
    <row r="23" spans="1:26" x14ac:dyDescent="0.25">
      <c r="A23" s="28"/>
      <c r="B23" s="20" t="s">
        <v>1</v>
      </c>
      <c r="C23" s="20" t="s">
        <v>0</v>
      </c>
      <c r="D23" s="20" t="s">
        <v>1</v>
      </c>
      <c r="E23" s="20" t="s">
        <v>0</v>
      </c>
      <c r="F23" s="20" t="s">
        <v>1</v>
      </c>
      <c r="G23" s="20" t="s">
        <v>0</v>
      </c>
      <c r="H23" s="20" t="s">
        <v>1</v>
      </c>
      <c r="I23" s="20" t="s">
        <v>0</v>
      </c>
      <c r="J23" s="20" t="s">
        <v>1</v>
      </c>
      <c r="K23" s="20" t="s">
        <v>0</v>
      </c>
      <c r="L23" s="20" t="s">
        <v>1</v>
      </c>
      <c r="M23" s="20" t="s">
        <v>0</v>
      </c>
      <c r="N23" s="20" t="s">
        <v>1</v>
      </c>
      <c r="O23" s="20" t="s">
        <v>0</v>
      </c>
      <c r="P23" s="20" t="s">
        <v>1</v>
      </c>
      <c r="Q23" s="20" t="s">
        <v>0</v>
      </c>
      <c r="R23" s="20" t="s">
        <v>1</v>
      </c>
      <c r="S23" s="20" t="s">
        <v>0</v>
      </c>
      <c r="T23" s="20" t="s">
        <v>1</v>
      </c>
      <c r="U23" s="20" t="s">
        <v>0</v>
      </c>
      <c r="V23" s="20" t="s">
        <v>1</v>
      </c>
      <c r="W23" s="20" t="s">
        <v>0</v>
      </c>
      <c r="X23" s="20" t="s">
        <v>1</v>
      </c>
      <c r="Y23" s="20" t="s">
        <v>0</v>
      </c>
      <c r="Z23" s="28"/>
    </row>
    <row r="24" spans="1:26" x14ac:dyDescent="0.25">
      <c r="A24" s="15" t="s">
        <v>7</v>
      </c>
      <c r="B24" s="13">
        <v>5</v>
      </c>
      <c r="C24" s="13">
        <v>2</v>
      </c>
      <c r="D24" s="13">
        <v>4</v>
      </c>
      <c r="E24" s="13">
        <v>6</v>
      </c>
      <c r="F24" s="13">
        <v>3</v>
      </c>
      <c r="G24" s="13">
        <v>1</v>
      </c>
      <c r="H24" s="13">
        <v>9</v>
      </c>
      <c r="I24" s="13">
        <v>8</v>
      </c>
      <c r="J24" s="13">
        <v>18</v>
      </c>
      <c r="K24" s="13">
        <v>14</v>
      </c>
      <c r="L24" s="13">
        <v>17</v>
      </c>
      <c r="M24" s="13">
        <v>14</v>
      </c>
      <c r="N24" s="13">
        <v>13</v>
      </c>
      <c r="O24" s="13">
        <v>12</v>
      </c>
      <c r="P24" s="13">
        <v>9</v>
      </c>
      <c r="Q24" s="13">
        <v>6</v>
      </c>
      <c r="R24" s="13">
        <v>9</v>
      </c>
      <c r="S24" s="13">
        <v>4</v>
      </c>
      <c r="T24" s="13">
        <v>9</v>
      </c>
      <c r="U24" s="13">
        <v>5</v>
      </c>
      <c r="V24" s="13">
        <v>6</v>
      </c>
      <c r="W24" s="13">
        <v>5</v>
      </c>
      <c r="X24" s="13">
        <v>24</v>
      </c>
      <c r="Y24" s="13">
        <v>19</v>
      </c>
      <c r="Z24" s="23">
        <f>SUM(B24:Y24)</f>
        <v>222</v>
      </c>
    </row>
    <row r="25" spans="1:26" x14ac:dyDescent="0.25">
      <c r="A25" s="15" t="s">
        <v>6</v>
      </c>
      <c r="B25" s="13">
        <v>0</v>
      </c>
      <c r="C25" s="13">
        <v>0</v>
      </c>
      <c r="D25" s="13">
        <v>0</v>
      </c>
      <c r="E25" s="13">
        <v>0</v>
      </c>
      <c r="F25" s="13">
        <v>0</v>
      </c>
      <c r="G25" s="13">
        <v>0</v>
      </c>
      <c r="H25" s="13">
        <v>1</v>
      </c>
      <c r="I25" s="13">
        <v>1</v>
      </c>
      <c r="J25" s="13">
        <v>0</v>
      </c>
      <c r="K25" s="13">
        <v>0</v>
      </c>
      <c r="L25" s="13">
        <v>1</v>
      </c>
      <c r="M25" s="13">
        <v>0</v>
      </c>
      <c r="N25" s="13">
        <v>0</v>
      </c>
      <c r="O25" s="13">
        <v>0</v>
      </c>
      <c r="P25" s="13">
        <v>2</v>
      </c>
      <c r="Q25" s="13">
        <v>2</v>
      </c>
      <c r="R25" s="13">
        <v>0</v>
      </c>
      <c r="S25" s="13">
        <v>0</v>
      </c>
      <c r="T25" s="13">
        <v>1</v>
      </c>
      <c r="U25" s="13">
        <v>1</v>
      </c>
      <c r="V25" s="13">
        <v>0</v>
      </c>
      <c r="W25" s="13">
        <v>0</v>
      </c>
      <c r="X25" s="13">
        <v>1</v>
      </c>
      <c r="Y25" s="13">
        <v>1</v>
      </c>
      <c r="Z25" s="23">
        <f t="shared" ref="Z25:Z29" si="4">SUM(B25:Y25)</f>
        <v>11</v>
      </c>
    </row>
    <row r="26" spans="1:26" x14ac:dyDescent="0.25">
      <c r="A26" s="15" t="s">
        <v>3</v>
      </c>
      <c r="B26" s="13">
        <v>0</v>
      </c>
      <c r="C26" s="13">
        <v>0</v>
      </c>
      <c r="D26" s="13">
        <v>0</v>
      </c>
      <c r="E26" s="13">
        <v>0</v>
      </c>
      <c r="F26" s="13">
        <v>0</v>
      </c>
      <c r="G26" s="13">
        <v>0</v>
      </c>
      <c r="H26" s="13">
        <v>2</v>
      </c>
      <c r="I26" s="13">
        <v>0</v>
      </c>
      <c r="J26" s="13">
        <v>1</v>
      </c>
      <c r="K26" s="13">
        <v>0</v>
      </c>
      <c r="L26" s="13">
        <v>1</v>
      </c>
      <c r="M26" s="13">
        <v>2</v>
      </c>
      <c r="N26" s="13">
        <v>1</v>
      </c>
      <c r="O26" s="13">
        <v>3</v>
      </c>
      <c r="P26" s="13">
        <v>2</v>
      </c>
      <c r="Q26" s="13">
        <v>1</v>
      </c>
      <c r="R26" s="13">
        <v>0</v>
      </c>
      <c r="S26" s="13">
        <v>2</v>
      </c>
      <c r="T26" s="13">
        <v>1</v>
      </c>
      <c r="U26" s="13">
        <v>4</v>
      </c>
      <c r="V26" s="13">
        <v>1</v>
      </c>
      <c r="W26" s="13">
        <v>2</v>
      </c>
      <c r="X26" s="13">
        <v>1</v>
      </c>
      <c r="Y26" s="13">
        <v>0</v>
      </c>
      <c r="Z26" s="23">
        <f t="shared" si="4"/>
        <v>24</v>
      </c>
    </row>
    <row r="27" spans="1:26" x14ac:dyDescent="0.25">
      <c r="A27" s="15" t="s">
        <v>2</v>
      </c>
      <c r="B27" s="13">
        <v>2</v>
      </c>
      <c r="C27" s="13">
        <v>0</v>
      </c>
      <c r="D27" s="13">
        <v>0</v>
      </c>
      <c r="E27" s="13">
        <v>0</v>
      </c>
      <c r="F27" s="13">
        <v>1</v>
      </c>
      <c r="G27" s="13">
        <v>0</v>
      </c>
      <c r="H27" s="13">
        <v>1</v>
      </c>
      <c r="I27" s="13">
        <v>1</v>
      </c>
      <c r="J27" s="13">
        <v>2</v>
      </c>
      <c r="K27" s="13">
        <v>0</v>
      </c>
      <c r="L27" s="13">
        <v>7</v>
      </c>
      <c r="M27" s="13">
        <v>1</v>
      </c>
      <c r="N27" s="13">
        <v>3</v>
      </c>
      <c r="O27" s="13">
        <v>0</v>
      </c>
      <c r="P27" s="13">
        <v>1</v>
      </c>
      <c r="Q27" s="13">
        <v>1</v>
      </c>
      <c r="R27" s="13">
        <v>2</v>
      </c>
      <c r="S27" s="13">
        <v>0</v>
      </c>
      <c r="T27" s="13">
        <v>6</v>
      </c>
      <c r="U27" s="13">
        <v>1</v>
      </c>
      <c r="V27" s="13">
        <v>3</v>
      </c>
      <c r="W27" s="13">
        <v>0</v>
      </c>
      <c r="X27" s="13">
        <v>6</v>
      </c>
      <c r="Y27" s="13">
        <v>1</v>
      </c>
      <c r="Z27" s="23">
        <f t="shared" si="4"/>
        <v>39</v>
      </c>
    </row>
    <row r="28" spans="1:26" x14ac:dyDescent="0.25">
      <c r="A28" s="15" t="s">
        <v>5</v>
      </c>
      <c r="B28" s="13">
        <v>3</v>
      </c>
      <c r="C28" s="13">
        <v>2</v>
      </c>
      <c r="D28" s="13">
        <v>1</v>
      </c>
      <c r="E28" s="13">
        <v>0</v>
      </c>
      <c r="F28" s="13">
        <v>0</v>
      </c>
      <c r="G28" s="13">
        <v>1</v>
      </c>
      <c r="H28" s="13">
        <v>6</v>
      </c>
      <c r="I28" s="13">
        <v>1</v>
      </c>
      <c r="J28" s="13">
        <v>8</v>
      </c>
      <c r="K28" s="13">
        <v>2</v>
      </c>
      <c r="L28" s="13">
        <v>5</v>
      </c>
      <c r="M28" s="13">
        <v>2</v>
      </c>
      <c r="N28" s="13">
        <v>6</v>
      </c>
      <c r="O28" s="13">
        <v>3</v>
      </c>
      <c r="P28" s="13">
        <v>5</v>
      </c>
      <c r="Q28" s="13">
        <v>2</v>
      </c>
      <c r="R28" s="13">
        <v>13</v>
      </c>
      <c r="S28" s="13">
        <v>6</v>
      </c>
      <c r="T28" s="13">
        <v>10</v>
      </c>
      <c r="U28" s="13">
        <v>3</v>
      </c>
      <c r="V28" s="13">
        <v>11</v>
      </c>
      <c r="W28" s="13">
        <v>5</v>
      </c>
      <c r="X28" s="13">
        <v>10</v>
      </c>
      <c r="Y28" s="13">
        <v>3</v>
      </c>
      <c r="Z28" s="23">
        <f t="shared" si="4"/>
        <v>108</v>
      </c>
    </row>
    <row r="29" spans="1:26" x14ac:dyDescent="0.25">
      <c r="A29" s="15" t="s">
        <v>4</v>
      </c>
      <c r="B29" s="13">
        <v>0</v>
      </c>
      <c r="C29" s="13">
        <v>1</v>
      </c>
      <c r="D29" s="13">
        <v>0</v>
      </c>
      <c r="E29" s="13">
        <v>0</v>
      </c>
      <c r="F29" s="13">
        <v>0</v>
      </c>
      <c r="G29" s="13">
        <v>0</v>
      </c>
      <c r="H29" s="13">
        <v>1</v>
      </c>
      <c r="I29" s="13">
        <v>1</v>
      </c>
      <c r="J29" s="13">
        <v>2</v>
      </c>
      <c r="K29" s="13">
        <v>1</v>
      </c>
      <c r="L29" s="13">
        <v>3</v>
      </c>
      <c r="M29" s="13">
        <v>2</v>
      </c>
      <c r="N29" s="13">
        <v>0</v>
      </c>
      <c r="O29" s="13">
        <v>5</v>
      </c>
      <c r="P29" s="13">
        <v>3</v>
      </c>
      <c r="Q29" s="13">
        <v>3</v>
      </c>
      <c r="R29" s="13">
        <v>7</v>
      </c>
      <c r="S29" s="13">
        <v>5</v>
      </c>
      <c r="T29" s="13">
        <v>2</v>
      </c>
      <c r="U29" s="13">
        <v>5</v>
      </c>
      <c r="V29" s="13">
        <v>3</v>
      </c>
      <c r="W29" s="13">
        <v>1</v>
      </c>
      <c r="X29" s="13">
        <v>5</v>
      </c>
      <c r="Y29" s="13">
        <v>6</v>
      </c>
      <c r="Z29" s="23">
        <f t="shared" si="4"/>
        <v>56</v>
      </c>
    </row>
    <row r="30" spans="1:26" x14ac:dyDescent="0.25">
      <c r="A30" s="31" t="s">
        <v>15</v>
      </c>
      <c r="B30" s="21">
        <f>SUM(B24:B29)</f>
        <v>10</v>
      </c>
      <c r="C30" s="21">
        <f t="shared" ref="C30:Y30" si="5">SUM(C24:C29)</f>
        <v>5</v>
      </c>
      <c r="D30" s="21">
        <f t="shared" si="5"/>
        <v>5</v>
      </c>
      <c r="E30" s="21">
        <f t="shared" si="5"/>
        <v>6</v>
      </c>
      <c r="F30" s="21">
        <f t="shared" si="5"/>
        <v>4</v>
      </c>
      <c r="G30" s="21">
        <f t="shared" si="5"/>
        <v>2</v>
      </c>
      <c r="H30" s="21">
        <f t="shared" si="5"/>
        <v>20</v>
      </c>
      <c r="I30" s="21">
        <f t="shared" si="5"/>
        <v>12</v>
      </c>
      <c r="J30" s="21">
        <f t="shared" si="5"/>
        <v>31</v>
      </c>
      <c r="K30" s="21">
        <f t="shared" si="5"/>
        <v>17</v>
      </c>
      <c r="L30" s="21">
        <f t="shared" si="5"/>
        <v>34</v>
      </c>
      <c r="M30" s="21">
        <f t="shared" si="5"/>
        <v>21</v>
      </c>
      <c r="N30" s="21">
        <f t="shared" si="5"/>
        <v>23</v>
      </c>
      <c r="O30" s="21">
        <f t="shared" si="5"/>
        <v>23</v>
      </c>
      <c r="P30" s="21">
        <f t="shared" si="5"/>
        <v>22</v>
      </c>
      <c r="Q30" s="21">
        <f t="shared" si="5"/>
        <v>15</v>
      </c>
      <c r="R30" s="21">
        <f t="shared" si="5"/>
        <v>31</v>
      </c>
      <c r="S30" s="21">
        <f t="shared" si="5"/>
        <v>17</v>
      </c>
      <c r="T30" s="21">
        <f t="shared" si="5"/>
        <v>29</v>
      </c>
      <c r="U30" s="21">
        <f t="shared" si="5"/>
        <v>19</v>
      </c>
      <c r="V30" s="21">
        <f t="shared" si="5"/>
        <v>24</v>
      </c>
      <c r="W30" s="21">
        <f t="shared" si="5"/>
        <v>13</v>
      </c>
      <c r="X30" s="21">
        <f t="shared" si="5"/>
        <v>47</v>
      </c>
      <c r="Y30" s="21">
        <f t="shared" si="5"/>
        <v>30</v>
      </c>
      <c r="Z30" s="32">
        <f>SUM(Z24:Z29)</f>
        <v>460</v>
      </c>
    </row>
    <row r="31" spans="1:26" x14ac:dyDescent="0.25">
      <c r="A31" s="31"/>
      <c r="B31" s="29">
        <f>SUM(B30:C30)</f>
        <v>15</v>
      </c>
      <c r="C31" s="29"/>
      <c r="D31" s="29">
        <f t="shared" ref="D31" si="6">SUM(D30:E30)</f>
        <v>11</v>
      </c>
      <c r="E31" s="29"/>
      <c r="F31" s="29">
        <f t="shared" ref="F31" si="7">SUM(F30:G30)</f>
        <v>6</v>
      </c>
      <c r="G31" s="29"/>
      <c r="H31" s="29">
        <f>SUM(H30:I30)</f>
        <v>32</v>
      </c>
      <c r="I31" s="29"/>
      <c r="J31" s="29">
        <f>SUM(J30:K30)</f>
        <v>48</v>
      </c>
      <c r="K31" s="29"/>
      <c r="L31" s="29">
        <f>SUM(L30:M30)</f>
        <v>55</v>
      </c>
      <c r="M31" s="29"/>
      <c r="N31" s="29">
        <f>SUM(N30:O30)</f>
        <v>46</v>
      </c>
      <c r="O31" s="29"/>
      <c r="P31" s="29">
        <f>SUM(P30:Q30)</f>
        <v>37</v>
      </c>
      <c r="Q31" s="29"/>
      <c r="R31" s="29">
        <f>SUM(R30:S30)</f>
        <v>48</v>
      </c>
      <c r="S31" s="29"/>
      <c r="T31" s="29">
        <f>SUM(T30:U30)</f>
        <v>48</v>
      </c>
      <c r="U31" s="29"/>
      <c r="V31" s="29">
        <f>SUM(V30:W30)</f>
        <v>37</v>
      </c>
      <c r="W31" s="29"/>
      <c r="X31" s="29">
        <f>SUM(X30:Y30)</f>
        <v>77</v>
      </c>
      <c r="Y31" s="29"/>
      <c r="Z31" s="32"/>
    </row>
    <row r="34" spans="1:27" x14ac:dyDescent="0.25">
      <c r="A34" s="20" t="s">
        <v>36</v>
      </c>
      <c r="B34" s="27" t="s">
        <v>14</v>
      </c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8" t="s">
        <v>15</v>
      </c>
    </row>
    <row r="35" spans="1:27" x14ac:dyDescent="0.25">
      <c r="A35" s="28" t="s">
        <v>20</v>
      </c>
      <c r="B35" s="24" t="s">
        <v>8</v>
      </c>
      <c r="C35" s="24"/>
      <c r="D35" s="24" t="s">
        <v>9</v>
      </c>
      <c r="E35" s="24"/>
      <c r="F35" s="24" t="s">
        <v>10</v>
      </c>
      <c r="G35" s="24"/>
      <c r="H35" s="24" t="s">
        <v>21</v>
      </c>
      <c r="I35" s="24"/>
      <c r="J35" s="24" t="s">
        <v>22</v>
      </c>
      <c r="K35" s="24"/>
      <c r="L35" s="24" t="s">
        <v>23</v>
      </c>
      <c r="M35" s="24"/>
      <c r="N35" s="24" t="s">
        <v>24</v>
      </c>
      <c r="O35" s="24"/>
      <c r="P35" s="24" t="s">
        <v>25</v>
      </c>
      <c r="Q35" s="24"/>
      <c r="R35" s="24" t="s">
        <v>26</v>
      </c>
      <c r="S35" s="24"/>
      <c r="T35" s="24" t="s">
        <v>27</v>
      </c>
      <c r="U35" s="24"/>
      <c r="V35" s="24" t="s">
        <v>28</v>
      </c>
      <c r="W35" s="24"/>
      <c r="X35" s="24" t="s">
        <v>29</v>
      </c>
      <c r="Y35" s="24"/>
      <c r="Z35" s="30" t="s">
        <v>12</v>
      </c>
      <c r="AA35" s="28"/>
    </row>
    <row r="36" spans="1:27" x14ac:dyDescent="0.25">
      <c r="A36" s="28"/>
      <c r="B36" s="20" t="s">
        <v>1</v>
      </c>
      <c r="C36" s="20" t="s">
        <v>0</v>
      </c>
      <c r="D36" s="20" t="s">
        <v>1</v>
      </c>
      <c r="E36" s="20" t="s">
        <v>0</v>
      </c>
      <c r="F36" s="20" t="s">
        <v>1</v>
      </c>
      <c r="G36" s="20" t="s">
        <v>0</v>
      </c>
      <c r="H36" s="20" t="s">
        <v>1</v>
      </c>
      <c r="I36" s="20" t="s">
        <v>0</v>
      </c>
      <c r="J36" s="20" t="s">
        <v>1</v>
      </c>
      <c r="K36" s="20" t="s">
        <v>0</v>
      </c>
      <c r="L36" s="20" t="s">
        <v>1</v>
      </c>
      <c r="M36" s="20" t="s">
        <v>0</v>
      </c>
      <c r="N36" s="20" t="s">
        <v>1</v>
      </c>
      <c r="O36" s="20" t="s">
        <v>0</v>
      </c>
      <c r="P36" s="20" t="s">
        <v>1</v>
      </c>
      <c r="Q36" s="20" t="s">
        <v>0</v>
      </c>
      <c r="R36" s="20" t="s">
        <v>1</v>
      </c>
      <c r="S36" s="20" t="s">
        <v>0</v>
      </c>
      <c r="T36" s="20" t="s">
        <v>1</v>
      </c>
      <c r="U36" s="20" t="s">
        <v>0</v>
      </c>
      <c r="V36" s="20" t="s">
        <v>1</v>
      </c>
      <c r="W36" s="20" t="s">
        <v>0</v>
      </c>
      <c r="X36" s="20" t="s">
        <v>1</v>
      </c>
      <c r="Y36" s="20" t="s">
        <v>0</v>
      </c>
      <c r="Z36" s="28"/>
      <c r="AA36" s="28"/>
    </row>
    <row r="37" spans="1:27" x14ac:dyDescent="0.25">
      <c r="A37" s="15" t="s">
        <v>7</v>
      </c>
      <c r="B37" s="13">
        <v>0</v>
      </c>
      <c r="C37" s="13">
        <v>0</v>
      </c>
      <c r="D37" s="13">
        <v>0</v>
      </c>
      <c r="E37" s="13">
        <v>0</v>
      </c>
      <c r="F37" s="13">
        <v>0</v>
      </c>
      <c r="G37" s="13">
        <v>0</v>
      </c>
      <c r="H37" s="13">
        <v>0</v>
      </c>
      <c r="I37" s="13">
        <v>0</v>
      </c>
      <c r="J37" s="13">
        <v>0</v>
      </c>
      <c r="K37" s="13">
        <v>0</v>
      </c>
      <c r="L37" s="13">
        <v>0</v>
      </c>
      <c r="M37" s="13">
        <v>0</v>
      </c>
      <c r="N37" s="13">
        <v>0</v>
      </c>
      <c r="O37" s="13">
        <v>0</v>
      </c>
      <c r="P37" s="13">
        <v>0</v>
      </c>
      <c r="Q37" s="13">
        <v>0</v>
      </c>
      <c r="R37" s="13">
        <v>0</v>
      </c>
      <c r="S37" s="13">
        <v>0</v>
      </c>
      <c r="T37" s="13">
        <v>0</v>
      </c>
      <c r="U37" s="13">
        <v>0</v>
      </c>
      <c r="V37" s="13">
        <v>0</v>
      </c>
      <c r="W37" s="13">
        <v>0</v>
      </c>
      <c r="X37" s="13">
        <v>0</v>
      </c>
      <c r="Y37" s="13">
        <v>0</v>
      </c>
      <c r="Z37" s="23">
        <f>SUM(B37:Y37)</f>
        <v>0</v>
      </c>
      <c r="AA37" s="22">
        <f t="shared" ref="AA37:AA42" si="8">SUM(Z11,Z24,Z37)</f>
        <v>367</v>
      </c>
    </row>
    <row r="38" spans="1:27" x14ac:dyDescent="0.25">
      <c r="A38" s="15" t="s">
        <v>6</v>
      </c>
      <c r="B38" s="13">
        <v>15</v>
      </c>
      <c r="C38" s="13">
        <v>0</v>
      </c>
      <c r="D38" s="13">
        <v>0</v>
      </c>
      <c r="E38" s="13">
        <v>0</v>
      </c>
      <c r="F38" s="13">
        <v>10</v>
      </c>
      <c r="G38" s="13">
        <v>0</v>
      </c>
      <c r="H38" s="13">
        <v>25</v>
      </c>
      <c r="I38" s="13">
        <v>0</v>
      </c>
      <c r="J38" s="13">
        <v>14</v>
      </c>
      <c r="K38" s="13">
        <v>0</v>
      </c>
      <c r="L38" s="13">
        <v>13</v>
      </c>
      <c r="M38" s="13">
        <v>0</v>
      </c>
      <c r="N38" s="13">
        <v>10</v>
      </c>
      <c r="O38" s="13">
        <v>0</v>
      </c>
      <c r="P38" s="13">
        <v>12</v>
      </c>
      <c r="Q38" s="13">
        <v>0</v>
      </c>
      <c r="R38" s="13">
        <v>4</v>
      </c>
      <c r="S38" s="13">
        <v>0</v>
      </c>
      <c r="T38" s="13">
        <v>8</v>
      </c>
      <c r="U38" s="13">
        <v>0</v>
      </c>
      <c r="V38" s="13">
        <v>27</v>
      </c>
      <c r="W38" s="13">
        <v>0</v>
      </c>
      <c r="X38" s="13">
        <v>0</v>
      </c>
      <c r="Y38" s="13">
        <v>0</v>
      </c>
      <c r="Z38" s="23">
        <f t="shared" ref="Z38:Z42" si="9">SUM(B38:Y38)</f>
        <v>138</v>
      </c>
      <c r="AA38" s="22">
        <f t="shared" si="8"/>
        <v>149</v>
      </c>
    </row>
    <row r="39" spans="1:27" x14ac:dyDescent="0.25">
      <c r="A39" s="15" t="s">
        <v>3</v>
      </c>
      <c r="B39" s="13">
        <v>0</v>
      </c>
      <c r="C39" s="13">
        <v>0</v>
      </c>
      <c r="D39" s="13">
        <v>0</v>
      </c>
      <c r="E39" s="13">
        <v>0</v>
      </c>
      <c r="F39" s="13">
        <v>0</v>
      </c>
      <c r="G39" s="13">
        <v>0</v>
      </c>
      <c r="H39" s="13">
        <v>0</v>
      </c>
      <c r="I39" s="13">
        <v>0</v>
      </c>
      <c r="J39" s="13">
        <v>0</v>
      </c>
      <c r="K39" s="13">
        <v>0</v>
      </c>
      <c r="L39" s="13">
        <v>0</v>
      </c>
      <c r="M39" s="13">
        <v>0</v>
      </c>
      <c r="N39" s="13">
        <v>0</v>
      </c>
      <c r="O39" s="13">
        <v>0</v>
      </c>
      <c r="P39" s="13">
        <v>0</v>
      </c>
      <c r="Q39" s="13">
        <v>0</v>
      </c>
      <c r="R39" s="13">
        <v>0</v>
      </c>
      <c r="S39" s="13">
        <v>0</v>
      </c>
      <c r="T39" s="13">
        <v>0</v>
      </c>
      <c r="U39" s="13">
        <v>0</v>
      </c>
      <c r="V39" s="13">
        <v>0</v>
      </c>
      <c r="W39" s="13">
        <v>0</v>
      </c>
      <c r="X39" s="13">
        <v>0</v>
      </c>
      <c r="Y39" s="13">
        <v>0</v>
      </c>
      <c r="Z39" s="23">
        <f t="shared" si="9"/>
        <v>0</v>
      </c>
      <c r="AA39" s="22">
        <f t="shared" si="8"/>
        <v>31</v>
      </c>
    </row>
    <row r="40" spans="1:27" x14ac:dyDescent="0.25">
      <c r="A40" s="15" t="s">
        <v>2</v>
      </c>
      <c r="B40" s="13">
        <v>0</v>
      </c>
      <c r="C40" s="13">
        <v>0</v>
      </c>
      <c r="D40" s="13">
        <v>0</v>
      </c>
      <c r="E40" s="13">
        <v>0</v>
      </c>
      <c r="F40" s="13">
        <v>0</v>
      </c>
      <c r="G40" s="13">
        <v>0</v>
      </c>
      <c r="H40" s="13">
        <v>0</v>
      </c>
      <c r="I40" s="13">
        <v>0</v>
      </c>
      <c r="J40" s="13">
        <v>0</v>
      </c>
      <c r="K40" s="13">
        <v>0</v>
      </c>
      <c r="L40" s="13">
        <v>0</v>
      </c>
      <c r="M40" s="13">
        <v>0</v>
      </c>
      <c r="N40" s="13">
        <v>0</v>
      </c>
      <c r="O40" s="13">
        <v>0</v>
      </c>
      <c r="P40" s="13">
        <v>0</v>
      </c>
      <c r="Q40" s="13">
        <v>0</v>
      </c>
      <c r="R40" s="13">
        <v>0</v>
      </c>
      <c r="S40" s="13">
        <v>0</v>
      </c>
      <c r="T40" s="13">
        <v>0</v>
      </c>
      <c r="U40" s="13">
        <v>0</v>
      </c>
      <c r="V40" s="13">
        <v>0</v>
      </c>
      <c r="W40" s="13">
        <v>0</v>
      </c>
      <c r="X40" s="13">
        <v>0</v>
      </c>
      <c r="Y40" s="13">
        <v>0</v>
      </c>
      <c r="Z40" s="23">
        <f t="shared" si="9"/>
        <v>0</v>
      </c>
      <c r="AA40" s="22">
        <f t="shared" si="8"/>
        <v>56</v>
      </c>
    </row>
    <row r="41" spans="1:27" x14ac:dyDescent="0.25">
      <c r="A41" s="15" t="s">
        <v>5</v>
      </c>
      <c r="B41" s="13">
        <v>0</v>
      </c>
      <c r="C41" s="13">
        <v>0</v>
      </c>
      <c r="D41" s="13">
        <v>0</v>
      </c>
      <c r="E41" s="13">
        <v>0</v>
      </c>
      <c r="F41" s="13">
        <v>0</v>
      </c>
      <c r="G41" s="13">
        <v>0</v>
      </c>
      <c r="H41" s="13">
        <v>0</v>
      </c>
      <c r="I41" s="13">
        <v>0</v>
      </c>
      <c r="J41" s="13">
        <v>0</v>
      </c>
      <c r="K41" s="13">
        <v>0</v>
      </c>
      <c r="L41" s="13">
        <v>0</v>
      </c>
      <c r="M41" s="13">
        <v>0</v>
      </c>
      <c r="N41" s="13">
        <v>0</v>
      </c>
      <c r="O41" s="13">
        <v>0</v>
      </c>
      <c r="P41" s="13">
        <v>0</v>
      </c>
      <c r="Q41" s="13">
        <v>0</v>
      </c>
      <c r="R41" s="13">
        <v>0</v>
      </c>
      <c r="S41" s="13">
        <v>0</v>
      </c>
      <c r="T41" s="13">
        <v>0</v>
      </c>
      <c r="U41" s="13">
        <v>0</v>
      </c>
      <c r="V41" s="13">
        <v>0</v>
      </c>
      <c r="W41" s="13">
        <v>0</v>
      </c>
      <c r="X41" s="13">
        <v>0</v>
      </c>
      <c r="Y41" s="13">
        <v>0</v>
      </c>
      <c r="Z41" s="23">
        <f t="shared" si="9"/>
        <v>0</v>
      </c>
      <c r="AA41" s="22">
        <f t="shared" si="8"/>
        <v>397</v>
      </c>
    </row>
    <row r="42" spans="1:27" x14ac:dyDescent="0.25">
      <c r="A42" s="15" t="s">
        <v>4</v>
      </c>
      <c r="B42" s="13">
        <v>0</v>
      </c>
      <c r="C42" s="13">
        <v>0</v>
      </c>
      <c r="D42" s="13">
        <v>0</v>
      </c>
      <c r="E42" s="13">
        <v>0</v>
      </c>
      <c r="F42" s="13">
        <v>0</v>
      </c>
      <c r="G42" s="13">
        <v>0</v>
      </c>
      <c r="H42" s="13">
        <v>0</v>
      </c>
      <c r="I42" s="13">
        <v>0</v>
      </c>
      <c r="J42" s="13">
        <v>0</v>
      </c>
      <c r="K42" s="13">
        <v>0</v>
      </c>
      <c r="L42" s="13">
        <v>0</v>
      </c>
      <c r="M42" s="13">
        <v>0</v>
      </c>
      <c r="N42" s="13">
        <v>0</v>
      </c>
      <c r="O42" s="13">
        <v>0</v>
      </c>
      <c r="P42" s="13">
        <v>0</v>
      </c>
      <c r="Q42" s="13">
        <v>0</v>
      </c>
      <c r="R42" s="13">
        <v>0</v>
      </c>
      <c r="S42" s="13">
        <v>0</v>
      </c>
      <c r="T42" s="13">
        <v>0</v>
      </c>
      <c r="U42" s="13">
        <v>0</v>
      </c>
      <c r="V42" s="13">
        <v>0</v>
      </c>
      <c r="W42" s="13">
        <v>0</v>
      </c>
      <c r="X42" s="13">
        <v>0</v>
      </c>
      <c r="Y42" s="13">
        <v>0</v>
      </c>
      <c r="Z42" s="23">
        <f t="shared" si="9"/>
        <v>0</v>
      </c>
      <c r="AA42" s="22">
        <f t="shared" si="8"/>
        <v>56</v>
      </c>
    </row>
    <row r="43" spans="1:27" x14ac:dyDescent="0.25">
      <c r="A43" s="31" t="s">
        <v>15</v>
      </c>
      <c r="B43" s="21">
        <f>SUM(B37:B42)</f>
        <v>15</v>
      </c>
      <c r="C43" s="21">
        <f t="shared" ref="C43:Y43" si="10">SUM(C37:C42)</f>
        <v>0</v>
      </c>
      <c r="D43" s="21">
        <f t="shared" si="10"/>
        <v>0</v>
      </c>
      <c r="E43" s="21">
        <f t="shared" si="10"/>
        <v>0</v>
      </c>
      <c r="F43" s="21">
        <f t="shared" si="10"/>
        <v>10</v>
      </c>
      <c r="G43" s="21">
        <f t="shared" si="10"/>
        <v>0</v>
      </c>
      <c r="H43" s="21">
        <f t="shared" si="10"/>
        <v>25</v>
      </c>
      <c r="I43" s="21">
        <f t="shared" si="10"/>
        <v>0</v>
      </c>
      <c r="J43" s="21">
        <f t="shared" si="10"/>
        <v>14</v>
      </c>
      <c r="K43" s="21">
        <f t="shared" si="10"/>
        <v>0</v>
      </c>
      <c r="L43" s="21">
        <f t="shared" si="10"/>
        <v>13</v>
      </c>
      <c r="M43" s="21">
        <f t="shared" si="10"/>
        <v>0</v>
      </c>
      <c r="N43" s="21">
        <f t="shared" si="10"/>
        <v>10</v>
      </c>
      <c r="O43" s="21">
        <f t="shared" si="10"/>
        <v>0</v>
      </c>
      <c r="P43" s="21">
        <f t="shared" si="10"/>
        <v>12</v>
      </c>
      <c r="Q43" s="21">
        <f t="shared" si="10"/>
        <v>0</v>
      </c>
      <c r="R43" s="21">
        <f t="shared" si="10"/>
        <v>4</v>
      </c>
      <c r="S43" s="21">
        <f t="shared" si="10"/>
        <v>0</v>
      </c>
      <c r="T43" s="21">
        <f t="shared" si="10"/>
        <v>8</v>
      </c>
      <c r="U43" s="21">
        <f t="shared" si="10"/>
        <v>0</v>
      </c>
      <c r="V43" s="21">
        <f t="shared" si="10"/>
        <v>27</v>
      </c>
      <c r="W43" s="21">
        <f t="shared" si="10"/>
        <v>0</v>
      </c>
      <c r="X43" s="21">
        <f t="shared" si="10"/>
        <v>0</v>
      </c>
      <c r="Y43" s="21">
        <f t="shared" si="10"/>
        <v>0</v>
      </c>
      <c r="Z43" s="32">
        <f>SUM(Z37:Z42)</f>
        <v>138</v>
      </c>
      <c r="AA43" s="34">
        <f>SUM(AA37:AA42)</f>
        <v>1056</v>
      </c>
    </row>
    <row r="44" spans="1:27" x14ac:dyDescent="0.25">
      <c r="A44" s="31"/>
      <c r="B44" s="29">
        <f>SUM(B43:C43)</f>
        <v>15</v>
      </c>
      <c r="C44" s="29"/>
      <c r="D44" s="29">
        <f t="shared" ref="D44" si="11">SUM(D43:E43)</f>
        <v>0</v>
      </c>
      <c r="E44" s="29"/>
      <c r="F44" s="29">
        <f t="shared" ref="F44" si="12">SUM(F43:G43)</f>
        <v>10</v>
      </c>
      <c r="G44" s="29"/>
      <c r="H44" s="29">
        <f t="shared" ref="H44" si="13">SUM(H43:I43)</f>
        <v>25</v>
      </c>
      <c r="I44" s="29"/>
      <c r="J44" s="29">
        <f t="shared" ref="J44" si="14">SUM(J43:K43)</f>
        <v>14</v>
      </c>
      <c r="K44" s="29"/>
      <c r="L44" s="29">
        <f t="shared" ref="L44" si="15">SUM(L43:M43)</f>
        <v>13</v>
      </c>
      <c r="M44" s="29"/>
      <c r="N44" s="29">
        <f t="shared" ref="N44" si="16">SUM(N43:O43)</f>
        <v>10</v>
      </c>
      <c r="O44" s="29"/>
      <c r="P44" s="29">
        <f t="shared" ref="P44" si="17">SUM(P43:Q43)</f>
        <v>12</v>
      </c>
      <c r="Q44" s="29"/>
      <c r="R44" s="29">
        <f t="shared" ref="R44" si="18">SUM(R43:S43)</f>
        <v>4</v>
      </c>
      <c r="S44" s="29"/>
      <c r="T44" s="29">
        <f t="shared" ref="T44" si="19">SUM(T43:U43)</f>
        <v>8</v>
      </c>
      <c r="U44" s="29"/>
      <c r="V44" s="29">
        <f t="shared" ref="V44" si="20">SUM(V43:W43)</f>
        <v>27</v>
      </c>
      <c r="W44" s="29"/>
      <c r="X44" s="29">
        <f t="shared" ref="X44" si="21">SUM(X43:Y43)</f>
        <v>0</v>
      </c>
      <c r="Y44" s="29"/>
      <c r="Z44" s="32"/>
      <c r="AA44" s="34"/>
    </row>
    <row r="46" spans="1:27" ht="15" customHeight="1" x14ac:dyDescent="0.25">
      <c r="A46" s="33" t="s">
        <v>19</v>
      </c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</row>
  </sheetData>
  <mergeCells count="94">
    <mergeCell ref="T9:U9"/>
    <mergeCell ref="A1:AA1"/>
    <mergeCell ref="A2:AA2"/>
    <mergeCell ref="A4:AA4"/>
    <mergeCell ref="A5:AA5"/>
    <mergeCell ref="B8:Z8"/>
    <mergeCell ref="A9:A10"/>
    <mergeCell ref="B9:C9"/>
    <mergeCell ref="D9:E9"/>
    <mergeCell ref="F9:G9"/>
    <mergeCell ref="H9:I9"/>
    <mergeCell ref="V18:W18"/>
    <mergeCell ref="V9:W9"/>
    <mergeCell ref="X9:Y9"/>
    <mergeCell ref="Z9:Z10"/>
    <mergeCell ref="A17:A18"/>
    <mergeCell ref="Z17:Z18"/>
    <mergeCell ref="B18:C18"/>
    <mergeCell ref="D18:E18"/>
    <mergeCell ref="F18:G18"/>
    <mergeCell ref="H18:I18"/>
    <mergeCell ref="J18:K18"/>
    <mergeCell ref="J9:K9"/>
    <mergeCell ref="L9:M9"/>
    <mergeCell ref="N9:O9"/>
    <mergeCell ref="P9:Q9"/>
    <mergeCell ref="R9:S9"/>
    <mergeCell ref="Z22:Z23"/>
    <mergeCell ref="X18:Y18"/>
    <mergeCell ref="B21:Z21"/>
    <mergeCell ref="A22:A23"/>
    <mergeCell ref="B22:C22"/>
    <mergeCell ref="D22:E22"/>
    <mergeCell ref="F22:G22"/>
    <mergeCell ref="H22:I22"/>
    <mergeCell ref="J22:K22"/>
    <mergeCell ref="L22:M22"/>
    <mergeCell ref="N22:O22"/>
    <mergeCell ref="L18:M18"/>
    <mergeCell ref="N18:O18"/>
    <mergeCell ref="P18:Q18"/>
    <mergeCell ref="R18:S18"/>
    <mergeCell ref="T18:U18"/>
    <mergeCell ref="P22:Q22"/>
    <mergeCell ref="R22:S22"/>
    <mergeCell ref="T22:U22"/>
    <mergeCell ref="V22:W22"/>
    <mergeCell ref="X22:Y22"/>
    <mergeCell ref="A30:A31"/>
    <mergeCell ref="Z30:Z31"/>
    <mergeCell ref="B31:C31"/>
    <mergeCell ref="D31:E31"/>
    <mergeCell ref="F31:G31"/>
    <mergeCell ref="H31:I31"/>
    <mergeCell ref="J31:K31"/>
    <mergeCell ref="L31:M31"/>
    <mergeCell ref="N31:O31"/>
    <mergeCell ref="P31:Q31"/>
    <mergeCell ref="AA34:AA36"/>
    <mergeCell ref="L35:M35"/>
    <mergeCell ref="N35:O35"/>
    <mergeCell ref="P35:Q35"/>
    <mergeCell ref="R35:S35"/>
    <mergeCell ref="R31:S31"/>
    <mergeCell ref="T31:U31"/>
    <mergeCell ref="V31:W31"/>
    <mergeCell ref="X31:Y31"/>
    <mergeCell ref="B34:Z34"/>
    <mergeCell ref="T35:U35"/>
    <mergeCell ref="V35:W35"/>
    <mergeCell ref="X35:Y35"/>
    <mergeCell ref="Z35:Z36"/>
    <mergeCell ref="A43:A44"/>
    <mergeCell ref="Z43:Z44"/>
    <mergeCell ref="T44:U44"/>
    <mergeCell ref="V44:W44"/>
    <mergeCell ref="X44:Y44"/>
    <mergeCell ref="A35:A36"/>
    <mergeCell ref="B35:C35"/>
    <mergeCell ref="D35:E35"/>
    <mergeCell ref="F35:G35"/>
    <mergeCell ref="H35:I35"/>
    <mergeCell ref="J35:K35"/>
    <mergeCell ref="A46:AA46"/>
    <mergeCell ref="AA43:AA44"/>
    <mergeCell ref="B44:C44"/>
    <mergeCell ref="D44:E44"/>
    <mergeCell ref="F44:G44"/>
    <mergeCell ref="H44:I44"/>
    <mergeCell ref="J44:K44"/>
    <mergeCell ref="L44:M44"/>
    <mergeCell ref="N44:O44"/>
    <mergeCell ref="P44:Q44"/>
    <mergeCell ref="R44:S44"/>
  </mergeCells>
  <printOptions horizontalCentered="1"/>
  <pageMargins left="0" right="0" top="0.59055118110236227" bottom="0" header="0" footer="0"/>
  <pageSetup paperSize="9" scale="65" orientation="landscape" horizontalDpi="0" verticalDpi="0" r:id="rId1"/>
  <rowBreaks count="1" manualBreakCount="1">
    <brk id="47" max="26" man="1"/>
  </rowBreaks>
  <colBreaks count="1" manualBreakCount="1">
    <brk id="27" max="4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20"/>
  <sheetViews>
    <sheetView zoomScaleNormal="100" workbookViewId="0">
      <selection sqref="A1:AC1"/>
    </sheetView>
  </sheetViews>
  <sheetFormatPr baseColWidth="10" defaultRowHeight="15" x14ac:dyDescent="0.25"/>
  <cols>
    <col min="1" max="1" width="14.7109375" customWidth="1"/>
    <col min="2" max="28" width="7.7109375" style="1" customWidth="1"/>
    <col min="29" max="29" width="9.7109375" style="1" customWidth="1"/>
    <col min="30" max="52" width="7.7109375" style="1" customWidth="1"/>
  </cols>
  <sheetData>
    <row r="1" spans="1:52" ht="20.25" x14ac:dyDescent="0.3">
      <c r="A1" s="25" t="s">
        <v>16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</row>
    <row r="2" spans="1:52" ht="20.25" x14ac:dyDescent="0.3">
      <c r="A2" s="25" t="s">
        <v>17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</row>
    <row r="3" spans="1:52" ht="9" customHeight="1" x14ac:dyDescent="0.25">
      <c r="A3" s="4"/>
      <c r="B3" s="8"/>
      <c r="C3" s="8"/>
      <c r="D3" s="8"/>
      <c r="E3" s="8"/>
      <c r="F3" s="8"/>
      <c r="G3" s="8"/>
      <c r="H3" s="8"/>
      <c r="I3" s="5"/>
      <c r="J3" s="8"/>
      <c r="K3" s="8"/>
      <c r="L3" s="8"/>
      <c r="M3" s="8"/>
      <c r="N3" s="5"/>
      <c r="O3" s="5"/>
      <c r="P3" s="5"/>
      <c r="Q3" s="8"/>
      <c r="R3" s="8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</row>
    <row r="4" spans="1:52" ht="18" customHeight="1" x14ac:dyDescent="0.25">
      <c r="A4" s="26" t="s">
        <v>35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</row>
    <row r="5" spans="1:52" ht="18" customHeight="1" x14ac:dyDescent="0.25">
      <c r="A5" s="26" t="s">
        <v>32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</row>
    <row r="6" spans="1:52" ht="8.25" customHeight="1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</row>
    <row r="7" spans="1:52" x14ac:dyDescent="0.25"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</row>
    <row r="8" spans="1:52" x14ac:dyDescent="0.25">
      <c r="A8" s="20" t="s">
        <v>36</v>
      </c>
      <c r="B8" s="40" t="s">
        <v>11</v>
      </c>
      <c r="C8" s="40"/>
      <c r="D8" s="40"/>
      <c r="E8" s="40"/>
      <c r="F8" s="40"/>
      <c r="G8" s="40"/>
      <c r="H8" s="40"/>
      <c r="I8" s="40"/>
      <c r="J8" s="40"/>
      <c r="K8" s="41" t="s">
        <v>13</v>
      </c>
      <c r="L8" s="42"/>
      <c r="M8" s="42"/>
      <c r="N8" s="42"/>
      <c r="O8" s="42"/>
      <c r="P8" s="42"/>
      <c r="Q8" s="42"/>
      <c r="R8" s="42"/>
      <c r="S8" s="43"/>
      <c r="T8" s="40" t="s">
        <v>14</v>
      </c>
      <c r="U8" s="40"/>
      <c r="V8" s="40"/>
      <c r="W8" s="40"/>
      <c r="X8" s="40"/>
      <c r="Y8" s="40"/>
      <c r="Z8" s="40"/>
      <c r="AA8" s="40"/>
      <c r="AB8" s="40"/>
      <c r="AC8" s="28" t="s">
        <v>15</v>
      </c>
    </row>
    <row r="9" spans="1:52" ht="15" customHeight="1" x14ac:dyDescent="0.25">
      <c r="A9" s="28" t="s">
        <v>20</v>
      </c>
      <c r="B9" s="37" t="s">
        <v>8</v>
      </c>
      <c r="C9" s="37"/>
      <c r="D9" s="37" t="s">
        <v>9</v>
      </c>
      <c r="E9" s="37"/>
      <c r="F9" s="37" t="s">
        <v>10</v>
      </c>
      <c r="G9" s="37"/>
      <c r="H9" s="37" t="s">
        <v>21</v>
      </c>
      <c r="I9" s="37"/>
      <c r="J9" s="34" t="s">
        <v>12</v>
      </c>
      <c r="K9" s="37" t="s">
        <v>8</v>
      </c>
      <c r="L9" s="37"/>
      <c r="M9" s="37" t="s">
        <v>9</v>
      </c>
      <c r="N9" s="37"/>
      <c r="O9" s="37" t="s">
        <v>10</v>
      </c>
      <c r="P9" s="37"/>
      <c r="Q9" s="37" t="s">
        <v>21</v>
      </c>
      <c r="R9" s="37"/>
      <c r="S9" s="35" t="s">
        <v>12</v>
      </c>
      <c r="T9" s="37" t="s">
        <v>8</v>
      </c>
      <c r="U9" s="37"/>
      <c r="V9" s="37" t="s">
        <v>9</v>
      </c>
      <c r="W9" s="37"/>
      <c r="X9" s="37" t="s">
        <v>10</v>
      </c>
      <c r="Y9" s="37"/>
      <c r="Z9" s="37" t="s">
        <v>21</v>
      </c>
      <c r="AA9" s="37"/>
      <c r="AB9" s="34" t="s">
        <v>12</v>
      </c>
      <c r="AC9" s="28"/>
    </row>
    <row r="10" spans="1:52" x14ac:dyDescent="0.25">
      <c r="A10" s="28"/>
      <c r="B10" s="22" t="s">
        <v>1</v>
      </c>
      <c r="C10" s="22" t="s">
        <v>0</v>
      </c>
      <c r="D10" s="22" t="s">
        <v>1</v>
      </c>
      <c r="E10" s="22" t="s">
        <v>0</v>
      </c>
      <c r="F10" s="22" t="s">
        <v>1</v>
      </c>
      <c r="G10" s="22" t="s">
        <v>0</v>
      </c>
      <c r="H10" s="22" t="s">
        <v>1</v>
      </c>
      <c r="I10" s="22" t="s">
        <v>0</v>
      </c>
      <c r="J10" s="34"/>
      <c r="K10" s="22" t="s">
        <v>1</v>
      </c>
      <c r="L10" s="22" t="s">
        <v>0</v>
      </c>
      <c r="M10" s="22" t="s">
        <v>1</v>
      </c>
      <c r="N10" s="22" t="s">
        <v>0</v>
      </c>
      <c r="O10" s="22" t="s">
        <v>1</v>
      </c>
      <c r="P10" s="22" t="s">
        <v>0</v>
      </c>
      <c r="Q10" s="22" t="s">
        <v>1</v>
      </c>
      <c r="R10" s="22" t="s">
        <v>0</v>
      </c>
      <c r="S10" s="36"/>
      <c r="T10" s="22" t="s">
        <v>1</v>
      </c>
      <c r="U10" s="22" t="s">
        <v>0</v>
      </c>
      <c r="V10" s="22" t="s">
        <v>1</v>
      </c>
      <c r="W10" s="22" t="s">
        <v>0</v>
      </c>
      <c r="X10" s="22" t="s">
        <v>1</v>
      </c>
      <c r="Y10" s="22" t="s">
        <v>0</v>
      </c>
      <c r="Z10" s="22" t="s">
        <v>1</v>
      </c>
      <c r="AA10" s="22" t="s">
        <v>0</v>
      </c>
      <c r="AB10" s="34"/>
      <c r="AC10" s="28"/>
    </row>
    <row r="11" spans="1:52" x14ac:dyDescent="0.25">
      <c r="A11" s="7" t="s">
        <v>7</v>
      </c>
      <c r="B11" s="9">
        <v>8</v>
      </c>
      <c r="C11" s="9">
        <v>3</v>
      </c>
      <c r="D11" s="9">
        <v>12</v>
      </c>
      <c r="E11" s="9">
        <v>1</v>
      </c>
      <c r="F11" s="9">
        <v>11</v>
      </c>
      <c r="G11" s="9">
        <v>3</v>
      </c>
      <c r="H11" s="9">
        <v>19</v>
      </c>
      <c r="I11" s="9">
        <v>5</v>
      </c>
      <c r="J11" s="23">
        <f t="shared" ref="J11:J16" si="0">SUM(B11:I11)</f>
        <v>62</v>
      </c>
      <c r="K11" s="9">
        <v>8</v>
      </c>
      <c r="L11" s="9">
        <v>6</v>
      </c>
      <c r="M11" s="9">
        <v>6</v>
      </c>
      <c r="N11" s="9">
        <v>8</v>
      </c>
      <c r="O11" s="9">
        <v>7</v>
      </c>
      <c r="P11" s="9">
        <v>8</v>
      </c>
      <c r="Q11" s="9">
        <v>28</v>
      </c>
      <c r="R11" s="9">
        <v>21</v>
      </c>
      <c r="S11" s="23">
        <f t="shared" ref="S11:S16" si="1">SUM(K11:R11)</f>
        <v>92</v>
      </c>
      <c r="T11" s="9">
        <v>0</v>
      </c>
      <c r="U11" s="9">
        <v>0</v>
      </c>
      <c r="V11" s="9">
        <v>0</v>
      </c>
      <c r="W11" s="9">
        <v>0</v>
      </c>
      <c r="X11" s="9">
        <v>0</v>
      </c>
      <c r="Y11" s="9">
        <v>0</v>
      </c>
      <c r="Z11" s="9">
        <v>0</v>
      </c>
      <c r="AA11" s="9">
        <v>0</v>
      </c>
      <c r="AB11" s="23">
        <f t="shared" ref="AB11:AB16" si="2">SUM(T11:AA11)</f>
        <v>0</v>
      </c>
      <c r="AC11" s="22">
        <f t="shared" ref="AC11:AC17" si="3">SUM(AB11,S11,J11)</f>
        <v>154</v>
      </c>
    </row>
    <row r="12" spans="1:52" x14ac:dyDescent="0.25">
      <c r="A12" s="7" t="s">
        <v>6</v>
      </c>
      <c r="B12" s="9">
        <v>0</v>
      </c>
      <c r="C12" s="9">
        <v>0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23">
        <f t="shared" si="0"/>
        <v>0</v>
      </c>
      <c r="K12" s="9">
        <v>0</v>
      </c>
      <c r="L12" s="9">
        <v>0</v>
      </c>
      <c r="M12" s="9">
        <v>0</v>
      </c>
      <c r="N12" s="9">
        <v>0</v>
      </c>
      <c r="O12" s="9">
        <v>0</v>
      </c>
      <c r="P12" s="9">
        <v>0</v>
      </c>
      <c r="Q12" s="9">
        <v>0</v>
      </c>
      <c r="R12" s="9">
        <v>0</v>
      </c>
      <c r="S12" s="23">
        <f t="shared" si="1"/>
        <v>0</v>
      </c>
      <c r="T12" s="9">
        <v>23</v>
      </c>
      <c r="U12" s="9">
        <v>0</v>
      </c>
      <c r="V12" s="9">
        <v>11</v>
      </c>
      <c r="W12" s="9">
        <v>0</v>
      </c>
      <c r="X12" s="9">
        <v>13</v>
      </c>
      <c r="Y12" s="9">
        <v>0</v>
      </c>
      <c r="Z12" s="9">
        <v>4</v>
      </c>
      <c r="AA12" s="9">
        <v>0</v>
      </c>
      <c r="AB12" s="23">
        <f t="shared" si="2"/>
        <v>51</v>
      </c>
      <c r="AC12" s="22">
        <f t="shared" si="3"/>
        <v>51</v>
      </c>
    </row>
    <row r="13" spans="1:52" x14ac:dyDescent="0.25">
      <c r="A13" s="7" t="s">
        <v>3</v>
      </c>
      <c r="B13" s="9">
        <v>0</v>
      </c>
      <c r="C13" s="9">
        <v>0</v>
      </c>
      <c r="D13" s="9">
        <v>0</v>
      </c>
      <c r="E13" s="9">
        <v>0</v>
      </c>
      <c r="F13" s="9">
        <v>3</v>
      </c>
      <c r="G13" s="9">
        <v>0</v>
      </c>
      <c r="H13" s="9">
        <v>1</v>
      </c>
      <c r="I13" s="9">
        <v>0</v>
      </c>
      <c r="J13" s="23">
        <f t="shared" si="0"/>
        <v>4</v>
      </c>
      <c r="K13" s="9">
        <v>0</v>
      </c>
      <c r="L13" s="9">
        <v>1</v>
      </c>
      <c r="M13" s="9">
        <v>0</v>
      </c>
      <c r="N13" s="9">
        <v>0</v>
      </c>
      <c r="O13" s="9">
        <v>0</v>
      </c>
      <c r="P13" s="9">
        <v>2</v>
      </c>
      <c r="Q13" s="9">
        <v>0</v>
      </c>
      <c r="R13" s="9">
        <v>1</v>
      </c>
      <c r="S13" s="23">
        <f t="shared" si="1"/>
        <v>4</v>
      </c>
      <c r="T13" s="9">
        <v>0</v>
      </c>
      <c r="U13" s="9">
        <v>0</v>
      </c>
      <c r="V13" s="9">
        <v>0</v>
      </c>
      <c r="W13" s="9">
        <v>0</v>
      </c>
      <c r="X13" s="9">
        <v>0</v>
      </c>
      <c r="Y13" s="9">
        <v>0</v>
      </c>
      <c r="Z13" s="9">
        <v>0</v>
      </c>
      <c r="AA13" s="9">
        <v>0</v>
      </c>
      <c r="AB13" s="23">
        <f t="shared" si="2"/>
        <v>0</v>
      </c>
      <c r="AC13" s="22">
        <f t="shared" si="3"/>
        <v>8</v>
      </c>
    </row>
    <row r="14" spans="1:52" x14ac:dyDescent="0.25">
      <c r="A14" s="7" t="s">
        <v>2</v>
      </c>
      <c r="B14" s="9">
        <v>5</v>
      </c>
      <c r="C14" s="9">
        <v>0</v>
      </c>
      <c r="D14" s="9">
        <v>1</v>
      </c>
      <c r="E14" s="9">
        <v>1</v>
      </c>
      <c r="F14" s="9">
        <v>1</v>
      </c>
      <c r="G14" s="9">
        <v>0</v>
      </c>
      <c r="H14" s="9">
        <v>1</v>
      </c>
      <c r="I14" s="9">
        <v>0</v>
      </c>
      <c r="J14" s="23">
        <f t="shared" si="0"/>
        <v>9</v>
      </c>
      <c r="K14" s="9">
        <v>1</v>
      </c>
      <c r="L14" s="9">
        <v>1</v>
      </c>
      <c r="M14" s="9">
        <v>0</v>
      </c>
      <c r="N14" s="9">
        <v>0</v>
      </c>
      <c r="O14" s="9">
        <v>4</v>
      </c>
      <c r="P14" s="9">
        <v>0</v>
      </c>
      <c r="Q14" s="9">
        <v>6</v>
      </c>
      <c r="R14" s="9">
        <v>1</v>
      </c>
      <c r="S14" s="23">
        <f t="shared" si="1"/>
        <v>13</v>
      </c>
      <c r="T14" s="9">
        <v>0</v>
      </c>
      <c r="U14" s="9">
        <v>0</v>
      </c>
      <c r="V14" s="9">
        <v>0</v>
      </c>
      <c r="W14" s="9">
        <v>0</v>
      </c>
      <c r="X14" s="9">
        <v>0</v>
      </c>
      <c r="Y14" s="9">
        <v>0</v>
      </c>
      <c r="Z14" s="9">
        <v>0</v>
      </c>
      <c r="AA14" s="9">
        <v>0</v>
      </c>
      <c r="AB14" s="23">
        <f t="shared" si="2"/>
        <v>0</v>
      </c>
      <c r="AC14" s="22">
        <f t="shared" si="3"/>
        <v>22</v>
      </c>
    </row>
    <row r="15" spans="1:52" x14ac:dyDescent="0.25">
      <c r="A15" s="7" t="s">
        <v>5</v>
      </c>
      <c r="B15" s="9">
        <v>28</v>
      </c>
      <c r="C15" s="9">
        <v>9</v>
      </c>
      <c r="D15" s="9">
        <v>35</v>
      </c>
      <c r="E15" s="9">
        <v>17</v>
      </c>
      <c r="F15" s="9">
        <v>23</v>
      </c>
      <c r="G15" s="9">
        <v>11</v>
      </c>
      <c r="H15" s="9">
        <v>26</v>
      </c>
      <c r="I15" s="9">
        <v>17</v>
      </c>
      <c r="J15" s="23">
        <f t="shared" si="0"/>
        <v>166</v>
      </c>
      <c r="K15" s="9">
        <v>9</v>
      </c>
      <c r="L15" s="9">
        <v>6</v>
      </c>
      <c r="M15" s="9">
        <v>9</v>
      </c>
      <c r="N15" s="9">
        <v>4</v>
      </c>
      <c r="O15" s="9">
        <v>11</v>
      </c>
      <c r="P15" s="9">
        <v>5</v>
      </c>
      <c r="Q15" s="9">
        <v>25</v>
      </c>
      <c r="R15" s="9">
        <v>12</v>
      </c>
      <c r="S15" s="23">
        <f t="shared" si="1"/>
        <v>81</v>
      </c>
      <c r="T15" s="9">
        <v>0</v>
      </c>
      <c r="U15" s="9">
        <v>0</v>
      </c>
      <c r="V15" s="9">
        <v>0</v>
      </c>
      <c r="W15" s="9">
        <v>0</v>
      </c>
      <c r="X15" s="9">
        <v>0</v>
      </c>
      <c r="Y15" s="9">
        <v>0</v>
      </c>
      <c r="Z15" s="9">
        <v>0</v>
      </c>
      <c r="AA15" s="9">
        <v>0</v>
      </c>
      <c r="AB15" s="23">
        <f t="shared" si="2"/>
        <v>0</v>
      </c>
      <c r="AC15" s="22">
        <f t="shared" si="3"/>
        <v>247</v>
      </c>
    </row>
    <row r="16" spans="1:52" x14ac:dyDescent="0.25">
      <c r="A16" s="7" t="s">
        <v>4</v>
      </c>
      <c r="B16" s="9">
        <v>1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23">
        <f t="shared" si="0"/>
        <v>1</v>
      </c>
      <c r="K16" s="9">
        <v>3</v>
      </c>
      <c r="L16" s="9">
        <v>3</v>
      </c>
      <c r="M16" s="9">
        <v>0</v>
      </c>
      <c r="N16" s="9">
        <v>3</v>
      </c>
      <c r="O16" s="9">
        <v>2</v>
      </c>
      <c r="P16" s="9">
        <v>1</v>
      </c>
      <c r="Q16" s="9">
        <v>2</v>
      </c>
      <c r="R16" s="9">
        <v>2</v>
      </c>
      <c r="S16" s="23">
        <f t="shared" si="1"/>
        <v>16</v>
      </c>
      <c r="T16" s="9">
        <v>0</v>
      </c>
      <c r="U16" s="9">
        <v>0</v>
      </c>
      <c r="V16" s="9">
        <v>0</v>
      </c>
      <c r="W16" s="9">
        <v>0</v>
      </c>
      <c r="X16" s="9">
        <v>0</v>
      </c>
      <c r="Y16" s="9">
        <v>0</v>
      </c>
      <c r="Z16" s="9">
        <v>0</v>
      </c>
      <c r="AA16" s="9">
        <v>0</v>
      </c>
      <c r="AB16" s="23">
        <f t="shared" si="2"/>
        <v>0</v>
      </c>
      <c r="AC16" s="22">
        <f t="shared" si="3"/>
        <v>17</v>
      </c>
    </row>
    <row r="17" spans="1:29" x14ac:dyDescent="0.25">
      <c r="A17" s="39" t="s">
        <v>15</v>
      </c>
      <c r="B17" s="23">
        <f>SUM(B11:B16)</f>
        <v>42</v>
      </c>
      <c r="C17" s="23">
        <f t="shared" ref="C17:I17" si="4">SUM(C11:C16)</f>
        <v>12</v>
      </c>
      <c r="D17" s="23">
        <f t="shared" si="4"/>
        <v>48</v>
      </c>
      <c r="E17" s="23">
        <f t="shared" si="4"/>
        <v>19</v>
      </c>
      <c r="F17" s="23">
        <f t="shared" si="4"/>
        <v>38</v>
      </c>
      <c r="G17" s="23">
        <f t="shared" si="4"/>
        <v>14</v>
      </c>
      <c r="H17" s="23">
        <f t="shared" si="4"/>
        <v>47</v>
      </c>
      <c r="I17" s="23">
        <f t="shared" si="4"/>
        <v>22</v>
      </c>
      <c r="J17" s="32">
        <f>SUM(J11:J16)</f>
        <v>242</v>
      </c>
      <c r="K17" s="23">
        <f>SUM(K11:K16)</f>
        <v>21</v>
      </c>
      <c r="L17" s="23">
        <f t="shared" ref="L17:R17" si="5">SUM(L11:L16)</f>
        <v>17</v>
      </c>
      <c r="M17" s="23">
        <f t="shared" si="5"/>
        <v>15</v>
      </c>
      <c r="N17" s="23">
        <f t="shared" si="5"/>
        <v>15</v>
      </c>
      <c r="O17" s="23">
        <f t="shared" si="5"/>
        <v>24</v>
      </c>
      <c r="P17" s="23">
        <f t="shared" si="5"/>
        <v>16</v>
      </c>
      <c r="Q17" s="23">
        <f t="shared" si="5"/>
        <v>61</v>
      </c>
      <c r="R17" s="23">
        <f t="shared" si="5"/>
        <v>37</v>
      </c>
      <c r="S17" s="32">
        <f>SUM(S11:S16)</f>
        <v>206</v>
      </c>
      <c r="T17" s="23">
        <f>SUM(T11:T16)</f>
        <v>23</v>
      </c>
      <c r="U17" s="23">
        <f t="shared" ref="U17:AA17" si="6">SUM(U11:U16)</f>
        <v>0</v>
      </c>
      <c r="V17" s="23">
        <f t="shared" si="6"/>
        <v>11</v>
      </c>
      <c r="W17" s="23">
        <f t="shared" si="6"/>
        <v>0</v>
      </c>
      <c r="X17" s="23">
        <f t="shared" si="6"/>
        <v>13</v>
      </c>
      <c r="Y17" s="23">
        <f t="shared" si="6"/>
        <v>0</v>
      </c>
      <c r="Z17" s="23">
        <f t="shared" si="6"/>
        <v>4</v>
      </c>
      <c r="AA17" s="23">
        <f t="shared" si="6"/>
        <v>0</v>
      </c>
      <c r="AB17" s="32">
        <f>SUM(AB11:AB16)</f>
        <v>51</v>
      </c>
      <c r="AC17" s="34">
        <f t="shared" si="3"/>
        <v>499</v>
      </c>
    </row>
    <row r="18" spans="1:29" x14ac:dyDescent="0.25">
      <c r="A18" s="39"/>
      <c r="B18" s="38">
        <f>SUM(B17:C17)</f>
        <v>54</v>
      </c>
      <c r="C18" s="38"/>
      <c r="D18" s="38">
        <f t="shared" ref="D18:F18" si="7">SUM(D17:E17)</f>
        <v>67</v>
      </c>
      <c r="E18" s="38"/>
      <c r="F18" s="38">
        <f t="shared" si="7"/>
        <v>52</v>
      </c>
      <c r="G18" s="38"/>
      <c r="H18" s="38">
        <f t="shared" ref="H18" si="8">SUM(H17:I17)</f>
        <v>69</v>
      </c>
      <c r="I18" s="38"/>
      <c r="J18" s="32"/>
      <c r="K18" s="38">
        <f>SUM(K17:L17)</f>
        <v>38</v>
      </c>
      <c r="L18" s="38"/>
      <c r="M18" s="38">
        <f t="shared" ref="M18" si="9">SUM(M17:N17)</f>
        <v>30</v>
      </c>
      <c r="N18" s="38"/>
      <c r="O18" s="38">
        <f t="shared" ref="O18" si="10">SUM(O17:P17)</f>
        <v>40</v>
      </c>
      <c r="P18" s="38"/>
      <c r="Q18" s="38">
        <f t="shared" ref="Q18" si="11">SUM(Q17:R17)</f>
        <v>98</v>
      </c>
      <c r="R18" s="38"/>
      <c r="S18" s="32"/>
      <c r="T18" s="38">
        <f>SUM(T17:U17)</f>
        <v>23</v>
      </c>
      <c r="U18" s="38"/>
      <c r="V18" s="38">
        <f t="shared" ref="V18" si="12">SUM(V17:W17)</f>
        <v>11</v>
      </c>
      <c r="W18" s="38"/>
      <c r="X18" s="38">
        <f t="shared" ref="X18" si="13">SUM(X17:Y17)</f>
        <v>13</v>
      </c>
      <c r="Y18" s="38"/>
      <c r="Z18" s="38">
        <f t="shared" ref="Z18" si="14">SUM(Z17:AA17)</f>
        <v>4</v>
      </c>
      <c r="AA18" s="38"/>
      <c r="AB18" s="32"/>
      <c r="AC18" s="34"/>
    </row>
    <row r="20" spans="1:29" x14ac:dyDescent="0.25">
      <c r="A20" s="33" t="s">
        <v>19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</row>
  </sheetData>
  <mergeCells count="42">
    <mergeCell ref="A1:AC1"/>
    <mergeCell ref="A2:AC2"/>
    <mergeCell ref="A4:AC4"/>
    <mergeCell ref="A5:AC5"/>
    <mergeCell ref="B8:J8"/>
    <mergeCell ref="K8:S8"/>
    <mergeCell ref="T8:AB8"/>
    <mergeCell ref="AC8:AC10"/>
    <mergeCell ref="A9:A10"/>
    <mergeCell ref="B9:C9"/>
    <mergeCell ref="F9:G9"/>
    <mergeCell ref="H9:I9"/>
    <mergeCell ref="J9:J10"/>
    <mergeCell ref="K9:L9"/>
    <mergeCell ref="M9:N9"/>
    <mergeCell ref="Z9:AA9"/>
    <mergeCell ref="AB9:AB10"/>
    <mergeCell ref="A17:A18"/>
    <mergeCell ref="J17:J18"/>
    <mergeCell ref="S17:S18"/>
    <mergeCell ref="AB17:AB18"/>
    <mergeCell ref="V18:W18"/>
    <mergeCell ref="X18:Y18"/>
    <mergeCell ref="Z18:AA18"/>
    <mergeCell ref="O9:P9"/>
    <mergeCell ref="Q9:R9"/>
    <mergeCell ref="S9:S10"/>
    <mergeCell ref="T9:U9"/>
    <mergeCell ref="V9:W9"/>
    <mergeCell ref="X9:Y9"/>
    <mergeCell ref="D9:E9"/>
    <mergeCell ref="A20:AC20"/>
    <mergeCell ref="AC17:AC18"/>
    <mergeCell ref="B18:C18"/>
    <mergeCell ref="D18:E18"/>
    <mergeCell ref="F18:G18"/>
    <mergeCell ref="H18:I18"/>
    <mergeCell ref="K18:L18"/>
    <mergeCell ref="M18:N18"/>
    <mergeCell ref="O18:P18"/>
    <mergeCell ref="Q18:R18"/>
    <mergeCell ref="T18:U18"/>
  </mergeCells>
  <printOptions horizontalCentered="1"/>
  <pageMargins left="0" right="0" top="0.59055118110236227" bottom="0" header="0" footer="0"/>
  <pageSetup paperSize="9" scale="75" orientation="landscape" horizontalDpi="0" verticalDpi="0" r:id="rId1"/>
  <rowBreaks count="1" manualBreakCount="1">
    <brk id="21" max="2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8</vt:i4>
      </vt:variant>
    </vt:vector>
  </HeadingPairs>
  <TitlesOfParts>
    <vt:vector size="16" baseType="lpstr">
      <vt:lpstr>ENT-MOTIVOS-2019</vt:lpstr>
      <vt:lpstr>ENT-MOTIVOS-2020</vt:lpstr>
      <vt:lpstr>ENT-MOTIVOS-2021</vt:lpstr>
      <vt:lpstr>ENT-MOTIVOS-2022</vt:lpstr>
      <vt:lpstr>SAL-MOTIVOS-2019</vt:lpstr>
      <vt:lpstr>SAL-MOTIVOS-2020</vt:lpstr>
      <vt:lpstr>SAL-MOTIVOS-2021</vt:lpstr>
      <vt:lpstr>SAL-MOTIVOS-2022</vt:lpstr>
      <vt:lpstr>'ENT-MOTIVOS-2019'!Área_de_impresión</vt:lpstr>
      <vt:lpstr>'ENT-MOTIVOS-2020'!Área_de_impresión</vt:lpstr>
      <vt:lpstr>'ENT-MOTIVOS-2021'!Área_de_impresión</vt:lpstr>
      <vt:lpstr>'ENT-MOTIVOS-2022'!Área_de_impresión</vt:lpstr>
      <vt:lpstr>'SAL-MOTIVOS-2019'!Área_de_impresión</vt:lpstr>
      <vt:lpstr>'SAL-MOTIVOS-2020'!Área_de_impresión</vt:lpstr>
      <vt:lpstr>'SAL-MOTIVOS-2021'!Área_de_impresión</vt:lpstr>
      <vt:lpstr>'SAL-MOTIVOS-2022'!Área_de_impresión</vt:lpstr>
    </vt:vector>
  </TitlesOfParts>
  <Company>HP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DGME</dc:creator>
  <cp:lastModifiedBy>USER</cp:lastModifiedBy>
  <cp:lastPrinted>2022-05-25T15:16:01Z</cp:lastPrinted>
  <dcterms:created xsi:type="dcterms:W3CDTF">2022-05-06T20:23:04Z</dcterms:created>
  <dcterms:modified xsi:type="dcterms:W3CDTF">2022-06-03T14:16:47Z</dcterms:modified>
</cp:coreProperties>
</file>