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lan\Desktop\DGME-ESTADISTICAS\ARCHIVOS TRABAJADOS\"/>
    </mc:Choice>
  </mc:AlternateContent>
  <bookViews>
    <workbookView xWindow="480" yWindow="360" windowWidth="19875" windowHeight="7710"/>
  </bookViews>
  <sheets>
    <sheet name="MUNI-RES-USA" sheetId="9" r:id="rId1"/>
    <sheet name="MUNI-RES-MEX" sheetId="10" r:id="rId2"/>
    <sheet name="RETORNADOS POR FECHA" sheetId="11" r:id="rId3"/>
  </sheets>
  <calcPr calcId="152511"/>
</workbook>
</file>

<file path=xl/calcChain.xml><?xml version="1.0" encoding="utf-8"?>
<calcChain xmlns="http://schemas.openxmlformats.org/spreadsheetml/2006/main">
  <c r="D50" i="11" l="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W97" i="11"/>
  <c r="X97" i="11"/>
  <c r="Y97" i="11"/>
  <c r="Z97" i="11"/>
  <c r="AA97" i="11"/>
  <c r="AB97" i="11"/>
  <c r="AC97" i="11"/>
  <c r="C50" i="11"/>
  <c r="C52" i="11" s="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C38" i="11"/>
  <c r="AC75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AA75" i="11"/>
  <c r="AB75" i="11"/>
  <c r="C2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AA65" i="11"/>
  <c r="AB65" i="11"/>
  <c r="AC65" i="11"/>
  <c r="AC99" i="11" l="1"/>
  <c r="AA99" i="11"/>
  <c r="Y99" i="11"/>
  <c r="W99" i="11"/>
  <c r="U99" i="11"/>
  <c r="S99" i="11"/>
  <c r="Q99" i="11"/>
  <c r="O99" i="11"/>
  <c r="M99" i="11"/>
  <c r="K99" i="11"/>
  <c r="I99" i="11"/>
  <c r="G99" i="11"/>
  <c r="E99" i="11"/>
  <c r="C99" i="11"/>
  <c r="AB52" i="11"/>
  <c r="Z52" i="11"/>
  <c r="X52" i="11"/>
  <c r="V52" i="11"/>
  <c r="T52" i="11"/>
  <c r="R52" i="11"/>
  <c r="P52" i="11"/>
  <c r="N52" i="11"/>
  <c r="L52" i="11"/>
  <c r="J52" i="11"/>
  <c r="H52" i="11"/>
  <c r="F52" i="11"/>
  <c r="D52" i="11"/>
  <c r="AB99" i="11"/>
  <c r="Z99" i="11"/>
  <c r="X99" i="11"/>
  <c r="V99" i="11"/>
  <c r="T99" i="11"/>
  <c r="R99" i="11"/>
  <c r="P99" i="11"/>
  <c r="N99" i="11"/>
  <c r="L99" i="11"/>
  <c r="J99" i="11"/>
  <c r="H99" i="11"/>
  <c r="F99" i="11"/>
  <c r="D99" i="11"/>
  <c r="AC52" i="11"/>
  <c r="AA52" i="11"/>
  <c r="Y52" i="11"/>
  <c r="W52" i="11"/>
  <c r="U52" i="11"/>
  <c r="S52" i="11"/>
  <c r="Q52" i="11"/>
  <c r="O52" i="11"/>
  <c r="M52" i="11"/>
  <c r="K52" i="11"/>
  <c r="I52" i="11"/>
  <c r="G52" i="11"/>
  <c r="E52" i="11"/>
  <c r="AA263" i="10"/>
  <c r="Z263" i="10"/>
  <c r="Z265" i="10" s="1"/>
  <c r="Y263" i="10"/>
  <c r="X263" i="10"/>
  <c r="W263" i="10"/>
  <c r="V263" i="10"/>
  <c r="U263" i="10"/>
  <c r="T263" i="10"/>
  <c r="S263" i="10"/>
  <c r="R263" i="10"/>
  <c r="Q263" i="10"/>
  <c r="P263" i="10"/>
  <c r="N263" i="10"/>
  <c r="M263" i="10"/>
  <c r="L263" i="10"/>
  <c r="K263" i="10"/>
  <c r="J263" i="10"/>
  <c r="I263" i="10"/>
  <c r="H263" i="10"/>
  <c r="G263" i="10"/>
  <c r="F263" i="10"/>
  <c r="E263" i="10"/>
  <c r="D263" i="10"/>
  <c r="C263" i="10"/>
  <c r="AB262" i="10"/>
  <c r="O262" i="10"/>
  <c r="AB261" i="10"/>
  <c r="O261" i="10"/>
  <c r="AB260" i="10"/>
  <c r="O260" i="10"/>
  <c r="AB259" i="10"/>
  <c r="O259" i="10"/>
  <c r="AB258" i="10"/>
  <c r="O258" i="10"/>
  <c r="AB257" i="10"/>
  <c r="O257" i="10"/>
  <c r="AB256" i="10"/>
  <c r="O256" i="10"/>
  <c r="AB255" i="10"/>
  <c r="O255" i="10"/>
  <c r="AB254" i="10"/>
  <c r="O254" i="10"/>
  <c r="AB253" i="10"/>
  <c r="O253" i="10"/>
  <c r="AB252" i="10"/>
  <c r="O252" i="10"/>
  <c r="AB251" i="10"/>
  <c r="O251" i="10"/>
  <c r="AB250" i="10"/>
  <c r="O250" i="10"/>
  <c r="AB249" i="10"/>
  <c r="O249" i="10"/>
  <c r="AB248" i="10"/>
  <c r="O248" i="10"/>
  <c r="AB247" i="10"/>
  <c r="O247" i="10"/>
  <c r="AB246" i="10"/>
  <c r="O246" i="10"/>
  <c r="AB245" i="10"/>
  <c r="O245" i="10"/>
  <c r="AB244" i="10"/>
  <c r="O244" i="10"/>
  <c r="AB243" i="10"/>
  <c r="O243" i="10"/>
  <c r="AB242" i="10"/>
  <c r="O242" i="10"/>
  <c r="AB241" i="10"/>
  <c r="O241" i="10"/>
  <c r="AA240" i="10"/>
  <c r="Z240" i="10"/>
  <c r="Y240" i="10"/>
  <c r="X240" i="10"/>
  <c r="W240" i="10"/>
  <c r="V240" i="10"/>
  <c r="U240" i="10"/>
  <c r="T240" i="10"/>
  <c r="S240" i="10"/>
  <c r="R240" i="10"/>
  <c r="Q240" i="10"/>
  <c r="P240" i="10"/>
  <c r="AB240" i="10" s="1"/>
  <c r="N240" i="10"/>
  <c r="M240" i="10"/>
  <c r="L240" i="10"/>
  <c r="K240" i="10"/>
  <c r="J240" i="10"/>
  <c r="I240" i="10"/>
  <c r="H240" i="10"/>
  <c r="G240" i="10"/>
  <c r="F240" i="10"/>
  <c r="E240" i="10"/>
  <c r="D240" i="10"/>
  <c r="C240" i="10"/>
  <c r="AB239" i="10"/>
  <c r="O239" i="10"/>
  <c r="AB238" i="10"/>
  <c r="O238" i="10"/>
  <c r="AB237" i="10"/>
  <c r="O237" i="10"/>
  <c r="AB236" i="10"/>
  <c r="O236" i="10"/>
  <c r="AB235" i="10"/>
  <c r="O235" i="10"/>
  <c r="AB234" i="10"/>
  <c r="O234" i="10"/>
  <c r="AB233" i="10"/>
  <c r="O233" i="10"/>
  <c r="AB232" i="10"/>
  <c r="O232" i="10"/>
  <c r="AB231" i="10"/>
  <c r="O231" i="10"/>
  <c r="AB230" i="10"/>
  <c r="O230" i="10"/>
  <c r="AB229" i="10"/>
  <c r="O229" i="10"/>
  <c r="AB228" i="10"/>
  <c r="O228" i="10"/>
  <c r="AB227" i="10"/>
  <c r="O227" i="10"/>
  <c r="AB226" i="10"/>
  <c r="O226" i="10"/>
  <c r="AB225" i="10"/>
  <c r="O225" i="10"/>
  <c r="AB224" i="10"/>
  <c r="O224" i="10"/>
  <c r="AA223" i="10"/>
  <c r="Z223" i="10"/>
  <c r="Y223" i="10"/>
  <c r="X223" i="10"/>
  <c r="W223" i="10"/>
  <c r="V223" i="10"/>
  <c r="U223" i="10"/>
  <c r="T223" i="10"/>
  <c r="S223" i="10"/>
  <c r="R223" i="10"/>
  <c r="Q223" i="10"/>
  <c r="P223" i="10"/>
  <c r="AB223" i="10" s="1"/>
  <c r="N223" i="10"/>
  <c r="M223" i="10"/>
  <c r="L223" i="10"/>
  <c r="K223" i="10"/>
  <c r="J223" i="10"/>
  <c r="I223" i="10"/>
  <c r="H223" i="10"/>
  <c r="G223" i="10"/>
  <c r="F223" i="10"/>
  <c r="E223" i="10"/>
  <c r="D223" i="10"/>
  <c r="C223" i="10"/>
  <c r="O223" i="10" s="1"/>
  <c r="AB222" i="10"/>
  <c r="O222" i="10"/>
  <c r="AB221" i="10"/>
  <c r="O221" i="10"/>
  <c r="AB220" i="10"/>
  <c r="O220" i="10"/>
  <c r="AB219" i="10"/>
  <c r="O219" i="10"/>
  <c r="AB218" i="10"/>
  <c r="O218" i="10"/>
  <c r="AB217" i="10"/>
  <c r="O217" i="10"/>
  <c r="AB216" i="10"/>
  <c r="O216" i="10"/>
  <c r="AB215" i="10"/>
  <c r="O215" i="10"/>
  <c r="AB214" i="10"/>
  <c r="O214" i="10"/>
  <c r="AB213" i="10"/>
  <c r="O213" i="10"/>
  <c r="AB212" i="10"/>
  <c r="O212" i="10"/>
  <c r="AB211" i="10"/>
  <c r="O211" i="10"/>
  <c r="AC211" i="10" s="1"/>
  <c r="AB210" i="10"/>
  <c r="O210" i="10"/>
  <c r="AC210" i="10" s="1"/>
  <c r="AA209" i="10"/>
  <c r="Z209" i="10"/>
  <c r="Y209" i="10"/>
  <c r="X209" i="10"/>
  <c r="W209" i="10"/>
  <c r="V209" i="10"/>
  <c r="U209" i="10"/>
  <c r="T209" i="10"/>
  <c r="S209" i="10"/>
  <c r="R209" i="10"/>
  <c r="Q209" i="10"/>
  <c r="P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O209" i="10" s="1"/>
  <c r="AB208" i="10"/>
  <c r="O208" i="10"/>
  <c r="AC208" i="10" s="1"/>
  <c r="AB207" i="10"/>
  <c r="O207" i="10"/>
  <c r="AC207" i="10" s="1"/>
  <c r="AB206" i="10"/>
  <c r="O206" i="10"/>
  <c r="AC206" i="10" s="1"/>
  <c r="AB205" i="10"/>
  <c r="O205" i="10"/>
  <c r="AC205" i="10" s="1"/>
  <c r="AB204" i="10"/>
  <c r="O204" i="10"/>
  <c r="AC204" i="10" s="1"/>
  <c r="AB203" i="10"/>
  <c r="O203" i="10"/>
  <c r="AC203" i="10" s="1"/>
  <c r="AB202" i="10"/>
  <c r="O202" i="10"/>
  <c r="AC202" i="10" s="1"/>
  <c r="AB201" i="10"/>
  <c r="O201" i="10"/>
  <c r="AC201" i="10" s="1"/>
  <c r="AB200" i="10"/>
  <c r="O200" i="10"/>
  <c r="AC200" i="10" s="1"/>
  <c r="AB199" i="10"/>
  <c r="O199" i="10"/>
  <c r="AC199" i="10" s="1"/>
  <c r="AB198" i="10"/>
  <c r="O198" i="10"/>
  <c r="AC198" i="10" s="1"/>
  <c r="AB197" i="10"/>
  <c r="O197" i="10"/>
  <c r="AC197" i="10" s="1"/>
  <c r="AB196" i="10"/>
  <c r="O196" i="10"/>
  <c r="AC196" i="10" s="1"/>
  <c r="AA195" i="10"/>
  <c r="Z195" i="10"/>
  <c r="Y195" i="10"/>
  <c r="X195" i="10"/>
  <c r="W195" i="10"/>
  <c r="V195" i="10"/>
  <c r="U195" i="10"/>
  <c r="T195" i="10"/>
  <c r="S195" i="10"/>
  <c r="R195" i="10"/>
  <c r="Q195" i="10"/>
  <c r="P195" i="10"/>
  <c r="N195" i="10"/>
  <c r="M195" i="10"/>
  <c r="L195" i="10"/>
  <c r="K195" i="10"/>
  <c r="J195" i="10"/>
  <c r="I195" i="10"/>
  <c r="H195" i="10"/>
  <c r="G195" i="10"/>
  <c r="F195" i="10"/>
  <c r="E195" i="10"/>
  <c r="D195" i="10"/>
  <c r="C195" i="10"/>
  <c r="O195" i="10" s="1"/>
  <c r="AB194" i="10"/>
  <c r="O194" i="10"/>
  <c r="AC194" i="10" s="1"/>
  <c r="AB193" i="10"/>
  <c r="O193" i="10"/>
  <c r="AC193" i="10" s="1"/>
  <c r="AB192" i="10"/>
  <c r="O192" i="10"/>
  <c r="AC192" i="10" s="1"/>
  <c r="AB191" i="10"/>
  <c r="O191" i="10"/>
  <c r="AC191" i="10" s="1"/>
  <c r="AB190" i="10"/>
  <c r="O190" i="10"/>
  <c r="AC190" i="10" s="1"/>
  <c r="AB189" i="10"/>
  <c r="O189" i="10"/>
  <c r="AC189" i="10" s="1"/>
  <c r="AB188" i="10"/>
  <c r="O188" i="10"/>
  <c r="AC188" i="10" s="1"/>
  <c r="AB187" i="10"/>
  <c r="O187" i="10"/>
  <c r="AC187" i="10" s="1"/>
  <c r="AB186" i="10"/>
  <c r="O186" i="10"/>
  <c r="AC186" i="10" s="1"/>
  <c r="AB185" i="10"/>
  <c r="O185" i="10"/>
  <c r="AC185" i="10" s="1"/>
  <c r="AB184" i="10"/>
  <c r="O184" i="10"/>
  <c r="AC184" i="10" s="1"/>
  <c r="AB183" i="10"/>
  <c r="O183" i="10"/>
  <c r="AC183" i="10" s="1"/>
  <c r="AB182" i="10"/>
  <c r="O182" i="10"/>
  <c r="AC182" i="10" s="1"/>
  <c r="AB181" i="10"/>
  <c r="O181" i="10"/>
  <c r="AC181" i="10" s="1"/>
  <c r="AB180" i="10"/>
  <c r="O180" i="10"/>
  <c r="AC180" i="10" s="1"/>
  <c r="AB179" i="10"/>
  <c r="O179" i="10"/>
  <c r="AC179" i="10" s="1"/>
  <c r="AB178" i="10"/>
  <c r="O178" i="10"/>
  <c r="AC178" i="10" s="1"/>
  <c r="AB177" i="10"/>
  <c r="O177" i="10"/>
  <c r="AC177" i="10" s="1"/>
  <c r="AB176" i="10"/>
  <c r="O176" i="10"/>
  <c r="AC176" i="10" s="1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O175" i="10" s="1"/>
  <c r="AB174" i="10"/>
  <c r="O174" i="10"/>
  <c r="AC174" i="10" s="1"/>
  <c r="AB173" i="10"/>
  <c r="O173" i="10"/>
  <c r="AC173" i="10" s="1"/>
  <c r="AB172" i="10"/>
  <c r="O172" i="10"/>
  <c r="AC172" i="10" s="1"/>
  <c r="AB171" i="10"/>
  <c r="O171" i="10"/>
  <c r="AC171" i="10" s="1"/>
  <c r="AB170" i="10"/>
  <c r="O170" i="10"/>
  <c r="AC170" i="10" s="1"/>
  <c r="AB169" i="10"/>
  <c r="O169" i="10"/>
  <c r="AC169" i="10" s="1"/>
  <c r="AB168" i="10"/>
  <c r="O168" i="10"/>
  <c r="AC168" i="10" s="1"/>
  <c r="AB167" i="10"/>
  <c r="O167" i="10"/>
  <c r="AC167" i="10" s="1"/>
  <c r="AB166" i="10"/>
  <c r="O166" i="10"/>
  <c r="AC166" i="10" s="1"/>
  <c r="AB165" i="10"/>
  <c r="O165" i="10"/>
  <c r="AC165" i="10" s="1"/>
  <c r="AB164" i="10"/>
  <c r="O164" i="10"/>
  <c r="AC164" i="10" s="1"/>
  <c r="AB163" i="10"/>
  <c r="O163" i="10"/>
  <c r="AC163" i="10" s="1"/>
  <c r="AB162" i="10"/>
  <c r="O162" i="10"/>
  <c r="AC162" i="10" s="1"/>
  <c r="AB161" i="10"/>
  <c r="O161" i="10"/>
  <c r="AC161" i="10" s="1"/>
  <c r="AB160" i="10"/>
  <c r="O160" i="10"/>
  <c r="AC160" i="10" s="1"/>
  <c r="AB159" i="10"/>
  <c r="O159" i="10"/>
  <c r="AC159" i="10" s="1"/>
  <c r="AB158" i="10"/>
  <c r="O158" i="10"/>
  <c r="AC158" i="10" s="1"/>
  <c r="AB157" i="10"/>
  <c r="O157" i="10"/>
  <c r="AC157" i="10" s="1"/>
  <c r="AB156" i="10"/>
  <c r="O156" i="10"/>
  <c r="AC156" i="10" s="1"/>
  <c r="AB155" i="10"/>
  <c r="O155" i="10"/>
  <c r="AC155" i="10" s="1"/>
  <c r="AA154" i="10"/>
  <c r="Z154" i="10"/>
  <c r="Y154" i="10"/>
  <c r="X154" i="10"/>
  <c r="W154" i="10"/>
  <c r="V154" i="10"/>
  <c r="U154" i="10"/>
  <c r="T154" i="10"/>
  <c r="S154" i="10"/>
  <c r="R154" i="10"/>
  <c r="Q154" i="10"/>
  <c r="P154" i="10"/>
  <c r="AB154" i="10" s="1"/>
  <c r="N154" i="10"/>
  <c r="M154" i="10"/>
  <c r="L154" i="10"/>
  <c r="K154" i="10"/>
  <c r="J154" i="10"/>
  <c r="I154" i="10"/>
  <c r="H154" i="10"/>
  <c r="G154" i="10"/>
  <c r="F154" i="10"/>
  <c r="E154" i="10"/>
  <c r="D154" i="10"/>
  <c r="C154" i="10"/>
  <c r="O154" i="10" s="1"/>
  <c r="AB153" i="10"/>
  <c r="O153" i="10"/>
  <c r="AC153" i="10" s="1"/>
  <c r="AB152" i="10"/>
  <c r="O152" i="10"/>
  <c r="AC152" i="10" s="1"/>
  <c r="AB151" i="10"/>
  <c r="O151" i="10"/>
  <c r="AC151" i="10" s="1"/>
  <c r="AB150" i="10"/>
  <c r="O150" i="10"/>
  <c r="AC150" i="10" s="1"/>
  <c r="AB149" i="10"/>
  <c r="O149" i="10"/>
  <c r="AC149" i="10" s="1"/>
  <c r="AB148" i="10"/>
  <c r="O148" i="10"/>
  <c r="AC148" i="10" s="1"/>
  <c r="AB147" i="10"/>
  <c r="O147" i="10"/>
  <c r="AC147" i="10" s="1"/>
  <c r="AB146" i="10"/>
  <c r="O146" i="10"/>
  <c r="AC146" i="10" s="1"/>
  <c r="AB145" i="10"/>
  <c r="O145" i="10"/>
  <c r="AC145" i="10" s="1"/>
  <c r="AB144" i="10"/>
  <c r="O144" i="10"/>
  <c r="AC144" i="10" s="1"/>
  <c r="AB143" i="10"/>
  <c r="O143" i="10"/>
  <c r="AC143" i="10" s="1"/>
  <c r="AB142" i="10"/>
  <c r="O142" i="10"/>
  <c r="AC142" i="10" s="1"/>
  <c r="AB141" i="10"/>
  <c r="O141" i="10"/>
  <c r="AC141" i="10" s="1"/>
  <c r="AB140" i="10"/>
  <c r="O140" i="10"/>
  <c r="AC140" i="10" s="1"/>
  <c r="AB139" i="10"/>
  <c r="O139" i="10"/>
  <c r="AC139" i="10" s="1"/>
  <c r="AB138" i="10"/>
  <c r="O138" i="10"/>
  <c r="AC138" i="10" s="1"/>
  <c r="AB137" i="10"/>
  <c r="O137" i="10"/>
  <c r="AC137" i="10" s="1"/>
  <c r="AB136" i="10"/>
  <c r="O136" i="10"/>
  <c r="AC136" i="10" s="1"/>
  <c r="AB135" i="10"/>
  <c r="O135" i="10"/>
  <c r="AC135" i="10" s="1"/>
  <c r="AB134" i="10"/>
  <c r="O134" i="10"/>
  <c r="AC134" i="10" s="1"/>
  <c r="AB133" i="10"/>
  <c r="O133" i="10"/>
  <c r="AC133" i="10" s="1"/>
  <c r="AB132" i="10"/>
  <c r="O132" i="10"/>
  <c r="AC132" i="10" s="1"/>
  <c r="AB131" i="10"/>
  <c r="O131" i="10"/>
  <c r="AC131" i="10" s="1"/>
  <c r="AB130" i="10"/>
  <c r="O130" i="10"/>
  <c r="AC130" i="10" s="1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O129" i="10" s="1"/>
  <c r="AB128" i="10"/>
  <c r="O128" i="10"/>
  <c r="AC128" i="10" s="1"/>
  <c r="AB127" i="10"/>
  <c r="O127" i="10"/>
  <c r="AC127" i="10" s="1"/>
  <c r="AB126" i="10"/>
  <c r="O126" i="10"/>
  <c r="AC126" i="10" s="1"/>
  <c r="AB125" i="10"/>
  <c r="O125" i="10"/>
  <c r="AC125" i="10" s="1"/>
  <c r="AB124" i="10"/>
  <c r="O124" i="10"/>
  <c r="AC124" i="10" s="1"/>
  <c r="AB123" i="10"/>
  <c r="O123" i="10"/>
  <c r="AC123" i="10" s="1"/>
  <c r="AB122" i="10"/>
  <c r="O122" i="10"/>
  <c r="AC122" i="10" s="1"/>
  <c r="AB121" i="10"/>
  <c r="O121" i="10"/>
  <c r="AC121" i="10" s="1"/>
  <c r="AB120" i="10"/>
  <c r="O120" i="10"/>
  <c r="AC120" i="10" s="1"/>
  <c r="AB119" i="10"/>
  <c r="O119" i="10"/>
  <c r="AC119" i="10" s="1"/>
  <c r="AB118" i="10"/>
  <c r="O118" i="10"/>
  <c r="AC118" i="10" s="1"/>
  <c r="AB117" i="10"/>
  <c r="O117" i="10"/>
  <c r="AC117" i="10" s="1"/>
  <c r="AB116" i="10"/>
  <c r="O116" i="10"/>
  <c r="AC116" i="10" s="1"/>
  <c r="AB115" i="10"/>
  <c r="O115" i="10"/>
  <c r="AB114" i="10"/>
  <c r="O114" i="10"/>
  <c r="AB113" i="10"/>
  <c r="O113" i="10"/>
  <c r="AB112" i="10"/>
  <c r="O112" i="10"/>
  <c r="AB111" i="10"/>
  <c r="O111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AB110" i="10" s="1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O110" i="10" s="1"/>
  <c r="AB109" i="10"/>
  <c r="O109" i="10"/>
  <c r="AB108" i="10"/>
  <c r="O108" i="10"/>
  <c r="AB107" i="10"/>
  <c r="O107" i="10"/>
  <c r="AB106" i="10"/>
  <c r="O106" i="10"/>
  <c r="AB105" i="10"/>
  <c r="O105" i="10"/>
  <c r="AB104" i="10"/>
  <c r="O104" i="10"/>
  <c r="AB103" i="10"/>
  <c r="O103" i="10"/>
  <c r="AB102" i="10"/>
  <c r="O102" i="10"/>
  <c r="AB101" i="10"/>
  <c r="O101" i="10"/>
  <c r="AB100" i="10"/>
  <c r="O100" i="10"/>
  <c r="AB99" i="10"/>
  <c r="O99" i="10"/>
  <c r="AB98" i="10"/>
  <c r="O98" i="10"/>
  <c r="AB97" i="10"/>
  <c r="O97" i="10"/>
  <c r="AB96" i="10"/>
  <c r="O96" i="10"/>
  <c r="AB95" i="10"/>
  <c r="O95" i="10"/>
  <c r="AB94" i="10"/>
  <c r="O94" i="10"/>
  <c r="AB93" i="10"/>
  <c r="O93" i="10"/>
  <c r="AB92" i="10"/>
  <c r="O92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AB91" i="10" s="1"/>
  <c r="N91" i="10"/>
  <c r="M91" i="10"/>
  <c r="L91" i="10"/>
  <c r="K91" i="10"/>
  <c r="J91" i="10"/>
  <c r="I91" i="10"/>
  <c r="H91" i="10"/>
  <c r="G91" i="10"/>
  <c r="F91" i="10"/>
  <c r="E91" i="10"/>
  <c r="D91" i="10"/>
  <c r="C91" i="10"/>
  <c r="O91" i="10" s="1"/>
  <c r="AB90" i="10"/>
  <c r="O90" i="10"/>
  <c r="AB89" i="10"/>
  <c r="O89" i="10"/>
  <c r="AB88" i="10"/>
  <c r="O88" i="10"/>
  <c r="AB87" i="10"/>
  <c r="O87" i="10"/>
  <c r="AB86" i="10"/>
  <c r="O86" i="10"/>
  <c r="AB85" i="10"/>
  <c r="O85" i="10"/>
  <c r="AB84" i="10"/>
  <c r="O84" i="10"/>
  <c r="AB83" i="10"/>
  <c r="O83" i="10"/>
  <c r="AB82" i="10"/>
  <c r="O82" i="10"/>
  <c r="AB81" i="10"/>
  <c r="O81" i="10"/>
  <c r="AB80" i="10"/>
  <c r="O80" i="10"/>
  <c r="AB79" i="10"/>
  <c r="O79" i="10"/>
  <c r="AB78" i="10"/>
  <c r="O78" i="10"/>
  <c r="AB77" i="10"/>
  <c r="O77" i="10"/>
  <c r="AB76" i="10"/>
  <c r="O76" i="10"/>
  <c r="AB75" i="10"/>
  <c r="O75" i="10"/>
  <c r="AB74" i="10"/>
  <c r="O74" i="10"/>
  <c r="AB73" i="10"/>
  <c r="O73" i="10"/>
  <c r="AB72" i="10"/>
  <c r="O72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AB71" i="10" s="1"/>
  <c r="N71" i="10"/>
  <c r="M71" i="10"/>
  <c r="L71" i="10"/>
  <c r="K71" i="10"/>
  <c r="J71" i="10"/>
  <c r="I71" i="10"/>
  <c r="H71" i="10"/>
  <c r="G71" i="10"/>
  <c r="F71" i="10"/>
  <c r="E71" i="10"/>
  <c r="D71" i="10"/>
  <c r="C71" i="10"/>
  <c r="AB70" i="10"/>
  <c r="O70" i="10"/>
  <c r="AB69" i="10"/>
  <c r="O69" i="10"/>
  <c r="AB68" i="10"/>
  <c r="O68" i="10"/>
  <c r="AB67" i="10"/>
  <c r="O67" i="10"/>
  <c r="AB66" i="10"/>
  <c r="O66" i="10"/>
  <c r="AB65" i="10"/>
  <c r="O65" i="10"/>
  <c r="AB64" i="10"/>
  <c r="O64" i="10"/>
  <c r="AB63" i="10"/>
  <c r="O63" i="10"/>
  <c r="AB62" i="10"/>
  <c r="O62" i="10"/>
  <c r="AB61" i="10"/>
  <c r="O61" i="10"/>
  <c r="AB60" i="10"/>
  <c r="O60" i="10"/>
  <c r="AB59" i="10"/>
  <c r="O59" i="10"/>
  <c r="AB58" i="10"/>
  <c r="O58" i="10"/>
  <c r="AB57" i="10"/>
  <c r="O57" i="10"/>
  <c r="AB56" i="10"/>
  <c r="O56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AB55" i="10" s="1"/>
  <c r="N55" i="10"/>
  <c r="M55" i="10"/>
  <c r="L55" i="10"/>
  <c r="K55" i="10"/>
  <c r="J55" i="10"/>
  <c r="I55" i="10"/>
  <c r="H55" i="10"/>
  <c r="G55" i="10"/>
  <c r="F55" i="10"/>
  <c r="E55" i="10"/>
  <c r="D55" i="10"/>
  <c r="C55" i="10"/>
  <c r="AB54" i="10"/>
  <c r="O54" i="10"/>
  <c r="AB53" i="10"/>
  <c r="O53" i="10"/>
  <c r="AB52" i="10"/>
  <c r="O52" i="10"/>
  <c r="AB51" i="10"/>
  <c r="O51" i="10"/>
  <c r="AB50" i="10"/>
  <c r="O50" i="10"/>
  <c r="AB49" i="10"/>
  <c r="O49" i="10"/>
  <c r="AB48" i="10"/>
  <c r="O48" i="10"/>
  <c r="AB47" i="10"/>
  <c r="O47" i="10"/>
  <c r="AB46" i="10"/>
  <c r="O46" i="10"/>
  <c r="AB45" i="10"/>
  <c r="O45" i="10"/>
  <c r="AB44" i="10"/>
  <c r="O44" i="10"/>
  <c r="AB43" i="10"/>
  <c r="O43" i="10"/>
  <c r="AB42" i="10"/>
  <c r="O42" i="10"/>
  <c r="AB41" i="10"/>
  <c r="O41" i="10"/>
  <c r="AB40" i="10"/>
  <c r="O40" i="10"/>
  <c r="AB39" i="10"/>
  <c r="O39" i="10"/>
  <c r="AB38" i="10"/>
  <c r="O38" i="10"/>
  <c r="AB37" i="10"/>
  <c r="O37" i="10"/>
  <c r="AB36" i="10"/>
  <c r="O36" i="10"/>
  <c r="AB35" i="10"/>
  <c r="O35" i="10"/>
  <c r="AB34" i="10"/>
  <c r="O34" i="10"/>
  <c r="AB33" i="10"/>
  <c r="O33" i="10"/>
  <c r="AB32" i="10"/>
  <c r="O32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AB31" i="10" s="1"/>
  <c r="N31" i="10"/>
  <c r="M31" i="10"/>
  <c r="L31" i="10"/>
  <c r="K31" i="10"/>
  <c r="J31" i="10"/>
  <c r="I31" i="10"/>
  <c r="H31" i="10"/>
  <c r="G31" i="10"/>
  <c r="F31" i="10"/>
  <c r="E31" i="10"/>
  <c r="D31" i="10"/>
  <c r="C31" i="10"/>
  <c r="AB30" i="10"/>
  <c r="O30" i="10"/>
  <c r="AB29" i="10"/>
  <c r="O29" i="10"/>
  <c r="AB28" i="10"/>
  <c r="O28" i="10"/>
  <c r="AB27" i="10"/>
  <c r="O27" i="10"/>
  <c r="AB26" i="10"/>
  <c r="O26" i="10"/>
  <c r="AB25" i="10"/>
  <c r="O25" i="10"/>
  <c r="AB24" i="10"/>
  <c r="O24" i="10"/>
  <c r="AB23" i="10"/>
  <c r="O23" i="10"/>
  <c r="AB22" i="10"/>
  <c r="O22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AB21" i="10" s="1"/>
  <c r="N21" i="10"/>
  <c r="M21" i="10"/>
  <c r="L21" i="10"/>
  <c r="K21" i="10"/>
  <c r="J21" i="10"/>
  <c r="I21" i="10"/>
  <c r="H21" i="10"/>
  <c r="G21" i="10"/>
  <c r="F21" i="10"/>
  <c r="E21" i="10"/>
  <c r="D21" i="10"/>
  <c r="C21" i="10"/>
  <c r="AB20" i="10"/>
  <c r="O20" i="10"/>
  <c r="AB19" i="10"/>
  <c r="O19" i="10"/>
  <c r="AB18" i="10"/>
  <c r="O18" i="10"/>
  <c r="AB17" i="10"/>
  <c r="O17" i="10"/>
  <c r="AB16" i="10"/>
  <c r="O16" i="10"/>
  <c r="AB15" i="10"/>
  <c r="O15" i="10"/>
  <c r="AB14" i="10"/>
  <c r="O14" i="10"/>
  <c r="AB13" i="10"/>
  <c r="O13" i="10"/>
  <c r="AB12" i="10"/>
  <c r="O12" i="10"/>
  <c r="AB11" i="10"/>
  <c r="O11" i="10"/>
  <c r="AC259" i="9"/>
  <c r="AC255" i="9"/>
  <c r="AC251" i="9"/>
  <c r="AC247" i="9"/>
  <c r="AC243" i="9"/>
  <c r="AC239" i="9"/>
  <c r="AC235" i="9"/>
  <c r="AC231" i="9"/>
  <c r="AC227" i="9"/>
  <c r="AC219" i="9"/>
  <c r="AC215" i="9"/>
  <c r="AC211" i="9"/>
  <c r="AC207" i="9"/>
  <c r="AC203" i="9"/>
  <c r="AC199" i="9"/>
  <c r="AC191" i="9"/>
  <c r="AC187" i="9"/>
  <c r="AC183" i="9"/>
  <c r="AC179" i="9"/>
  <c r="AC171" i="9"/>
  <c r="AC167" i="9"/>
  <c r="AC163" i="9"/>
  <c r="AC159" i="9"/>
  <c r="AC155" i="9"/>
  <c r="AC151" i="9"/>
  <c r="AC147" i="9"/>
  <c r="AC143" i="9"/>
  <c r="AC139" i="9"/>
  <c r="AC135" i="9"/>
  <c r="AC131" i="9"/>
  <c r="AC127" i="9"/>
  <c r="AC123" i="9"/>
  <c r="AC30" i="9"/>
  <c r="AC26" i="9"/>
  <c r="AC22" i="9"/>
  <c r="AB262" i="9"/>
  <c r="AB261" i="9"/>
  <c r="AC261" i="9" s="1"/>
  <c r="AB260" i="9"/>
  <c r="AB259" i="9"/>
  <c r="AB258" i="9"/>
  <c r="AB257" i="9"/>
  <c r="AC257" i="9" s="1"/>
  <c r="AB256" i="9"/>
  <c r="AB255" i="9"/>
  <c r="AB254" i="9"/>
  <c r="AB253" i="9"/>
  <c r="AC253" i="9" s="1"/>
  <c r="AB252" i="9"/>
  <c r="AB251" i="9"/>
  <c r="AB250" i="9"/>
  <c r="AB249" i="9"/>
  <c r="AC249" i="9" s="1"/>
  <c r="AB248" i="9"/>
  <c r="AB247" i="9"/>
  <c r="AB246" i="9"/>
  <c r="AB245" i="9"/>
  <c r="AC245" i="9" s="1"/>
  <c r="AB244" i="9"/>
  <c r="AB243" i="9"/>
  <c r="AB242" i="9"/>
  <c r="AB241" i="9"/>
  <c r="AC241" i="9" s="1"/>
  <c r="AB239" i="9"/>
  <c r="AB238" i="9"/>
  <c r="AB237" i="9"/>
  <c r="AC237" i="9" s="1"/>
  <c r="AB236" i="9"/>
  <c r="AB235" i="9"/>
  <c r="AB234" i="9"/>
  <c r="AB233" i="9"/>
  <c r="AC233" i="9" s="1"/>
  <c r="AB232" i="9"/>
  <c r="AB231" i="9"/>
  <c r="AB230" i="9"/>
  <c r="AB229" i="9"/>
  <c r="AC229" i="9" s="1"/>
  <c r="AB228" i="9"/>
  <c r="AB227" i="9"/>
  <c r="AB226" i="9"/>
  <c r="AB225" i="9"/>
  <c r="AC225" i="9" s="1"/>
  <c r="AB224" i="9"/>
  <c r="AB222" i="9"/>
  <c r="AB221" i="9"/>
  <c r="AC221" i="9" s="1"/>
  <c r="AB220" i="9"/>
  <c r="AB219" i="9"/>
  <c r="AB218" i="9"/>
  <c r="AB217" i="9"/>
  <c r="AC217" i="9" s="1"/>
  <c r="AB216" i="9"/>
  <c r="AB215" i="9"/>
  <c r="AB214" i="9"/>
  <c r="AB213" i="9"/>
  <c r="AC213" i="9" s="1"/>
  <c r="AB212" i="9"/>
  <c r="AB211" i="9"/>
  <c r="AB210" i="9"/>
  <c r="AB208" i="9"/>
  <c r="AB207" i="9"/>
  <c r="AB206" i="9"/>
  <c r="AB205" i="9"/>
  <c r="AC205" i="9" s="1"/>
  <c r="AB204" i="9"/>
  <c r="AB203" i="9"/>
  <c r="AB202" i="9"/>
  <c r="AB201" i="9"/>
  <c r="AC201" i="9" s="1"/>
  <c r="AB200" i="9"/>
  <c r="AB199" i="9"/>
  <c r="AB198" i="9"/>
  <c r="AB197" i="9"/>
  <c r="AC197" i="9" s="1"/>
  <c r="AB196" i="9"/>
  <c r="AB194" i="9"/>
  <c r="AB193" i="9"/>
  <c r="AC193" i="9" s="1"/>
  <c r="AB192" i="9"/>
  <c r="AB191" i="9"/>
  <c r="AB190" i="9"/>
  <c r="AB189" i="9"/>
  <c r="AC189" i="9" s="1"/>
  <c r="AB188" i="9"/>
  <c r="AB187" i="9"/>
  <c r="AB186" i="9"/>
  <c r="AB185" i="9"/>
  <c r="AC185" i="9" s="1"/>
  <c r="AB184" i="9"/>
  <c r="AB183" i="9"/>
  <c r="AB182" i="9"/>
  <c r="AB181" i="9"/>
  <c r="AC181" i="9" s="1"/>
  <c r="AB180" i="9"/>
  <c r="AB179" i="9"/>
  <c r="AB178" i="9"/>
  <c r="AB177" i="9"/>
  <c r="AC177" i="9" s="1"/>
  <c r="AB176" i="9"/>
  <c r="AB174" i="9"/>
  <c r="AB173" i="9"/>
  <c r="AC173" i="9" s="1"/>
  <c r="AB172" i="9"/>
  <c r="AB171" i="9"/>
  <c r="AB170" i="9"/>
  <c r="AB169" i="9"/>
  <c r="AC169" i="9" s="1"/>
  <c r="AB168" i="9"/>
  <c r="AB167" i="9"/>
  <c r="AB166" i="9"/>
  <c r="AB165" i="9"/>
  <c r="AC165" i="9" s="1"/>
  <c r="AB164" i="9"/>
  <c r="AB163" i="9"/>
  <c r="AB162" i="9"/>
  <c r="AB161" i="9"/>
  <c r="AC161" i="9" s="1"/>
  <c r="AB160" i="9"/>
  <c r="AB159" i="9"/>
  <c r="AB158" i="9"/>
  <c r="AB157" i="9"/>
  <c r="AC157" i="9" s="1"/>
  <c r="AB156" i="9"/>
  <c r="AB155" i="9"/>
  <c r="AB153" i="9"/>
  <c r="AC153" i="9" s="1"/>
  <c r="AB152" i="9"/>
  <c r="AB151" i="9"/>
  <c r="AB150" i="9"/>
  <c r="AB149" i="9"/>
  <c r="AC149" i="9" s="1"/>
  <c r="AB148" i="9"/>
  <c r="AB147" i="9"/>
  <c r="AB146" i="9"/>
  <c r="AB145" i="9"/>
  <c r="AC145" i="9" s="1"/>
  <c r="AB144" i="9"/>
  <c r="AB143" i="9"/>
  <c r="AB142" i="9"/>
  <c r="AB141" i="9"/>
  <c r="AC141" i="9" s="1"/>
  <c r="AB140" i="9"/>
  <c r="AB139" i="9"/>
  <c r="AB138" i="9"/>
  <c r="AB137" i="9"/>
  <c r="AC137" i="9" s="1"/>
  <c r="AB136" i="9"/>
  <c r="AB135" i="9"/>
  <c r="AB134" i="9"/>
  <c r="AB133" i="9"/>
  <c r="AC133" i="9" s="1"/>
  <c r="AB132" i="9"/>
  <c r="AB131" i="9"/>
  <c r="AB130" i="9"/>
  <c r="AB128" i="9"/>
  <c r="AB127" i="9"/>
  <c r="AB126" i="9"/>
  <c r="AB125" i="9"/>
  <c r="AC125" i="9" s="1"/>
  <c r="AB124" i="9"/>
  <c r="AB123" i="9"/>
  <c r="AB122" i="9"/>
  <c r="AB121" i="9"/>
  <c r="AC121" i="9" s="1"/>
  <c r="AB120" i="9"/>
  <c r="AB119" i="9"/>
  <c r="AC119" i="9" s="1"/>
  <c r="AB118" i="9"/>
  <c r="AB117" i="9"/>
  <c r="AC117" i="9" s="1"/>
  <c r="AB116" i="9"/>
  <c r="AB115" i="9"/>
  <c r="AC115" i="9" s="1"/>
  <c r="AB114" i="9"/>
  <c r="AB113" i="9"/>
  <c r="AC113" i="9" s="1"/>
  <c r="AB112" i="9"/>
  <c r="AB111" i="9"/>
  <c r="AC111" i="9" s="1"/>
  <c r="AB109" i="9"/>
  <c r="AC109" i="9" s="1"/>
  <c r="AB108" i="9"/>
  <c r="AB107" i="9"/>
  <c r="AC107" i="9" s="1"/>
  <c r="AB106" i="9"/>
  <c r="AB105" i="9"/>
  <c r="AC105" i="9" s="1"/>
  <c r="AB104" i="9"/>
  <c r="AB103" i="9"/>
  <c r="AC103" i="9" s="1"/>
  <c r="AB102" i="9"/>
  <c r="AB101" i="9"/>
  <c r="AC101" i="9" s="1"/>
  <c r="AB100" i="9"/>
  <c r="AB99" i="9"/>
  <c r="AC99" i="9" s="1"/>
  <c r="AB98" i="9"/>
  <c r="AB97" i="9"/>
  <c r="AC97" i="9" s="1"/>
  <c r="AB96" i="9"/>
  <c r="AB95" i="9"/>
  <c r="AC95" i="9" s="1"/>
  <c r="AB94" i="9"/>
  <c r="AB93" i="9"/>
  <c r="AC93" i="9" s="1"/>
  <c r="AB92" i="9"/>
  <c r="AB90" i="9"/>
  <c r="AB89" i="9"/>
  <c r="AC89" i="9" s="1"/>
  <c r="AB88" i="9"/>
  <c r="AB87" i="9"/>
  <c r="AC87" i="9" s="1"/>
  <c r="AB86" i="9"/>
  <c r="AB85" i="9"/>
  <c r="AC85" i="9" s="1"/>
  <c r="AB84" i="9"/>
  <c r="AB83" i="9"/>
  <c r="AC83" i="9" s="1"/>
  <c r="AB82" i="9"/>
  <c r="AB81" i="9"/>
  <c r="AC81" i="9" s="1"/>
  <c r="AB80" i="9"/>
  <c r="AB79" i="9"/>
  <c r="AC79" i="9" s="1"/>
  <c r="AB78" i="9"/>
  <c r="AB77" i="9"/>
  <c r="AC77" i="9" s="1"/>
  <c r="AB76" i="9"/>
  <c r="AB75" i="9"/>
  <c r="AC75" i="9" s="1"/>
  <c r="AB74" i="9"/>
  <c r="AB73" i="9"/>
  <c r="AC73" i="9" s="1"/>
  <c r="AB72" i="9"/>
  <c r="AB70" i="9"/>
  <c r="AB69" i="9"/>
  <c r="AC69" i="9" s="1"/>
  <c r="AB68" i="9"/>
  <c r="AB67" i="9"/>
  <c r="AC67" i="9" s="1"/>
  <c r="AB66" i="9"/>
  <c r="AB65" i="9"/>
  <c r="AC65" i="9" s="1"/>
  <c r="AB64" i="9"/>
  <c r="AB63" i="9"/>
  <c r="AC63" i="9" s="1"/>
  <c r="AB62" i="9"/>
  <c r="AB61" i="9"/>
  <c r="AC61" i="9" s="1"/>
  <c r="AB60" i="9"/>
  <c r="AB59" i="9"/>
  <c r="AC59" i="9" s="1"/>
  <c r="AB58" i="9"/>
  <c r="AB57" i="9"/>
  <c r="AC57" i="9" s="1"/>
  <c r="AB56" i="9"/>
  <c r="AB54" i="9"/>
  <c r="AB53" i="9"/>
  <c r="AC53" i="9" s="1"/>
  <c r="AB52" i="9"/>
  <c r="AB51" i="9"/>
  <c r="AC51" i="9" s="1"/>
  <c r="AB50" i="9"/>
  <c r="AB49" i="9"/>
  <c r="AC49" i="9" s="1"/>
  <c r="AB48" i="9"/>
  <c r="AB47" i="9"/>
  <c r="AC47" i="9" s="1"/>
  <c r="AB46" i="9"/>
  <c r="AB45" i="9"/>
  <c r="AC45" i="9" s="1"/>
  <c r="AB44" i="9"/>
  <c r="AB43" i="9"/>
  <c r="AC43" i="9" s="1"/>
  <c r="AB42" i="9"/>
  <c r="AC42" i="9" s="1"/>
  <c r="AB41" i="9"/>
  <c r="AC41" i="9" s="1"/>
  <c r="AB40" i="9"/>
  <c r="AC40" i="9" s="1"/>
  <c r="AB39" i="9"/>
  <c r="AC39" i="9" s="1"/>
  <c r="AB38" i="9"/>
  <c r="AC38" i="9" s="1"/>
  <c r="AB37" i="9"/>
  <c r="AC37" i="9" s="1"/>
  <c r="AB36" i="9"/>
  <c r="AC36" i="9" s="1"/>
  <c r="AB35" i="9"/>
  <c r="AC35" i="9" s="1"/>
  <c r="AB34" i="9"/>
  <c r="AC34" i="9" s="1"/>
  <c r="AB33" i="9"/>
  <c r="AC33" i="9" s="1"/>
  <c r="AB32" i="9"/>
  <c r="AC32" i="9" s="1"/>
  <c r="AB30" i="9"/>
  <c r="AB29" i="9"/>
  <c r="AC29" i="9" s="1"/>
  <c r="AB28" i="9"/>
  <c r="AC28" i="9" s="1"/>
  <c r="AB27" i="9"/>
  <c r="AC27" i="9" s="1"/>
  <c r="AB26" i="9"/>
  <c r="AB25" i="9"/>
  <c r="AC25" i="9" s="1"/>
  <c r="AB24" i="9"/>
  <c r="AC24" i="9" s="1"/>
  <c r="AB23" i="9"/>
  <c r="AC23" i="9" s="1"/>
  <c r="AB22" i="9"/>
  <c r="AB20" i="9"/>
  <c r="AC20" i="9" s="1"/>
  <c r="AB19" i="9"/>
  <c r="AC19" i="9" s="1"/>
  <c r="AB18" i="9"/>
  <c r="AC18" i="9" s="1"/>
  <c r="AB17" i="9"/>
  <c r="AC17" i="9" s="1"/>
  <c r="AB16" i="9"/>
  <c r="AC16" i="9" s="1"/>
  <c r="AB15" i="9"/>
  <c r="AC15" i="9" s="1"/>
  <c r="AB14" i="9"/>
  <c r="AC14" i="9" s="1"/>
  <c r="AB13" i="9"/>
  <c r="AC13" i="9" s="1"/>
  <c r="AB12" i="9"/>
  <c r="AC12" i="9" s="1"/>
  <c r="AB11" i="9"/>
  <c r="O12" i="9"/>
  <c r="O13" i="9"/>
  <c r="O14" i="9"/>
  <c r="O15" i="9"/>
  <c r="O16" i="9"/>
  <c r="O17" i="9"/>
  <c r="O18" i="9"/>
  <c r="O19" i="9"/>
  <c r="O20" i="9"/>
  <c r="O22" i="9"/>
  <c r="O23" i="9"/>
  <c r="O24" i="9"/>
  <c r="O25" i="9"/>
  <c r="O26" i="9"/>
  <c r="O27" i="9"/>
  <c r="O28" i="9"/>
  <c r="O29" i="9"/>
  <c r="O30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11" i="9"/>
  <c r="AC223" i="10" l="1"/>
  <c r="R265" i="10"/>
  <c r="V265" i="10"/>
  <c r="AC11" i="10"/>
  <c r="AC12" i="10"/>
  <c r="AC13" i="10"/>
  <c r="AC14" i="10"/>
  <c r="AC15" i="10"/>
  <c r="AC16" i="10"/>
  <c r="AC17" i="10"/>
  <c r="AC18" i="10"/>
  <c r="AC19" i="10"/>
  <c r="AC20" i="10"/>
  <c r="AC22" i="10"/>
  <c r="AC23" i="10"/>
  <c r="AC24" i="10"/>
  <c r="AC25" i="10"/>
  <c r="AC26" i="10"/>
  <c r="AC27" i="10"/>
  <c r="AC28" i="10"/>
  <c r="AC29" i="10"/>
  <c r="AC30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6" i="10"/>
  <c r="AC57" i="10"/>
  <c r="AC58" i="10"/>
  <c r="AC59" i="10"/>
  <c r="AC60" i="10"/>
  <c r="AC61" i="10"/>
  <c r="AC62" i="10"/>
  <c r="AC63" i="10"/>
  <c r="AC64" i="10"/>
  <c r="AC65" i="10"/>
  <c r="AC66" i="10"/>
  <c r="AC67" i="10"/>
  <c r="AC68" i="10"/>
  <c r="AC69" i="10"/>
  <c r="AC70" i="10"/>
  <c r="AC72" i="10"/>
  <c r="AC73" i="10"/>
  <c r="AC74" i="10"/>
  <c r="AC75" i="10"/>
  <c r="AC76" i="10"/>
  <c r="AC77" i="10"/>
  <c r="AC78" i="10"/>
  <c r="AC79" i="10"/>
  <c r="AC80" i="10"/>
  <c r="AC81" i="10"/>
  <c r="AC82" i="10"/>
  <c r="AC83" i="10"/>
  <c r="AC84" i="10"/>
  <c r="AC85" i="10"/>
  <c r="AC86" i="10"/>
  <c r="AC87" i="10"/>
  <c r="AC88" i="10"/>
  <c r="AC89" i="10"/>
  <c r="AC90" i="10"/>
  <c r="AC92" i="10"/>
  <c r="AC93" i="10"/>
  <c r="AC94" i="10"/>
  <c r="AC95" i="10"/>
  <c r="AC96" i="10"/>
  <c r="AC97" i="10"/>
  <c r="AC98" i="10"/>
  <c r="AC99" i="10"/>
  <c r="AC100" i="10"/>
  <c r="AC101" i="10"/>
  <c r="AC102" i="10"/>
  <c r="AC103" i="10"/>
  <c r="AC104" i="10"/>
  <c r="AC105" i="10"/>
  <c r="AC106" i="10"/>
  <c r="AC107" i="10"/>
  <c r="AC108" i="10"/>
  <c r="AC109" i="10"/>
  <c r="AC111" i="10"/>
  <c r="AC112" i="10"/>
  <c r="AC113" i="10"/>
  <c r="AC114" i="10"/>
  <c r="AC115" i="10"/>
  <c r="AC213" i="10"/>
  <c r="AC214" i="10"/>
  <c r="AC215" i="10"/>
  <c r="AC216" i="10"/>
  <c r="AC217" i="10"/>
  <c r="AC218" i="10"/>
  <c r="AC219" i="10"/>
  <c r="AC220" i="10"/>
  <c r="AC221" i="10"/>
  <c r="AC222" i="10"/>
  <c r="AC224" i="10"/>
  <c r="AC225" i="10"/>
  <c r="AC226" i="10"/>
  <c r="AC227" i="10"/>
  <c r="AC228" i="10"/>
  <c r="AC229" i="10"/>
  <c r="AC230" i="10"/>
  <c r="AC231" i="10"/>
  <c r="AC232" i="10"/>
  <c r="AC233" i="10"/>
  <c r="AC234" i="10"/>
  <c r="AC235" i="10"/>
  <c r="AC236" i="10"/>
  <c r="AC237" i="10"/>
  <c r="AC238" i="10"/>
  <c r="AC239" i="10"/>
  <c r="AC241" i="10"/>
  <c r="AC242" i="10"/>
  <c r="AC243" i="10"/>
  <c r="AC244" i="10"/>
  <c r="AC245" i="10"/>
  <c r="AC246" i="10"/>
  <c r="AC247" i="10"/>
  <c r="AC248" i="10"/>
  <c r="AC249" i="10"/>
  <c r="AC250" i="10"/>
  <c r="AC251" i="10"/>
  <c r="AC252" i="10"/>
  <c r="AC253" i="10"/>
  <c r="AC254" i="10"/>
  <c r="AC255" i="10"/>
  <c r="AC256" i="10"/>
  <c r="AC257" i="10"/>
  <c r="AC258" i="10"/>
  <c r="AC259" i="10"/>
  <c r="AC260" i="10"/>
  <c r="AC261" i="10"/>
  <c r="AC262" i="10"/>
  <c r="AC44" i="9"/>
  <c r="AC46" i="9"/>
  <c r="AC48" i="9"/>
  <c r="AC50" i="9"/>
  <c r="AC52" i="9"/>
  <c r="AC54" i="9"/>
  <c r="AC72" i="9"/>
  <c r="AC74" i="9"/>
  <c r="AC76" i="9"/>
  <c r="AC78" i="9"/>
  <c r="AC80" i="9"/>
  <c r="AC82" i="9"/>
  <c r="AC84" i="9"/>
  <c r="AC86" i="9"/>
  <c r="AC88" i="9"/>
  <c r="AC90" i="9"/>
  <c r="AC130" i="9"/>
  <c r="AC132" i="9"/>
  <c r="AC134" i="9"/>
  <c r="AC136" i="9"/>
  <c r="AC138" i="9"/>
  <c r="AC140" i="9"/>
  <c r="AC142" i="9"/>
  <c r="AC144" i="9"/>
  <c r="AC146" i="9"/>
  <c r="AC148" i="9"/>
  <c r="AC150" i="9"/>
  <c r="AC152" i="9"/>
  <c r="AC156" i="9"/>
  <c r="AC158" i="9"/>
  <c r="AC160" i="9"/>
  <c r="AC162" i="9"/>
  <c r="AC164" i="9"/>
  <c r="AC166" i="9"/>
  <c r="AC168" i="9"/>
  <c r="AC170" i="9"/>
  <c r="AC172" i="9"/>
  <c r="AC174" i="9"/>
  <c r="AC196" i="9"/>
  <c r="AC198" i="9"/>
  <c r="AC200" i="9"/>
  <c r="AC202" i="9"/>
  <c r="AC204" i="9"/>
  <c r="AC206" i="9"/>
  <c r="AC208" i="9"/>
  <c r="AC224" i="9"/>
  <c r="AC226" i="9"/>
  <c r="AC228" i="9"/>
  <c r="AC230" i="9"/>
  <c r="AC232" i="9"/>
  <c r="AC234" i="9"/>
  <c r="AC236" i="9"/>
  <c r="AC238" i="9"/>
  <c r="AC242" i="9"/>
  <c r="AC244" i="9"/>
  <c r="AC246" i="9"/>
  <c r="AC248" i="9"/>
  <c r="AC250" i="9"/>
  <c r="AC252" i="9"/>
  <c r="AC254" i="9"/>
  <c r="AC256" i="9"/>
  <c r="AC258" i="9"/>
  <c r="AC260" i="9"/>
  <c r="AC262" i="9"/>
  <c r="AC56" i="9"/>
  <c r="AC58" i="9"/>
  <c r="AC60" i="9"/>
  <c r="AC62" i="9"/>
  <c r="AC64" i="9"/>
  <c r="AC66" i="9"/>
  <c r="AC68" i="9"/>
  <c r="AC70" i="9"/>
  <c r="AC92" i="9"/>
  <c r="AC94" i="9"/>
  <c r="AC96" i="9"/>
  <c r="AC98" i="9"/>
  <c r="AC100" i="9"/>
  <c r="AC102" i="9"/>
  <c r="AC104" i="9"/>
  <c r="AC106" i="9"/>
  <c r="AC108" i="9"/>
  <c r="AC112" i="9"/>
  <c r="AC114" i="9"/>
  <c r="AC116" i="9"/>
  <c r="AC118" i="9"/>
  <c r="AC120" i="9"/>
  <c r="AC122" i="9"/>
  <c r="AC124" i="9"/>
  <c r="AC126" i="9"/>
  <c r="AC128" i="9"/>
  <c r="AC176" i="9"/>
  <c r="AC178" i="9"/>
  <c r="AC180" i="9"/>
  <c r="AC182" i="9"/>
  <c r="AC184" i="9"/>
  <c r="AC186" i="9"/>
  <c r="AC188" i="9"/>
  <c r="AC190" i="9"/>
  <c r="AC192" i="9"/>
  <c r="AC194" i="9"/>
  <c r="AC210" i="9"/>
  <c r="AC212" i="9"/>
  <c r="AC214" i="9"/>
  <c r="AC216" i="9"/>
  <c r="AC218" i="9"/>
  <c r="AC220" i="9"/>
  <c r="AC222" i="9"/>
  <c r="AC11" i="9"/>
  <c r="AC71" i="10"/>
  <c r="AC91" i="10"/>
  <c r="AC110" i="10"/>
  <c r="AC154" i="10"/>
  <c r="O21" i="10"/>
  <c r="AC21" i="10" s="1"/>
  <c r="O31" i="10"/>
  <c r="AC31" i="10" s="1"/>
  <c r="O55" i="10"/>
  <c r="AC55" i="10" s="1"/>
  <c r="O71" i="10"/>
  <c r="F265" i="10"/>
  <c r="N265" i="10"/>
  <c r="J265" i="10"/>
  <c r="C265" i="10"/>
  <c r="E265" i="10"/>
  <c r="G265" i="10"/>
  <c r="I265" i="10"/>
  <c r="K265" i="10"/>
  <c r="M265" i="10"/>
  <c r="P265" i="10"/>
  <c r="T265" i="10"/>
  <c r="X265" i="10"/>
  <c r="AB263" i="10"/>
  <c r="AB129" i="10"/>
  <c r="AC129" i="10" s="1"/>
  <c r="AB175" i="10"/>
  <c r="AC175" i="10" s="1"/>
  <c r="AB195" i="10"/>
  <c r="AC195" i="10" s="1"/>
  <c r="AB209" i="10"/>
  <c r="AC209" i="10" s="1"/>
  <c r="D265" i="10"/>
  <c r="H265" i="10"/>
  <c r="L265" i="10"/>
  <c r="AC212" i="10"/>
  <c r="O240" i="10"/>
  <c r="AC240" i="10" s="1"/>
  <c r="Q265" i="10"/>
  <c r="S265" i="10"/>
  <c r="U265" i="10"/>
  <c r="W265" i="10"/>
  <c r="Y265" i="10"/>
  <c r="AA265" i="10"/>
  <c r="O263" i="10"/>
  <c r="O265" i="10" s="1"/>
  <c r="C21" i="9"/>
  <c r="D31" i="9"/>
  <c r="E31" i="9"/>
  <c r="F31" i="9"/>
  <c r="G31" i="9"/>
  <c r="H31" i="9"/>
  <c r="I31" i="9"/>
  <c r="J31" i="9"/>
  <c r="K31" i="9"/>
  <c r="L31" i="9"/>
  <c r="M31" i="9"/>
  <c r="N31" i="9"/>
  <c r="P31" i="9"/>
  <c r="Q31" i="9"/>
  <c r="R31" i="9"/>
  <c r="S31" i="9"/>
  <c r="T31" i="9"/>
  <c r="U31" i="9"/>
  <c r="V31" i="9"/>
  <c r="W31" i="9"/>
  <c r="X31" i="9"/>
  <c r="Y31" i="9"/>
  <c r="Z31" i="9"/>
  <c r="AA31" i="9"/>
  <c r="C31" i="9"/>
  <c r="O31" i="9" s="1"/>
  <c r="C55" i="9"/>
  <c r="D55" i="9"/>
  <c r="E55" i="9"/>
  <c r="F55" i="9"/>
  <c r="G55" i="9"/>
  <c r="H55" i="9"/>
  <c r="I55" i="9"/>
  <c r="J55" i="9"/>
  <c r="K55" i="9"/>
  <c r="L55" i="9"/>
  <c r="M55" i="9"/>
  <c r="N55" i="9"/>
  <c r="P55" i="9"/>
  <c r="Q55" i="9"/>
  <c r="R55" i="9"/>
  <c r="S55" i="9"/>
  <c r="T55" i="9"/>
  <c r="U55" i="9"/>
  <c r="V55" i="9"/>
  <c r="W55" i="9"/>
  <c r="X55" i="9"/>
  <c r="Y55" i="9"/>
  <c r="Z55" i="9"/>
  <c r="AA55" i="9"/>
  <c r="D71" i="9"/>
  <c r="E71" i="9"/>
  <c r="F71" i="9"/>
  <c r="G71" i="9"/>
  <c r="H71" i="9"/>
  <c r="I71" i="9"/>
  <c r="J71" i="9"/>
  <c r="K71" i="9"/>
  <c r="L71" i="9"/>
  <c r="M71" i="9"/>
  <c r="N71" i="9"/>
  <c r="P71" i="9"/>
  <c r="Q71" i="9"/>
  <c r="R71" i="9"/>
  <c r="S71" i="9"/>
  <c r="T71" i="9"/>
  <c r="U71" i="9"/>
  <c r="V71" i="9"/>
  <c r="W71" i="9"/>
  <c r="X71" i="9"/>
  <c r="Y71" i="9"/>
  <c r="Z71" i="9"/>
  <c r="AA71" i="9"/>
  <c r="C71" i="9"/>
  <c r="O71" i="9" s="1"/>
  <c r="D91" i="9"/>
  <c r="E91" i="9"/>
  <c r="F91" i="9"/>
  <c r="G91" i="9"/>
  <c r="H91" i="9"/>
  <c r="I91" i="9"/>
  <c r="J91" i="9"/>
  <c r="K91" i="9"/>
  <c r="L91" i="9"/>
  <c r="M91" i="9"/>
  <c r="N91" i="9"/>
  <c r="P91" i="9"/>
  <c r="Q91" i="9"/>
  <c r="R91" i="9"/>
  <c r="S91" i="9"/>
  <c r="T91" i="9"/>
  <c r="U91" i="9"/>
  <c r="V91" i="9"/>
  <c r="W91" i="9"/>
  <c r="X91" i="9"/>
  <c r="Y91" i="9"/>
  <c r="Z91" i="9"/>
  <c r="AA91" i="9"/>
  <c r="C91" i="9"/>
  <c r="O91" i="9" s="1"/>
  <c r="C110" i="9"/>
  <c r="D110" i="9"/>
  <c r="E110" i="9"/>
  <c r="F110" i="9"/>
  <c r="G110" i="9"/>
  <c r="H110" i="9"/>
  <c r="I110" i="9"/>
  <c r="J110" i="9"/>
  <c r="K110" i="9"/>
  <c r="L110" i="9"/>
  <c r="M110" i="9"/>
  <c r="N110" i="9"/>
  <c r="P110" i="9"/>
  <c r="Q110" i="9"/>
  <c r="R110" i="9"/>
  <c r="S110" i="9"/>
  <c r="T110" i="9"/>
  <c r="U110" i="9"/>
  <c r="V110" i="9"/>
  <c r="W110" i="9"/>
  <c r="X110" i="9"/>
  <c r="Y110" i="9"/>
  <c r="Z110" i="9"/>
  <c r="AA110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P129" i="9"/>
  <c r="Q129" i="9"/>
  <c r="R129" i="9"/>
  <c r="S129" i="9"/>
  <c r="T129" i="9"/>
  <c r="U129" i="9"/>
  <c r="V129" i="9"/>
  <c r="W129" i="9"/>
  <c r="X129" i="9"/>
  <c r="Y129" i="9"/>
  <c r="Z129" i="9"/>
  <c r="AA129" i="9"/>
  <c r="C154" i="9"/>
  <c r="D154" i="9"/>
  <c r="E154" i="9"/>
  <c r="F154" i="9"/>
  <c r="G154" i="9"/>
  <c r="H154" i="9"/>
  <c r="I154" i="9"/>
  <c r="J154" i="9"/>
  <c r="K154" i="9"/>
  <c r="L154" i="9"/>
  <c r="M154" i="9"/>
  <c r="N154" i="9"/>
  <c r="P154" i="9"/>
  <c r="Q154" i="9"/>
  <c r="R154" i="9"/>
  <c r="S154" i="9"/>
  <c r="T154" i="9"/>
  <c r="U154" i="9"/>
  <c r="V154" i="9"/>
  <c r="W154" i="9"/>
  <c r="X154" i="9"/>
  <c r="Y154" i="9"/>
  <c r="Z154" i="9"/>
  <c r="AA154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P175" i="9"/>
  <c r="Q175" i="9"/>
  <c r="R175" i="9"/>
  <c r="S175" i="9"/>
  <c r="T175" i="9"/>
  <c r="U175" i="9"/>
  <c r="V175" i="9"/>
  <c r="W175" i="9"/>
  <c r="X175" i="9"/>
  <c r="Y175" i="9"/>
  <c r="Z175" i="9"/>
  <c r="AA175" i="9"/>
  <c r="C195" i="9"/>
  <c r="D195" i="9"/>
  <c r="E195" i="9"/>
  <c r="F195" i="9"/>
  <c r="G195" i="9"/>
  <c r="H195" i="9"/>
  <c r="I195" i="9"/>
  <c r="J195" i="9"/>
  <c r="K195" i="9"/>
  <c r="L195" i="9"/>
  <c r="M195" i="9"/>
  <c r="N195" i="9"/>
  <c r="P195" i="9"/>
  <c r="Q195" i="9"/>
  <c r="R195" i="9"/>
  <c r="S195" i="9"/>
  <c r="T195" i="9"/>
  <c r="U195" i="9"/>
  <c r="V195" i="9"/>
  <c r="W195" i="9"/>
  <c r="X195" i="9"/>
  <c r="Y195" i="9"/>
  <c r="Z195" i="9"/>
  <c r="AA195" i="9"/>
  <c r="C209" i="9"/>
  <c r="D209" i="9"/>
  <c r="E209" i="9"/>
  <c r="F209" i="9"/>
  <c r="G209" i="9"/>
  <c r="H209" i="9"/>
  <c r="I209" i="9"/>
  <c r="J209" i="9"/>
  <c r="K209" i="9"/>
  <c r="L209" i="9"/>
  <c r="M209" i="9"/>
  <c r="N209" i="9"/>
  <c r="P209" i="9"/>
  <c r="Q209" i="9"/>
  <c r="R209" i="9"/>
  <c r="S209" i="9"/>
  <c r="T209" i="9"/>
  <c r="U209" i="9"/>
  <c r="V209" i="9"/>
  <c r="W209" i="9"/>
  <c r="X209" i="9"/>
  <c r="Y209" i="9"/>
  <c r="Z209" i="9"/>
  <c r="AA209" i="9"/>
  <c r="C223" i="9"/>
  <c r="D223" i="9"/>
  <c r="E223" i="9"/>
  <c r="F223" i="9"/>
  <c r="G223" i="9"/>
  <c r="H223" i="9"/>
  <c r="I223" i="9"/>
  <c r="J223" i="9"/>
  <c r="K223" i="9"/>
  <c r="L223" i="9"/>
  <c r="M223" i="9"/>
  <c r="N223" i="9"/>
  <c r="P223" i="9"/>
  <c r="Q223" i="9"/>
  <c r="R223" i="9"/>
  <c r="S223" i="9"/>
  <c r="T223" i="9"/>
  <c r="U223" i="9"/>
  <c r="V223" i="9"/>
  <c r="W223" i="9"/>
  <c r="X223" i="9"/>
  <c r="Y223" i="9"/>
  <c r="Z223" i="9"/>
  <c r="AA223" i="9"/>
  <c r="C240" i="9"/>
  <c r="D240" i="9"/>
  <c r="E240" i="9"/>
  <c r="F240" i="9"/>
  <c r="G240" i="9"/>
  <c r="H240" i="9"/>
  <c r="I240" i="9"/>
  <c r="J240" i="9"/>
  <c r="K240" i="9"/>
  <c r="L240" i="9"/>
  <c r="M240" i="9"/>
  <c r="N240" i="9"/>
  <c r="P240" i="9"/>
  <c r="Q240" i="9"/>
  <c r="R240" i="9"/>
  <c r="S240" i="9"/>
  <c r="T240" i="9"/>
  <c r="U240" i="9"/>
  <c r="V240" i="9"/>
  <c r="W240" i="9"/>
  <c r="X240" i="9"/>
  <c r="Y240" i="9"/>
  <c r="Z240" i="9"/>
  <c r="AA240" i="9"/>
  <c r="D263" i="9"/>
  <c r="E263" i="9"/>
  <c r="F263" i="9"/>
  <c r="G263" i="9"/>
  <c r="H263" i="9"/>
  <c r="I263" i="9"/>
  <c r="J263" i="9"/>
  <c r="K263" i="9"/>
  <c r="L263" i="9"/>
  <c r="M263" i="9"/>
  <c r="N263" i="9"/>
  <c r="P263" i="9"/>
  <c r="Q263" i="9"/>
  <c r="R263" i="9"/>
  <c r="S263" i="9"/>
  <c r="T263" i="9"/>
  <c r="U263" i="9"/>
  <c r="V263" i="9"/>
  <c r="W263" i="9"/>
  <c r="X263" i="9"/>
  <c r="Y263" i="9"/>
  <c r="Z263" i="9"/>
  <c r="AA263" i="9"/>
  <c r="C263" i="9"/>
  <c r="D21" i="9"/>
  <c r="E21" i="9"/>
  <c r="F21" i="9"/>
  <c r="G21" i="9"/>
  <c r="H21" i="9"/>
  <c r="I21" i="9"/>
  <c r="J21" i="9"/>
  <c r="K21" i="9"/>
  <c r="L21" i="9"/>
  <c r="M21" i="9"/>
  <c r="N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 l="1"/>
  <c r="C265" i="9"/>
  <c r="O263" i="9"/>
  <c r="Z265" i="9"/>
  <c r="X265" i="9"/>
  <c r="V265" i="9"/>
  <c r="T265" i="9"/>
  <c r="R265" i="9"/>
  <c r="AB263" i="9"/>
  <c r="P265" i="9"/>
  <c r="M265" i="9"/>
  <c r="K265" i="9"/>
  <c r="I265" i="9"/>
  <c r="G265" i="9"/>
  <c r="E265" i="9"/>
  <c r="AB91" i="9"/>
  <c r="AC91" i="9" s="1"/>
  <c r="AB71" i="9"/>
  <c r="AC71" i="9" s="1"/>
  <c r="AB31" i="9"/>
  <c r="AC31" i="9" s="1"/>
  <c r="O21" i="9"/>
  <c r="AA265" i="9"/>
  <c r="Y265" i="9"/>
  <c r="W265" i="9"/>
  <c r="U265" i="9"/>
  <c r="S265" i="9"/>
  <c r="Q265" i="9"/>
  <c r="N265" i="9"/>
  <c r="L265" i="9"/>
  <c r="J265" i="9"/>
  <c r="H265" i="9"/>
  <c r="F265" i="9"/>
  <c r="D265" i="9"/>
  <c r="AB240" i="9"/>
  <c r="AC240" i="9" s="1"/>
  <c r="O240" i="9"/>
  <c r="AB223" i="9"/>
  <c r="AC223" i="9" s="1"/>
  <c r="O223" i="9"/>
  <c r="AB209" i="9"/>
  <c r="AC209" i="9" s="1"/>
  <c r="O209" i="9"/>
  <c r="AB195" i="9"/>
  <c r="AC195" i="9" s="1"/>
  <c r="O195" i="9"/>
  <c r="AB175" i="9"/>
  <c r="AC175" i="9" s="1"/>
  <c r="O175" i="9"/>
  <c r="AB154" i="9"/>
  <c r="AC154" i="9" s="1"/>
  <c r="O154" i="9"/>
  <c r="AB129" i="9"/>
  <c r="AC129" i="9" s="1"/>
  <c r="O129" i="9"/>
  <c r="AB110" i="9"/>
  <c r="AC110" i="9" s="1"/>
  <c r="O110" i="9"/>
  <c r="AB55" i="9"/>
  <c r="AC55" i="9" s="1"/>
  <c r="O55" i="9"/>
  <c r="AC263" i="10"/>
  <c r="AC265" i="10" s="1"/>
  <c r="AB265" i="10"/>
  <c r="AB265" i="9" l="1"/>
  <c r="AC263" i="9"/>
  <c r="O265" i="9"/>
  <c r="AC21" i="9"/>
  <c r="AC265" i="9" l="1"/>
</calcChain>
</file>

<file path=xl/sharedStrings.xml><?xml version="1.0" encoding="utf-8"?>
<sst xmlns="http://schemas.openxmlformats.org/spreadsheetml/2006/main" count="701" uniqueCount="274">
  <si>
    <t>TOTAL</t>
  </si>
  <si>
    <t>DIRECCIÓN GENERAL DE MIGRACIÓN Y EXTRANJERÍA</t>
  </si>
  <si>
    <t>SECCIÓN DE ESTADÍSTICA</t>
  </si>
  <si>
    <t>TOT</t>
  </si>
  <si>
    <t>TOTAL GENERAL</t>
  </si>
  <si>
    <t>0-4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</si>
  <si>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</si>
  <si>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</si>
  <si>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</si>
  <si>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</si>
  <si>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</si>
  <si>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</si>
  <si>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</si>
  <si>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</si>
  <si>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5-9</t>
  </si>
  <si>
    <t>60-64</t>
  </si>
  <si>
    <t>65 Y MAS</t>
  </si>
  <si>
    <t>ESTADOS UNIDOS</t>
  </si>
  <si>
    <t>MÉXICO</t>
  </si>
  <si>
    <t>HOMBRES</t>
  </si>
  <si>
    <t>MUJERES</t>
  </si>
  <si>
    <t>AHUACHAPAN</t>
  </si>
  <si>
    <t>APANECA</t>
  </si>
  <si>
    <t>ATIQUIZAYA</t>
  </si>
  <si>
    <t>CONCEP. DE ATACO</t>
  </si>
  <si>
    <t>EL REFUGIO</t>
  </si>
  <si>
    <t>GUAYMANGO</t>
  </si>
  <si>
    <t>JUJUTLA</t>
  </si>
  <si>
    <t>SN FCO MENENDEZ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</si>
  <si>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</si>
  <si>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</si>
  <si>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</si>
  <si>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</si>
  <si>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</si>
  <si>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</si>
  <si>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</si>
  <si>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</si>
  <si>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</si>
  <si>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</si>
  <si>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</si>
  <si>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</si>
  <si>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</si>
  <si>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</si>
  <si>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AZACUALPA</t>
  </si>
  <si>
    <t>COMALAPA</t>
  </si>
  <si>
    <t>CONCEP. QUEZAL</t>
  </si>
  <si>
    <t>DULCE N.DE MA.</t>
  </si>
  <si>
    <t>EL CARRIZAL</t>
  </si>
  <si>
    <t>EL PARAISO</t>
  </si>
  <si>
    <t>LA LAGUNA</t>
  </si>
  <si>
    <t>LA PALMA</t>
  </si>
  <si>
    <t>LA REINA</t>
  </si>
  <si>
    <t>LAS FLORES</t>
  </si>
  <si>
    <t>NOM. DE JESUS</t>
  </si>
  <si>
    <t>NUEVA TRINIDAD</t>
  </si>
  <si>
    <t>NVA. CONCEP</t>
  </si>
  <si>
    <t>SAN FERNANDO</t>
  </si>
  <si>
    <t>SAN IGNACIO</t>
  </si>
  <si>
    <t>SANTA RITA</t>
  </si>
  <si>
    <t>SN FCO. MOR.</t>
  </si>
  <si>
    <t>SN J. CANCAS</t>
  </si>
  <si>
    <t>SN. FCO. LEMPA</t>
  </si>
  <si>
    <t>SN.LUIS CARMEN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</si>
  <si>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</si>
  <si>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</si>
  <si>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</si>
  <si>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</si>
  <si>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</si>
  <si>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</si>
  <si>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</si>
  <si>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SAN CRISTOBAL</t>
  </si>
  <si>
    <t>SAN JOSE GUAYABAL</t>
  </si>
  <si>
    <t>SAN RAFAEL CEDROS</t>
  </si>
  <si>
    <t>SAN RAMON</t>
  </si>
  <si>
    <t>SN BAR. PERULA.</t>
  </si>
  <si>
    <t>SN.PDRO.PERULAP.</t>
  </si>
  <si>
    <t>SNTA. CRUZ MIC</t>
  </si>
  <si>
    <t>STA.CRUZ ANALQ</t>
  </si>
  <si>
    <t>SUCHITOTO</t>
  </si>
  <si>
    <t>TENANCINGO</t>
  </si>
  <si>
    <t>LA LIBERTAD</t>
  </si>
  <si>
    <t>ANTG. CUSCATLAN</t>
  </si>
  <si>
    <t>CHILTIUPAN</t>
  </si>
  <si>
    <t>CIUDAD ARCE</t>
  </si>
  <si>
    <t>COLON</t>
  </si>
  <si>
    <t>COMASAGUA</t>
  </si>
  <si>
    <t>JAYAQUE</t>
  </si>
  <si>
    <t>JICALAPA</t>
  </si>
  <si>
    <t>QUEZALTEPEQUE</t>
  </si>
  <si>
    <t>SACACOYO</t>
  </si>
  <si>
    <t>SAN JUAN OPICO</t>
  </si>
  <si>
    <t>SAN MATIAS</t>
  </si>
  <si>
    <t>SANTA TECLA</t>
  </si>
  <si>
    <t>SN. PABLO TAC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</si>
  <si>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</si>
  <si>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</si>
  <si>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</si>
  <si>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</si>
  <si>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</si>
  <si>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</si>
  <si>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</si>
  <si>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</si>
  <si>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OLOCUILTA</t>
  </si>
  <si>
    <t>SAN ANTONIO MASAHUAT</t>
  </si>
  <si>
    <t>SAN EMIGDIO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</si>
  <si>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</si>
  <si>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</si>
  <si>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</si>
  <si>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</si>
  <si>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</si>
  <si>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</si>
  <si>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</si>
  <si>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</si>
  <si>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</si>
  <si>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</si>
  <si>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</si>
  <si>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ZACATECOLUCA</t>
  </si>
  <si>
    <t>LA UNION</t>
  </si>
  <si>
    <t>ANAMOROS</t>
  </si>
  <si>
    <t>BOLIVAR</t>
  </si>
  <si>
    <t>CONCEPCION DE OTE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</si>
  <si>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</si>
  <si>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</si>
  <si>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</si>
  <si>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</si>
  <si>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</si>
  <si>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</si>
  <si>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</si>
  <si>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</si>
  <si>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</si>
  <si>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</si>
  <si>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</si>
  <si>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</si>
  <si>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</si>
  <si>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</si>
  <si>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</si>
  <si>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</si>
  <si>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</si>
  <si>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</si>
  <si>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CONCEP.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</si>
  <si>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</si>
  <si>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</si>
  <si>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</si>
  <si>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</si>
  <si>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</si>
  <si>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</si>
  <si>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</si>
  <si>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</si>
  <si>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</si>
  <si>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</si>
  <si>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SIMON</t>
  </si>
  <si>
    <t>SENSEMBRA</t>
  </si>
  <si>
    <t>SN F. GOTERA</t>
  </si>
  <si>
    <t>SOCIEDAD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</si>
  <si>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</si>
  <si>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</si>
  <si>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</si>
  <si>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</si>
  <si>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</si>
  <si>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</si>
  <si>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</si>
  <si>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</si>
  <si>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EL TRANSITO</t>
  </si>
  <si>
    <t>LOLOTIQUE</t>
  </si>
  <si>
    <t>MONCAGUA</t>
  </si>
  <si>
    <t>NUEVO EDEN SAN JUAN</t>
  </si>
  <si>
    <t>NVO. EDEN SN. JUAN</t>
  </si>
  <si>
    <t>QUELEPA</t>
  </si>
  <si>
    <t>SAN ANTONIO DEL MOSCO</t>
  </si>
  <si>
    <t>SAN GERARDO</t>
  </si>
  <si>
    <t>SAN JORGE</t>
  </si>
  <si>
    <t>SAN LUIS DE LA REINA</t>
  </si>
  <si>
    <t>SESORI</t>
  </si>
  <si>
    <t>SN RAFAEL OTE</t>
  </si>
  <si>
    <t>SN. LUIS DE LA R</t>
  </si>
  <si>
    <t>ULUAZAPA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</si>
  <si>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</si>
  <si>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</si>
  <si>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</si>
  <si>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</si>
  <si>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</si>
  <si>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</si>
  <si>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</si>
  <si>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</si>
  <si>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</si>
  <si>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</si>
  <si>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</si>
  <si>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</si>
  <si>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</si>
  <si>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</si>
  <si>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</si>
  <si>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SANTO TOMAS</t>
  </si>
  <si>
    <t>SOYAPANGO</t>
  </si>
  <si>
    <t>STGO. TEXACUANGOS</t>
  </si>
  <si>
    <t>TONACATEPEQUE</t>
  </si>
  <si>
    <t>SAN VICENTE</t>
  </si>
  <si>
    <t>APASTEPEQUE</t>
  </si>
  <si>
    <t>GUADALUPE</t>
  </si>
  <si>
    <t>SAN ILDEFONSO</t>
  </si>
  <si>
    <t>SAN LORENZO</t>
  </si>
  <si>
    <t>SAN SEBASTIAN</t>
  </si>
  <si>
    <t>SANTA CLARA</t>
  </si>
  <si>
    <t>SANTO DOMINGO</t>
  </si>
  <si>
    <t>SN CAYET ISTEP</t>
  </si>
  <si>
    <t>SN. EST. CATARINA</t>
  </si>
  <si>
    <t>TECOLUCA</t>
  </si>
  <si>
    <t>TEPETITAN</t>
  </si>
  <si>
    <t>VERAPAZ</t>
  </si>
  <si>
    <t>SANTA ANA</t>
  </si>
  <si>
    <t>CAND. DE LA FRONT</t>
  </si>
  <si>
    <t>CHALCHUAPA</t>
  </si>
  <si>
    <t>COATEPEQUE</t>
  </si>
  <si>
    <t>EL CONGO</t>
  </si>
  <si>
    <t>EL PORVENIR</t>
  </si>
  <si>
    <t>MASAHUAT</t>
  </si>
  <si>
    <t>METAPAN</t>
  </si>
  <si>
    <t>SAN SEB. SALITRILLO</t>
  </si>
  <si>
    <t>SN ANT. PAJONAL</t>
  </si>
  <si>
    <t>SNTA ROSA GUACHIP.</t>
  </si>
  <si>
    <t>STGO LA FROTE.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</si>
  <si>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</si>
  <si>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</si>
  <si>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</si>
  <si>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</si>
  <si>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</si>
  <si>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</si>
  <si>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</si>
  <si>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</si>
  <si>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</si>
  <si>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</si>
  <si>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</si>
  <si>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JULIAN</t>
  </si>
  <si>
    <t>SN ANT. DEL MONTE</t>
  </si>
  <si>
    <t>SNT CAT. MAS.</t>
  </si>
  <si>
    <t>SONZACATE</t>
  </si>
  <si>
    <t>STA. ISAB. ISHUATAN</t>
  </si>
  <si>
    <t>STO DMGO GUZMAN</t>
  </si>
  <si>
    <t>USULUTAN</t>
  </si>
  <si>
    <t>ALEGRIA</t>
  </si>
  <si>
    <t>BERLIN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</si>
  <si>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</si>
  <si>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</si>
  <si>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</si>
  <si>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</si>
  <si>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</si>
  <si>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</si>
  <si>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</si>
  <si>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</si>
  <si>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</si>
  <si>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</si>
  <si>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</si>
  <si>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</si>
  <si>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</si>
  <si>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</si>
  <si>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SANTA ELENA</t>
  </si>
  <si>
    <t>SANTA MARIA</t>
  </si>
  <si>
    <t>SANTIAGO DE MARIA</t>
  </si>
  <si>
    <t>SN FRANCISCO JAVIER</t>
  </si>
  <si>
    <t>TECAPAN</t>
  </si>
  <si>
    <t>DEPARTAMENTOS</t>
  </si>
  <si>
    <t>MUNICIPIOS</t>
  </si>
  <si>
    <t>TOT GRAL.</t>
  </si>
  <si>
    <t>SALVADOREÑOS RETORNADOS PROCEDENTES DE MÉXICO POR DEPTO. Y MUNICIPIO DE RESIDENCIA, EDAD Y SEXO</t>
  </si>
  <si>
    <t>SALVADOREÑOS RETORNADOS PROCEDENTES DE ESTADOS UNIDOS POR DEPTO. Y MUNICIPIO DE RESIDENCIA, EDAD Y SEXO</t>
  </si>
  <si>
    <t>MES</t>
  </si>
  <si>
    <t>DÍA</t>
  </si>
  <si>
    <t>MARZO</t>
  </si>
  <si>
    <t>ABRIL</t>
  </si>
  <si>
    <t>MAYO</t>
  </si>
  <si>
    <t>JUNIO</t>
  </si>
  <si>
    <t>JULIO</t>
  </si>
  <si>
    <t>Fuente: Datos obtenidos del Sistema Integrado de Gestión Migratoria y Consolidado por el Departamento de Planificación y Desarrollo Institucional</t>
  </si>
  <si>
    <t>SALVADOREÑOS RETORNADOS PROCEDENTES DE ESTADOS UNIDOS Y MÉXICO POR MES Y DÍA, EDAD Y SEXO</t>
  </si>
  <si>
    <t>DEL 12 DE MARZO AL 15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</si>
</sst>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center"/>
    </xf>
    <xf numFmtId="0" fontId="0" fillId="0" borderId="1" xfId="0" applyBorder="1"/>
    <xf numFmtId="3" fontId="5" fillId="2" borderId="5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Border="1" applyAlignment="1"/>
    <xf numFmtId="0" fontId="2" fillId="0" borderId="0" xfId="0" applyFont="1" applyBorder="1" applyAlignment="1"/>
    <xf numFmtId="3" fontId="5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0" borderId="0" xfId="1" applyFont="1" applyAlignment="1">
      <alignment vertical="center" wrapText="1"/>
    </xf>
  </cellXfs>
  <cellStyles count="3">
    <cellStyle name="Normal" xfId="0" builtinId="0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7"/>
  <sheetViews>
    <sheetView tabSelected="1" workbookViewId="0">
      <selection sqref="A1:O1"/>
    </sheetView>
  </sheetViews>
  <sheetFormatPr baseColWidth="10" defaultRowHeight="15" x14ac:dyDescent="0.25"/>
  <cols>
    <col min="1" max="1" width="16.7109375" style="13" customWidth="1"/>
    <col min="2" max="2" width="24.7109375" style="13" bestFit="1" customWidth="1"/>
    <col min="3" max="29" width="9.7109375" style="12" customWidth="1"/>
    <col min="30" max="16384" width="11.42578125" style="13"/>
  </cols>
  <sheetData>
    <row r="1" spans="1:29" customFormat="1" ht="20.25" x14ac:dyDescent="0.3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4"/>
      <c r="Q1" s="14"/>
      <c r="R1" s="14"/>
      <c r="S1" s="14"/>
      <c r="T1" s="14"/>
    </row>
    <row r="2" spans="1:29" customFormat="1" ht="20.25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4"/>
      <c r="Q2" s="14"/>
      <c r="R2" s="14"/>
      <c r="S2" s="14"/>
      <c r="T2" s="14"/>
    </row>
    <row r="3" spans="1:29" customFormat="1" ht="9" customHeight="1" x14ac:dyDescent="0.25">
      <c r="A3" s="2"/>
      <c r="B3" s="2"/>
      <c r="C3" s="2"/>
      <c r="E3" s="2"/>
      <c r="F3" s="2"/>
    </row>
    <row r="4" spans="1:29" customFormat="1" ht="18" customHeight="1" x14ac:dyDescent="0.25">
      <c r="A4" s="18" t="s">
        <v>263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5"/>
      <c r="Q4" s="15"/>
      <c r="R4" s="15"/>
      <c r="S4" s="15"/>
      <c r="T4" s="15"/>
    </row>
    <row r="5" spans="1:29" customFormat="1" ht="18" customHeight="1" x14ac:dyDescent="0.25">
      <c r="A5" s="18" t="s">
        <v>273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5"/>
      <c r="Q5" s="15"/>
      <c r="R5" s="15"/>
      <c r="S5" s="15"/>
      <c r="T5" s="15"/>
    </row>
    <row r="6" spans="1:29" customFormat="1" ht="9" customHeight="1" x14ac:dyDescent="0.25">
      <c r="C6" s="1"/>
      <c r="D6" s="1"/>
      <c r="F6" s="1"/>
      <c r="G6" s="1"/>
      <c r="H6" s="1"/>
    </row>
    <row r="7" spans="1:29" customFormat="1" x14ac:dyDescent="0.25">
      <c r="C7" s="1"/>
      <c r="D7" s="1"/>
      <c r="E7" s="1"/>
      <c r="F7" s="1"/>
      <c r="G7" s="1"/>
      <c r="H7" s="1"/>
      <c r="I7" s="1"/>
      <c r="J7" s="1"/>
      <c r="K7" s="1"/>
      <c r="L7" s="1"/>
    </row>
    <row r="8" spans="1:29" customFormat="1" x14ac:dyDescent="0.25">
      <c r="A8" s="20" t="s">
        <v>17</v>
      </c>
      <c r="B8" s="20"/>
      <c r="C8" s="1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customFormat="1" x14ac:dyDescent="0.25">
      <c r="A9" s="22" t="s">
        <v>259</v>
      </c>
      <c r="B9" s="22" t="s">
        <v>260</v>
      </c>
      <c r="C9" s="23" t="s">
        <v>19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 t="s">
        <v>20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C9" s="30" t="s">
        <v>261</v>
      </c>
    </row>
    <row r="10" spans="1:29" customFormat="1" x14ac:dyDescent="0.25">
      <c r="A10" s="22"/>
      <c r="B10" s="22"/>
      <c r="C10" s="10" t="s">
        <v>5</v>
      </c>
      <c r="D10" s="10" t="s">
        <v>14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J10" s="10" t="s">
        <v>11</v>
      </c>
      <c r="K10" s="10" t="s">
        <v>12</v>
      </c>
      <c r="L10" s="10" t="s">
        <v>13</v>
      </c>
      <c r="M10" s="10" t="s">
        <v>15</v>
      </c>
      <c r="N10" s="10" t="s">
        <v>16</v>
      </c>
      <c r="O10" s="10" t="s">
        <v>3</v>
      </c>
      <c r="P10" s="10" t="s">
        <v>5</v>
      </c>
      <c r="Q10" s="10" t="s">
        <v>14</v>
      </c>
      <c r="R10" s="10" t="s">
        <v>6</v>
      </c>
      <c r="S10" s="10" t="s">
        <v>7</v>
      </c>
      <c r="T10" s="10" t="s">
        <v>8</v>
      </c>
      <c r="U10" s="10" t="s">
        <v>9</v>
      </c>
      <c r="V10" s="10" t="s">
        <v>10</v>
      </c>
      <c r="W10" s="10" t="s">
        <v>11</v>
      </c>
      <c r="X10" s="10" t="s">
        <v>12</v>
      </c>
      <c r="Y10" s="10" t="s">
        <v>13</v>
      </c>
      <c r="Z10" s="10" t="s">
        <v>15</v>
      </c>
      <c r="AA10" s="10" t="s">
        <v>16</v>
      </c>
      <c r="AB10" s="10" t="s">
        <v>3</v>
      </c>
      <c r="AC10" s="31"/>
    </row>
    <row r="11" spans="1:29" customFormat="1" x14ac:dyDescent="0.25">
      <c r="A11" s="21" t="s">
        <v>21</v>
      </c>
      <c r="B11" s="9" t="s">
        <v>21</v>
      </c>
      <c r="C11" s="3">
        <v>0</v>
      </c>
      <c r="D11" s="3">
        <v>0</v>
      </c>
      <c r="E11" s="3">
        <v>0</v>
      </c>
      <c r="F11" s="3">
        <v>1</v>
      </c>
      <c r="G11" s="3">
        <v>1</v>
      </c>
      <c r="H11" s="3">
        <v>8</v>
      </c>
      <c r="I11" s="3">
        <v>6</v>
      </c>
      <c r="J11" s="3">
        <v>19</v>
      </c>
      <c r="K11" s="3">
        <v>9</v>
      </c>
      <c r="L11" s="3">
        <v>3</v>
      </c>
      <c r="M11" s="3">
        <v>0</v>
      </c>
      <c r="N11" s="3">
        <v>0</v>
      </c>
      <c r="O11" s="16">
        <f>SUM(C11:N11)</f>
        <v>47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2</v>
      </c>
      <c r="V11" s="3">
        <v>2</v>
      </c>
      <c r="W11" s="3">
        <v>0</v>
      </c>
      <c r="X11" s="3">
        <v>1</v>
      </c>
      <c r="Y11" s="3">
        <v>0</v>
      </c>
      <c r="Z11" s="3">
        <v>0</v>
      </c>
      <c r="AA11" s="3">
        <v>0</v>
      </c>
      <c r="AB11" s="16">
        <f>SUM(P11:AA11)</f>
        <v>5</v>
      </c>
      <c r="AC11" s="4">
        <f>SUM(AB11,O11)</f>
        <v>52</v>
      </c>
    </row>
    <row r="12" spans="1:29" customFormat="1" x14ac:dyDescent="0.25">
      <c r="A12" s="21"/>
      <c r="B12" s="9" t="s">
        <v>22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2</v>
      </c>
      <c r="J12" s="3">
        <v>0</v>
      </c>
      <c r="K12" s="3">
        <v>1</v>
      </c>
      <c r="L12" s="3">
        <v>0</v>
      </c>
      <c r="M12" s="3">
        <v>0</v>
      </c>
      <c r="N12" s="3">
        <v>0</v>
      </c>
      <c r="O12" s="16">
        <f t="shared" ref="O12:O75" si="0">SUM(C12:N12)</f>
        <v>3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16">
        <f t="shared" ref="AB12:AB75" si="1">SUM(P12:AA12)</f>
        <v>0</v>
      </c>
      <c r="AC12" s="4">
        <f t="shared" ref="AC12:AC75" si="2">SUM(AB12,O12)</f>
        <v>3</v>
      </c>
    </row>
    <row r="13" spans="1:29" customFormat="1" x14ac:dyDescent="0.25">
      <c r="A13" s="21"/>
      <c r="B13" s="9" t="s">
        <v>23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</v>
      </c>
      <c r="J13" s="3">
        <v>2</v>
      </c>
      <c r="K13" s="3">
        <v>1</v>
      </c>
      <c r="L13" s="3">
        <v>0</v>
      </c>
      <c r="M13" s="3">
        <v>0</v>
      </c>
      <c r="N13" s="3">
        <v>0</v>
      </c>
      <c r="O13" s="16">
        <f t="shared" si="0"/>
        <v>4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1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16">
        <f t="shared" si="1"/>
        <v>1</v>
      </c>
      <c r="AC13" s="4">
        <f t="shared" si="2"/>
        <v>5</v>
      </c>
    </row>
    <row r="14" spans="1:29" customFormat="1" x14ac:dyDescent="0.25">
      <c r="A14" s="21"/>
      <c r="B14" s="9" t="s">
        <v>24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16">
        <f t="shared" si="0"/>
        <v>1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16">
        <f t="shared" si="1"/>
        <v>0</v>
      </c>
      <c r="AC14" s="4">
        <f t="shared" si="2"/>
        <v>1</v>
      </c>
    </row>
    <row r="15" spans="1:29" customFormat="1" x14ac:dyDescent="0.25">
      <c r="A15" s="21"/>
      <c r="B15" s="9" t="s">
        <v>25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3</v>
      </c>
      <c r="L15" s="3">
        <v>0</v>
      </c>
      <c r="M15" s="3">
        <v>0</v>
      </c>
      <c r="N15" s="3">
        <v>0</v>
      </c>
      <c r="O15" s="16">
        <f t="shared" si="0"/>
        <v>3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16">
        <f t="shared" si="1"/>
        <v>0</v>
      </c>
      <c r="AC15" s="4">
        <f t="shared" si="2"/>
        <v>3</v>
      </c>
    </row>
    <row r="16" spans="1:29" customFormat="1" x14ac:dyDescent="0.25">
      <c r="A16" s="21"/>
      <c r="B16" s="9" t="s">
        <v>26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16">
        <f t="shared" si="0"/>
        <v>3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16">
        <f t="shared" si="1"/>
        <v>1</v>
      </c>
      <c r="AC16" s="4">
        <f t="shared" si="2"/>
        <v>4</v>
      </c>
    </row>
    <row r="17" spans="1:29" customFormat="1" x14ac:dyDescent="0.25">
      <c r="A17" s="21"/>
      <c r="B17" s="9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1</v>
      </c>
      <c r="H17" s="3">
        <v>1</v>
      </c>
      <c r="I17" s="3">
        <v>4</v>
      </c>
      <c r="J17" s="3">
        <v>1</v>
      </c>
      <c r="K17" s="3">
        <v>0</v>
      </c>
      <c r="L17" s="3">
        <v>1</v>
      </c>
      <c r="M17" s="3">
        <v>0</v>
      </c>
      <c r="N17" s="3">
        <v>0</v>
      </c>
      <c r="O17" s="16">
        <f t="shared" si="0"/>
        <v>8</v>
      </c>
      <c r="P17" s="3">
        <v>0</v>
      </c>
      <c r="Q17" s="3">
        <v>1</v>
      </c>
      <c r="R17" s="3">
        <v>0</v>
      </c>
      <c r="S17" s="3">
        <v>0</v>
      </c>
      <c r="T17" s="3">
        <v>1</v>
      </c>
      <c r="U17" s="3">
        <v>0</v>
      </c>
      <c r="V17" s="3">
        <v>0</v>
      </c>
      <c r="W17" s="3">
        <v>1</v>
      </c>
      <c r="X17" s="3">
        <v>0</v>
      </c>
      <c r="Y17" s="3">
        <v>0</v>
      </c>
      <c r="Z17" s="3">
        <v>0</v>
      </c>
      <c r="AA17" s="3">
        <v>0</v>
      </c>
      <c r="AB17" s="16">
        <f t="shared" si="1"/>
        <v>3</v>
      </c>
      <c r="AC17" s="4">
        <f t="shared" si="2"/>
        <v>11</v>
      </c>
    </row>
    <row r="18" spans="1:29" customFormat="1" x14ac:dyDescent="0.25">
      <c r="A18" s="21"/>
      <c r="B18" s="9" t="s">
        <v>28</v>
      </c>
      <c r="C18" s="3">
        <v>2</v>
      </c>
      <c r="D18" s="3">
        <v>2</v>
      </c>
      <c r="E18" s="3">
        <v>2</v>
      </c>
      <c r="F18" s="3">
        <v>2</v>
      </c>
      <c r="G18" s="3">
        <v>0</v>
      </c>
      <c r="H18" s="3">
        <v>5</v>
      </c>
      <c r="I18" s="3">
        <v>7</v>
      </c>
      <c r="J18" s="3">
        <v>9</v>
      </c>
      <c r="K18" s="3">
        <v>7</v>
      </c>
      <c r="L18" s="3">
        <v>0</v>
      </c>
      <c r="M18" s="3">
        <v>0</v>
      </c>
      <c r="N18" s="3">
        <v>0</v>
      </c>
      <c r="O18" s="16">
        <f t="shared" si="0"/>
        <v>36</v>
      </c>
      <c r="P18" s="3">
        <v>0</v>
      </c>
      <c r="Q18" s="3">
        <v>1</v>
      </c>
      <c r="R18" s="3">
        <v>0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0</v>
      </c>
      <c r="Y18" s="3">
        <v>0</v>
      </c>
      <c r="Z18" s="3">
        <v>0</v>
      </c>
      <c r="AA18" s="3">
        <v>0</v>
      </c>
      <c r="AB18" s="16">
        <f t="shared" si="1"/>
        <v>6</v>
      </c>
      <c r="AC18" s="4">
        <f t="shared" si="2"/>
        <v>42</v>
      </c>
    </row>
    <row r="19" spans="1:29" customFormat="1" x14ac:dyDescent="0.25">
      <c r="A19" s="21"/>
      <c r="B19" s="9" t="s">
        <v>29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3</v>
      </c>
      <c r="K19" s="3">
        <v>1</v>
      </c>
      <c r="L19" s="3">
        <v>0</v>
      </c>
      <c r="M19" s="3">
        <v>0</v>
      </c>
      <c r="N19" s="3">
        <v>0</v>
      </c>
      <c r="O19" s="16">
        <f t="shared" si="0"/>
        <v>4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16">
        <f t="shared" si="1"/>
        <v>0</v>
      </c>
      <c r="AC19" s="4">
        <f t="shared" si="2"/>
        <v>4</v>
      </c>
    </row>
    <row r="20" spans="1:29" customFormat="1" x14ac:dyDescent="0.25">
      <c r="A20" s="21"/>
      <c r="B20" s="9" t="s">
        <v>30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</v>
      </c>
      <c r="J20" s="3">
        <v>3</v>
      </c>
      <c r="K20" s="3">
        <v>1</v>
      </c>
      <c r="L20" s="3">
        <v>0</v>
      </c>
      <c r="M20" s="3">
        <v>0</v>
      </c>
      <c r="N20" s="3">
        <v>0</v>
      </c>
      <c r="O20" s="16">
        <f t="shared" si="0"/>
        <v>5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16">
        <f t="shared" si="1"/>
        <v>0</v>
      </c>
      <c r="AC20" s="4">
        <f t="shared" si="2"/>
        <v>5</v>
      </c>
    </row>
    <row r="21" spans="1:29" customFormat="1" x14ac:dyDescent="0.25">
      <c r="A21" s="21"/>
      <c r="B21" s="7" t="s">
        <v>0</v>
      </c>
      <c r="C21" s="8">
        <f>SUM(C11:C20)</f>
        <v>3</v>
      </c>
      <c r="D21" s="8">
        <f t="shared" ref="D21:AA21" si="3">SUM(D11:D20)</f>
        <v>2</v>
      </c>
      <c r="E21" s="8">
        <f t="shared" si="3"/>
        <v>2</v>
      </c>
      <c r="F21" s="8">
        <f t="shared" si="3"/>
        <v>3</v>
      </c>
      <c r="G21" s="8">
        <f t="shared" si="3"/>
        <v>2</v>
      </c>
      <c r="H21" s="8">
        <f t="shared" si="3"/>
        <v>14</v>
      </c>
      <c r="I21" s="8">
        <f t="shared" si="3"/>
        <v>22</v>
      </c>
      <c r="J21" s="8">
        <f t="shared" si="3"/>
        <v>39</v>
      </c>
      <c r="K21" s="8">
        <f t="shared" si="3"/>
        <v>23</v>
      </c>
      <c r="L21" s="8">
        <f t="shared" si="3"/>
        <v>4</v>
      </c>
      <c r="M21" s="8">
        <f t="shared" si="3"/>
        <v>0</v>
      </c>
      <c r="N21" s="8">
        <f t="shared" si="3"/>
        <v>0</v>
      </c>
      <c r="O21" s="16">
        <f t="shared" si="0"/>
        <v>114</v>
      </c>
      <c r="P21" s="8">
        <f t="shared" si="3"/>
        <v>0</v>
      </c>
      <c r="Q21" s="8">
        <f t="shared" si="3"/>
        <v>2</v>
      </c>
      <c r="R21" s="8">
        <f t="shared" si="3"/>
        <v>0</v>
      </c>
      <c r="S21" s="8">
        <f t="shared" si="3"/>
        <v>1</v>
      </c>
      <c r="T21" s="8">
        <f t="shared" si="3"/>
        <v>2</v>
      </c>
      <c r="U21" s="8">
        <f t="shared" si="3"/>
        <v>5</v>
      </c>
      <c r="V21" s="8">
        <f t="shared" si="3"/>
        <v>3</v>
      </c>
      <c r="W21" s="8">
        <f t="shared" si="3"/>
        <v>2</v>
      </c>
      <c r="X21" s="8">
        <f t="shared" si="3"/>
        <v>1</v>
      </c>
      <c r="Y21" s="8">
        <f t="shared" si="3"/>
        <v>0</v>
      </c>
      <c r="Z21" s="8">
        <f t="shared" si="3"/>
        <v>0</v>
      </c>
      <c r="AA21" s="8">
        <f t="shared" si="3"/>
        <v>0</v>
      </c>
      <c r="AB21" s="16">
        <f t="shared" si="1"/>
        <v>16</v>
      </c>
      <c r="AC21" s="4">
        <f t="shared" si="2"/>
        <v>130</v>
      </c>
    </row>
    <row r="22" spans="1:29" customFormat="1" x14ac:dyDescent="0.25">
      <c r="A22" s="21" t="s">
        <v>31</v>
      </c>
      <c r="B22" s="9" t="s">
        <v>32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2</v>
      </c>
      <c r="K22" s="3">
        <v>0</v>
      </c>
      <c r="L22" s="3">
        <v>0</v>
      </c>
      <c r="M22" s="3">
        <v>0</v>
      </c>
      <c r="N22" s="3">
        <v>0</v>
      </c>
      <c r="O22" s="16">
        <f t="shared" si="0"/>
        <v>2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</v>
      </c>
      <c r="X22" s="3">
        <v>0</v>
      </c>
      <c r="Y22" s="3">
        <v>0</v>
      </c>
      <c r="Z22" s="3">
        <v>0</v>
      </c>
      <c r="AA22" s="3">
        <v>0</v>
      </c>
      <c r="AB22" s="16">
        <f t="shared" si="1"/>
        <v>1</v>
      </c>
      <c r="AC22" s="4">
        <f t="shared" si="2"/>
        <v>3</v>
      </c>
    </row>
    <row r="23" spans="1:29" customFormat="1" x14ac:dyDescent="0.25">
      <c r="A23" s="21"/>
      <c r="B23" s="9" t="s">
        <v>33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2</v>
      </c>
      <c r="I23" s="3">
        <v>2</v>
      </c>
      <c r="J23" s="3">
        <v>3</v>
      </c>
      <c r="K23" s="3">
        <v>0</v>
      </c>
      <c r="L23" s="3">
        <v>1</v>
      </c>
      <c r="M23" s="3">
        <v>0</v>
      </c>
      <c r="N23" s="3">
        <v>0</v>
      </c>
      <c r="O23" s="16">
        <f t="shared" si="0"/>
        <v>8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0</v>
      </c>
      <c r="AB23" s="16">
        <f t="shared" si="1"/>
        <v>1</v>
      </c>
      <c r="AC23" s="4">
        <f t="shared" si="2"/>
        <v>9</v>
      </c>
    </row>
    <row r="24" spans="1:29" customFormat="1" x14ac:dyDescent="0.25">
      <c r="A24" s="21"/>
      <c r="B24" s="9" t="s">
        <v>34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16">
        <f t="shared" si="0"/>
        <v>1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16">
        <f t="shared" si="1"/>
        <v>0</v>
      </c>
      <c r="AC24" s="4">
        <f t="shared" si="2"/>
        <v>1</v>
      </c>
    </row>
    <row r="25" spans="1:29" customFormat="1" x14ac:dyDescent="0.25">
      <c r="A25" s="21"/>
      <c r="B25" s="9" t="s">
        <v>35</v>
      </c>
      <c r="C25" s="3">
        <v>0</v>
      </c>
      <c r="D25" s="3">
        <v>0</v>
      </c>
      <c r="E25" s="3">
        <v>0</v>
      </c>
      <c r="F25" s="3">
        <v>1</v>
      </c>
      <c r="G25" s="3">
        <v>2</v>
      </c>
      <c r="H25" s="3">
        <v>14</v>
      </c>
      <c r="I25" s="3">
        <v>10</v>
      </c>
      <c r="J25" s="3">
        <v>14</v>
      </c>
      <c r="K25" s="3">
        <v>7</v>
      </c>
      <c r="L25" s="3">
        <v>1</v>
      </c>
      <c r="M25" s="3">
        <v>0</v>
      </c>
      <c r="N25" s="3">
        <v>1</v>
      </c>
      <c r="O25" s="16">
        <f t="shared" si="0"/>
        <v>50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6</v>
      </c>
      <c r="V25" s="3">
        <v>3</v>
      </c>
      <c r="W25" s="3">
        <v>1</v>
      </c>
      <c r="X25" s="3">
        <v>1</v>
      </c>
      <c r="Y25" s="3">
        <v>0</v>
      </c>
      <c r="Z25" s="3">
        <v>0</v>
      </c>
      <c r="AA25" s="3">
        <v>0</v>
      </c>
      <c r="AB25" s="16">
        <f t="shared" si="1"/>
        <v>11</v>
      </c>
      <c r="AC25" s="4">
        <f t="shared" si="2"/>
        <v>61</v>
      </c>
    </row>
    <row r="26" spans="1:29" customFormat="1" x14ac:dyDescent="0.25">
      <c r="A26" s="21"/>
      <c r="B26" s="9" t="s">
        <v>36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2</v>
      </c>
      <c r="I26" s="3">
        <v>2</v>
      </c>
      <c r="J26" s="3">
        <v>2</v>
      </c>
      <c r="K26" s="3">
        <v>0</v>
      </c>
      <c r="L26" s="3">
        <v>1</v>
      </c>
      <c r="M26" s="3">
        <v>0</v>
      </c>
      <c r="N26" s="3">
        <v>0</v>
      </c>
      <c r="O26" s="16">
        <f t="shared" si="0"/>
        <v>7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16">
        <f t="shared" si="1"/>
        <v>1</v>
      </c>
      <c r="AC26" s="4">
        <f t="shared" si="2"/>
        <v>8</v>
      </c>
    </row>
    <row r="27" spans="1:29" customFormat="1" x14ac:dyDescent="0.25">
      <c r="A27" s="21"/>
      <c r="B27" s="9" t="s">
        <v>37</v>
      </c>
      <c r="C27" s="3">
        <v>0</v>
      </c>
      <c r="D27" s="3">
        <v>0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O27" s="16">
        <f t="shared" si="0"/>
        <v>2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16">
        <f t="shared" si="1"/>
        <v>0</v>
      </c>
      <c r="AC27" s="4">
        <f t="shared" si="2"/>
        <v>2</v>
      </c>
    </row>
    <row r="28" spans="1:29" customFormat="1" x14ac:dyDescent="0.25">
      <c r="A28" s="21"/>
      <c r="B28" s="9" t="s">
        <v>38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8</v>
      </c>
      <c r="I28" s="3">
        <v>6</v>
      </c>
      <c r="J28" s="3">
        <v>14</v>
      </c>
      <c r="K28" s="3">
        <v>5</v>
      </c>
      <c r="L28" s="3">
        <v>1</v>
      </c>
      <c r="M28" s="3">
        <v>0</v>
      </c>
      <c r="N28" s="3">
        <v>0</v>
      </c>
      <c r="O28" s="16">
        <f t="shared" si="0"/>
        <v>35</v>
      </c>
      <c r="P28" s="3">
        <v>1</v>
      </c>
      <c r="Q28" s="3">
        <v>0</v>
      </c>
      <c r="R28" s="3">
        <v>0</v>
      </c>
      <c r="S28" s="3">
        <v>0</v>
      </c>
      <c r="T28" s="3">
        <v>0</v>
      </c>
      <c r="U28" s="3">
        <v>2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16">
        <f t="shared" si="1"/>
        <v>3</v>
      </c>
      <c r="AC28" s="4">
        <f t="shared" si="2"/>
        <v>38</v>
      </c>
    </row>
    <row r="29" spans="1:29" customFormat="1" x14ac:dyDescent="0.25">
      <c r="A29" s="21"/>
      <c r="B29" s="9" t="s">
        <v>39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">
        <v>0</v>
      </c>
      <c r="O29" s="16">
        <f t="shared" si="0"/>
        <v>1</v>
      </c>
      <c r="P29" s="3">
        <v>0</v>
      </c>
      <c r="Q29" s="3">
        <v>0</v>
      </c>
      <c r="R29" s="3">
        <v>0</v>
      </c>
      <c r="S29" s="3">
        <v>1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16">
        <f t="shared" si="1"/>
        <v>1</v>
      </c>
      <c r="AC29" s="4">
        <f t="shared" si="2"/>
        <v>2</v>
      </c>
    </row>
    <row r="30" spans="1:29" customFormat="1" x14ac:dyDescent="0.25">
      <c r="A30" s="21"/>
      <c r="B30" s="9" t="s">
        <v>40</v>
      </c>
      <c r="C30" s="3">
        <v>0</v>
      </c>
      <c r="D30" s="3">
        <v>0</v>
      </c>
      <c r="E30" s="3">
        <v>0</v>
      </c>
      <c r="F30" s="3">
        <v>0</v>
      </c>
      <c r="G30" s="3">
        <v>2</v>
      </c>
      <c r="H30" s="3">
        <v>3</v>
      </c>
      <c r="I30" s="3">
        <v>1</v>
      </c>
      <c r="J30" s="3">
        <v>4</v>
      </c>
      <c r="K30" s="3">
        <v>2</v>
      </c>
      <c r="L30" s="3">
        <v>0</v>
      </c>
      <c r="M30" s="3">
        <v>0</v>
      </c>
      <c r="N30" s="3">
        <v>0</v>
      </c>
      <c r="O30" s="16">
        <f t="shared" si="0"/>
        <v>12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1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16">
        <f t="shared" si="1"/>
        <v>1</v>
      </c>
      <c r="AC30" s="4">
        <f t="shared" si="2"/>
        <v>13</v>
      </c>
    </row>
    <row r="31" spans="1:29" customFormat="1" x14ac:dyDescent="0.25">
      <c r="A31" s="21"/>
      <c r="B31" s="7" t="s">
        <v>0</v>
      </c>
      <c r="C31" s="8">
        <f>SUM(C22:C30)</f>
        <v>0</v>
      </c>
      <c r="D31" s="8">
        <f t="shared" ref="D31:AA31" si="4">SUM(D22:D30)</f>
        <v>0</v>
      </c>
      <c r="E31" s="8">
        <f t="shared" si="4"/>
        <v>0</v>
      </c>
      <c r="F31" s="8">
        <f t="shared" si="4"/>
        <v>1</v>
      </c>
      <c r="G31" s="8">
        <f t="shared" si="4"/>
        <v>6</v>
      </c>
      <c r="H31" s="8">
        <f t="shared" si="4"/>
        <v>30</v>
      </c>
      <c r="I31" s="8">
        <f t="shared" si="4"/>
        <v>21</v>
      </c>
      <c r="J31" s="8">
        <f t="shared" si="4"/>
        <v>40</v>
      </c>
      <c r="K31" s="8">
        <f t="shared" si="4"/>
        <v>15</v>
      </c>
      <c r="L31" s="8">
        <f t="shared" si="4"/>
        <v>4</v>
      </c>
      <c r="M31" s="8">
        <f t="shared" si="4"/>
        <v>0</v>
      </c>
      <c r="N31" s="8">
        <f t="shared" si="4"/>
        <v>1</v>
      </c>
      <c r="O31" s="16">
        <f t="shared" si="0"/>
        <v>118</v>
      </c>
      <c r="P31" s="8">
        <f t="shared" si="4"/>
        <v>1</v>
      </c>
      <c r="Q31" s="8">
        <f t="shared" si="4"/>
        <v>0</v>
      </c>
      <c r="R31" s="8">
        <f t="shared" si="4"/>
        <v>0</v>
      </c>
      <c r="S31" s="8">
        <f t="shared" si="4"/>
        <v>1</v>
      </c>
      <c r="T31" s="8">
        <f t="shared" si="4"/>
        <v>0</v>
      </c>
      <c r="U31" s="8">
        <f t="shared" si="4"/>
        <v>9</v>
      </c>
      <c r="V31" s="8">
        <f t="shared" si="4"/>
        <v>4</v>
      </c>
      <c r="W31" s="8">
        <f t="shared" si="4"/>
        <v>2</v>
      </c>
      <c r="X31" s="8">
        <f t="shared" si="4"/>
        <v>1</v>
      </c>
      <c r="Y31" s="8">
        <f t="shared" si="4"/>
        <v>1</v>
      </c>
      <c r="Z31" s="8">
        <f t="shared" si="4"/>
        <v>0</v>
      </c>
      <c r="AA31" s="8">
        <f t="shared" si="4"/>
        <v>0</v>
      </c>
      <c r="AB31" s="16">
        <f t="shared" si="1"/>
        <v>19</v>
      </c>
      <c r="AC31" s="4">
        <f t="shared" si="2"/>
        <v>137</v>
      </c>
    </row>
    <row r="32" spans="1:29" customFormat="1" x14ac:dyDescent="0.25">
      <c r="A32" s="21" t="s">
        <v>41</v>
      </c>
      <c r="B32" s="9" t="s">
        <v>42</v>
      </c>
      <c r="C32" s="3">
        <v>0</v>
      </c>
      <c r="D32" s="3">
        <v>0</v>
      </c>
      <c r="E32" s="3">
        <v>0</v>
      </c>
      <c r="F32" s="3">
        <v>1</v>
      </c>
      <c r="G32" s="3">
        <v>0</v>
      </c>
      <c r="H32" s="3">
        <v>2</v>
      </c>
      <c r="I32" s="3">
        <v>0</v>
      </c>
      <c r="J32" s="3">
        <v>1</v>
      </c>
      <c r="K32" s="3">
        <v>4</v>
      </c>
      <c r="L32" s="3">
        <v>0</v>
      </c>
      <c r="M32" s="3">
        <v>0</v>
      </c>
      <c r="N32" s="3">
        <v>0</v>
      </c>
      <c r="O32" s="16">
        <f t="shared" si="0"/>
        <v>8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16">
        <f t="shared" si="1"/>
        <v>0</v>
      </c>
      <c r="AC32" s="4">
        <f t="shared" si="2"/>
        <v>8</v>
      </c>
    </row>
    <row r="33" spans="1:29" customFormat="1" x14ac:dyDescent="0.25">
      <c r="A33" s="21"/>
      <c r="B33" s="9" t="s">
        <v>43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16">
        <f t="shared" si="0"/>
        <v>1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16">
        <f t="shared" si="1"/>
        <v>0</v>
      </c>
      <c r="AC33" s="4">
        <f t="shared" si="2"/>
        <v>1</v>
      </c>
    </row>
    <row r="34" spans="1:29" customFormat="1" x14ac:dyDescent="0.25">
      <c r="A34" s="21"/>
      <c r="B34" s="9" t="s">
        <v>41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7</v>
      </c>
      <c r="I34" s="3">
        <v>5</v>
      </c>
      <c r="J34" s="3">
        <v>11</v>
      </c>
      <c r="K34" s="3">
        <v>7</v>
      </c>
      <c r="L34" s="3">
        <v>0</v>
      </c>
      <c r="M34" s="3">
        <v>1</v>
      </c>
      <c r="N34" s="3">
        <v>0</v>
      </c>
      <c r="O34" s="16">
        <f t="shared" si="0"/>
        <v>31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</v>
      </c>
      <c r="V34" s="3">
        <v>0</v>
      </c>
      <c r="W34" s="3">
        <v>0</v>
      </c>
      <c r="X34" s="3">
        <v>1</v>
      </c>
      <c r="Y34" s="3">
        <v>0</v>
      </c>
      <c r="Z34" s="3">
        <v>0</v>
      </c>
      <c r="AA34" s="3">
        <v>0</v>
      </c>
      <c r="AB34" s="16">
        <f t="shared" si="1"/>
        <v>2</v>
      </c>
      <c r="AC34" s="4">
        <f t="shared" si="2"/>
        <v>33</v>
      </c>
    </row>
    <row r="35" spans="1:29" customFormat="1" x14ac:dyDescent="0.25">
      <c r="A35" s="21"/>
      <c r="B35" s="9" t="s">
        <v>44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1</v>
      </c>
      <c r="J35" s="3">
        <v>2</v>
      </c>
      <c r="K35" s="3">
        <v>1</v>
      </c>
      <c r="L35" s="3">
        <v>0</v>
      </c>
      <c r="M35" s="3">
        <v>0</v>
      </c>
      <c r="N35" s="3">
        <v>0</v>
      </c>
      <c r="O35" s="16">
        <f t="shared" si="0"/>
        <v>4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16">
        <f t="shared" si="1"/>
        <v>0</v>
      </c>
      <c r="AC35" s="4">
        <f t="shared" si="2"/>
        <v>4</v>
      </c>
    </row>
    <row r="36" spans="1:29" customFormat="1" x14ac:dyDescent="0.25">
      <c r="A36" s="21"/>
      <c r="B36" s="9" t="s">
        <v>45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16">
        <f t="shared" si="0"/>
        <v>1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16">
        <f t="shared" si="1"/>
        <v>0</v>
      </c>
      <c r="AC36" s="4">
        <f t="shared" si="2"/>
        <v>1</v>
      </c>
    </row>
    <row r="37" spans="1:29" customFormat="1" x14ac:dyDescent="0.25">
      <c r="A37" s="21"/>
      <c r="B37" s="9" t="s">
        <v>46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1</v>
      </c>
      <c r="I37" s="3">
        <v>2</v>
      </c>
      <c r="J37" s="3">
        <v>1</v>
      </c>
      <c r="K37" s="3">
        <v>1</v>
      </c>
      <c r="L37" s="3">
        <v>0</v>
      </c>
      <c r="M37" s="3">
        <v>0</v>
      </c>
      <c r="N37" s="3">
        <v>0</v>
      </c>
      <c r="O37" s="16">
        <f t="shared" si="0"/>
        <v>5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1</v>
      </c>
      <c r="V37" s="3">
        <v>1</v>
      </c>
      <c r="W37" s="3">
        <v>1</v>
      </c>
      <c r="X37" s="3">
        <v>0</v>
      </c>
      <c r="Y37" s="3">
        <v>0</v>
      </c>
      <c r="Z37" s="3">
        <v>0</v>
      </c>
      <c r="AA37" s="3">
        <v>0</v>
      </c>
      <c r="AB37" s="16">
        <f t="shared" si="1"/>
        <v>3</v>
      </c>
      <c r="AC37" s="4">
        <f t="shared" si="2"/>
        <v>8</v>
      </c>
    </row>
    <row r="38" spans="1:29" customFormat="1" x14ac:dyDescent="0.25">
      <c r="A38" s="21"/>
      <c r="B38" s="9" t="s">
        <v>47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16">
        <f t="shared" si="0"/>
        <v>1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1</v>
      </c>
      <c r="V38" s="3">
        <v>1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16">
        <f t="shared" si="1"/>
        <v>2</v>
      </c>
      <c r="AC38" s="4">
        <f t="shared" si="2"/>
        <v>3</v>
      </c>
    </row>
    <row r="39" spans="1:29" customFormat="1" x14ac:dyDescent="0.25">
      <c r="A39" s="21"/>
      <c r="B39" s="9" t="s">
        <v>48</v>
      </c>
      <c r="C39" s="3">
        <v>0</v>
      </c>
      <c r="D39" s="3">
        <v>0</v>
      </c>
      <c r="E39" s="3">
        <v>0</v>
      </c>
      <c r="F39" s="3">
        <v>1</v>
      </c>
      <c r="G39" s="3">
        <v>0</v>
      </c>
      <c r="H39" s="3">
        <v>1</v>
      </c>
      <c r="I39" s="3">
        <v>1</v>
      </c>
      <c r="J39" s="3">
        <v>1</v>
      </c>
      <c r="K39" s="3">
        <v>0</v>
      </c>
      <c r="L39" s="3">
        <v>0</v>
      </c>
      <c r="M39" s="3">
        <v>0</v>
      </c>
      <c r="N39" s="3">
        <v>0</v>
      </c>
      <c r="O39" s="16">
        <f t="shared" si="0"/>
        <v>4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16">
        <f t="shared" si="1"/>
        <v>0</v>
      </c>
      <c r="AC39" s="4">
        <f t="shared" si="2"/>
        <v>4</v>
      </c>
    </row>
    <row r="40" spans="1:29" customFormat="1" x14ac:dyDescent="0.25">
      <c r="A40" s="21"/>
      <c r="B40" s="9" t="s">
        <v>49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1</v>
      </c>
      <c r="J40" s="3">
        <v>2</v>
      </c>
      <c r="K40" s="3">
        <v>0</v>
      </c>
      <c r="L40" s="3">
        <v>0</v>
      </c>
      <c r="M40" s="3">
        <v>0</v>
      </c>
      <c r="N40" s="3">
        <v>0</v>
      </c>
      <c r="O40" s="16">
        <f t="shared" si="0"/>
        <v>3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1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16">
        <f t="shared" si="1"/>
        <v>1</v>
      </c>
      <c r="AC40" s="4">
        <f t="shared" si="2"/>
        <v>4</v>
      </c>
    </row>
    <row r="41" spans="1:29" customFormat="1" x14ac:dyDescent="0.25">
      <c r="A41" s="21"/>
      <c r="B41" s="9" t="s">
        <v>50</v>
      </c>
      <c r="C41" s="3">
        <v>0</v>
      </c>
      <c r="D41" s="3">
        <v>0</v>
      </c>
      <c r="E41" s="3">
        <v>0</v>
      </c>
      <c r="F41" s="3">
        <v>1</v>
      </c>
      <c r="G41" s="3">
        <v>0</v>
      </c>
      <c r="H41" s="3">
        <v>3</v>
      </c>
      <c r="I41" s="3">
        <v>1</v>
      </c>
      <c r="J41" s="3">
        <v>4</v>
      </c>
      <c r="K41" s="3">
        <v>1</v>
      </c>
      <c r="L41" s="3">
        <v>0</v>
      </c>
      <c r="M41" s="3">
        <v>0</v>
      </c>
      <c r="N41" s="3">
        <v>0</v>
      </c>
      <c r="O41" s="16">
        <f t="shared" si="0"/>
        <v>10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16">
        <f t="shared" si="1"/>
        <v>0</v>
      </c>
      <c r="AC41" s="4">
        <f t="shared" si="2"/>
        <v>10</v>
      </c>
    </row>
    <row r="42" spans="1:29" customFormat="1" x14ac:dyDescent="0.25">
      <c r="A42" s="21"/>
      <c r="B42" s="9" t="s">
        <v>51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4</v>
      </c>
      <c r="K42" s="3">
        <v>1</v>
      </c>
      <c r="L42" s="3">
        <v>0</v>
      </c>
      <c r="M42" s="3">
        <v>0</v>
      </c>
      <c r="N42" s="3">
        <v>0</v>
      </c>
      <c r="O42" s="16">
        <f t="shared" si="0"/>
        <v>5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16">
        <f t="shared" si="1"/>
        <v>1</v>
      </c>
      <c r="AC42" s="4">
        <f t="shared" si="2"/>
        <v>6</v>
      </c>
    </row>
    <row r="43" spans="1:29" customFormat="1" x14ac:dyDescent="0.25">
      <c r="A43" s="21"/>
      <c r="B43" s="9" t="s">
        <v>52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1</v>
      </c>
      <c r="J43" s="3">
        <v>1</v>
      </c>
      <c r="K43" s="3">
        <v>1</v>
      </c>
      <c r="L43" s="3">
        <v>0</v>
      </c>
      <c r="M43" s="3">
        <v>0</v>
      </c>
      <c r="N43" s="3">
        <v>0</v>
      </c>
      <c r="O43" s="16">
        <f t="shared" si="0"/>
        <v>3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16">
        <f t="shared" si="1"/>
        <v>0</v>
      </c>
      <c r="AC43" s="4">
        <f t="shared" si="2"/>
        <v>3</v>
      </c>
    </row>
    <row r="44" spans="1:29" customFormat="1" x14ac:dyDescent="0.25">
      <c r="A44" s="21"/>
      <c r="B44" s="9" t="s">
        <v>53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16">
        <f t="shared" si="0"/>
        <v>1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16">
        <f t="shared" si="1"/>
        <v>0</v>
      </c>
      <c r="AC44" s="4">
        <f t="shared" si="2"/>
        <v>1</v>
      </c>
    </row>
    <row r="45" spans="1:29" customFormat="1" x14ac:dyDescent="0.25">
      <c r="A45" s="21"/>
      <c r="B45" s="9" t="s">
        <v>54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16">
        <f t="shared" si="0"/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1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16">
        <f t="shared" si="1"/>
        <v>1</v>
      </c>
      <c r="AC45" s="4">
        <f t="shared" si="2"/>
        <v>1</v>
      </c>
    </row>
    <row r="46" spans="1:29" customFormat="1" x14ac:dyDescent="0.25">
      <c r="A46" s="21"/>
      <c r="B46" s="9" t="s">
        <v>55</v>
      </c>
      <c r="C46" s="3">
        <v>0</v>
      </c>
      <c r="D46" s="3">
        <v>0</v>
      </c>
      <c r="E46" s="3">
        <v>0</v>
      </c>
      <c r="F46" s="3">
        <v>0</v>
      </c>
      <c r="G46" s="3">
        <v>1</v>
      </c>
      <c r="H46" s="3">
        <v>4</v>
      </c>
      <c r="I46" s="3">
        <v>1</v>
      </c>
      <c r="J46" s="3">
        <v>7</v>
      </c>
      <c r="K46" s="3">
        <v>5</v>
      </c>
      <c r="L46" s="3">
        <v>0</v>
      </c>
      <c r="M46" s="3">
        <v>0</v>
      </c>
      <c r="N46" s="3">
        <v>0</v>
      </c>
      <c r="O46" s="16">
        <f t="shared" si="0"/>
        <v>18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1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16">
        <f t="shared" si="1"/>
        <v>1</v>
      </c>
      <c r="AC46" s="4">
        <f t="shared" si="2"/>
        <v>19</v>
      </c>
    </row>
    <row r="47" spans="1:29" customFormat="1" x14ac:dyDescent="0.25">
      <c r="A47" s="21"/>
      <c r="B47" s="9" t="s">
        <v>56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16">
        <f t="shared" si="0"/>
        <v>2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16">
        <f t="shared" si="1"/>
        <v>0</v>
      </c>
      <c r="AC47" s="4">
        <f t="shared" si="2"/>
        <v>2</v>
      </c>
    </row>
    <row r="48" spans="1:29" customFormat="1" x14ac:dyDescent="0.25">
      <c r="A48" s="21"/>
      <c r="B48" s="9" t="s">
        <v>57</v>
      </c>
      <c r="C48" s="3">
        <v>0</v>
      </c>
      <c r="D48" s="3">
        <v>0</v>
      </c>
      <c r="E48" s="3">
        <v>0</v>
      </c>
      <c r="F48" s="3">
        <v>0</v>
      </c>
      <c r="G48" s="3">
        <v>1</v>
      </c>
      <c r="H48" s="3">
        <v>0</v>
      </c>
      <c r="I48" s="3">
        <v>2</v>
      </c>
      <c r="J48" s="3">
        <v>1</v>
      </c>
      <c r="K48" s="3">
        <v>0</v>
      </c>
      <c r="L48" s="3">
        <v>0</v>
      </c>
      <c r="M48" s="3">
        <v>0</v>
      </c>
      <c r="N48" s="3">
        <v>0</v>
      </c>
      <c r="O48" s="16">
        <f t="shared" si="0"/>
        <v>4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16">
        <f t="shared" si="1"/>
        <v>1</v>
      </c>
      <c r="AC48" s="4">
        <f t="shared" si="2"/>
        <v>5</v>
      </c>
    </row>
    <row r="49" spans="1:29" customFormat="1" x14ac:dyDescent="0.25">
      <c r="A49" s="21"/>
      <c r="B49" s="9" t="s">
        <v>58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16">
        <f t="shared" si="0"/>
        <v>1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16">
        <f t="shared" si="1"/>
        <v>0</v>
      </c>
      <c r="AC49" s="4">
        <f t="shared" si="2"/>
        <v>1</v>
      </c>
    </row>
    <row r="50" spans="1:29" customFormat="1" x14ac:dyDescent="0.25">
      <c r="A50" s="21"/>
      <c r="B50" s="9" t="s">
        <v>59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1</v>
      </c>
      <c r="M50" s="3">
        <v>0</v>
      </c>
      <c r="N50" s="3">
        <v>0</v>
      </c>
      <c r="O50" s="16">
        <f t="shared" si="0"/>
        <v>2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16">
        <f t="shared" si="1"/>
        <v>0</v>
      </c>
      <c r="AC50" s="4">
        <f t="shared" si="2"/>
        <v>2</v>
      </c>
    </row>
    <row r="51" spans="1:29" customFormat="1" x14ac:dyDescent="0.25">
      <c r="A51" s="21"/>
      <c r="B51" s="9" t="s">
        <v>60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16">
        <f t="shared" si="0"/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1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16">
        <f t="shared" si="1"/>
        <v>1</v>
      </c>
      <c r="AC51" s="4">
        <f t="shared" si="2"/>
        <v>1</v>
      </c>
    </row>
    <row r="52" spans="1:29" customFormat="1" x14ac:dyDescent="0.25">
      <c r="A52" s="21"/>
      <c r="B52" s="9" t="s">
        <v>61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16">
        <f t="shared" si="0"/>
        <v>1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16">
        <f t="shared" si="1"/>
        <v>0</v>
      </c>
      <c r="AC52" s="4">
        <f t="shared" si="2"/>
        <v>1</v>
      </c>
    </row>
    <row r="53" spans="1:29" customFormat="1" x14ac:dyDescent="0.25">
      <c r="A53" s="21"/>
      <c r="B53" s="9" t="s">
        <v>62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0</v>
      </c>
      <c r="N53" s="3">
        <v>0</v>
      </c>
      <c r="O53" s="16">
        <f t="shared" si="0"/>
        <v>1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16">
        <f t="shared" si="1"/>
        <v>0</v>
      </c>
      <c r="AC53" s="4">
        <f t="shared" si="2"/>
        <v>1</v>
      </c>
    </row>
    <row r="54" spans="1:29" customFormat="1" x14ac:dyDescent="0.25">
      <c r="A54" s="21"/>
      <c r="B54" s="9" t="s">
        <v>63</v>
      </c>
      <c r="C54" s="3">
        <v>0</v>
      </c>
      <c r="D54" s="3">
        <v>0</v>
      </c>
      <c r="E54" s="3">
        <v>0</v>
      </c>
      <c r="F54" s="3">
        <v>0</v>
      </c>
      <c r="G54" s="3">
        <v>1</v>
      </c>
      <c r="H54" s="3">
        <v>1</v>
      </c>
      <c r="I54" s="3">
        <v>0</v>
      </c>
      <c r="J54" s="3">
        <v>2</v>
      </c>
      <c r="K54" s="3">
        <v>1</v>
      </c>
      <c r="L54" s="3">
        <v>0</v>
      </c>
      <c r="M54" s="3">
        <v>0</v>
      </c>
      <c r="N54" s="3">
        <v>0</v>
      </c>
      <c r="O54" s="16">
        <f t="shared" si="0"/>
        <v>5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16">
        <f t="shared" si="1"/>
        <v>0</v>
      </c>
      <c r="AC54" s="4">
        <f t="shared" si="2"/>
        <v>5</v>
      </c>
    </row>
    <row r="55" spans="1:29" customFormat="1" x14ac:dyDescent="0.25">
      <c r="A55" s="21"/>
      <c r="B55" s="7" t="s">
        <v>0</v>
      </c>
      <c r="C55" s="8">
        <f>SUM(C32:C54)</f>
        <v>0</v>
      </c>
      <c r="D55" s="8">
        <f t="shared" ref="D55:AA55" si="5">SUM(D32:D54)</f>
        <v>0</v>
      </c>
      <c r="E55" s="8">
        <f t="shared" si="5"/>
        <v>0</v>
      </c>
      <c r="F55" s="8">
        <f t="shared" si="5"/>
        <v>3</v>
      </c>
      <c r="G55" s="8">
        <f t="shared" si="5"/>
        <v>3</v>
      </c>
      <c r="H55" s="8">
        <f t="shared" si="5"/>
        <v>25</v>
      </c>
      <c r="I55" s="8">
        <f t="shared" si="5"/>
        <v>16</v>
      </c>
      <c r="J55" s="8">
        <f t="shared" si="5"/>
        <v>38</v>
      </c>
      <c r="K55" s="8">
        <f t="shared" si="5"/>
        <v>24</v>
      </c>
      <c r="L55" s="8">
        <f t="shared" si="5"/>
        <v>1</v>
      </c>
      <c r="M55" s="8">
        <f t="shared" si="5"/>
        <v>1</v>
      </c>
      <c r="N55" s="8">
        <f t="shared" si="5"/>
        <v>0</v>
      </c>
      <c r="O55" s="16">
        <f t="shared" si="0"/>
        <v>111</v>
      </c>
      <c r="P55" s="8">
        <f t="shared" si="5"/>
        <v>0</v>
      </c>
      <c r="Q55" s="8">
        <f t="shared" si="5"/>
        <v>0</v>
      </c>
      <c r="R55" s="8">
        <f t="shared" si="5"/>
        <v>0</v>
      </c>
      <c r="S55" s="8">
        <f t="shared" si="5"/>
        <v>0</v>
      </c>
      <c r="T55" s="8">
        <f t="shared" si="5"/>
        <v>0</v>
      </c>
      <c r="U55" s="8">
        <f t="shared" si="5"/>
        <v>7</v>
      </c>
      <c r="V55" s="8">
        <f t="shared" si="5"/>
        <v>4</v>
      </c>
      <c r="W55" s="8">
        <f t="shared" si="5"/>
        <v>1</v>
      </c>
      <c r="X55" s="8">
        <f t="shared" si="5"/>
        <v>1</v>
      </c>
      <c r="Y55" s="8">
        <f t="shared" si="5"/>
        <v>0</v>
      </c>
      <c r="Z55" s="8">
        <f t="shared" si="5"/>
        <v>0</v>
      </c>
      <c r="AA55" s="8">
        <f t="shared" si="5"/>
        <v>0</v>
      </c>
      <c r="AB55" s="16">
        <f t="shared" si="1"/>
        <v>13</v>
      </c>
      <c r="AC55" s="4">
        <f t="shared" si="2"/>
        <v>124</v>
      </c>
    </row>
    <row r="56" spans="1:29" customFormat="1" x14ac:dyDescent="0.25">
      <c r="A56" s="21" t="s">
        <v>64</v>
      </c>
      <c r="B56" s="9" t="s">
        <v>65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2</v>
      </c>
      <c r="J56" s="3">
        <v>1</v>
      </c>
      <c r="K56" s="3">
        <v>1</v>
      </c>
      <c r="L56" s="3">
        <v>1</v>
      </c>
      <c r="M56" s="3">
        <v>0</v>
      </c>
      <c r="N56" s="3">
        <v>0</v>
      </c>
      <c r="O56" s="16">
        <f t="shared" si="0"/>
        <v>5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16">
        <f t="shared" si="1"/>
        <v>0</v>
      </c>
      <c r="AC56" s="4">
        <f t="shared" si="2"/>
        <v>5</v>
      </c>
    </row>
    <row r="57" spans="1:29" customFormat="1" x14ac:dyDescent="0.25">
      <c r="A57" s="21"/>
      <c r="B57" s="9" t="s">
        <v>66</v>
      </c>
      <c r="C57" s="3">
        <v>0</v>
      </c>
      <c r="D57" s="3">
        <v>0</v>
      </c>
      <c r="E57" s="3">
        <v>0</v>
      </c>
      <c r="F57" s="3">
        <v>0</v>
      </c>
      <c r="G57" s="3">
        <v>1</v>
      </c>
      <c r="H57" s="3">
        <v>1</v>
      </c>
      <c r="I57" s="3">
        <v>5</v>
      </c>
      <c r="J57" s="3">
        <v>4</v>
      </c>
      <c r="K57" s="3">
        <v>5</v>
      </c>
      <c r="L57" s="3">
        <v>1</v>
      </c>
      <c r="M57" s="3">
        <v>0</v>
      </c>
      <c r="N57" s="3">
        <v>0</v>
      </c>
      <c r="O57" s="16">
        <f t="shared" si="0"/>
        <v>17</v>
      </c>
      <c r="P57" s="3">
        <v>1</v>
      </c>
      <c r="Q57" s="3">
        <v>0</v>
      </c>
      <c r="R57" s="3">
        <v>0</v>
      </c>
      <c r="S57" s="3">
        <v>0</v>
      </c>
      <c r="T57" s="3">
        <v>0</v>
      </c>
      <c r="U57" s="3">
        <v>2</v>
      </c>
      <c r="V57" s="3">
        <v>0</v>
      </c>
      <c r="W57" s="3">
        <v>1</v>
      </c>
      <c r="X57" s="3">
        <v>2</v>
      </c>
      <c r="Y57" s="3">
        <v>0</v>
      </c>
      <c r="Z57" s="3">
        <v>0</v>
      </c>
      <c r="AA57" s="3">
        <v>0</v>
      </c>
      <c r="AB57" s="16">
        <f t="shared" si="1"/>
        <v>6</v>
      </c>
      <c r="AC57" s="4">
        <f t="shared" si="2"/>
        <v>23</v>
      </c>
    </row>
    <row r="58" spans="1:29" customFormat="1" x14ac:dyDescent="0.25">
      <c r="A58" s="21"/>
      <c r="B58" s="9" t="s">
        <v>67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1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16">
        <f t="shared" si="0"/>
        <v>2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16">
        <f t="shared" si="1"/>
        <v>0</v>
      </c>
      <c r="AC58" s="4">
        <f t="shared" si="2"/>
        <v>2</v>
      </c>
    </row>
    <row r="59" spans="1:29" customFormat="1" x14ac:dyDescent="0.25">
      <c r="A59" s="21"/>
      <c r="B59" s="9" t="s">
        <v>68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</v>
      </c>
      <c r="K59" s="3">
        <v>0</v>
      </c>
      <c r="L59" s="3">
        <v>0</v>
      </c>
      <c r="M59" s="3">
        <v>0</v>
      </c>
      <c r="N59" s="3">
        <v>0</v>
      </c>
      <c r="O59" s="16">
        <f t="shared" si="0"/>
        <v>1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16">
        <f t="shared" si="1"/>
        <v>0</v>
      </c>
      <c r="AC59" s="4">
        <f t="shared" si="2"/>
        <v>1</v>
      </c>
    </row>
    <row r="60" spans="1:29" customFormat="1" x14ac:dyDescent="0.25">
      <c r="A60" s="21"/>
      <c r="B60" s="9" t="s">
        <v>69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2</v>
      </c>
      <c r="K60" s="3">
        <v>0</v>
      </c>
      <c r="L60" s="3">
        <v>0</v>
      </c>
      <c r="M60" s="3">
        <v>0</v>
      </c>
      <c r="N60" s="3">
        <v>0</v>
      </c>
      <c r="O60" s="16">
        <f t="shared" si="0"/>
        <v>2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16">
        <f t="shared" si="1"/>
        <v>0</v>
      </c>
      <c r="AC60" s="4">
        <f t="shared" si="2"/>
        <v>2</v>
      </c>
    </row>
    <row r="61" spans="1:29" customFormat="1" x14ac:dyDescent="0.25">
      <c r="A61" s="21"/>
      <c r="B61" s="9" t="s">
        <v>70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16">
        <f t="shared" si="0"/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1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16">
        <f t="shared" si="1"/>
        <v>1</v>
      </c>
      <c r="AC61" s="4">
        <f t="shared" si="2"/>
        <v>1</v>
      </c>
    </row>
    <row r="62" spans="1:29" customFormat="1" x14ac:dyDescent="0.25">
      <c r="A62" s="21"/>
      <c r="B62" s="9" t="s">
        <v>71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2</v>
      </c>
      <c r="L62" s="3">
        <v>0</v>
      </c>
      <c r="M62" s="3">
        <v>0</v>
      </c>
      <c r="N62" s="3">
        <v>0</v>
      </c>
      <c r="O62" s="16">
        <f t="shared" si="0"/>
        <v>2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16">
        <f t="shared" si="1"/>
        <v>0</v>
      </c>
      <c r="AC62" s="4">
        <f t="shared" si="2"/>
        <v>2</v>
      </c>
    </row>
    <row r="63" spans="1:29" customFormat="1" x14ac:dyDescent="0.25">
      <c r="A63" s="21"/>
      <c r="B63" s="9" t="s">
        <v>72</v>
      </c>
      <c r="C63" s="3">
        <v>0</v>
      </c>
      <c r="D63" s="3">
        <v>0</v>
      </c>
      <c r="E63" s="3">
        <v>0</v>
      </c>
      <c r="F63" s="3">
        <v>0</v>
      </c>
      <c r="G63" s="3">
        <v>1</v>
      </c>
      <c r="H63" s="3">
        <v>1</v>
      </c>
      <c r="I63" s="3">
        <v>0</v>
      </c>
      <c r="J63" s="3">
        <v>1</v>
      </c>
      <c r="K63" s="3">
        <v>0</v>
      </c>
      <c r="L63" s="3">
        <v>0</v>
      </c>
      <c r="M63" s="3">
        <v>0</v>
      </c>
      <c r="N63" s="3">
        <v>0</v>
      </c>
      <c r="O63" s="16">
        <f t="shared" si="0"/>
        <v>3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1</v>
      </c>
      <c r="V63" s="3">
        <v>0</v>
      </c>
      <c r="W63" s="3">
        <v>1</v>
      </c>
      <c r="X63" s="3">
        <v>0</v>
      </c>
      <c r="Y63" s="3">
        <v>0</v>
      </c>
      <c r="Z63" s="3">
        <v>0</v>
      </c>
      <c r="AA63" s="3">
        <v>0</v>
      </c>
      <c r="AB63" s="16">
        <f t="shared" si="1"/>
        <v>2</v>
      </c>
      <c r="AC63" s="4">
        <f t="shared" si="2"/>
        <v>5</v>
      </c>
    </row>
    <row r="64" spans="1:29" customFormat="1" x14ac:dyDescent="0.25">
      <c r="A64" s="21"/>
      <c r="B64" s="9" t="s">
        <v>73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16">
        <f t="shared" si="0"/>
        <v>1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16">
        <f t="shared" si="1"/>
        <v>0</v>
      </c>
      <c r="AC64" s="4">
        <f t="shared" si="2"/>
        <v>1</v>
      </c>
    </row>
    <row r="65" spans="1:29" customFormat="1" x14ac:dyDescent="0.25">
      <c r="A65" s="21"/>
      <c r="B65" s="9" t="s">
        <v>74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2</v>
      </c>
      <c r="L65" s="3">
        <v>0</v>
      </c>
      <c r="M65" s="3">
        <v>0</v>
      </c>
      <c r="N65" s="3">
        <v>0</v>
      </c>
      <c r="O65" s="16">
        <f t="shared" si="0"/>
        <v>2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16">
        <f t="shared" si="1"/>
        <v>0</v>
      </c>
      <c r="AC65" s="4">
        <f t="shared" si="2"/>
        <v>2</v>
      </c>
    </row>
    <row r="66" spans="1:29" customFormat="1" x14ac:dyDescent="0.25">
      <c r="A66" s="21"/>
      <c r="B66" s="9" t="s">
        <v>75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3</v>
      </c>
      <c r="J66" s="3">
        <v>1</v>
      </c>
      <c r="K66" s="3">
        <v>0</v>
      </c>
      <c r="L66" s="3">
        <v>1</v>
      </c>
      <c r="M66" s="3">
        <v>0</v>
      </c>
      <c r="N66" s="3">
        <v>0</v>
      </c>
      <c r="O66" s="16">
        <f t="shared" si="0"/>
        <v>5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16">
        <f t="shared" si="1"/>
        <v>0</v>
      </c>
      <c r="AC66" s="4">
        <f t="shared" si="2"/>
        <v>5</v>
      </c>
    </row>
    <row r="67" spans="1:29" customFormat="1" x14ac:dyDescent="0.25">
      <c r="A67" s="21"/>
      <c r="B67" s="9" t="s">
        <v>76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16">
        <f t="shared" si="0"/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1</v>
      </c>
      <c r="X67" s="3">
        <v>0</v>
      </c>
      <c r="Y67" s="3">
        <v>0</v>
      </c>
      <c r="Z67" s="3">
        <v>0</v>
      </c>
      <c r="AA67" s="3">
        <v>0</v>
      </c>
      <c r="AB67" s="16">
        <f t="shared" si="1"/>
        <v>1</v>
      </c>
      <c r="AC67" s="4">
        <f t="shared" si="2"/>
        <v>1</v>
      </c>
    </row>
    <row r="68" spans="1:29" customFormat="1" x14ac:dyDescent="0.25">
      <c r="A68" s="21"/>
      <c r="B68" s="9" t="s">
        <v>77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1</v>
      </c>
      <c r="J68" s="3">
        <v>1</v>
      </c>
      <c r="K68" s="3">
        <v>0</v>
      </c>
      <c r="L68" s="3">
        <v>0</v>
      </c>
      <c r="M68" s="3">
        <v>0</v>
      </c>
      <c r="N68" s="3">
        <v>0</v>
      </c>
      <c r="O68" s="16">
        <f t="shared" si="0"/>
        <v>2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16">
        <f t="shared" si="1"/>
        <v>0</v>
      </c>
      <c r="AC68" s="4">
        <f t="shared" si="2"/>
        <v>2</v>
      </c>
    </row>
    <row r="69" spans="1:29" customFormat="1" x14ac:dyDescent="0.25">
      <c r="A69" s="21"/>
      <c r="B69" s="9" t="s">
        <v>78</v>
      </c>
      <c r="C69" s="3">
        <v>0</v>
      </c>
      <c r="D69" s="3">
        <v>0</v>
      </c>
      <c r="E69" s="3">
        <v>0</v>
      </c>
      <c r="F69" s="3">
        <v>1</v>
      </c>
      <c r="G69" s="3">
        <v>0</v>
      </c>
      <c r="H69" s="3">
        <v>2</v>
      </c>
      <c r="I69" s="3">
        <v>0</v>
      </c>
      <c r="J69" s="3">
        <v>1</v>
      </c>
      <c r="K69" s="3">
        <v>3</v>
      </c>
      <c r="L69" s="3">
        <v>0</v>
      </c>
      <c r="M69" s="3">
        <v>0</v>
      </c>
      <c r="N69" s="3">
        <v>0</v>
      </c>
      <c r="O69" s="16">
        <f t="shared" si="0"/>
        <v>7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16">
        <f t="shared" si="1"/>
        <v>0</v>
      </c>
      <c r="AC69" s="4">
        <f t="shared" si="2"/>
        <v>7</v>
      </c>
    </row>
    <row r="70" spans="1:29" customFormat="1" x14ac:dyDescent="0.25">
      <c r="A70" s="21"/>
      <c r="B70" s="9" t="s">
        <v>79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1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16">
        <f t="shared" si="0"/>
        <v>1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16">
        <f t="shared" si="1"/>
        <v>0</v>
      </c>
      <c r="AC70" s="4">
        <f t="shared" si="2"/>
        <v>1</v>
      </c>
    </row>
    <row r="71" spans="1:29" customFormat="1" x14ac:dyDescent="0.25">
      <c r="A71" s="21"/>
      <c r="B71" s="7" t="s">
        <v>0</v>
      </c>
      <c r="C71" s="8">
        <f>SUM(C56:C70)</f>
        <v>0</v>
      </c>
      <c r="D71" s="8">
        <f t="shared" ref="D71:AA71" si="6">SUM(D56:D70)</f>
        <v>0</v>
      </c>
      <c r="E71" s="8">
        <f t="shared" si="6"/>
        <v>0</v>
      </c>
      <c r="F71" s="8">
        <f t="shared" si="6"/>
        <v>1</v>
      </c>
      <c r="G71" s="8">
        <f t="shared" si="6"/>
        <v>2</v>
      </c>
      <c r="H71" s="8">
        <f t="shared" si="6"/>
        <v>5</v>
      </c>
      <c r="I71" s="8">
        <f t="shared" si="6"/>
        <v>14</v>
      </c>
      <c r="J71" s="8">
        <f t="shared" si="6"/>
        <v>12</v>
      </c>
      <c r="K71" s="8">
        <f t="shared" si="6"/>
        <v>13</v>
      </c>
      <c r="L71" s="8">
        <f t="shared" si="6"/>
        <v>3</v>
      </c>
      <c r="M71" s="8">
        <f t="shared" si="6"/>
        <v>0</v>
      </c>
      <c r="N71" s="8">
        <f t="shared" si="6"/>
        <v>0</v>
      </c>
      <c r="O71" s="16">
        <f t="shared" si="0"/>
        <v>50</v>
      </c>
      <c r="P71" s="8">
        <f t="shared" si="6"/>
        <v>1</v>
      </c>
      <c r="Q71" s="8">
        <f t="shared" si="6"/>
        <v>0</v>
      </c>
      <c r="R71" s="8">
        <f t="shared" si="6"/>
        <v>0</v>
      </c>
      <c r="S71" s="8">
        <f t="shared" si="6"/>
        <v>0</v>
      </c>
      <c r="T71" s="8">
        <f t="shared" si="6"/>
        <v>0</v>
      </c>
      <c r="U71" s="8">
        <f t="shared" si="6"/>
        <v>4</v>
      </c>
      <c r="V71" s="8">
        <f t="shared" si="6"/>
        <v>0</v>
      </c>
      <c r="W71" s="8">
        <f t="shared" si="6"/>
        <v>3</v>
      </c>
      <c r="X71" s="8">
        <f t="shared" si="6"/>
        <v>2</v>
      </c>
      <c r="Y71" s="8">
        <f t="shared" si="6"/>
        <v>0</v>
      </c>
      <c r="Z71" s="8">
        <f t="shared" si="6"/>
        <v>0</v>
      </c>
      <c r="AA71" s="8">
        <f t="shared" si="6"/>
        <v>0</v>
      </c>
      <c r="AB71" s="16">
        <f t="shared" si="1"/>
        <v>10</v>
      </c>
      <c r="AC71" s="4">
        <f t="shared" si="2"/>
        <v>60</v>
      </c>
    </row>
    <row r="72" spans="1:29" customFormat="1" x14ac:dyDescent="0.25">
      <c r="A72" s="21" t="s">
        <v>80</v>
      </c>
      <c r="B72" s="9" t="s">
        <v>81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2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16">
        <f t="shared" si="0"/>
        <v>2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16">
        <f t="shared" si="1"/>
        <v>0</v>
      </c>
      <c r="AC72" s="4">
        <f t="shared" si="2"/>
        <v>2</v>
      </c>
    </row>
    <row r="73" spans="1:29" customFormat="1" x14ac:dyDescent="0.25">
      <c r="A73" s="21"/>
      <c r="B73" s="9" t="s">
        <v>82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16">
        <f t="shared" si="0"/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16">
        <f t="shared" si="1"/>
        <v>0</v>
      </c>
      <c r="AC73" s="4">
        <f t="shared" si="2"/>
        <v>0</v>
      </c>
    </row>
    <row r="74" spans="1:29" customFormat="1" x14ac:dyDescent="0.25">
      <c r="A74" s="21"/>
      <c r="B74" s="9" t="s">
        <v>83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3</v>
      </c>
      <c r="I74" s="3">
        <v>3</v>
      </c>
      <c r="J74" s="3">
        <v>4</v>
      </c>
      <c r="K74" s="3">
        <v>2</v>
      </c>
      <c r="L74" s="3">
        <v>1</v>
      </c>
      <c r="M74" s="3">
        <v>0</v>
      </c>
      <c r="N74" s="3">
        <v>0</v>
      </c>
      <c r="O74" s="16">
        <f t="shared" si="0"/>
        <v>13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2</v>
      </c>
      <c r="V74" s="3">
        <v>0</v>
      </c>
      <c r="W74" s="3">
        <v>1</v>
      </c>
      <c r="X74" s="3">
        <v>1</v>
      </c>
      <c r="Y74" s="3">
        <v>0</v>
      </c>
      <c r="Z74" s="3">
        <v>0</v>
      </c>
      <c r="AA74" s="3">
        <v>0</v>
      </c>
      <c r="AB74" s="16">
        <f t="shared" si="1"/>
        <v>4</v>
      </c>
      <c r="AC74" s="4">
        <f t="shared" si="2"/>
        <v>17</v>
      </c>
    </row>
    <row r="75" spans="1:29" customFormat="1" x14ac:dyDescent="0.25">
      <c r="A75" s="21"/>
      <c r="B75" s="9" t="s">
        <v>84</v>
      </c>
      <c r="C75" s="3">
        <v>0</v>
      </c>
      <c r="D75" s="3">
        <v>0</v>
      </c>
      <c r="E75" s="3">
        <v>0</v>
      </c>
      <c r="F75" s="3">
        <v>1</v>
      </c>
      <c r="G75" s="3">
        <v>0</v>
      </c>
      <c r="H75" s="3">
        <v>2</v>
      </c>
      <c r="I75" s="3">
        <v>3</v>
      </c>
      <c r="J75" s="3">
        <v>3</v>
      </c>
      <c r="K75" s="3">
        <v>0</v>
      </c>
      <c r="L75" s="3">
        <v>1</v>
      </c>
      <c r="M75" s="3">
        <v>0</v>
      </c>
      <c r="N75" s="3">
        <v>0</v>
      </c>
      <c r="O75" s="16">
        <f t="shared" si="0"/>
        <v>10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1</v>
      </c>
      <c r="X75" s="3">
        <v>0</v>
      </c>
      <c r="Y75" s="3">
        <v>0</v>
      </c>
      <c r="Z75" s="3">
        <v>0</v>
      </c>
      <c r="AA75" s="3">
        <v>0</v>
      </c>
      <c r="AB75" s="16">
        <f t="shared" si="1"/>
        <v>1</v>
      </c>
      <c r="AC75" s="4">
        <f t="shared" si="2"/>
        <v>11</v>
      </c>
    </row>
    <row r="76" spans="1:29" customFormat="1" x14ac:dyDescent="0.25">
      <c r="A76" s="21"/>
      <c r="B76" s="9" t="s">
        <v>85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1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16">
        <f t="shared" ref="O76:O139" si="7">SUM(C76:N76)</f>
        <v>1</v>
      </c>
      <c r="P76" s="3">
        <v>0</v>
      </c>
      <c r="Q76" s="3">
        <v>0</v>
      </c>
      <c r="R76" s="3">
        <v>0</v>
      </c>
      <c r="S76" s="3">
        <v>0</v>
      </c>
      <c r="T76" s="3">
        <v>1</v>
      </c>
      <c r="U76" s="3">
        <v>0</v>
      </c>
      <c r="V76" s="3">
        <v>0</v>
      </c>
      <c r="W76" s="3">
        <v>0</v>
      </c>
      <c r="X76" s="3">
        <v>1</v>
      </c>
      <c r="Y76" s="3">
        <v>0</v>
      </c>
      <c r="Z76" s="3">
        <v>0</v>
      </c>
      <c r="AA76" s="3">
        <v>0</v>
      </c>
      <c r="AB76" s="16">
        <f t="shared" ref="AB76:AB139" si="8">SUM(P76:AA76)</f>
        <v>2</v>
      </c>
      <c r="AC76" s="4">
        <f t="shared" ref="AC76:AC139" si="9">SUM(AB76,O76)</f>
        <v>3</v>
      </c>
    </row>
    <row r="77" spans="1:29" customFormat="1" x14ac:dyDescent="0.25">
      <c r="A77" s="21"/>
      <c r="B77" s="9" t="s">
        <v>86</v>
      </c>
      <c r="C77" s="3">
        <v>0</v>
      </c>
      <c r="D77" s="3">
        <v>0</v>
      </c>
      <c r="E77" s="3">
        <v>0</v>
      </c>
      <c r="F77" s="3">
        <v>0</v>
      </c>
      <c r="G77" s="3">
        <v>1</v>
      </c>
      <c r="H77" s="3">
        <v>0</v>
      </c>
      <c r="I77" s="3">
        <v>0</v>
      </c>
      <c r="J77" s="3">
        <v>1</v>
      </c>
      <c r="K77" s="3">
        <v>0</v>
      </c>
      <c r="L77" s="3">
        <v>1</v>
      </c>
      <c r="M77" s="3">
        <v>0</v>
      </c>
      <c r="N77" s="3">
        <v>0</v>
      </c>
      <c r="O77" s="16">
        <f t="shared" si="7"/>
        <v>3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16">
        <f t="shared" si="8"/>
        <v>0</v>
      </c>
      <c r="AC77" s="4">
        <f t="shared" si="9"/>
        <v>3</v>
      </c>
    </row>
    <row r="78" spans="1:29" customFormat="1" x14ac:dyDescent="0.25">
      <c r="A78" s="21"/>
      <c r="B78" s="9" t="s">
        <v>87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16">
        <f t="shared" si="7"/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1</v>
      </c>
      <c r="V78" s="3">
        <v>0</v>
      </c>
      <c r="W78" s="3">
        <v>1</v>
      </c>
      <c r="X78" s="3">
        <v>0</v>
      </c>
      <c r="Y78" s="3">
        <v>0</v>
      </c>
      <c r="Z78" s="3">
        <v>0</v>
      </c>
      <c r="AA78" s="3">
        <v>0</v>
      </c>
      <c r="AB78" s="16">
        <f t="shared" si="8"/>
        <v>2</v>
      </c>
      <c r="AC78" s="4">
        <f t="shared" si="9"/>
        <v>2</v>
      </c>
    </row>
    <row r="79" spans="1:29" customFormat="1" x14ac:dyDescent="0.25">
      <c r="A79" s="21"/>
      <c r="B79" s="9" t="s">
        <v>80</v>
      </c>
      <c r="C79" s="3">
        <v>0</v>
      </c>
      <c r="D79" s="3">
        <v>0</v>
      </c>
      <c r="E79" s="3">
        <v>0</v>
      </c>
      <c r="F79" s="3">
        <v>1</v>
      </c>
      <c r="G79" s="3">
        <v>2</v>
      </c>
      <c r="H79" s="3">
        <v>12</v>
      </c>
      <c r="I79" s="3">
        <v>6</v>
      </c>
      <c r="J79" s="3">
        <v>16</v>
      </c>
      <c r="K79" s="3">
        <v>4</v>
      </c>
      <c r="L79" s="3">
        <v>3</v>
      </c>
      <c r="M79" s="3">
        <v>1</v>
      </c>
      <c r="N79" s="3">
        <v>0</v>
      </c>
      <c r="O79" s="16">
        <f t="shared" si="7"/>
        <v>45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1</v>
      </c>
      <c r="W79" s="3">
        <v>2</v>
      </c>
      <c r="X79" s="3">
        <v>1</v>
      </c>
      <c r="Y79" s="3">
        <v>0</v>
      </c>
      <c r="Z79" s="3">
        <v>0</v>
      </c>
      <c r="AA79" s="3">
        <v>0</v>
      </c>
      <c r="AB79" s="16">
        <f t="shared" si="8"/>
        <v>4</v>
      </c>
      <c r="AC79" s="4">
        <f t="shared" si="9"/>
        <v>49</v>
      </c>
    </row>
    <row r="80" spans="1:29" customFormat="1" x14ac:dyDescent="0.25">
      <c r="A80" s="21"/>
      <c r="B80" s="9" t="s">
        <v>88</v>
      </c>
      <c r="C80" s="3">
        <v>0</v>
      </c>
      <c r="D80" s="3">
        <v>0</v>
      </c>
      <c r="E80" s="3">
        <v>0</v>
      </c>
      <c r="F80" s="3">
        <v>0</v>
      </c>
      <c r="G80" s="3">
        <v>1</v>
      </c>
      <c r="H80" s="3">
        <v>3</v>
      </c>
      <c r="I80" s="3">
        <v>4</v>
      </c>
      <c r="J80" s="3">
        <v>3</v>
      </c>
      <c r="K80" s="3">
        <v>4</v>
      </c>
      <c r="L80" s="3">
        <v>0</v>
      </c>
      <c r="M80" s="3">
        <v>0</v>
      </c>
      <c r="N80" s="3">
        <v>0</v>
      </c>
      <c r="O80" s="16">
        <f t="shared" si="7"/>
        <v>15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1</v>
      </c>
      <c r="V80" s="3">
        <v>2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16">
        <f t="shared" si="8"/>
        <v>3</v>
      </c>
      <c r="AC80" s="4">
        <f t="shared" si="9"/>
        <v>18</v>
      </c>
    </row>
    <row r="81" spans="1:29" customFormat="1" x14ac:dyDescent="0.25">
      <c r="A81" s="21"/>
      <c r="B81" s="9" t="s">
        <v>89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1</v>
      </c>
      <c r="J81" s="3">
        <v>0</v>
      </c>
      <c r="K81" s="3">
        <v>1</v>
      </c>
      <c r="L81" s="3">
        <v>0</v>
      </c>
      <c r="M81" s="3">
        <v>0</v>
      </c>
      <c r="N81" s="3">
        <v>0</v>
      </c>
      <c r="O81" s="16">
        <f t="shared" si="7"/>
        <v>2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1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16">
        <f t="shared" si="8"/>
        <v>1</v>
      </c>
      <c r="AC81" s="4">
        <f t="shared" si="9"/>
        <v>3</v>
      </c>
    </row>
    <row r="82" spans="1:29" customFormat="1" x14ac:dyDescent="0.25">
      <c r="A82" s="21"/>
      <c r="B82" s="9" t="s">
        <v>90</v>
      </c>
      <c r="C82" s="3">
        <v>0</v>
      </c>
      <c r="D82" s="3">
        <v>0</v>
      </c>
      <c r="E82" s="3">
        <v>1</v>
      </c>
      <c r="F82" s="3">
        <v>0</v>
      </c>
      <c r="G82" s="3">
        <v>0</v>
      </c>
      <c r="H82" s="3">
        <v>3</v>
      </c>
      <c r="I82" s="3">
        <v>6</v>
      </c>
      <c r="J82" s="3">
        <v>7</v>
      </c>
      <c r="K82" s="3">
        <v>6</v>
      </c>
      <c r="L82" s="3">
        <v>0</v>
      </c>
      <c r="M82" s="3">
        <v>0</v>
      </c>
      <c r="N82" s="3">
        <v>0</v>
      </c>
      <c r="O82" s="16">
        <f t="shared" si="7"/>
        <v>23</v>
      </c>
      <c r="P82" s="3">
        <v>0</v>
      </c>
      <c r="Q82" s="3">
        <v>0</v>
      </c>
      <c r="R82" s="3">
        <v>1</v>
      </c>
      <c r="S82" s="3">
        <v>0</v>
      </c>
      <c r="T82" s="3">
        <v>0</v>
      </c>
      <c r="U82" s="3">
        <v>0</v>
      </c>
      <c r="V82" s="3">
        <v>0</v>
      </c>
      <c r="W82" s="3">
        <v>2</v>
      </c>
      <c r="X82" s="3">
        <v>0</v>
      </c>
      <c r="Y82" s="3">
        <v>1</v>
      </c>
      <c r="Z82" s="3">
        <v>0</v>
      </c>
      <c r="AA82" s="3">
        <v>0</v>
      </c>
      <c r="AB82" s="16">
        <f t="shared" si="8"/>
        <v>4</v>
      </c>
      <c r="AC82" s="4">
        <f t="shared" si="9"/>
        <v>27</v>
      </c>
    </row>
    <row r="83" spans="1:29" customFormat="1" x14ac:dyDescent="0.25">
      <c r="A83" s="21"/>
      <c r="B83" s="9" t="s">
        <v>91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1</v>
      </c>
      <c r="K83" s="3">
        <v>0</v>
      </c>
      <c r="L83" s="3">
        <v>0</v>
      </c>
      <c r="M83" s="3">
        <v>0</v>
      </c>
      <c r="N83" s="3">
        <v>0</v>
      </c>
      <c r="O83" s="16">
        <f t="shared" si="7"/>
        <v>1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16">
        <f t="shared" si="8"/>
        <v>0</v>
      </c>
      <c r="AC83" s="4">
        <f t="shared" si="9"/>
        <v>1</v>
      </c>
    </row>
    <row r="84" spans="1:29" customFormat="1" x14ac:dyDescent="0.25">
      <c r="A84" s="21"/>
      <c r="B84" s="9" t="s">
        <v>92</v>
      </c>
      <c r="C84" s="3">
        <v>0</v>
      </c>
      <c r="D84" s="3">
        <v>0</v>
      </c>
      <c r="E84" s="3">
        <v>0</v>
      </c>
      <c r="F84" s="3">
        <v>1</v>
      </c>
      <c r="G84" s="3">
        <v>1</v>
      </c>
      <c r="H84" s="3">
        <v>2</v>
      </c>
      <c r="I84" s="3">
        <v>3</v>
      </c>
      <c r="J84" s="3">
        <v>4</v>
      </c>
      <c r="K84" s="3">
        <v>3</v>
      </c>
      <c r="L84" s="3">
        <v>0</v>
      </c>
      <c r="M84" s="3">
        <v>0</v>
      </c>
      <c r="N84" s="3">
        <v>0</v>
      </c>
      <c r="O84" s="16">
        <f t="shared" si="7"/>
        <v>14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1</v>
      </c>
      <c r="W84" s="3">
        <v>2</v>
      </c>
      <c r="X84" s="3">
        <v>0</v>
      </c>
      <c r="Y84" s="3">
        <v>0</v>
      </c>
      <c r="Z84" s="3">
        <v>0</v>
      </c>
      <c r="AA84" s="3">
        <v>0</v>
      </c>
      <c r="AB84" s="16">
        <f t="shared" si="8"/>
        <v>3</v>
      </c>
      <c r="AC84" s="4">
        <f t="shared" si="9"/>
        <v>17</v>
      </c>
    </row>
    <row r="85" spans="1:29" customFormat="1" x14ac:dyDescent="0.25">
      <c r="A85" s="21"/>
      <c r="B85" s="9" t="s">
        <v>93</v>
      </c>
      <c r="C85" s="3">
        <v>0</v>
      </c>
      <c r="D85" s="3">
        <v>0</v>
      </c>
      <c r="E85" s="3">
        <v>0</v>
      </c>
      <c r="F85" s="3">
        <v>0</v>
      </c>
      <c r="G85" s="3">
        <v>1</v>
      </c>
      <c r="H85" s="3">
        <v>2</v>
      </c>
      <c r="I85" s="3">
        <v>1</v>
      </c>
      <c r="J85" s="3">
        <v>6</v>
      </c>
      <c r="K85" s="3">
        <v>5</v>
      </c>
      <c r="L85" s="3">
        <v>0</v>
      </c>
      <c r="M85" s="3">
        <v>0</v>
      </c>
      <c r="N85" s="3">
        <v>0</v>
      </c>
      <c r="O85" s="16">
        <f t="shared" si="7"/>
        <v>15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</v>
      </c>
      <c r="V85" s="3">
        <v>1</v>
      </c>
      <c r="W85" s="3">
        <v>1</v>
      </c>
      <c r="X85" s="3">
        <v>0</v>
      </c>
      <c r="Y85" s="3">
        <v>0</v>
      </c>
      <c r="Z85" s="3">
        <v>0</v>
      </c>
      <c r="AA85" s="3">
        <v>0</v>
      </c>
      <c r="AB85" s="16">
        <f t="shared" si="8"/>
        <v>3</v>
      </c>
      <c r="AC85" s="4">
        <f t="shared" si="9"/>
        <v>18</v>
      </c>
    </row>
    <row r="86" spans="1:29" customFormat="1" x14ac:dyDescent="0.25">
      <c r="A86" s="21"/>
      <c r="B86" s="9" t="s">
        <v>94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16">
        <f t="shared" si="7"/>
        <v>1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16">
        <f t="shared" si="8"/>
        <v>0</v>
      </c>
      <c r="AC86" s="4">
        <f t="shared" si="9"/>
        <v>1</v>
      </c>
    </row>
    <row r="87" spans="1:29" customFormat="1" x14ac:dyDescent="0.25">
      <c r="A87" s="21"/>
      <c r="B87" s="9" t="s">
        <v>95</v>
      </c>
      <c r="C87" s="3">
        <v>0</v>
      </c>
      <c r="D87" s="3">
        <v>0</v>
      </c>
      <c r="E87" s="3">
        <v>0</v>
      </c>
      <c r="F87" s="3">
        <v>1</v>
      </c>
      <c r="G87" s="3">
        <v>0</v>
      </c>
      <c r="H87" s="3">
        <v>0</v>
      </c>
      <c r="I87" s="3">
        <v>1</v>
      </c>
      <c r="J87" s="3">
        <v>2</v>
      </c>
      <c r="K87" s="3">
        <v>1</v>
      </c>
      <c r="L87" s="3">
        <v>0</v>
      </c>
      <c r="M87" s="3">
        <v>0</v>
      </c>
      <c r="N87" s="3">
        <v>0</v>
      </c>
      <c r="O87" s="16">
        <f t="shared" si="7"/>
        <v>5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16">
        <f t="shared" si="8"/>
        <v>0</v>
      </c>
      <c r="AC87" s="4">
        <f t="shared" si="9"/>
        <v>5</v>
      </c>
    </row>
    <row r="88" spans="1:29" customFormat="1" x14ac:dyDescent="0.25">
      <c r="A88" s="21"/>
      <c r="B88" s="9" t="s">
        <v>96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2</v>
      </c>
      <c r="I88" s="3">
        <v>0</v>
      </c>
      <c r="J88" s="3">
        <v>4</v>
      </c>
      <c r="K88" s="3">
        <v>2</v>
      </c>
      <c r="L88" s="3">
        <v>0</v>
      </c>
      <c r="M88" s="3">
        <v>0</v>
      </c>
      <c r="N88" s="3">
        <v>0</v>
      </c>
      <c r="O88" s="16">
        <f t="shared" si="7"/>
        <v>8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16">
        <f t="shared" si="8"/>
        <v>0</v>
      </c>
      <c r="AC88" s="4">
        <f t="shared" si="9"/>
        <v>8</v>
      </c>
    </row>
    <row r="89" spans="1:29" customFormat="1" x14ac:dyDescent="0.25">
      <c r="A89" s="21"/>
      <c r="B89" s="9" t="s">
        <v>97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1</v>
      </c>
      <c r="L89" s="3">
        <v>0</v>
      </c>
      <c r="M89" s="3">
        <v>0</v>
      </c>
      <c r="N89" s="3">
        <v>0</v>
      </c>
      <c r="O89" s="16">
        <f t="shared" si="7"/>
        <v>1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16">
        <f t="shared" si="8"/>
        <v>0</v>
      </c>
      <c r="AC89" s="4">
        <f t="shared" si="9"/>
        <v>1</v>
      </c>
    </row>
    <row r="90" spans="1:29" customFormat="1" x14ac:dyDescent="0.25">
      <c r="A90" s="21"/>
      <c r="B90" s="9" t="s">
        <v>98</v>
      </c>
      <c r="C90" s="3">
        <v>0</v>
      </c>
      <c r="D90" s="3">
        <v>0</v>
      </c>
      <c r="E90" s="3">
        <v>0</v>
      </c>
      <c r="F90" s="3">
        <v>0</v>
      </c>
      <c r="G90" s="3">
        <v>1</v>
      </c>
      <c r="H90" s="3">
        <v>0</v>
      </c>
      <c r="I90" s="3">
        <v>1</v>
      </c>
      <c r="J90" s="3">
        <v>1</v>
      </c>
      <c r="K90" s="3">
        <v>0</v>
      </c>
      <c r="L90" s="3">
        <v>0</v>
      </c>
      <c r="M90" s="3">
        <v>0</v>
      </c>
      <c r="N90" s="3">
        <v>0</v>
      </c>
      <c r="O90" s="16">
        <f t="shared" si="7"/>
        <v>3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16">
        <f t="shared" si="8"/>
        <v>0</v>
      </c>
      <c r="AC90" s="4">
        <f t="shared" si="9"/>
        <v>3</v>
      </c>
    </row>
    <row r="91" spans="1:29" customFormat="1" x14ac:dyDescent="0.25">
      <c r="A91" s="21"/>
      <c r="B91" s="7" t="s">
        <v>0</v>
      </c>
      <c r="C91" s="8">
        <f>SUM(C72:C90)</f>
        <v>0</v>
      </c>
      <c r="D91" s="8">
        <f t="shared" ref="D91:AA91" si="10">SUM(D72:D90)</f>
        <v>0</v>
      </c>
      <c r="E91" s="8">
        <f t="shared" si="10"/>
        <v>1</v>
      </c>
      <c r="F91" s="8">
        <f t="shared" si="10"/>
        <v>4</v>
      </c>
      <c r="G91" s="8">
        <f t="shared" si="10"/>
        <v>7</v>
      </c>
      <c r="H91" s="8">
        <f t="shared" si="10"/>
        <v>33</v>
      </c>
      <c r="I91" s="8">
        <f t="shared" si="10"/>
        <v>29</v>
      </c>
      <c r="J91" s="8">
        <f t="shared" si="10"/>
        <v>52</v>
      </c>
      <c r="K91" s="8">
        <f t="shared" si="10"/>
        <v>29</v>
      </c>
      <c r="L91" s="8">
        <f t="shared" si="10"/>
        <v>6</v>
      </c>
      <c r="M91" s="8">
        <f t="shared" si="10"/>
        <v>1</v>
      </c>
      <c r="N91" s="8">
        <f t="shared" si="10"/>
        <v>0</v>
      </c>
      <c r="O91" s="16">
        <f t="shared" si="7"/>
        <v>162</v>
      </c>
      <c r="P91" s="8">
        <f t="shared" si="10"/>
        <v>0</v>
      </c>
      <c r="Q91" s="8">
        <f t="shared" si="10"/>
        <v>0</v>
      </c>
      <c r="R91" s="8">
        <f t="shared" si="10"/>
        <v>1</v>
      </c>
      <c r="S91" s="8">
        <f t="shared" si="10"/>
        <v>0</v>
      </c>
      <c r="T91" s="8">
        <f t="shared" si="10"/>
        <v>1</v>
      </c>
      <c r="U91" s="8">
        <f t="shared" si="10"/>
        <v>5</v>
      </c>
      <c r="V91" s="8">
        <f t="shared" si="10"/>
        <v>6</v>
      </c>
      <c r="W91" s="8">
        <f t="shared" si="10"/>
        <v>10</v>
      </c>
      <c r="X91" s="8">
        <f t="shared" si="10"/>
        <v>3</v>
      </c>
      <c r="Y91" s="8">
        <f t="shared" si="10"/>
        <v>1</v>
      </c>
      <c r="Z91" s="8">
        <f t="shared" si="10"/>
        <v>0</v>
      </c>
      <c r="AA91" s="8">
        <f t="shared" si="10"/>
        <v>0</v>
      </c>
      <c r="AB91" s="16">
        <f t="shared" si="8"/>
        <v>27</v>
      </c>
      <c r="AC91" s="4">
        <f t="shared" si="9"/>
        <v>189</v>
      </c>
    </row>
    <row r="92" spans="1:29" customFormat="1" x14ac:dyDescent="0.25">
      <c r="A92" s="21" t="s">
        <v>99</v>
      </c>
      <c r="B92" s="9" t="s">
        <v>100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16">
        <f t="shared" si="7"/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1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16">
        <f t="shared" si="8"/>
        <v>1</v>
      </c>
      <c r="AC92" s="4">
        <f t="shared" si="9"/>
        <v>1</v>
      </c>
    </row>
    <row r="93" spans="1:29" customFormat="1" x14ac:dyDescent="0.25">
      <c r="A93" s="21"/>
      <c r="B93" s="9" t="s">
        <v>68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</v>
      </c>
      <c r="K93" s="3">
        <v>0</v>
      </c>
      <c r="L93" s="3">
        <v>0</v>
      </c>
      <c r="M93" s="3">
        <v>0</v>
      </c>
      <c r="N93" s="3">
        <v>0</v>
      </c>
      <c r="O93" s="16">
        <f t="shared" si="7"/>
        <v>1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16">
        <f t="shared" si="8"/>
        <v>0</v>
      </c>
      <c r="AC93" s="4">
        <f t="shared" si="9"/>
        <v>1</v>
      </c>
    </row>
    <row r="94" spans="1:29" customFormat="1" x14ac:dyDescent="0.25">
      <c r="A94" s="21"/>
      <c r="B94" s="9" t="s">
        <v>101</v>
      </c>
      <c r="C94" s="3">
        <v>0</v>
      </c>
      <c r="D94" s="3">
        <v>0</v>
      </c>
      <c r="E94" s="3">
        <v>0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16">
        <f t="shared" si="7"/>
        <v>1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16">
        <f t="shared" si="8"/>
        <v>0</v>
      </c>
      <c r="AC94" s="4">
        <f t="shared" si="9"/>
        <v>1</v>
      </c>
    </row>
    <row r="95" spans="1:29" customFormat="1" x14ac:dyDescent="0.25">
      <c r="A95" s="21"/>
      <c r="B95" s="9" t="s">
        <v>102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2</v>
      </c>
      <c r="I95" s="3">
        <v>0</v>
      </c>
      <c r="J95" s="3">
        <v>0</v>
      </c>
      <c r="K95" s="3">
        <v>1</v>
      </c>
      <c r="L95" s="3">
        <v>2</v>
      </c>
      <c r="M95" s="3">
        <v>0</v>
      </c>
      <c r="N95" s="3">
        <v>0</v>
      </c>
      <c r="O95" s="16">
        <f t="shared" si="7"/>
        <v>5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16">
        <f t="shared" si="8"/>
        <v>0</v>
      </c>
      <c r="AC95" s="4">
        <f t="shared" si="9"/>
        <v>5</v>
      </c>
    </row>
    <row r="96" spans="1:29" customFormat="1" x14ac:dyDescent="0.25">
      <c r="A96" s="21"/>
      <c r="B96" s="9" t="s">
        <v>103</v>
      </c>
      <c r="C96" s="3">
        <v>0</v>
      </c>
      <c r="D96" s="3">
        <v>0</v>
      </c>
      <c r="E96" s="3">
        <v>0</v>
      </c>
      <c r="F96" s="3">
        <v>0</v>
      </c>
      <c r="G96" s="3">
        <v>1</v>
      </c>
      <c r="H96" s="3">
        <v>0</v>
      </c>
      <c r="I96" s="3">
        <v>1</v>
      </c>
      <c r="J96" s="3">
        <v>0</v>
      </c>
      <c r="K96" s="3">
        <v>1</v>
      </c>
      <c r="L96" s="3">
        <v>0</v>
      </c>
      <c r="M96" s="3">
        <v>0</v>
      </c>
      <c r="N96" s="3">
        <v>0</v>
      </c>
      <c r="O96" s="16">
        <f t="shared" si="7"/>
        <v>3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16">
        <f t="shared" si="8"/>
        <v>0</v>
      </c>
      <c r="AC96" s="4">
        <f t="shared" si="9"/>
        <v>3</v>
      </c>
    </row>
    <row r="97" spans="1:29" customFormat="1" x14ac:dyDescent="0.25">
      <c r="A97" s="21"/>
      <c r="B97" s="9" t="s">
        <v>104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2</v>
      </c>
      <c r="K97" s="3">
        <v>0</v>
      </c>
      <c r="L97" s="3">
        <v>0</v>
      </c>
      <c r="M97" s="3">
        <v>0</v>
      </c>
      <c r="N97" s="3">
        <v>0</v>
      </c>
      <c r="O97" s="16">
        <f t="shared" si="7"/>
        <v>2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16">
        <f t="shared" si="8"/>
        <v>0</v>
      </c>
      <c r="AC97" s="4">
        <f t="shared" si="9"/>
        <v>2</v>
      </c>
    </row>
    <row r="98" spans="1:29" customFormat="1" x14ac:dyDescent="0.25">
      <c r="A98" s="21"/>
      <c r="B98" s="9" t="s">
        <v>105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1</v>
      </c>
      <c r="J98" s="3">
        <v>0</v>
      </c>
      <c r="K98" s="3">
        <v>1</v>
      </c>
      <c r="L98" s="3">
        <v>0</v>
      </c>
      <c r="M98" s="3">
        <v>0</v>
      </c>
      <c r="N98" s="3">
        <v>0</v>
      </c>
      <c r="O98" s="16">
        <f t="shared" si="7"/>
        <v>2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16">
        <f t="shared" si="8"/>
        <v>0</v>
      </c>
      <c r="AC98" s="4">
        <f t="shared" si="9"/>
        <v>2</v>
      </c>
    </row>
    <row r="99" spans="1:29" customFormat="1" x14ac:dyDescent="0.25">
      <c r="A99" s="21"/>
      <c r="B99" s="9" t="s">
        <v>106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1</v>
      </c>
      <c r="I99" s="3">
        <v>0</v>
      </c>
      <c r="J99" s="3">
        <v>2</v>
      </c>
      <c r="K99" s="3">
        <v>1</v>
      </c>
      <c r="L99" s="3">
        <v>0</v>
      </c>
      <c r="M99" s="3">
        <v>0</v>
      </c>
      <c r="N99" s="3">
        <v>0</v>
      </c>
      <c r="O99" s="16">
        <f t="shared" si="7"/>
        <v>4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1</v>
      </c>
      <c r="X99" s="3">
        <v>0</v>
      </c>
      <c r="Y99" s="3">
        <v>0</v>
      </c>
      <c r="Z99" s="3">
        <v>0</v>
      </c>
      <c r="AA99" s="3">
        <v>0</v>
      </c>
      <c r="AB99" s="16">
        <f t="shared" si="8"/>
        <v>1</v>
      </c>
      <c r="AC99" s="4">
        <f t="shared" si="9"/>
        <v>5</v>
      </c>
    </row>
    <row r="100" spans="1:29" customFormat="1" x14ac:dyDescent="0.25">
      <c r="A100" s="21"/>
      <c r="B100" s="9" t="s">
        <v>107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16">
        <f t="shared" si="7"/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1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16">
        <f t="shared" si="8"/>
        <v>1</v>
      </c>
      <c r="AC100" s="4">
        <f t="shared" si="9"/>
        <v>1</v>
      </c>
    </row>
    <row r="101" spans="1:29" customFormat="1" x14ac:dyDescent="0.25">
      <c r="A101" s="21"/>
      <c r="B101" s="9" t="s">
        <v>108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1</v>
      </c>
      <c r="J101" s="3">
        <v>0</v>
      </c>
      <c r="K101" s="3">
        <v>3</v>
      </c>
      <c r="L101" s="3">
        <v>0</v>
      </c>
      <c r="M101" s="3">
        <v>0</v>
      </c>
      <c r="N101" s="3">
        <v>0</v>
      </c>
      <c r="O101" s="16">
        <f t="shared" si="7"/>
        <v>4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16">
        <f t="shared" si="8"/>
        <v>0</v>
      </c>
      <c r="AC101" s="4">
        <f t="shared" si="9"/>
        <v>4</v>
      </c>
    </row>
    <row r="102" spans="1:29" customFormat="1" x14ac:dyDescent="0.25">
      <c r="A102" s="21"/>
      <c r="B102" s="9" t="s">
        <v>109</v>
      </c>
      <c r="C102" s="3">
        <v>0</v>
      </c>
      <c r="D102" s="3">
        <v>0</v>
      </c>
      <c r="E102" s="3">
        <v>0</v>
      </c>
      <c r="F102" s="3">
        <v>0</v>
      </c>
      <c r="G102" s="3">
        <v>1</v>
      </c>
      <c r="H102" s="3">
        <v>2</v>
      </c>
      <c r="I102" s="3">
        <v>0</v>
      </c>
      <c r="J102" s="3">
        <v>8</v>
      </c>
      <c r="K102" s="3">
        <v>0</v>
      </c>
      <c r="L102" s="3">
        <v>0</v>
      </c>
      <c r="M102" s="3">
        <v>0</v>
      </c>
      <c r="N102" s="3">
        <v>0</v>
      </c>
      <c r="O102" s="16">
        <f t="shared" si="7"/>
        <v>11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1</v>
      </c>
      <c r="Y102" s="3">
        <v>1</v>
      </c>
      <c r="Z102" s="3">
        <v>0</v>
      </c>
      <c r="AA102" s="3">
        <v>0</v>
      </c>
      <c r="AB102" s="16">
        <f t="shared" si="8"/>
        <v>2</v>
      </c>
      <c r="AC102" s="4">
        <f t="shared" si="9"/>
        <v>13</v>
      </c>
    </row>
    <row r="103" spans="1:29" customFormat="1" x14ac:dyDescent="0.25">
      <c r="A103" s="21"/>
      <c r="B103" s="9" t="s">
        <v>110</v>
      </c>
      <c r="C103" s="3">
        <v>0</v>
      </c>
      <c r="D103" s="3">
        <v>0</v>
      </c>
      <c r="E103" s="3">
        <v>0</v>
      </c>
      <c r="F103" s="3">
        <v>0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16">
        <f t="shared" si="7"/>
        <v>1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16">
        <f t="shared" si="8"/>
        <v>0</v>
      </c>
      <c r="AC103" s="4">
        <f t="shared" si="9"/>
        <v>1</v>
      </c>
    </row>
    <row r="104" spans="1:29" customFormat="1" x14ac:dyDescent="0.25">
      <c r="A104" s="21"/>
      <c r="B104" s="9" t="s">
        <v>111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1</v>
      </c>
      <c r="J104" s="3">
        <v>5</v>
      </c>
      <c r="K104" s="3">
        <v>0</v>
      </c>
      <c r="L104" s="3">
        <v>0</v>
      </c>
      <c r="M104" s="3">
        <v>0</v>
      </c>
      <c r="N104" s="3">
        <v>0</v>
      </c>
      <c r="O104" s="16">
        <f t="shared" si="7"/>
        <v>6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16">
        <f t="shared" si="8"/>
        <v>0</v>
      </c>
      <c r="AC104" s="4">
        <f t="shared" si="9"/>
        <v>6</v>
      </c>
    </row>
    <row r="105" spans="1:29" customFormat="1" x14ac:dyDescent="0.25">
      <c r="A105" s="21"/>
      <c r="B105" s="9" t="s">
        <v>112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1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16">
        <f t="shared" si="7"/>
        <v>1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16">
        <f t="shared" si="8"/>
        <v>0</v>
      </c>
      <c r="AC105" s="4">
        <f t="shared" si="9"/>
        <v>1</v>
      </c>
    </row>
    <row r="106" spans="1:29" customFormat="1" x14ac:dyDescent="0.25">
      <c r="A106" s="21"/>
      <c r="B106" s="9" t="s">
        <v>113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1</v>
      </c>
      <c r="J106" s="3">
        <v>0</v>
      </c>
      <c r="K106" s="3">
        <v>0</v>
      </c>
      <c r="L106" s="3">
        <v>1</v>
      </c>
      <c r="M106" s="3">
        <v>0</v>
      </c>
      <c r="N106" s="3">
        <v>0</v>
      </c>
      <c r="O106" s="16">
        <f t="shared" si="7"/>
        <v>2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1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16">
        <f t="shared" si="8"/>
        <v>1</v>
      </c>
      <c r="AC106" s="4">
        <f t="shared" si="9"/>
        <v>3</v>
      </c>
    </row>
    <row r="107" spans="1:29" customFormat="1" x14ac:dyDescent="0.25">
      <c r="A107" s="21"/>
      <c r="B107" s="9" t="s">
        <v>114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1</v>
      </c>
      <c r="K107" s="3">
        <v>0</v>
      </c>
      <c r="L107" s="3">
        <v>1</v>
      </c>
      <c r="M107" s="3">
        <v>0</v>
      </c>
      <c r="N107" s="3">
        <v>0</v>
      </c>
      <c r="O107" s="16">
        <f t="shared" si="7"/>
        <v>2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16">
        <f t="shared" si="8"/>
        <v>0</v>
      </c>
      <c r="AC107" s="4">
        <f t="shared" si="9"/>
        <v>2</v>
      </c>
    </row>
    <row r="108" spans="1:29" customFormat="1" x14ac:dyDescent="0.25">
      <c r="A108" s="21"/>
      <c r="B108" s="9" t="s">
        <v>115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1</v>
      </c>
      <c r="I108" s="3">
        <v>2</v>
      </c>
      <c r="J108" s="3">
        <v>3</v>
      </c>
      <c r="K108" s="3">
        <v>0</v>
      </c>
      <c r="L108" s="3">
        <v>0</v>
      </c>
      <c r="M108" s="3">
        <v>0</v>
      </c>
      <c r="N108" s="3">
        <v>0</v>
      </c>
      <c r="O108" s="16">
        <f t="shared" si="7"/>
        <v>6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2</v>
      </c>
      <c r="V108" s="3">
        <v>2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16">
        <f t="shared" si="8"/>
        <v>4</v>
      </c>
      <c r="AC108" s="4">
        <f t="shared" si="9"/>
        <v>10</v>
      </c>
    </row>
    <row r="109" spans="1:29" customFormat="1" x14ac:dyDescent="0.25">
      <c r="A109" s="21"/>
      <c r="B109" s="9" t="s">
        <v>116</v>
      </c>
      <c r="C109" s="3">
        <v>0</v>
      </c>
      <c r="D109" s="3">
        <v>0</v>
      </c>
      <c r="E109" s="3">
        <v>0</v>
      </c>
      <c r="F109" s="3">
        <v>0</v>
      </c>
      <c r="G109" s="3">
        <v>2</v>
      </c>
      <c r="H109" s="3">
        <v>7</v>
      </c>
      <c r="I109" s="3">
        <v>3</v>
      </c>
      <c r="J109" s="3">
        <v>7</v>
      </c>
      <c r="K109" s="3">
        <v>4</v>
      </c>
      <c r="L109" s="3">
        <v>1</v>
      </c>
      <c r="M109" s="3">
        <v>0</v>
      </c>
      <c r="N109" s="3">
        <v>0</v>
      </c>
      <c r="O109" s="16">
        <f t="shared" si="7"/>
        <v>24</v>
      </c>
      <c r="P109" s="3">
        <v>0</v>
      </c>
      <c r="Q109" s="3">
        <v>0</v>
      </c>
      <c r="R109" s="3">
        <v>0</v>
      </c>
      <c r="S109" s="3">
        <v>1</v>
      </c>
      <c r="T109" s="3">
        <v>0</v>
      </c>
      <c r="U109" s="3">
        <v>0</v>
      </c>
      <c r="V109" s="3">
        <v>0</v>
      </c>
      <c r="W109" s="3">
        <v>0</v>
      </c>
      <c r="X109" s="3">
        <v>3</v>
      </c>
      <c r="Y109" s="3">
        <v>1</v>
      </c>
      <c r="Z109" s="3">
        <v>0</v>
      </c>
      <c r="AA109" s="3">
        <v>0</v>
      </c>
      <c r="AB109" s="16">
        <f t="shared" si="8"/>
        <v>5</v>
      </c>
      <c r="AC109" s="4">
        <f t="shared" si="9"/>
        <v>29</v>
      </c>
    </row>
    <row r="110" spans="1:29" customFormat="1" x14ac:dyDescent="0.25">
      <c r="A110" s="21"/>
      <c r="B110" s="7" t="s">
        <v>0</v>
      </c>
      <c r="C110" s="8">
        <f>SUM(C92:C109)</f>
        <v>0</v>
      </c>
      <c r="D110" s="8">
        <f t="shared" ref="D110:AA110" si="11">SUM(D92:D109)</f>
        <v>0</v>
      </c>
      <c r="E110" s="8">
        <f t="shared" si="11"/>
        <v>0</v>
      </c>
      <c r="F110" s="8">
        <f t="shared" si="11"/>
        <v>0</v>
      </c>
      <c r="G110" s="8">
        <f t="shared" si="11"/>
        <v>6</v>
      </c>
      <c r="H110" s="8">
        <f t="shared" si="11"/>
        <v>14</v>
      </c>
      <c r="I110" s="8">
        <f t="shared" si="11"/>
        <v>10</v>
      </c>
      <c r="J110" s="8">
        <f t="shared" si="11"/>
        <v>29</v>
      </c>
      <c r="K110" s="8">
        <f t="shared" si="11"/>
        <v>11</v>
      </c>
      <c r="L110" s="8">
        <f t="shared" si="11"/>
        <v>5</v>
      </c>
      <c r="M110" s="8">
        <f t="shared" si="11"/>
        <v>0</v>
      </c>
      <c r="N110" s="8">
        <f t="shared" si="11"/>
        <v>0</v>
      </c>
      <c r="O110" s="16">
        <f t="shared" si="7"/>
        <v>75</v>
      </c>
      <c r="P110" s="8">
        <f t="shared" si="11"/>
        <v>0</v>
      </c>
      <c r="Q110" s="8">
        <f t="shared" si="11"/>
        <v>0</v>
      </c>
      <c r="R110" s="8">
        <f t="shared" si="11"/>
        <v>0</v>
      </c>
      <c r="S110" s="8">
        <f t="shared" si="11"/>
        <v>1</v>
      </c>
      <c r="T110" s="8">
        <f t="shared" si="11"/>
        <v>0</v>
      </c>
      <c r="U110" s="8">
        <f t="shared" si="11"/>
        <v>4</v>
      </c>
      <c r="V110" s="8">
        <f t="shared" si="11"/>
        <v>3</v>
      </c>
      <c r="W110" s="8">
        <f t="shared" si="11"/>
        <v>1</v>
      </c>
      <c r="X110" s="8">
        <f t="shared" si="11"/>
        <v>4</v>
      </c>
      <c r="Y110" s="8">
        <f t="shared" si="11"/>
        <v>2</v>
      </c>
      <c r="Z110" s="8">
        <f t="shared" si="11"/>
        <v>0</v>
      </c>
      <c r="AA110" s="8">
        <f t="shared" si="11"/>
        <v>0</v>
      </c>
      <c r="AB110" s="16">
        <f t="shared" si="8"/>
        <v>15</v>
      </c>
      <c r="AC110" s="4">
        <f t="shared" si="9"/>
        <v>90</v>
      </c>
    </row>
    <row r="111" spans="1:29" customFormat="1" x14ac:dyDescent="0.25">
      <c r="A111" s="21" t="s">
        <v>117</v>
      </c>
      <c r="B111" s="9" t="s">
        <v>118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1</v>
      </c>
      <c r="I111" s="3">
        <v>5</v>
      </c>
      <c r="J111" s="3">
        <v>3</v>
      </c>
      <c r="K111" s="3">
        <v>3</v>
      </c>
      <c r="L111" s="3">
        <v>1</v>
      </c>
      <c r="M111" s="3">
        <v>0</v>
      </c>
      <c r="N111" s="3">
        <v>0</v>
      </c>
      <c r="O111" s="16">
        <f t="shared" si="7"/>
        <v>13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1</v>
      </c>
      <c r="X111" s="3">
        <v>0</v>
      </c>
      <c r="Y111" s="3">
        <v>0</v>
      </c>
      <c r="Z111" s="3">
        <v>0</v>
      </c>
      <c r="AA111" s="3">
        <v>0</v>
      </c>
      <c r="AB111" s="16">
        <f t="shared" si="8"/>
        <v>1</v>
      </c>
      <c r="AC111" s="4">
        <f t="shared" si="9"/>
        <v>14</v>
      </c>
    </row>
    <row r="112" spans="1:29" customFormat="1" x14ac:dyDescent="0.25">
      <c r="A112" s="21"/>
      <c r="B112" s="9" t="s">
        <v>119</v>
      </c>
      <c r="C112" s="3">
        <v>0</v>
      </c>
      <c r="D112" s="3">
        <v>0</v>
      </c>
      <c r="E112" s="3">
        <v>0</v>
      </c>
      <c r="F112" s="3">
        <v>0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16">
        <f t="shared" si="7"/>
        <v>1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16">
        <f t="shared" si="8"/>
        <v>0</v>
      </c>
      <c r="AC112" s="4">
        <f t="shared" si="9"/>
        <v>1</v>
      </c>
    </row>
    <row r="113" spans="1:29" customFormat="1" x14ac:dyDescent="0.25">
      <c r="A113" s="21"/>
      <c r="B113" s="9" t="s">
        <v>120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3</v>
      </c>
      <c r="I113" s="3">
        <v>0</v>
      </c>
      <c r="J113" s="3">
        <v>7</v>
      </c>
      <c r="K113" s="3">
        <v>2</v>
      </c>
      <c r="L113" s="3">
        <v>3</v>
      </c>
      <c r="M113" s="3">
        <v>0</v>
      </c>
      <c r="N113" s="3">
        <v>0</v>
      </c>
      <c r="O113" s="16">
        <f t="shared" si="7"/>
        <v>15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16">
        <f t="shared" si="8"/>
        <v>0</v>
      </c>
      <c r="AC113" s="4">
        <f t="shared" si="9"/>
        <v>15</v>
      </c>
    </row>
    <row r="114" spans="1:29" customFormat="1" x14ac:dyDescent="0.25">
      <c r="A114" s="21"/>
      <c r="B114" s="9" t="s">
        <v>121</v>
      </c>
      <c r="C114" s="3">
        <v>0</v>
      </c>
      <c r="D114" s="3">
        <v>0</v>
      </c>
      <c r="E114" s="3">
        <v>0</v>
      </c>
      <c r="F114" s="3">
        <v>0</v>
      </c>
      <c r="G114" s="3">
        <v>1</v>
      </c>
      <c r="H114" s="3">
        <v>2</v>
      </c>
      <c r="I114" s="3">
        <v>3</v>
      </c>
      <c r="J114" s="3">
        <v>9</v>
      </c>
      <c r="K114" s="3">
        <v>3</v>
      </c>
      <c r="L114" s="3">
        <v>1</v>
      </c>
      <c r="M114" s="3">
        <v>0</v>
      </c>
      <c r="N114" s="3">
        <v>0</v>
      </c>
      <c r="O114" s="16">
        <f t="shared" si="7"/>
        <v>19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1</v>
      </c>
      <c r="V114" s="3">
        <v>0</v>
      </c>
      <c r="W114" s="3">
        <v>2</v>
      </c>
      <c r="X114" s="3">
        <v>0</v>
      </c>
      <c r="Y114" s="3">
        <v>0</v>
      </c>
      <c r="Z114" s="3">
        <v>0</v>
      </c>
      <c r="AA114" s="3">
        <v>0</v>
      </c>
      <c r="AB114" s="16">
        <f t="shared" si="8"/>
        <v>3</v>
      </c>
      <c r="AC114" s="4">
        <f t="shared" si="9"/>
        <v>22</v>
      </c>
    </row>
    <row r="115" spans="1:29" customFormat="1" x14ac:dyDescent="0.25">
      <c r="A115" s="21"/>
      <c r="B115" s="9" t="s">
        <v>67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1</v>
      </c>
      <c r="I115" s="3">
        <v>0</v>
      </c>
      <c r="J115" s="3">
        <v>0</v>
      </c>
      <c r="K115" s="3">
        <v>2</v>
      </c>
      <c r="L115" s="3">
        <v>0</v>
      </c>
      <c r="M115" s="3">
        <v>0</v>
      </c>
      <c r="N115" s="3">
        <v>0</v>
      </c>
      <c r="O115" s="16">
        <f t="shared" si="7"/>
        <v>3</v>
      </c>
      <c r="P115" s="3">
        <v>0</v>
      </c>
      <c r="Q115" s="3">
        <v>0</v>
      </c>
      <c r="R115" s="3">
        <v>0</v>
      </c>
      <c r="S115" s="3">
        <v>0</v>
      </c>
      <c r="T115" s="3">
        <v>1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16">
        <f t="shared" si="8"/>
        <v>1</v>
      </c>
      <c r="AC115" s="4">
        <f t="shared" si="9"/>
        <v>4</v>
      </c>
    </row>
    <row r="116" spans="1:29" customFormat="1" x14ac:dyDescent="0.25">
      <c r="A116" s="21"/>
      <c r="B116" s="9" t="s">
        <v>122</v>
      </c>
      <c r="C116" s="3">
        <v>0</v>
      </c>
      <c r="D116" s="3">
        <v>0</v>
      </c>
      <c r="E116" s="3">
        <v>0</v>
      </c>
      <c r="F116" s="3">
        <v>0</v>
      </c>
      <c r="G116" s="3">
        <v>1</v>
      </c>
      <c r="H116" s="3">
        <v>1</v>
      </c>
      <c r="I116" s="3">
        <v>0</v>
      </c>
      <c r="J116" s="3">
        <v>1</v>
      </c>
      <c r="K116" s="3">
        <v>0</v>
      </c>
      <c r="L116" s="3">
        <v>1</v>
      </c>
      <c r="M116" s="3">
        <v>0</v>
      </c>
      <c r="N116" s="3">
        <v>0</v>
      </c>
      <c r="O116" s="16">
        <f t="shared" si="7"/>
        <v>4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16">
        <f t="shared" si="8"/>
        <v>0</v>
      </c>
      <c r="AC116" s="4">
        <f t="shared" si="9"/>
        <v>4</v>
      </c>
    </row>
    <row r="117" spans="1:29" customFormat="1" x14ac:dyDescent="0.25">
      <c r="A117" s="21"/>
      <c r="B117" s="9" t="s">
        <v>123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1</v>
      </c>
      <c r="J117" s="3">
        <v>1</v>
      </c>
      <c r="K117" s="3">
        <v>1</v>
      </c>
      <c r="L117" s="3">
        <v>0</v>
      </c>
      <c r="M117" s="3">
        <v>0</v>
      </c>
      <c r="N117" s="3">
        <v>0</v>
      </c>
      <c r="O117" s="16">
        <f t="shared" si="7"/>
        <v>3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16">
        <f t="shared" si="8"/>
        <v>0</v>
      </c>
      <c r="AC117" s="4">
        <f t="shared" si="9"/>
        <v>3</v>
      </c>
    </row>
    <row r="118" spans="1:29" customFormat="1" x14ac:dyDescent="0.25">
      <c r="A118" s="21"/>
      <c r="B118" s="9" t="s">
        <v>117</v>
      </c>
      <c r="C118" s="3">
        <v>1</v>
      </c>
      <c r="D118" s="3">
        <v>0</v>
      </c>
      <c r="E118" s="3">
        <v>0</v>
      </c>
      <c r="F118" s="3">
        <v>0</v>
      </c>
      <c r="G118" s="3">
        <v>1</v>
      </c>
      <c r="H118" s="3">
        <v>10</v>
      </c>
      <c r="I118" s="3">
        <v>10</v>
      </c>
      <c r="J118" s="3">
        <v>16</v>
      </c>
      <c r="K118" s="3">
        <v>10</v>
      </c>
      <c r="L118" s="3">
        <v>2</v>
      </c>
      <c r="M118" s="3">
        <v>0</v>
      </c>
      <c r="N118" s="3">
        <v>0</v>
      </c>
      <c r="O118" s="16">
        <f t="shared" si="7"/>
        <v>50</v>
      </c>
      <c r="P118" s="3">
        <v>0</v>
      </c>
      <c r="Q118" s="3">
        <v>0</v>
      </c>
      <c r="R118" s="3">
        <v>0</v>
      </c>
      <c r="S118" s="3">
        <v>2</v>
      </c>
      <c r="T118" s="3">
        <v>1</v>
      </c>
      <c r="U118" s="3">
        <v>0</v>
      </c>
      <c r="V118" s="3">
        <v>0</v>
      </c>
      <c r="W118" s="3">
        <v>1</v>
      </c>
      <c r="X118" s="3">
        <v>4</v>
      </c>
      <c r="Y118" s="3">
        <v>0</v>
      </c>
      <c r="Z118" s="3">
        <v>0</v>
      </c>
      <c r="AA118" s="3">
        <v>0</v>
      </c>
      <c r="AB118" s="16">
        <f t="shared" si="8"/>
        <v>8</v>
      </c>
      <c r="AC118" s="4">
        <f t="shared" si="9"/>
        <v>58</v>
      </c>
    </row>
    <row r="119" spans="1:29" customFormat="1" x14ac:dyDescent="0.25">
      <c r="A119" s="21"/>
      <c r="B119" s="9" t="s">
        <v>124</v>
      </c>
      <c r="C119" s="3">
        <v>0</v>
      </c>
      <c r="D119" s="3">
        <v>0</v>
      </c>
      <c r="E119" s="3">
        <v>0</v>
      </c>
      <c r="F119" s="3">
        <v>0</v>
      </c>
      <c r="G119" s="3">
        <v>1</v>
      </c>
      <c r="H119" s="3">
        <v>2</v>
      </c>
      <c r="I119" s="3">
        <v>0</v>
      </c>
      <c r="J119" s="3">
        <v>7</v>
      </c>
      <c r="K119" s="3">
        <v>2</v>
      </c>
      <c r="L119" s="3">
        <v>0</v>
      </c>
      <c r="M119" s="3">
        <v>0</v>
      </c>
      <c r="N119" s="3">
        <v>0</v>
      </c>
      <c r="O119" s="16">
        <f t="shared" si="7"/>
        <v>12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16">
        <f t="shared" si="8"/>
        <v>0</v>
      </c>
      <c r="AC119" s="4">
        <f t="shared" si="9"/>
        <v>12</v>
      </c>
    </row>
    <row r="120" spans="1:29" customFormat="1" x14ac:dyDescent="0.25">
      <c r="A120" s="21"/>
      <c r="B120" s="9" t="s">
        <v>125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1</v>
      </c>
      <c r="I120" s="3">
        <v>0</v>
      </c>
      <c r="J120" s="3">
        <v>1</v>
      </c>
      <c r="K120" s="3">
        <v>0</v>
      </c>
      <c r="L120" s="3">
        <v>0</v>
      </c>
      <c r="M120" s="3">
        <v>0</v>
      </c>
      <c r="N120" s="3">
        <v>0</v>
      </c>
      <c r="O120" s="16">
        <f t="shared" si="7"/>
        <v>2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16">
        <f t="shared" si="8"/>
        <v>0</v>
      </c>
      <c r="AC120" s="4">
        <f t="shared" si="9"/>
        <v>2</v>
      </c>
    </row>
    <row r="121" spans="1:29" customFormat="1" x14ac:dyDescent="0.25">
      <c r="A121" s="21"/>
      <c r="B121" s="9" t="s">
        <v>126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2</v>
      </c>
      <c r="I121" s="3">
        <v>1</v>
      </c>
      <c r="J121" s="3">
        <v>2</v>
      </c>
      <c r="K121" s="3">
        <v>1</v>
      </c>
      <c r="L121" s="3">
        <v>1</v>
      </c>
      <c r="M121" s="3">
        <v>0</v>
      </c>
      <c r="N121" s="3">
        <v>0</v>
      </c>
      <c r="O121" s="16">
        <f t="shared" si="7"/>
        <v>7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16">
        <f t="shared" si="8"/>
        <v>0</v>
      </c>
      <c r="AC121" s="4">
        <f t="shared" si="9"/>
        <v>7</v>
      </c>
    </row>
    <row r="122" spans="1:29" customFormat="1" x14ac:dyDescent="0.25">
      <c r="A122" s="21"/>
      <c r="B122" s="9" t="s">
        <v>127</v>
      </c>
      <c r="C122" s="3">
        <v>0</v>
      </c>
      <c r="D122" s="3">
        <v>0</v>
      </c>
      <c r="E122" s="3">
        <v>0</v>
      </c>
      <c r="F122" s="3">
        <v>0</v>
      </c>
      <c r="G122" s="3">
        <v>1</v>
      </c>
      <c r="H122" s="3">
        <v>1</v>
      </c>
      <c r="I122" s="3">
        <v>0</v>
      </c>
      <c r="J122" s="3">
        <v>5</v>
      </c>
      <c r="K122" s="3">
        <v>3</v>
      </c>
      <c r="L122" s="3">
        <v>0</v>
      </c>
      <c r="M122" s="3">
        <v>1</v>
      </c>
      <c r="N122" s="3">
        <v>0</v>
      </c>
      <c r="O122" s="16">
        <f t="shared" si="7"/>
        <v>11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16">
        <f t="shared" si="8"/>
        <v>0</v>
      </c>
      <c r="AC122" s="4">
        <f t="shared" si="9"/>
        <v>11</v>
      </c>
    </row>
    <row r="123" spans="1:29" customFormat="1" x14ac:dyDescent="0.25">
      <c r="A123" s="21"/>
      <c r="B123" s="9" t="s">
        <v>128</v>
      </c>
      <c r="C123" s="3">
        <v>0</v>
      </c>
      <c r="D123" s="3">
        <v>0</v>
      </c>
      <c r="E123" s="3">
        <v>0</v>
      </c>
      <c r="F123" s="3">
        <v>1</v>
      </c>
      <c r="G123" s="3">
        <v>0</v>
      </c>
      <c r="H123" s="3">
        <v>1</v>
      </c>
      <c r="I123" s="3">
        <v>2</v>
      </c>
      <c r="J123" s="3">
        <v>2</v>
      </c>
      <c r="K123" s="3">
        <v>2</v>
      </c>
      <c r="L123" s="3">
        <v>1</v>
      </c>
      <c r="M123" s="3">
        <v>0</v>
      </c>
      <c r="N123" s="3">
        <v>0</v>
      </c>
      <c r="O123" s="16">
        <f t="shared" si="7"/>
        <v>9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16">
        <f t="shared" si="8"/>
        <v>0</v>
      </c>
      <c r="AC123" s="4">
        <f t="shared" si="9"/>
        <v>9</v>
      </c>
    </row>
    <row r="124" spans="1:29" customFormat="1" x14ac:dyDescent="0.25">
      <c r="A124" s="21"/>
      <c r="B124" s="9" t="s">
        <v>129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1</v>
      </c>
      <c r="J124" s="3">
        <v>1</v>
      </c>
      <c r="K124" s="3">
        <v>0</v>
      </c>
      <c r="L124" s="3">
        <v>0</v>
      </c>
      <c r="M124" s="3">
        <v>0</v>
      </c>
      <c r="N124" s="3">
        <v>0</v>
      </c>
      <c r="O124" s="16">
        <f t="shared" si="7"/>
        <v>2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16">
        <f t="shared" si="8"/>
        <v>0</v>
      </c>
      <c r="AC124" s="4">
        <f t="shared" si="9"/>
        <v>2</v>
      </c>
    </row>
    <row r="125" spans="1:29" customFormat="1" x14ac:dyDescent="0.25">
      <c r="A125" s="21"/>
      <c r="B125" s="9" t="s">
        <v>130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1</v>
      </c>
      <c r="K125" s="3">
        <v>0</v>
      </c>
      <c r="L125" s="3">
        <v>0</v>
      </c>
      <c r="M125" s="3">
        <v>0</v>
      </c>
      <c r="N125" s="3">
        <v>0</v>
      </c>
      <c r="O125" s="16">
        <f t="shared" si="7"/>
        <v>1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16">
        <f t="shared" si="8"/>
        <v>0</v>
      </c>
      <c r="AC125" s="4">
        <f t="shared" si="9"/>
        <v>1</v>
      </c>
    </row>
    <row r="126" spans="1:29" customFormat="1" x14ac:dyDescent="0.25">
      <c r="A126" s="21"/>
      <c r="B126" s="9" t="s">
        <v>131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2</v>
      </c>
      <c r="I126" s="3">
        <v>1</v>
      </c>
      <c r="J126" s="3">
        <v>4</v>
      </c>
      <c r="K126" s="3">
        <v>5</v>
      </c>
      <c r="L126" s="3">
        <v>2</v>
      </c>
      <c r="M126" s="3">
        <v>0</v>
      </c>
      <c r="N126" s="3">
        <v>0</v>
      </c>
      <c r="O126" s="16">
        <f t="shared" si="7"/>
        <v>14</v>
      </c>
      <c r="P126" s="3">
        <v>0</v>
      </c>
      <c r="Q126" s="3">
        <v>1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16">
        <f t="shared" si="8"/>
        <v>1</v>
      </c>
      <c r="AC126" s="4">
        <f t="shared" si="9"/>
        <v>15</v>
      </c>
    </row>
    <row r="127" spans="1:29" customFormat="1" x14ac:dyDescent="0.25">
      <c r="A127" s="21"/>
      <c r="B127" s="9" t="s">
        <v>132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1</v>
      </c>
      <c r="I127" s="3">
        <v>0</v>
      </c>
      <c r="J127" s="3">
        <v>0</v>
      </c>
      <c r="K127" s="3">
        <v>1</v>
      </c>
      <c r="L127" s="3">
        <v>0</v>
      </c>
      <c r="M127" s="3">
        <v>0</v>
      </c>
      <c r="N127" s="3">
        <v>0</v>
      </c>
      <c r="O127" s="16">
        <f t="shared" si="7"/>
        <v>2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16">
        <f t="shared" si="8"/>
        <v>0</v>
      </c>
      <c r="AC127" s="4">
        <f t="shared" si="9"/>
        <v>2</v>
      </c>
    </row>
    <row r="128" spans="1:29" customFormat="1" x14ac:dyDescent="0.25">
      <c r="A128" s="21"/>
      <c r="B128" s="9" t="s">
        <v>133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1</v>
      </c>
      <c r="I128" s="3">
        <v>3</v>
      </c>
      <c r="J128" s="3">
        <v>1</v>
      </c>
      <c r="K128" s="3">
        <v>1</v>
      </c>
      <c r="L128" s="3">
        <v>0</v>
      </c>
      <c r="M128" s="3">
        <v>0</v>
      </c>
      <c r="N128" s="3">
        <v>0</v>
      </c>
      <c r="O128" s="16">
        <f t="shared" si="7"/>
        <v>6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1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16">
        <f t="shared" si="8"/>
        <v>1</v>
      </c>
      <c r="AC128" s="4">
        <f t="shared" si="9"/>
        <v>7</v>
      </c>
    </row>
    <row r="129" spans="1:29" customFormat="1" x14ac:dyDescent="0.25">
      <c r="A129" s="21"/>
      <c r="B129" s="7" t="s">
        <v>0</v>
      </c>
      <c r="C129" s="8">
        <f>SUM(C111:C128)</f>
        <v>1</v>
      </c>
      <c r="D129" s="8">
        <f t="shared" ref="D129:AA129" si="12">SUM(D111:D128)</f>
        <v>0</v>
      </c>
      <c r="E129" s="8">
        <f t="shared" si="12"/>
        <v>0</v>
      </c>
      <c r="F129" s="8">
        <f t="shared" si="12"/>
        <v>1</v>
      </c>
      <c r="G129" s="8">
        <f t="shared" si="12"/>
        <v>6</v>
      </c>
      <c r="H129" s="8">
        <f t="shared" si="12"/>
        <v>29</v>
      </c>
      <c r="I129" s="8">
        <f t="shared" si="12"/>
        <v>27</v>
      </c>
      <c r="J129" s="8">
        <f t="shared" si="12"/>
        <v>61</v>
      </c>
      <c r="K129" s="8">
        <f t="shared" si="12"/>
        <v>36</v>
      </c>
      <c r="L129" s="8">
        <f t="shared" si="12"/>
        <v>12</v>
      </c>
      <c r="M129" s="8">
        <f t="shared" si="12"/>
        <v>1</v>
      </c>
      <c r="N129" s="8">
        <f t="shared" si="12"/>
        <v>0</v>
      </c>
      <c r="O129" s="16">
        <f t="shared" si="7"/>
        <v>174</v>
      </c>
      <c r="P129" s="8">
        <f t="shared" si="12"/>
        <v>0</v>
      </c>
      <c r="Q129" s="8">
        <f t="shared" si="12"/>
        <v>1</v>
      </c>
      <c r="R129" s="8">
        <f t="shared" si="12"/>
        <v>0</v>
      </c>
      <c r="S129" s="8">
        <f t="shared" si="12"/>
        <v>2</v>
      </c>
      <c r="T129" s="8">
        <f t="shared" si="12"/>
        <v>2</v>
      </c>
      <c r="U129" s="8">
        <f t="shared" si="12"/>
        <v>1</v>
      </c>
      <c r="V129" s="8">
        <f t="shared" si="12"/>
        <v>1</v>
      </c>
      <c r="W129" s="8">
        <f t="shared" si="12"/>
        <v>4</v>
      </c>
      <c r="X129" s="8">
        <f t="shared" si="12"/>
        <v>4</v>
      </c>
      <c r="Y129" s="8">
        <f t="shared" si="12"/>
        <v>0</v>
      </c>
      <c r="Z129" s="8">
        <f t="shared" si="12"/>
        <v>0</v>
      </c>
      <c r="AA129" s="8">
        <f t="shared" si="12"/>
        <v>0</v>
      </c>
      <c r="AB129" s="16">
        <f t="shared" si="8"/>
        <v>15</v>
      </c>
      <c r="AC129" s="4">
        <f t="shared" si="9"/>
        <v>189</v>
      </c>
    </row>
    <row r="130" spans="1:29" customFormat="1" x14ac:dyDescent="0.25">
      <c r="A130" s="21" t="s">
        <v>134</v>
      </c>
      <c r="B130" s="9" t="s">
        <v>135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1</v>
      </c>
      <c r="I130" s="3">
        <v>2</v>
      </c>
      <c r="J130" s="3">
        <v>0</v>
      </c>
      <c r="K130" s="3">
        <v>1</v>
      </c>
      <c r="L130" s="3">
        <v>0</v>
      </c>
      <c r="M130" s="3">
        <v>0</v>
      </c>
      <c r="N130" s="3">
        <v>0</v>
      </c>
      <c r="O130" s="16">
        <f t="shared" si="7"/>
        <v>4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16">
        <f t="shared" si="8"/>
        <v>0</v>
      </c>
      <c r="AC130" s="4">
        <f t="shared" si="9"/>
        <v>4</v>
      </c>
    </row>
    <row r="131" spans="1:29" customFormat="1" x14ac:dyDescent="0.25">
      <c r="A131" s="21"/>
      <c r="B131" s="9" t="s">
        <v>136</v>
      </c>
      <c r="C131" s="3">
        <v>0</v>
      </c>
      <c r="D131" s="3">
        <v>0</v>
      </c>
      <c r="E131" s="3">
        <v>0</v>
      </c>
      <c r="F131" s="3">
        <v>0</v>
      </c>
      <c r="G131" s="3">
        <v>1</v>
      </c>
      <c r="H131" s="3">
        <v>0</v>
      </c>
      <c r="I131" s="3">
        <v>2</v>
      </c>
      <c r="J131" s="3">
        <v>0</v>
      </c>
      <c r="K131" s="3">
        <v>1</v>
      </c>
      <c r="L131" s="3">
        <v>0</v>
      </c>
      <c r="M131" s="3">
        <v>0</v>
      </c>
      <c r="N131" s="3">
        <v>0</v>
      </c>
      <c r="O131" s="16">
        <f t="shared" si="7"/>
        <v>4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16">
        <f t="shared" si="8"/>
        <v>0</v>
      </c>
      <c r="AC131" s="4">
        <f t="shared" si="9"/>
        <v>4</v>
      </c>
    </row>
    <row r="132" spans="1:29" customFormat="1" x14ac:dyDescent="0.25">
      <c r="A132" s="21"/>
      <c r="B132" s="9" t="s">
        <v>137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1</v>
      </c>
      <c r="J132" s="3">
        <v>3</v>
      </c>
      <c r="K132" s="3">
        <v>1</v>
      </c>
      <c r="L132" s="3">
        <v>0</v>
      </c>
      <c r="M132" s="3">
        <v>0</v>
      </c>
      <c r="N132" s="3">
        <v>0</v>
      </c>
      <c r="O132" s="16">
        <f t="shared" si="7"/>
        <v>5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1</v>
      </c>
      <c r="X132" s="3">
        <v>0</v>
      </c>
      <c r="Y132" s="3">
        <v>0</v>
      </c>
      <c r="Z132" s="3">
        <v>0</v>
      </c>
      <c r="AA132" s="3">
        <v>0</v>
      </c>
      <c r="AB132" s="16">
        <f t="shared" si="8"/>
        <v>1</v>
      </c>
      <c r="AC132" s="4">
        <f t="shared" si="9"/>
        <v>6</v>
      </c>
    </row>
    <row r="133" spans="1:29" customFormat="1" x14ac:dyDescent="0.25">
      <c r="A133" s="21"/>
      <c r="B133" s="9" t="s">
        <v>138</v>
      </c>
      <c r="C133" s="3">
        <v>0</v>
      </c>
      <c r="D133" s="3">
        <v>0</v>
      </c>
      <c r="E133" s="3">
        <v>0</v>
      </c>
      <c r="F133" s="3">
        <v>0</v>
      </c>
      <c r="G133" s="3">
        <v>1</v>
      </c>
      <c r="H133" s="3">
        <v>3</v>
      </c>
      <c r="I133" s="3">
        <v>1</v>
      </c>
      <c r="J133" s="3">
        <v>6</v>
      </c>
      <c r="K133" s="3">
        <v>3</v>
      </c>
      <c r="L133" s="3">
        <v>2</v>
      </c>
      <c r="M133" s="3">
        <v>0</v>
      </c>
      <c r="N133" s="3">
        <v>0</v>
      </c>
      <c r="O133" s="16">
        <f t="shared" si="7"/>
        <v>16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16">
        <f t="shared" si="8"/>
        <v>0</v>
      </c>
      <c r="AC133" s="4">
        <f t="shared" si="9"/>
        <v>16</v>
      </c>
    </row>
    <row r="134" spans="1:29" customFormat="1" x14ac:dyDescent="0.25">
      <c r="A134" s="21"/>
      <c r="B134" s="9" t="s">
        <v>139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1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16">
        <f t="shared" si="7"/>
        <v>1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16">
        <f t="shared" si="8"/>
        <v>0</v>
      </c>
      <c r="AC134" s="4">
        <f t="shared" si="9"/>
        <v>1</v>
      </c>
    </row>
    <row r="135" spans="1:29" customFormat="1" x14ac:dyDescent="0.25">
      <c r="A135" s="21"/>
      <c r="B135" s="9" t="s">
        <v>140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</v>
      </c>
      <c r="K135" s="3">
        <v>1</v>
      </c>
      <c r="L135" s="3">
        <v>0</v>
      </c>
      <c r="M135" s="3">
        <v>0</v>
      </c>
      <c r="N135" s="3">
        <v>0</v>
      </c>
      <c r="O135" s="16">
        <f t="shared" si="7"/>
        <v>2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16">
        <f t="shared" si="8"/>
        <v>0</v>
      </c>
      <c r="AC135" s="4">
        <f t="shared" si="9"/>
        <v>2</v>
      </c>
    </row>
    <row r="136" spans="1:29" customFormat="1" x14ac:dyDescent="0.25">
      <c r="A136" s="21"/>
      <c r="B136" s="9" t="s">
        <v>68</v>
      </c>
      <c r="C136" s="3">
        <v>0</v>
      </c>
      <c r="D136" s="3">
        <v>0</v>
      </c>
      <c r="E136" s="3">
        <v>0</v>
      </c>
      <c r="F136" s="3">
        <v>0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16">
        <f t="shared" si="7"/>
        <v>1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16">
        <f t="shared" si="8"/>
        <v>0</v>
      </c>
      <c r="AC136" s="4">
        <f t="shared" si="9"/>
        <v>1</v>
      </c>
    </row>
    <row r="137" spans="1:29" customFormat="1" x14ac:dyDescent="0.25">
      <c r="A137" s="21"/>
      <c r="B137" s="9" t="s">
        <v>141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1</v>
      </c>
      <c r="I137" s="3">
        <v>1</v>
      </c>
      <c r="J137" s="3">
        <v>1</v>
      </c>
      <c r="K137" s="3">
        <v>0</v>
      </c>
      <c r="L137" s="3">
        <v>0</v>
      </c>
      <c r="M137" s="3">
        <v>0</v>
      </c>
      <c r="N137" s="3">
        <v>0</v>
      </c>
      <c r="O137" s="16">
        <f t="shared" si="7"/>
        <v>3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16">
        <f t="shared" si="8"/>
        <v>0</v>
      </c>
      <c r="AC137" s="4">
        <f t="shared" si="9"/>
        <v>3</v>
      </c>
    </row>
    <row r="138" spans="1:29" customFormat="1" x14ac:dyDescent="0.25">
      <c r="A138" s="21"/>
      <c r="B138" s="9" t="s">
        <v>142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2</v>
      </c>
      <c r="I138" s="3">
        <v>0</v>
      </c>
      <c r="J138" s="3">
        <v>1</v>
      </c>
      <c r="K138" s="3">
        <v>5</v>
      </c>
      <c r="L138" s="3">
        <v>1</v>
      </c>
      <c r="M138" s="3">
        <v>0</v>
      </c>
      <c r="N138" s="3">
        <v>0</v>
      </c>
      <c r="O138" s="16">
        <f t="shared" si="7"/>
        <v>9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16">
        <f t="shared" si="8"/>
        <v>0</v>
      </c>
      <c r="AC138" s="4">
        <f t="shared" si="9"/>
        <v>9</v>
      </c>
    </row>
    <row r="139" spans="1:29" customFormat="1" x14ac:dyDescent="0.25">
      <c r="A139" s="21"/>
      <c r="B139" s="9" t="s">
        <v>143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1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0</v>
      </c>
      <c r="O139" s="16">
        <f t="shared" si="7"/>
        <v>2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16">
        <f t="shared" si="8"/>
        <v>0</v>
      </c>
      <c r="AC139" s="4">
        <f t="shared" si="9"/>
        <v>2</v>
      </c>
    </row>
    <row r="140" spans="1:29" customFormat="1" x14ac:dyDescent="0.25">
      <c r="A140" s="21"/>
      <c r="B140" s="9" t="s">
        <v>144</v>
      </c>
      <c r="C140" s="3">
        <v>0</v>
      </c>
      <c r="D140" s="3">
        <v>0</v>
      </c>
      <c r="E140" s="3">
        <v>0</v>
      </c>
      <c r="F140" s="3">
        <v>0</v>
      </c>
      <c r="G140" s="3">
        <v>1</v>
      </c>
      <c r="H140" s="3">
        <v>1</v>
      </c>
      <c r="I140" s="3">
        <v>0</v>
      </c>
      <c r="J140" s="3">
        <v>0</v>
      </c>
      <c r="K140" s="3">
        <v>1</v>
      </c>
      <c r="L140" s="3">
        <v>0</v>
      </c>
      <c r="M140" s="3">
        <v>0</v>
      </c>
      <c r="N140" s="3">
        <v>0</v>
      </c>
      <c r="O140" s="16">
        <f t="shared" ref="O140:O203" si="13">SUM(C140:N140)</f>
        <v>3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16">
        <f t="shared" ref="AB140:AB203" si="14">SUM(P140:AA140)</f>
        <v>0</v>
      </c>
      <c r="AC140" s="4">
        <f t="shared" ref="AC140:AC203" si="15">SUM(AB140,O140)</f>
        <v>3</v>
      </c>
    </row>
    <row r="141" spans="1:29" customFormat="1" x14ac:dyDescent="0.25">
      <c r="A141" s="21"/>
      <c r="B141" s="9" t="s">
        <v>145</v>
      </c>
      <c r="C141" s="3">
        <v>0</v>
      </c>
      <c r="D141" s="3">
        <v>0</v>
      </c>
      <c r="E141" s="3">
        <v>0</v>
      </c>
      <c r="F141" s="3">
        <v>0</v>
      </c>
      <c r="G141" s="3">
        <v>1</v>
      </c>
      <c r="H141" s="3">
        <v>0</v>
      </c>
      <c r="I141" s="3">
        <v>0</v>
      </c>
      <c r="J141" s="3">
        <v>4</v>
      </c>
      <c r="K141" s="3">
        <v>1</v>
      </c>
      <c r="L141" s="3">
        <v>0</v>
      </c>
      <c r="M141" s="3">
        <v>0</v>
      </c>
      <c r="N141" s="3">
        <v>0</v>
      </c>
      <c r="O141" s="16">
        <f t="shared" si="13"/>
        <v>6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1</v>
      </c>
      <c r="Y141" s="3">
        <v>0</v>
      </c>
      <c r="Z141" s="3">
        <v>0</v>
      </c>
      <c r="AA141" s="3">
        <v>0</v>
      </c>
      <c r="AB141" s="16">
        <f t="shared" si="14"/>
        <v>1</v>
      </c>
      <c r="AC141" s="4">
        <f t="shared" si="15"/>
        <v>7</v>
      </c>
    </row>
    <row r="142" spans="1:29" customFormat="1" x14ac:dyDescent="0.25">
      <c r="A142" s="21"/>
      <c r="B142" s="9" t="s">
        <v>146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1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16">
        <f t="shared" si="13"/>
        <v>1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16">
        <f t="shared" si="14"/>
        <v>0</v>
      </c>
      <c r="AC142" s="4">
        <f t="shared" si="15"/>
        <v>1</v>
      </c>
    </row>
    <row r="143" spans="1:29" customFormat="1" x14ac:dyDescent="0.25">
      <c r="A143" s="21"/>
      <c r="B143" s="9" t="s">
        <v>147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1</v>
      </c>
      <c r="J143" s="3">
        <v>2</v>
      </c>
      <c r="K143" s="3">
        <v>0</v>
      </c>
      <c r="L143" s="3">
        <v>0</v>
      </c>
      <c r="M143" s="3">
        <v>0</v>
      </c>
      <c r="N143" s="3">
        <v>0</v>
      </c>
      <c r="O143" s="16">
        <f t="shared" si="13"/>
        <v>3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16">
        <f t="shared" si="14"/>
        <v>0</v>
      </c>
      <c r="AC143" s="4">
        <f t="shared" si="15"/>
        <v>3</v>
      </c>
    </row>
    <row r="144" spans="1:29" customFormat="1" x14ac:dyDescent="0.25">
      <c r="A144" s="21"/>
      <c r="B144" s="9" t="s">
        <v>148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1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16">
        <f t="shared" si="13"/>
        <v>1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16">
        <f t="shared" si="14"/>
        <v>0</v>
      </c>
      <c r="AC144" s="4">
        <f t="shared" si="15"/>
        <v>1</v>
      </c>
    </row>
    <row r="145" spans="1:29" customFormat="1" x14ac:dyDescent="0.25">
      <c r="A145" s="21"/>
      <c r="B145" s="9" t="s">
        <v>149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2</v>
      </c>
      <c r="K145" s="3">
        <v>0</v>
      </c>
      <c r="L145" s="3">
        <v>0</v>
      </c>
      <c r="M145" s="3">
        <v>0</v>
      </c>
      <c r="N145" s="3">
        <v>0</v>
      </c>
      <c r="O145" s="16">
        <f t="shared" si="13"/>
        <v>2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16">
        <f t="shared" si="14"/>
        <v>0</v>
      </c>
      <c r="AC145" s="4">
        <f t="shared" si="15"/>
        <v>2</v>
      </c>
    </row>
    <row r="146" spans="1:29" customFormat="1" x14ac:dyDescent="0.25">
      <c r="A146" s="21"/>
      <c r="B146" s="9" t="s">
        <v>56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1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16">
        <f t="shared" si="13"/>
        <v>1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16">
        <f t="shared" si="14"/>
        <v>0</v>
      </c>
      <c r="AC146" s="4">
        <f t="shared" si="15"/>
        <v>1</v>
      </c>
    </row>
    <row r="147" spans="1:29" customFormat="1" x14ac:dyDescent="0.25">
      <c r="A147" s="21"/>
      <c r="B147" s="9" t="s">
        <v>37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1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16">
        <f t="shared" si="13"/>
        <v>1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16">
        <f t="shared" si="14"/>
        <v>0</v>
      </c>
      <c r="AC147" s="4">
        <f t="shared" si="15"/>
        <v>1</v>
      </c>
    </row>
    <row r="148" spans="1:29" customFormat="1" x14ac:dyDescent="0.25">
      <c r="A148" s="21"/>
      <c r="B148" s="9" t="s">
        <v>150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2</v>
      </c>
      <c r="I148" s="3">
        <v>0</v>
      </c>
      <c r="J148" s="3">
        <v>0</v>
      </c>
      <c r="K148" s="3">
        <v>1</v>
      </c>
      <c r="L148" s="3">
        <v>0</v>
      </c>
      <c r="M148" s="3">
        <v>0</v>
      </c>
      <c r="N148" s="3">
        <v>0</v>
      </c>
      <c r="O148" s="16">
        <f t="shared" si="13"/>
        <v>3</v>
      </c>
      <c r="P148" s="3">
        <v>0</v>
      </c>
      <c r="Q148" s="3">
        <v>0</v>
      </c>
      <c r="R148" s="3">
        <v>0</v>
      </c>
      <c r="S148" s="3">
        <v>1</v>
      </c>
      <c r="T148" s="3">
        <v>0</v>
      </c>
      <c r="U148" s="3">
        <v>1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16">
        <f t="shared" si="14"/>
        <v>2</v>
      </c>
      <c r="AC148" s="4">
        <f t="shared" si="15"/>
        <v>5</v>
      </c>
    </row>
    <row r="149" spans="1:29" customFormat="1" x14ac:dyDescent="0.25">
      <c r="A149" s="21"/>
      <c r="B149" s="9" t="s">
        <v>151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1</v>
      </c>
      <c r="I149" s="3">
        <v>1</v>
      </c>
      <c r="J149" s="3">
        <v>0</v>
      </c>
      <c r="K149" s="3">
        <v>1</v>
      </c>
      <c r="L149" s="3">
        <v>0</v>
      </c>
      <c r="M149" s="3">
        <v>0</v>
      </c>
      <c r="N149" s="3">
        <v>0</v>
      </c>
      <c r="O149" s="16">
        <f t="shared" si="13"/>
        <v>3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16">
        <f t="shared" si="14"/>
        <v>0</v>
      </c>
      <c r="AC149" s="4">
        <f t="shared" si="15"/>
        <v>3</v>
      </c>
    </row>
    <row r="150" spans="1:29" customFormat="1" x14ac:dyDescent="0.25">
      <c r="A150" s="21"/>
      <c r="B150" s="9" t="s">
        <v>152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5</v>
      </c>
      <c r="I150" s="3">
        <v>1</v>
      </c>
      <c r="J150" s="3">
        <v>2</v>
      </c>
      <c r="K150" s="3">
        <v>3</v>
      </c>
      <c r="L150" s="3">
        <v>1</v>
      </c>
      <c r="M150" s="3">
        <v>0</v>
      </c>
      <c r="N150" s="3">
        <v>0</v>
      </c>
      <c r="O150" s="16">
        <f t="shared" si="13"/>
        <v>12</v>
      </c>
      <c r="P150" s="3">
        <v>0</v>
      </c>
      <c r="Q150" s="3">
        <v>0</v>
      </c>
      <c r="R150" s="3">
        <v>0</v>
      </c>
      <c r="S150" s="3">
        <v>0</v>
      </c>
      <c r="T150" s="3">
        <v>1</v>
      </c>
      <c r="U150" s="3">
        <v>1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16">
        <f t="shared" si="14"/>
        <v>2</v>
      </c>
      <c r="AC150" s="4">
        <f t="shared" si="15"/>
        <v>14</v>
      </c>
    </row>
    <row r="151" spans="1:29" customFormat="1" x14ac:dyDescent="0.25">
      <c r="A151" s="21"/>
      <c r="B151" s="9" t="s">
        <v>153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1</v>
      </c>
      <c r="I151" s="3">
        <v>3</v>
      </c>
      <c r="J151" s="3">
        <v>5</v>
      </c>
      <c r="K151" s="3">
        <v>4</v>
      </c>
      <c r="L151" s="3">
        <v>0</v>
      </c>
      <c r="M151" s="3">
        <v>0</v>
      </c>
      <c r="N151" s="3">
        <v>0</v>
      </c>
      <c r="O151" s="16">
        <f t="shared" si="13"/>
        <v>13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16">
        <f t="shared" si="14"/>
        <v>0</v>
      </c>
      <c r="AC151" s="4">
        <f t="shared" si="15"/>
        <v>13</v>
      </c>
    </row>
    <row r="152" spans="1:29" customFormat="1" x14ac:dyDescent="0.25">
      <c r="A152" s="21"/>
      <c r="B152" s="9" t="s">
        <v>154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1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16">
        <f t="shared" si="13"/>
        <v>1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16">
        <f t="shared" si="14"/>
        <v>0</v>
      </c>
      <c r="AC152" s="4">
        <f t="shared" si="15"/>
        <v>1</v>
      </c>
    </row>
    <row r="153" spans="1:29" customFormat="1" x14ac:dyDescent="0.25">
      <c r="A153" s="21"/>
      <c r="B153" s="9" t="s">
        <v>155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1</v>
      </c>
      <c r="K153" s="3">
        <v>0</v>
      </c>
      <c r="L153" s="3">
        <v>0</v>
      </c>
      <c r="M153" s="3">
        <v>0</v>
      </c>
      <c r="N153" s="3">
        <v>0</v>
      </c>
      <c r="O153" s="16">
        <f t="shared" si="13"/>
        <v>1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16">
        <f t="shared" si="14"/>
        <v>0</v>
      </c>
      <c r="AC153" s="4">
        <f t="shared" si="15"/>
        <v>1</v>
      </c>
    </row>
    <row r="154" spans="1:29" customFormat="1" x14ac:dyDescent="0.25">
      <c r="A154" s="21"/>
      <c r="B154" s="7" t="s">
        <v>0</v>
      </c>
      <c r="C154" s="8">
        <f>SUM(C130:C153)</f>
        <v>0</v>
      </c>
      <c r="D154" s="8">
        <f t="shared" ref="D154:AA154" si="16">SUM(D130:D153)</f>
        <v>0</v>
      </c>
      <c r="E154" s="8">
        <f t="shared" si="16"/>
        <v>0</v>
      </c>
      <c r="F154" s="8">
        <f t="shared" si="16"/>
        <v>0</v>
      </c>
      <c r="G154" s="8">
        <f t="shared" si="16"/>
        <v>5</v>
      </c>
      <c r="H154" s="8">
        <f t="shared" si="16"/>
        <v>21</v>
      </c>
      <c r="I154" s="8">
        <f t="shared" si="16"/>
        <v>16</v>
      </c>
      <c r="J154" s="8">
        <f t="shared" si="16"/>
        <v>29</v>
      </c>
      <c r="K154" s="8">
        <f t="shared" si="16"/>
        <v>23</v>
      </c>
      <c r="L154" s="8">
        <f t="shared" si="16"/>
        <v>4</v>
      </c>
      <c r="M154" s="8">
        <f t="shared" si="16"/>
        <v>0</v>
      </c>
      <c r="N154" s="8">
        <f t="shared" si="16"/>
        <v>0</v>
      </c>
      <c r="O154" s="16">
        <f t="shared" si="13"/>
        <v>98</v>
      </c>
      <c r="P154" s="8">
        <f t="shared" si="16"/>
        <v>0</v>
      </c>
      <c r="Q154" s="8">
        <f t="shared" si="16"/>
        <v>0</v>
      </c>
      <c r="R154" s="8">
        <f t="shared" si="16"/>
        <v>0</v>
      </c>
      <c r="S154" s="8">
        <f t="shared" si="16"/>
        <v>1</v>
      </c>
      <c r="T154" s="8">
        <f t="shared" si="16"/>
        <v>1</v>
      </c>
      <c r="U154" s="8">
        <f t="shared" si="16"/>
        <v>2</v>
      </c>
      <c r="V154" s="8">
        <f t="shared" si="16"/>
        <v>0</v>
      </c>
      <c r="W154" s="8">
        <f t="shared" si="16"/>
        <v>1</v>
      </c>
      <c r="X154" s="8">
        <f t="shared" si="16"/>
        <v>1</v>
      </c>
      <c r="Y154" s="8">
        <f t="shared" si="16"/>
        <v>0</v>
      </c>
      <c r="Z154" s="8">
        <f t="shared" si="16"/>
        <v>0</v>
      </c>
      <c r="AA154" s="8">
        <f t="shared" si="16"/>
        <v>0</v>
      </c>
      <c r="AB154" s="16">
        <f t="shared" si="14"/>
        <v>6</v>
      </c>
      <c r="AC154" s="4">
        <f t="shared" si="15"/>
        <v>104</v>
      </c>
    </row>
    <row r="155" spans="1:29" customFormat="1" x14ac:dyDescent="0.25">
      <c r="A155" s="21" t="s">
        <v>156</v>
      </c>
      <c r="B155" s="9" t="s">
        <v>157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2</v>
      </c>
      <c r="I155" s="3">
        <v>0</v>
      </c>
      <c r="J155" s="3">
        <v>1</v>
      </c>
      <c r="K155" s="3">
        <v>1</v>
      </c>
      <c r="L155" s="3">
        <v>0</v>
      </c>
      <c r="M155" s="3">
        <v>0</v>
      </c>
      <c r="N155" s="3">
        <v>0</v>
      </c>
      <c r="O155" s="16">
        <f t="shared" si="13"/>
        <v>4</v>
      </c>
      <c r="P155" s="3">
        <v>0</v>
      </c>
      <c r="Q155" s="3">
        <v>0</v>
      </c>
      <c r="R155" s="3">
        <v>0</v>
      </c>
      <c r="S155" s="3">
        <v>0</v>
      </c>
      <c r="T155" s="3">
        <v>1</v>
      </c>
      <c r="U155" s="3">
        <v>0</v>
      </c>
      <c r="V155" s="3">
        <v>0</v>
      </c>
      <c r="W155" s="3">
        <v>1</v>
      </c>
      <c r="X155" s="3">
        <v>0</v>
      </c>
      <c r="Y155" s="3">
        <v>0</v>
      </c>
      <c r="Z155" s="3">
        <v>0</v>
      </c>
      <c r="AA155" s="3">
        <v>0</v>
      </c>
      <c r="AB155" s="16">
        <f t="shared" si="14"/>
        <v>2</v>
      </c>
      <c r="AC155" s="4">
        <f t="shared" si="15"/>
        <v>6</v>
      </c>
    </row>
    <row r="156" spans="1:29" customFormat="1" x14ac:dyDescent="0.25">
      <c r="A156" s="21"/>
      <c r="B156" s="9" t="s">
        <v>158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1</v>
      </c>
      <c r="J156" s="3">
        <v>3</v>
      </c>
      <c r="K156" s="3">
        <v>1</v>
      </c>
      <c r="L156" s="3">
        <v>1</v>
      </c>
      <c r="M156" s="3">
        <v>1</v>
      </c>
      <c r="N156" s="3">
        <v>0</v>
      </c>
      <c r="O156" s="16">
        <f t="shared" si="13"/>
        <v>7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16">
        <f t="shared" si="14"/>
        <v>0</v>
      </c>
      <c r="AC156" s="4">
        <f t="shared" si="15"/>
        <v>7</v>
      </c>
    </row>
    <row r="157" spans="1:29" customFormat="1" x14ac:dyDescent="0.25">
      <c r="A157" s="21"/>
      <c r="B157" s="9" t="s">
        <v>159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1</v>
      </c>
      <c r="J157" s="3">
        <v>2</v>
      </c>
      <c r="K157" s="3">
        <v>4</v>
      </c>
      <c r="L157" s="3">
        <v>0</v>
      </c>
      <c r="M157" s="3">
        <v>0</v>
      </c>
      <c r="N157" s="3">
        <v>0</v>
      </c>
      <c r="O157" s="16">
        <f t="shared" si="13"/>
        <v>7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16">
        <f t="shared" si="14"/>
        <v>0</v>
      </c>
      <c r="AC157" s="4">
        <f t="shared" si="15"/>
        <v>7</v>
      </c>
    </row>
    <row r="158" spans="1:29" customFormat="1" x14ac:dyDescent="0.25">
      <c r="A158" s="21"/>
      <c r="B158" s="9" t="s">
        <v>160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1</v>
      </c>
      <c r="I158" s="3">
        <v>2</v>
      </c>
      <c r="J158" s="3">
        <v>6</v>
      </c>
      <c r="K158" s="3">
        <v>5</v>
      </c>
      <c r="L158" s="3">
        <v>2</v>
      </c>
      <c r="M158" s="3">
        <v>0</v>
      </c>
      <c r="N158" s="3">
        <v>0</v>
      </c>
      <c r="O158" s="16">
        <f t="shared" si="13"/>
        <v>16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1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16">
        <f t="shared" si="14"/>
        <v>1</v>
      </c>
      <c r="AC158" s="4">
        <f t="shared" si="15"/>
        <v>17</v>
      </c>
    </row>
    <row r="159" spans="1:29" customFormat="1" x14ac:dyDescent="0.25">
      <c r="A159" s="21"/>
      <c r="B159" s="9" t="s">
        <v>161</v>
      </c>
      <c r="C159" s="3">
        <v>0</v>
      </c>
      <c r="D159" s="3">
        <v>0</v>
      </c>
      <c r="E159" s="3">
        <v>0</v>
      </c>
      <c r="F159" s="3">
        <v>1</v>
      </c>
      <c r="G159" s="3">
        <v>0</v>
      </c>
      <c r="H159" s="3">
        <v>3</v>
      </c>
      <c r="I159" s="3">
        <v>3</v>
      </c>
      <c r="J159" s="3">
        <v>2</v>
      </c>
      <c r="K159" s="3">
        <v>2</v>
      </c>
      <c r="L159" s="3">
        <v>0</v>
      </c>
      <c r="M159" s="3">
        <v>0</v>
      </c>
      <c r="N159" s="3">
        <v>0</v>
      </c>
      <c r="O159" s="16">
        <f t="shared" si="13"/>
        <v>11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1</v>
      </c>
      <c r="X159" s="3">
        <v>0</v>
      </c>
      <c r="Y159" s="3">
        <v>0</v>
      </c>
      <c r="Z159" s="3">
        <v>0</v>
      </c>
      <c r="AA159" s="3">
        <v>0</v>
      </c>
      <c r="AB159" s="16">
        <f t="shared" si="14"/>
        <v>1</v>
      </c>
      <c r="AC159" s="4">
        <f t="shared" si="15"/>
        <v>12</v>
      </c>
    </row>
    <row r="160" spans="1:29" customFormat="1" x14ac:dyDescent="0.25">
      <c r="A160" s="21"/>
      <c r="B160" s="9" t="s">
        <v>162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2</v>
      </c>
      <c r="I160" s="3">
        <v>1</v>
      </c>
      <c r="J160" s="3">
        <v>6</v>
      </c>
      <c r="K160" s="3">
        <v>3</v>
      </c>
      <c r="L160" s="3">
        <v>0</v>
      </c>
      <c r="M160" s="3">
        <v>1</v>
      </c>
      <c r="N160" s="3">
        <v>0</v>
      </c>
      <c r="O160" s="16">
        <f t="shared" si="13"/>
        <v>13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1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16">
        <f t="shared" si="14"/>
        <v>1</v>
      </c>
      <c r="AC160" s="4">
        <f t="shared" si="15"/>
        <v>14</v>
      </c>
    </row>
    <row r="161" spans="1:29" customFormat="1" x14ac:dyDescent="0.25">
      <c r="A161" s="21"/>
      <c r="B161" s="9" t="s">
        <v>163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2</v>
      </c>
      <c r="I161" s="3">
        <v>0</v>
      </c>
      <c r="J161" s="3">
        <v>2</v>
      </c>
      <c r="K161" s="3">
        <v>1</v>
      </c>
      <c r="L161" s="3">
        <v>0</v>
      </c>
      <c r="M161" s="3">
        <v>0</v>
      </c>
      <c r="N161" s="3">
        <v>0</v>
      </c>
      <c r="O161" s="16">
        <f t="shared" si="13"/>
        <v>5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16">
        <f t="shared" si="14"/>
        <v>0</v>
      </c>
      <c r="AC161" s="4">
        <f t="shared" si="15"/>
        <v>5</v>
      </c>
    </row>
    <row r="162" spans="1:29" customFormat="1" x14ac:dyDescent="0.25">
      <c r="A162" s="21"/>
      <c r="B162" s="9" t="s">
        <v>164</v>
      </c>
      <c r="C162" s="3">
        <v>0</v>
      </c>
      <c r="D162" s="3">
        <v>0</v>
      </c>
      <c r="E162" s="3">
        <v>0</v>
      </c>
      <c r="F162" s="3">
        <v>0</v>
      </c>
      <c r="G162" s="3">
        <v>1</v>
      </c>
      <c r="H162" s="3">
        <v>3</v>
      </c>
      <c r="I162" s="3">
        <v>1</v>
      </c>
      <c r="J162" s="3">
        <v>3</v>
      </c>
      <c r="K162" s="3">
        <v>3</v>
      </c>
      <c r="L162" s="3">
        <v>0</v>
      </c>
      <c r="M162" s="3">
        <v>0</v>
      </c>
      <c r="N162" s="3">
        <v>0</v>
      </c>
      <c r="O162" s="16">
        <f t="shared" si="13"/>
        <v>11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16">
        <f t="shared" si="14"/>
        <v>0</v>
      </c>
      <c r="AC162" s="4">
        <f t="shared" si="15"/>
        <v>11</v>
      </c>
    </row>
    <row r="163" spans="1:29" customFormat="1" x14ac:dyDescent="0.25">
      <c r="A163" s="21"/>
      <c r="B163" s="9" t="s">
        <v>165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1</v>
      </c>
      <c r="I163" s="3">
        <v>1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16">
        <f t="shared" si="13"/>
        <v>2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16">
        <f t="shared" si="14"/>
        <v>0</v>
      </c>
      <c r="AC163" s="4">
        <f t="shared" si="15"/>
        <v>2</v>
      </c>
    </row>
    <row r="164" spans="1:29" customFormat="1" x14ac:dyDescent="0.25">
      <c r="A164" s="21"/>
      <c r="B164" s="9" t="s">
        <v>166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1</v>
      </c>
      <c r="L164" s="3">
        <v>0</v>
      </c>
      <c r="M164" s="3">
        <v>0</v>
      </c>
      <c r="N164" s="3">
        <v>0</v>
      </c>
      <c r="O164" s="16">
        <f t="shared" si="13"/>
        <v>1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16">
        <f t="shared" si="14"/>
        <v>0</v>
      </c>
      <c r="AC164" s="4">
        <f t="shared" si="15"/>
        <v>1</v>
      </c>
    </row>
    <row r="165" spans="1:29" customFormat="1" x14ac:dyDescent="0.25">
      <c r="A165" s="21"/>
      <c r="B165" s="9" t="s">
        <v>167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1</v>
      </c>
      <c r="I165" s="3">
        <v>0</v>
      </c>
      <c r="J165" s="3">
        <v>0</v>
      </c>
      <c r="K165" s="3">
        <v>2</v>
      </c>
      <c r="L165" s="3">
        <v>0</v>
      </c>
      <c r="M165" s="3">
        <v>0</v>
      </c>
      <c r="N165" s="3">
        <v>0</v>
      </c>
      <c r="O165" s="16">
        <f t="shared" si="13"/>
        <v>3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16">
        <f t="shared" si="14"/>
        <v>0</v>
      </c>
      <c r="AC165" s="4">
        <f t="shared" si="15"/>
        <v>3</v>
      </c>
    </row>
    <row r="166" spans="1:29" customFormat="1" x14ac:dyDescent="0.25">
      <c r="A166" s="21"/>
      <c r="B166" s="9" t="s">
        <v>168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1</v>
      </c>
      <c r="K166" s="3">
        <v>0</v>
      </c>
      <c r="L166" s="3">
        <v>0</v>
      </c>
      <c r="M166" s="3">
        <v>0</v>
      </c>
      <c r="N166" s="3">
        <v>0</v>
      </c>
      <c r="O166" s="16">
        <f t="shared" si="13"/>
        <v>1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16">
        <f t="shared" si="14"/>
        <v>0</v>
      </c>
      <c r="AC166" s="4">
        <f t="shared" si="15"/>
        <v>1</v>
      </c>
    </row>
    <row r="167" spans="1:29" customFormat="1" x14ac:dyDescent="0.25">
      <c r="A167" s="21"/>
      <c r="B167" s="9" t="s">
        <v>169</v>
      </c>
      <c r="C167" s="3">
        <v>0</v>
      </c>
      <c r="D167" s="3">
        <v>0</v>
      </c>
      <c r="E167" s="3">
        <v>0</v>
      </c>
      <c r="F167" s="3">
        <v>0</v>
      </c>
      <c r="G167" s="3">
        <v>1</v>
      </c>
      <c r="H167" s="3">
        <v>0</v>
      </c>
      <c r="I167" s="3">
        <v>0</v>
      </c>
      <c r="J167" s="3">
        <v>3</v>
      </c>
      <c r="K167" s="3">
        <v>1</v>
      </c>
      <c r="L167" s="3">
        <v>0</v>
      </c>
      <c r="M167" s="3">
        <v>0</v>
      </c>
      <c r="N167" s="3">
        <v>0</v>
      </c>
      <c r="O167" s="16">
        <f t="shared" si="13"/>
        <v>5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16">
        <f t="shared" si="14"/>
        <v>0</v>
      </c>
      <c r="AC167" s="4">
        <f t="shared" si="15"/>
        <v>5</v>
      </c>
    </row>
    <row r="168" spans="1:29" customFormat="1" x14ac:dyDescent="0.25">
      <c r="A168" s="21"/>
      <c r="B168" s="9" t="s">
        <v>170</v>
      </c>
      <c r="C168" s="3">
        <v>0</v>
      </c>
      <c r="D168" s="3">
        <v>0</v>
      </c>
      <c r="E168" s="3">
        <v>0</v>
      </c>
      <c r="F168" s="3">
        <v>0</v>
      </c>
      <c r="G168" s="3">
        <v>1</v>
      </c>
      <c r="H168" s="3">
        <v>0</v>
      </c>
      <c r="I168" s="3">
        <v>0</v>
      </c>
      <c r="J168" s="3">
        <v>1</v>
      </c>
      <c r="K168" s="3">
        <v>1</v>
      </c>
      <c r="L168" s="3">
        <v>1</v>
      </c>
      <c r="M168" s="3">
        <v>0</v>
      </c>
      <c r="N168" s="3">
        <v>0</v>
      </c>
      <c r="O168" s="16">
        <f t="shared" si="13"/>
        <v>4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16">
        <f t="shared" si="14"/>
        <v>0</v>
      </c>
      <c r="AC168" s="4">
        <f t="shared" si="15"/>
        <v>4</v>
      </c>
    </row>
    <row r="169" spans="1:29" customFormat="1" x14ac:dyDescent="0.25">
      <c r="A169" s="21"/>
      <c r="B169" s="9" t="s">
        <v>171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16">
        <f t="shared" si="13"/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1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16">
        <f t="shared" si="14"/>
        <v>1</v>
      </c>
      <c r="AC169" s="4">
        <f t="shared" si="15"/>
        <v>1</v>
      </c>
    </row>
    <row r="170" spans="1:29" customFormat="1" x14ac:dyDescent="0.25">
      <c r="A170" s="21"/>
      <c r="B170" s="9" t="s">
        <v>156</v>
      </c>
      <c r="C170" s="3">
        <v>0</v>
      </c>
      <c r="D170" s="3">
        <v>0</v>
      </c>
      <c r="E170" s="3">
        <v>0</v>
      </c>
      <c r="F170" s="3">
        <v>1</v>
      </c>
      <c r="G170" s="3">
        <v>5</v>
      </c>
      <c r="H170" s="3">
        <v>35</v>
      </c>
      <c r="I170" s="3">
        <v>17</v>
      </c>
      <c r="J170" s="3">
        <v>37</v>
      </c>
      <c r="K170" s="3">
        <v>29</v>
      </c>
      <c r="L170" s="3">
        <v>4</v>
      </c>
      <c r="M170" s="3">
        <v>1</v>
      </c>
      <c r="N170" s="3">
        <v>2</v>
      </c>
      <c r="O170" s="16">
        <f t="shared" si="13"/>
        <v>131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</v>
      </c>
      <c r="V170" s="3">
        <v>4</v>
      </c>
      <c r="W170" s="3">
        <v>2</v>
      </c>
      <c r="X170" s="3">
        <v>3</v>
      </c>
      <c r="Y170" s="3">
        <v>1</v>
      </c>
      <c r="Z170" s="3">
        <v>0</v>
      </c>
      <c r="AA170" s="3">
        <v>0</v>
      </c>
      <c r="AB170" s="16">
        <f t="shared" si="14"/>
        <v>11</v>
      </c>
      <c r="AC170" s="4">
        <f t="shared" si="15"/>
        <v>142</v>
      </c>
    </row>
    <row r="171" spans="1:29" customFormat="1" x14ac:dyDescent="0.25">
      <c r="A171" s="21"/>
      <c r="B171" s="9" t="s">
        <v>172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1</v>
      </c>
      <c r="K171" s="3">
        <v>2</v>
      </c>
      <c r="L171" s="3">
        <v>0</v>
      </c>
      <c r="M171" s="3">
        <v>0</v>
      </c>
      <c r="N171" s="3">
        <v>0</v>
      </c>
      <c r="O171" s="16">
        <f t="shared" si="13"/>
        <v>3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16">
        <f t="shared" si="14"/>
        <v>0</v>
      </c>
      <c r="AC171" s="4">
        <f t="shared" si="15"/>
        <v>3</v>
      </c>
    </row>
    <row r="172" spans="1:29" customFormat="1" x14ac:dyDescent="0.25">
      <c r="A172" s="21"/>
      <c r="B172" s="9" t="s">
        <v>173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0</v>
      </c>
      <c r="N172" s="3">
        <v>0</v>
      </c>
      <c r="O172" s="16">
        <f t="shared" si="13"/>
        <v>5</v>
      </c>
      <c r="P172" s="3">
        <v>0</v>
      </c>
      <c r="Q172" s="3">
        <v>0</v>
      </c>
      <c r="R172" s="3">
        <v>0</v>
      </c>
      <c r="S172" s="3">
        <v>0</v>
      </c>
      <c r="T172" s="3">
        <v>1</v>
      </c>
      <c r="U172" s="3">
        <v>1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16">
        <f t="shared" si="14"/>
        <v>2</v>
      </c>
      <c r="AC172" s="4">
        <f t="shared" si="15"/>
        <v>7</v>
      </c>
    </row>
    <row r="173" spans="1:29" customFormat="1" x14ac:dyDescent="0.25">
      <c r="A173" s="21"/>
      <c r="B173" s="9" t="s">
        <v>174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2</v>
      </c>
      <c r="L173" s="3">
        <v>0</v>
      </c>
      <c r="M173" s="3">
        <v>1</v>
      </c>
      <c r="N173" s="3">
        <v>0</v>
      </c>
      <c r="O173" s="16">
        <f t="shared" si="13"/>
        <v>4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16">
        <f t="shared" si="14"/>
        <v>0</v>
      </c>
      <c r="AC173" s="4">
        <f t="shared" si="15"/>
        <v>4</v>
      </c>
    </row>
    <row r="174" spans="1:29" customFormat="1" x14ac:dyDescent="0.25">
      <c r="A174" s="21"/>
      <c r="B174" s="9" t="s">
        <v>175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2</v>
      </c>
      <c r="I174" s="3">
        <v>0</v>
      </c>
      <c r="J174" s="3">
        <v>1</v>
      </c>
      <c r="K174" s="3">
        <v>0</v>
      </c>
      <c r="L174" s="3">
        <v>0</v>
      </c>
      <c r="M174" s="3">
        <v>0</v>
      </c>
      <c r="N174" s="3">
        <v>0</v>
      </c>
      <c r="O174" s="16">
        <f t="shared" si="13"/>
        <v>3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16">
        <f t="shared" si="14"/>
        <v>0</v>
      </c>
      <c r="AC174" s="4">
        <f t="shared" si="15"/>
        <v>3</v>
      </c>
    </row>
    <row r="175" spans="1:29" customFormat="1" x14ac:dyDescent="0.25">
      <c r="A175" s="21"/>
      <c r="B175" s="7" t="s">
        <v>0</v>
      </c>
      <c r="C175" s="8">
        <f>SUM(C155:C174)</f>
        <v>0</v>
      </c>
      <c r="D175" s="8">
        <f t="shared" ref="D175:AA175" si="17">SUM(D155:D174)</f>
        <v>0</v>
      </c>
      <c r="E175" s="8">
        <f t="shared" si="17"/>
        <v>0</v>
      </c>
      <c r="F175" s="8">
        <f t="shared" si="17"/>
        <v>2</v>
      </c>
      <c r="G175" s="8">
        <f t="shared" si="17"/>
        <v>8</v>
      </c>
      <c r="H175" s="8">
        <f t="shared" si="17"/>
        <v>53</v>
      </c>
      <c r="I175" s="8">
        <f t="shared" si="17"/>
        <v>28</v>
      </c>
      <c r="J175" s="8">
        <f t="shared" si="17"/>
        <v>71</v>
      </c>
      <c r="K175" s="8">
        <f t="shared" si="17"/>
        <v>59</v>
      </c>
      <c r="L175" s="8">
        <f t="shared" si="17"/>
        <v>9</v>
      </c>
      <c r="M175" s="8">
        <f t="shared" si="17"/>
        <v>4</v>
      </c>
      <c r="N175" s="8">
        <f t="shared" si="17"/>
        <v>2</v>
      </c>
      <c r="O175" s="16">
        <f t="shared" si="13"/>
        <v>236</v>
      </c>
      <c r="P175" s="8">
        <f t="shared" si="17"/>
        <v>0</v>
      </c>
      <c r="Q175" s="8">
        <f t="shared" si="17"/>
        <v>0</v>
      </c>
      <c r="R175" s="8">
        <f t="shared" si="17"/>
        <v>0</v>
      </c>
      <c r="S175" s="8">
        <f t="shared" si="17"/>
        <v>0</v>
      </c>
      <c r="T175" s="8">
        <f t="shared" si="17"/>
        <v>2</v>
      </c>
      <c r="U175" s="8">
        <f t="shared" si="17"/>
        <v>4</v>
      </c>
      <c r="V175" s="8">
        <f t="shared" si="17"/>
        <v>5</v>
      </c>
      <c r="W175" s="8">
        <f t="shared" si="17"/>
        <v>4</v>
      </c>
      <c r="X175" s="8">
        <f t="shared" si="17"/>
        <v>3</v>
      </c>
      <c r="Y175" s="8">
        <f t="shared" si="17"/>
        <v>1</v>
      </c>
      <c r="Z175" s="8">
        <f t="shared" si="17"/>
        <v>0</v>
      </c>
      <c r="AA175" s="8">
        <f t="shared" si="17"/>
        <v>0</v>
      </c>
      <c r="AB175" s="16">
        <f t="shared" si="14"/>
        <v>19</v>
      </c>
      <c r="AC175" s="4">
        <f t="shared" si="15"/>
        <v>255</v>
      </c>
    </row>
    <row r="176" spans="1:29" customFormat="1" x14ac:dyDescent="0.25">
      <c r="A176" s="21" t="s">
        <v>176</v>
      </c>
      <c r="B176" s="9" t="s">
        <v>177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3</v>
      </c>
      <c r="I176" s="3">
        <v>2</v>
      </c>
      <c r="J176" s="3">
        <v>5</v>
      </c>
      <c r="K176" s="3">
        <v>2</v>
      </c>
      <c r="L176" s="3">
        <v>0</v>
      </c>
      <c r="M176" s="3">
        <v>0</v>
      </c>
      <c r="N176" s="3">
        <v>0</v>
      </c>
      <c r="O176" s="16">
        <f t="shared" si="13"/>
        <v>12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1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16">
        <f t="shared" si="14"/>
        <v>1</v>
      </c>
      <c r="AC176" s="4">
        <f t="shared" si="15"/>
        <v>13</v>
      </c>
    </row>
    <row r="177" spans="1:29" customFormat="1" x14ac:dyDescent="0.25">
      <c r="A177" s="21"/>
      <c r="B177" s="9" t="s">
        <v>178</v>
      </c>
      <c r="C177" s="3">
        <v>0</v>
      </c>
      <c r="D177" s="3">
        <v>0</v>
      </c>
      <c r="E177" s="3">
        <v>0</v>
      </c>
      <c r="F177" s="3">
        <v>0</v>
      </c>
      <c r="G177" s="3">
        <v>1</v>
      </c>
      <c r="H177" s="3">
        <v>0</v>
      </c>
      <c r="I177" s="3">
        <v>3</v>
      </c>
      <c r="J177" s="3">
        <v>5</v>
      </c>
      <c r="K177" s="3">
        <v>5</v>
      </c>
      <c r="L177" s="3">
        <v>1</v>
      </c>
      <c r="M177" s="3">
        <v>0</v>
      </c>
      <c r="N177" s="3">
        <v>0</v>
      </c>
      <c r="O177" s="16">
        <f t="shared" si="13"/>
        <v>15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1</v>
      </c>
      <c r="V177" s="3">
        <v>1</v>
      </c>
      <c r="W177" s="3">
        <v>0</v>
      </c>
      <c r="X177" s="3">
        <v>3</v>
      </c>
      <c r="Y177" s="3">
        <v>0</v>
      </c>
      <c r="Z177" s="3">
        <v>0</v>
      </c>
      <c r="AA177" s="3">
        <v>0</v>
      </c>
      <c r="AB177" s="16">
        <f t="shared" si="14"/>
        <v>5</v>
      </c>
      <c r="AC177" s="4">
        <f t="shared" si="15"/>
        <v>20</v>
      </c>
    </row>
    <row r="178" spans="1:29" customFormat="1" x14ac:dyDescent="0.25">
      <c r="A178" s="21"/>
      <c r="B178" s="9" t="s">
        <v>179</v>
      </c>
      <c r="C178" s="3">
        <v>0</v>
      </c>
      <c r="D178" s="3">
        <v>0</v>
      </c>
      <c r="E178" s="3">
        <v>0</v>
      </c>
      <c r="F178" s="3">
        <v>1</v>
      </c>
      <c r="G178" s="3">
        <v>0</v>
      </c>
      <c r="H178" s="3">
        <v>1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16">
        <f t="shared" si="13"/>
        <v>2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1</v>
      </c>
      <c r="Y178" s="3">
        <v>0</v>
      </c>
      <c r="Z178" s="3">
        <v>0</v>
      </c>
      <c r="AA178" s="3">
        <v>0</v>
      </c>
      <c r="AB178" s="16">
        <f t="shared" si="14"/>
        <v>1</v>
      </c>
      <c r="AC178" s="4">
        <f t="shared" si="15"/>
        <v>3</v>
      </c>
    </row>
    <row r="179" spans="1:29" customFormat="1" x14ac:dyDescent="0.25">
      <c r="A179" s="21"/>
      <c r="B179" s="9" t="s">
        <v>180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1</v>
      </c>
      <c r="I179" s="3">
        <v>2</v>
      </c>
      <c r="J179" s="3">
        <v>3</v>
      </c>
      <c r="K179" s="3">
        <v>2</v>
      </c>
      <c r="L179" s="3">
        <v>1</v>
      </c>
      <c r="M179" s="3">
        <v>0</v>
      </c>
      <c r="N179" s="3">
        <v>0</v>
      </c>
      <c r="O179" s="16">
        <f t="shared" si="13"/>
        <v>9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16">
        <f t="shared" si="14"/>
        <v>0</v>
      </c>
      <c r="AC179" s="4">
        <f t="shared" si="15"/>
        <v>9</v>
      </c>
    </row>
    <row r="180" spans="1:29" customFormat="1" x14ac:dyDescent="0.25">
      <c r="A180" s="21"/>
      <c r="B180" s="9" t="s">
        <v>181</v>
      </c>
      <c r="C180" s="3">
        <v>0</v>
      </c>
      <c r="D180" s="3">
        <v>0</v>
      </c>
      <c r="E180" s="3">
        <v>0</v>
      </c>
      <c r="F180" s="3">
        <v>1</v>
      </c>
      <c r="G180" s="3">
        <v>0</v>
      </c>
      <c r="H180" s="3">
        <v>3</v>
      </c>
      <c r="I180" s="3">
        <v>2</v>
      </c>
      <c r="J180" s="3">
        <v>1</v>
      </c>
      <c r="K180" s="3">
        <v>1</v>
      </c>
      <c r="L180" s="3">
        <v>1</v>
      </c>
      <c r="M180" s="3">
        <v>1</v>
      </c>
      <c r="N180" s="3">
        <v>0</v>
      </c>
      <c r="O180" s="16">
        <f t="shared" si="13"/>
        <v>10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1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16">
        <f t="shared" si="14"/>
        <v>1</v>
      </c>
      <c r="AC180" s="4">
        <f t="shared" si="15"/>
        <v>11</v>
      </c>
    </row>
    <row r="181" spans="1:29" customFormat="1" x14ac:dyDescent="0.25">
      <c r="A181" s="21"/>
      <c r="B181" s="9" t="s">
        <v>182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1</v>
      </c>
      <c r="I181" s="3">
        <v>2</v>
      </c>
      <c r="J181" s="3">
        <v>2</v>
      </c>
      <c r="K181" s="3">
        <v>1</v>
      </c>
      <c r="L181" s="3">
        <v>1</v>
      </c>
      <c r="M181" s="3">
        <v>0</v>
      </c>
      <c r="N181" s="3">
        <v>0</v>
      </c>
      <c r="O181" s="16">
        <f t="shared" si="13"/>
        <v>7</v>
      </c>
      <c r="P181" s="3">
        <v>0</v>
      </c>
      <c r="Q181" s="3">
        <v>0</v>
      </c>
      <c r="R181" s="3">
        <v>0</v>
      </c>
      <c r="S181" s="3">
        <v>0</v>
      </c>
      <c r="T181" s="3">
        <v>1</v>
      </c>
      <c r="U181" s="3">
        <v>1</v>
      </c>
      <c r="V181" s="3">
        <v>0</v>
      </c>
      <c r="W181" s="3">
        <v>0</v>
      </c>
      <c r="X181" s="3">
        <v>0</v>
      </c>
      <c r="Y181" s="3">
        <v>1</v>
      </c>
      <c r="Z181" s="3">
        <v>0</v>
      </c>
      <c r="AA181" s="3">
        <v>0</v>
      </c>
      <c r="AB181" s="16">
        <f t="shared" si="14"/>
        <v>3</v>
      </c>
      <c r="AC181" s="4">
        <f t="shared" si="15"/>
        <v>10</v>
      </c>
    </row>
    <row r="182" spans="1:29" customFormat="1" x14ac:dyDescent="0.25">
      <c r="A182" s="21"/>
      <c r="B182" s="9" t="s">
        <v>183</v>
      </c>
      <c r="C182" s="3">
        <v>0</v>
      </c>
      <c r="D182" s="3">
        <v>0</v>
      </c>
      <c r="E182" s="3">
        <v>0</v>
      </c>
      <c r="F182" s="3">
        <v>0</v>
      </c>
      <c r="G182" s="3">
        <v>1</v>
      </c>
      <c r="H182" s="3">
        <v>0</v>
      </c>
      <c r="I182" s="3">
        <v>0</v>
      </c>
      <c r="J182" s="3">
        <v>1</v>
      </c>
      <c r="K182" s="3">
        <v>1</v>
      </c>
      <c r="L182" s="3">
        <v>0</v>
      </c>
      <c r="M182" s="3">
        <v>1</v>
      </c>
      <c r="N182" s="3">
        <v>0</v>
      </c>
      <c r="O182" s="16">
        <f t="shared" si="13"/>
        <v>4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1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16">
        <f t="shared" si="14"/>
        <v>1</v>
      </c>
      <c r="AC182" s="4">
        <f t="shared" si="15"/>
        <v>5</v>
      </c>
    </row>
    <row r="183" spans="1:29" customFormat="1" x14ac:dyDescent="0.25">
      <c r="A183" s="21"/>
      <c r="B183" s="9" t="s">
        <v>184</v>
      </c>
      <c r="C183" s="3">
        <v>0</v>
      </c>
      <c r="D183" s="3">
        <v>1</v>
      </c>
      <c r="E183" s="3">
        <v>1</v>
      </c>
      <c r="F183" s="3">
        <v>1</v>
      </c>
      <c r="G183" s="3">
        <v>1</v>
      </c>
      <c r="H183" s="3">
        <v>5</v>
      </c>
      <c r="I183" s="3">
        <v>3</v>
      </c>
      <c r="J183" s="3">
        <v>4</v>
      </c>
      <c r="K183" s="3">
        <v>5</v>
      </c>
      <c r="L183" s="3">
        <v>0</v>
      </c>
      <c r="M183" s="3">
        <v>0</v>
      </c>
      <c r="N183" s="3">
        <v>0</v>
      </c>
      <c r="O183" s="16">
        <f t="shared" si="13"/>
        <v>21</v>
      </c>
      <c r="P183" s="3">
        <v>0</v>
      </c>
      <c r="Q183" s="3">
        <v>0</v>
      </c>
      <c r="R183" s="3">
        <v>0</v>
      </c>
      <c r="S183" s="3">
        <v>2</v>
      </c>
      <c r="T183" s="3">
        <v>0</v>
      </c>
      <c r="U183" s="3">
        <v>0</v>
      </c>
      <c r="V183" s="3">
        <v>0</v>
      </c>
      <c r="W183" s="3">
        <v>1</v>
      </c>
      <c r="X183" s="3">
        <v>0</v>
      </c>
      <c r="Y183" s="3">
        <v>1</v>
      </c>
      <c r="Z183" s="3">
        <v>0</v>
      </c>
      <c r="AA183" s="3">
        <v>0</v>
      </c>
      <c r="AB183" s="16">
        <f t="shared" si="14"/>
        <v>4</v>
      </c>
      <c r="AC183" s="4">
        <f t="shared" si="15"/>
        <v>25</v>
      </c>
    </row>
    <row r="184" spans="1:29" customFormat="1" x14ac:dyDescent="0.25">
      <c r="A184" s="21"/>
      <c r="B184" s="9" t="s">
        <v>185</v>
      </c>
      <c r="C184" s="3">
        <v>0</v>
      </c>
      <c r="D184" s="3">
        <v>1</v>
      </c>
      <c r="E184" s="3">
        <v>0</v>
      </c>
      <c r="F184" s="3">
        <v>1</v>
      </c>
      <c r="G184" s="3">
        <v>0</v>
      </c>
      <c r="H184" s="3">
        <v>1</v>
      </c>
      <c r="I184" s="3">
        <v>6</v>
      </c>
      <c r="J184" s="3">
        <v>9</v>
      </c>
      <c r="K184" s="3">
        <v>5</v>
      </c>
      <c r="L184" s="3">
        <v>1</v>
      </c>
      <c r="M184" s="3">
        <v>0</v>
      </c>
      <c r="N184" s="3">
        <v>1</v>
      </c>
      <c r="O184" s="16">
        <f t="shared" si="13"/>
        <v>25</v>
      </c>
      <c r="P184" s="3">
        <v>0</v>
      </c>
      <c r="Q184" s="3">
        <v>0</v>
      </c>
      <c r="R184" s="3">
        <v>0</v>
      </c>
      <c r="S184" s="3">
        <v>0</v>
      </c>
      <c r="T184" s="3">
        <v>1</v>
      </c>
      <c r="U184" s="3">
        <v>0</v>
      </c>
      <c r="V184" s="3">
        <v>0</v>
      </c>
      <c r="W184" s="3">
        <v>1</v>
      </c>
      <c r="X184" s="3">
        <v>1</v>
      </c>
      <c r="Y184" s="3">
        <v>0</v>
      </c>
      <c r="Z184" s="3">
        <v>0</v>
      </c>
      <c r="AA184" s="3">
        <v>0</v>
      </c>
      <c r="AB184" s="16">
        <f t="shared" si="14"/>
        <v>3</v>
      </c>
      <c r="AC184" s="4">
        <f t="shared" si="15"/>
        <v>28</v>
      </c>
    </row>
    <row r="185" spans="1:29" customFormat="1" x14ac:dyDescent="0.25">
      <c r="A185" s="21"/>
      <c r="B185" s="9" t="s">
        <v>186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1</v>
      </c>
      <c r="K185" s="3">
        <v>2</v>
      </c>
      <c r="L185" s="3">
        <v>0</v>
      </c>
      <c r="M185" s="3">
        <v>0</v>
      </c>
      <c r="N185" s="3">
        <v>0</v>
      </c>
      <c r="O185" s="16">
        <f t="shared" si="13"/>
        <v>3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1</v>
      </c>
      <c r="X185" s="3">
        <v>0</v>
      </c>
      <c r="Y185" s="3">
        <v>0</v>
      </c>
      <c r="Z185" s="3">
        <v>0</v>
      </c>
      <c r="AA185" s="3">
        <v>0</v>
      </c>
      <c r="AB185" s="16">
        <f t="shared" si="14"/>
        <v>1</v>
      </c>
      <c r="AC185" s="4">
        <f t="shared" si="15"/>
        <v>4</v>
      </c>
    </row>
    <row r="186" spans="1:29" customFormat="1" x14ac:dyDescent="0.25">
      <c r="A186" s="21"/>
      <c r="B186" s="9" t="s">
        <v>187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1</v>
      </c>
      <c r="I186" s="3">
        <v>0</v>
      </c>
      <c r="J186" s="3">
        <v>3</v>
      </c>
      <c r="K186" s="3">
        <v>0</v>
      </c>
      <c r="L186" s="3">
        <v>0</v>
      </c>
      <c r="M186" s="3">
        <v>0</v>
      </c>
      <c r="N186" s="3">
        <v>0</v>
      </c>
      <c r="O186" s="16">
        <f t="shared" si="13"/>
        <v>4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16">
        <f t="shared" si="14"/>
        <v>0</v>
      </c>
      <c r="AC186" s="4">
        <f t="shared" si="15"/>
        <v>4</v>
      </c>
    </row>
    <row r="187" spans="1:29" customFormat="1" x14ac:dyDescent="0.25">
      <c r="A187" s="21"/>
      <c r="B187" s="9" t="s">
        <v>188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2</v>
      </c>
      <c r="L187" s="3">
        <v>0</v>
      </c>
      <c r="M187" s="3">
        <v>0</v>
      </c>
      <c r="N187" s="3">
        <v>0</v>
      </c>
      <c r="O187" s="16">
        <f t="shared" si="13"/>
        <v>2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16">
        <f t="shared" si="14"/>
        <v>0</v>
      </c>
      <c r="AC187" s="4">
        <f t="shared" si="15"/>
        <v>2</v>
      </c>
    </row>
    <row r="188" spans="1:29" customFormat="1" x14ac:dyDescent="0.25">
      <c r="A188" s="21"/>
      <c r="B188" s="9" t="s">
        <v>189</v>
      </c>
      <c r="C188" s="3">
        <v>0</v>
      </c>
      <c r="D188" s="3">
        <v>0</v>
      </c>
      <c r="E188" s="3">
        <v>0</v>
      </c>
      <c r="F188" s="3">
        <v>0</v>
      </c>
      <c r="G188" s="3">
        <v>1</v>
      </c>
      <c r="H188" s="3">
        <v>1</v>
      </c>
      <c r="I188" s="3">
        <v>2</v>
      </c>
      <c r="J188" s="3">
        <v>3</v>
      </c>
      <c r="K188" s="3">
        <v>0</v>
      </c>
      <c r="L188" s="3">
        <v>0</v>
      </c>
      <c r="M188" s="3">
        <v>0</v>
      </c>
      <c r="N188" s="3">
        <v>0</v>
      </c>
      <c r="O188" s="16">
        <f t="shared" si="13"/>
        <v>7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1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16">
        <f t="shared" si="14"/>
        <v>1</v>
      </c>
      <c r="AC188" s="4">
        <f t="shared" si="15"/>
        <v>8</v>
      </c>
    </row>
    <row r="189" spans="1:29" customFormat="1" x14ac:dyDescent="0.25">
      <c r="A189" s="21"/>
      <c r="B189" s="9" t="s">
        <v>190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1</v>
      </c>
      <c r="I189" s="3">
        <v>5</v>
      </c>
      <c r="J189" s="3">
        <v>10</v>
      </c>
      <c r="K189" s="3">
        <v>0</v>
      </c>
      <c r="L189" s="3">
        <v>0</v>
      </c>
      <c r="M189" s="3">
        <v>0</v>
      </c>
      <c r="N189" s="3">
        <v>1</v>
      </c>
      <c r="O189" s="16">
        <f t="shared" si="13"/>
        <v>17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1</v>
      </c>
      <c r="V189" s="3">
        <v>2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16">
        <f t="shared" si="14"/>
        <v>3</v>
      </c>
      <c r="AC189" s="4">
        <f t="shared" si="15"/>
        <v>20</v>
      </c>
    </row>
    <row r="190" spans="1:29" customFormat="1" x14ac:dyDescent="0.25">
      <c r="A190" s="21"/>
      <c r="B190" s="9" t="s">
        <v>176</v>
      </c>
      <c r="C190" s="3">
        <v>1</v>
      </c>
      <c r="D190" s="3">
        <v>1</v>
      </c>
      <c r="E190" s="3">
        <v>3</v>
      </c>
      <c r="F190" s="3">
        <v>3</v>
      </c>
      <c r="G190" s="3">
        <v>1</v>
      </c>
      <c r="H190" s="3">
        <v>20</v>
      </c>
      <c r="I190" s="3">
        <v>18</v>
      </c>
      <c r="J190" s="3">
        <v>34</v>
      </c>
      <c r="K190" s="3">
        <v>13</v>
      </c>
      <c r="L190" s="3">
        <v>7</v>
      </c>
      <c r="M190" s="3">
        <v>0</v>
      </c>
      <c r="N190" s="3">
        <v>0</v>
      </c>
      <c r="O190" s="16">
        <f t="shared" si="13"/>
        <v>101</v>
      </c>
      <c r="P190" s="3">
        <v>2</v>
      </c>
      <c r="Q190" s="3">
        <v>3</v>
      </c>
      <c r="R190" s="3">
        <v>1</v>
      </c>
      <c r="S190" s="3">
        <v>1</v>
      </c>
      <c r="T190" s="3">
        <v>1</v>
      </c>
      <c r="U190" s="3">
        <v>4</v>
      </c>
      <c r="V190" s="3">
        <v>0</v>
      </c>
      <c r="W190" s="3">
        <v>3</v>
      </c>
      <c r="X190" s="3">
        <v>6</v>
      </c>
      <c r="Y190" s="3">
        <v>4</v>
      </c>
      <c r="Z190" s="3">
        <v>0</v>
      </c>
      <c r="AA190" s="3">
        <v>0</v>
      </c>
      <c r="AB190" s="16">
        <f t="shared" si="14"/>
        <v>25</v>
      </c>
      <c r="AC190" s="4">
        <f t="shared" si="15"/>
        <v>126</v>
      </c>
    </row>
    <row r="191" spans="1:29" customFormat="1" x14ac:dyDescent="0.25">
      <c r="A191" s="21"/>
      <c r="B191" s="9" t="s">
        <v>191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1</v>
      </c>
      <c r="L191" s="3">
        <v>1</v>
      </c>
      <c r="M191" s="3">
        <v>0</v>
      </c>
      <c r="N191" s="3">
        <v>0</v>
      </c>
      <c r="O191" s="16">
        <f t="shared" si="13"/>
        <v>2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1</v>
      </c>
      <c r="Z191" s="3">
        <v>0</v>
      </c>
      <c r="AA191" s="3">
        <v>0</v>
      </c>
      <c r="AB191" s="16">
        <f t="shared" si="14"/>
        <v>1</v>
      </c>
      <c r="AC191" s="4">
        <f t="shared" si="15"/>
        <v>3</v>
      </c>
    </row>
    <row r="192" spans="1:29" customFormat="1" x14ac:dyDescent="0.25">
      <c r="A192" s="21"/>
      <c r="B192" s="9" t="s">
        <v>192</v>
      </c>
      <c r="C192" s="3">
        <v>0</v>
      </c>
      <c r="D192" s="3">
        <v>0</v>
      </c>
      <c r="E192" s="3">
        <v>0</v>
      </c>
      <c r="F192" s="3">
        <v>0</v>
      </c>
      <c r="G192" s="3">
        <v>1</v>
      </c>
      <c r="H192" s="3">
        <v>5</v>
      </c>
      <c r="I192" s="3">
        <v>12</v>
      </c>
      <c r="J192" s="3">
        <v>15</v>
      </c>
      <c r="K192" s="3">
        <v>7</v>
      </c>
      <c r="L192" s="3">
        <v>1</v>
      </c>
      <c r="M192" s="3">
        <v>0</v>
      </c>
      <c r="N192" s="3">
        <v>2</v>
      </c>
      <c r="O192" s="16">
        <f t="shared" si="13"/>
        <v>43</v>
      </c>
      <c r="P192" s="3">
        <v>0</v>
      </c>
      <c r="Q192" s="3">
        <v>0</v>
      </c>
      <c r="R192" s="3">
        <v>0</v>
      </c>
      <c r="S192" s="3">
        <v>1</v>
      </c>
      <c r="T192" s="3">
        <v>0</v>
      </c>
      <c r="U192" s="3">
        <v>0</v>
      </c>
      <c r="V192" s="3">
        <v>1</v>
      </c>
      <c r="W192" s="3">
        <v>2</v>
      </c>
      <c r="X192" s="3">
        <v>3</v>
      </c>
      <c r="Y192" s="3">
        <v>0</v>
      </c>
      <c r="Z192" s="3">
        <v>0</v>
      </c>
      <c r="AA192" s="3">
        <v>0</v>
      </c>
      <c r="AB192" s="16">
        <f t="shared" si="14"/>
        <v>7</v>
      </c>
      <c r="AC192" s="4">
        <f t="shared" si="15"/>
        <v>50</v>
      </c>
    </row>
    <row r="193" spans="1:29" customFormat="1" x14ac:dyDescent="0.25">
      <c r="A193" s="21"/>
      <c r="B193" s="9" t="s">
        <v>193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1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16">
        <f t="shared" si="13"/>
        <v>1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16">
        <f t="shared" si="14"/>
        <v>0</v>
      </c>
      <c r="AC193" s="4">
        <f t="shared" si="15"/>
        <v>1</v>
      </c>
    </row>
    <row r="194" spans="1:29" customFormat="1" x14ac:dyDescent="0.25">
      <c r="A194" s="21"/>
      <c r="B194" s="9" t="s">
        <v>194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1</v>
      </c>
      <c r="J194" s="3">
        <v>2</v>
      </c>
      <c r="K194" s="3">
        <v>1</v>
      </c>
      <c r="L194" s="3">
        <v>0</v>
      </c>
      <c r="M194" s="3">
        <v>0</v>
      </c>
      <c r="N194" s="3">
        <v>0</v>
      </c>
      <c r="O194" s="16">
        <f t="shared" si="13"/>
        <v>4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16">
        <f t="shared" si="14"/>
        <v>0</v>
      </c>
      <c r="AC194" s="4">
        <f t="shared" si="15"/>
        <v>4</v>
      </c>
    </row>
    <row r="195" spans="1:29" customFormat="1" x14ac:dyDescent="0.25">
      <c r="A195" s="21"/>
      <c r="B195" s="7" t="s">
        <v>0</v>
      </c>
      <c r="C195" s="8">
        <f>SUM(C176:C194)</f>
        <v>1</v>
      </c>
      <c r="D195" s="8">
        <f t="shared" ref="D195:AA195" si="18">SUM(D176:D194)</f>
        <v>3</v>
      </c>
      <c r="E195" s="8">
        <f t="shared" si="18"/>
        <v>4</v>
      </c>
      <c r="F195" s="8">
        <f t="shared" si="18"/>
        <v>7</v>
      </c>
      <c r="G195" s="8">
        <f t="shared" si="18"/>
        <v>6</v>
      </c>
      <c r="H195" s="8">
        <f t="shared" si="18"/>
        <v>43</v>
      </c>
      <c r="I195" s="8">
        <f t="shared" si="18"/>
        <v>59</v>
      </c>
      <c r="J195" s="8">
        <f t="shared" si="18"/>
        <v>98</v>
      </c>
      <c r="K195" s="8">
        <f t="shared" si="18"/>
        <v>48</v>
      </c>
      <c r="L195" s="8">
        <f t="shared" si="18"/>
        <v>14</v>
      </c>
      <c r="M195" s="8">
        <f t="shared" si="18"/>
        <v>2</v>
      </c>
      <c r="N195" s="8">
        <f t="shared" si="18"/>
        <v>4</v>
      </c>
      <c r="O195" s="16">
        <f t="shared" si="13"/>
        <v>289</v>
      </c>
      <c r="P195" s="8">
        <f t="shared" si="18"/>
        <v>2</v>
      </c>
      <c r="Q195" s="8">
        <f t="shared" si="18"/>
        <v>3</v>
      </c>
      <c r="R195" s="8">
        <f t="shared" si="18"/>
        <v>1</v>
      </c>
      <c r="S195" s="8">
        <f t="shared" si="18"/>
        <v>4</v>
      </c>
      <c r="T195" s="8">
        <f t="shared" si="18"/>
        <v>3</v>
      </c>
      <c r="U195" s="8">
        <f t="shared" si="18"/>
        <v>8</v>
      </c>
      <c r="V195" s="8">
        <f t="shared" si="18"/>
        <v>7</v>
      </c>
      <c r="W195" s="8">
        <f t="shared" si="18"/>
        <v>8</v>
      </c>
      <c r="X195" s="8">
        <f t="shared" si="18"/>
        <v>14</v>
      </c>
      <c r="Y195" s="8">
        <f t="shared" si="18"/>
        <v>7</v>
      </c>
      <c r="Z195" s="8">
        <f t="shared" si="18"/>
        <v>0</v>
      </c>
      <c r="AA195" s="8">
        <f t="shared" si="18"/>
        <v>0</v>
      </c>
      <c r="AB195" s="16">
        <f t="shared" si="14"/>
        <v>57</v>
      </c>
      <c r="AC195" s="4">
        <f t="shared" si="15"/>
        <v>346</v>
      </c>
    </row>
    <row r="196" spans="1:29" customFormat="1" x14ac:dyDescent="0.25">
      <c r="A196" s="21" t="s">
        <v>195</v>
      </c>
      <c r="B196" s="9" t="s">
        <v>196</v>
      </c>
      <c r="C196" s="3">
        <v>0</v>
      </c>
      <c r="D196" s="3">
        <v>0</v>
      </c>
      <c r="E196" s="3">
        <v>1</v>
      </c>
      <c r="F196" s="3">
        <v>2</v>
      </c>
      <c r="G196" s="3">
        <v>0</v>
      </c>
      <c r="H196" s="3">
        <v>2</v>
      </c>
      <c r="I196" s="3">
        <v>2</v>
      </c>
      <c r="J196" s="3">
        <v>2</v>
      </c>
      <c r="K196" s="3">
        <v>0</v>
      </c>
      <c r="L196" s="3">
        <v>0</v>
      </c>
      <c r="M196" s="3">
        <v>0</v>
      </c>
      <c r="N196" s="3">
        <v>0</v>
      </c>
      <c r="O196" s="16">
        <f t="shared" si="13"/>
        <v>9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1</v>
      </c>
      <c r="V196" s="3">
        <v>0</v>
      </c>
      <c r="W196" s="3">
        <v>1</v>
      </c>
      <c r="X196" s="3">
        <v>0</v>
      </c>
      <c r="Y196" s="3">
        <v>0</v>
      </c>
      <c r="Z196" s="3">
        <v>0</v>
      </c>
      <c r="AA196" s="3">
        <v>0</v>
      </c>
      <c r="AB196" s="16">
        <f t="shared" si="14"/>
        <v>2</v>
      </c>
      <c r="AC196" s="4">
        <f t="shared" si="15"/>
        <v>11</v>
      </c>
    </row>
    <row r="197" spans="1:29" customFormat="1" x14ac:dyDescent="0.25">
      <c r="A197" s="21"/>
      <c r="B197" s="9" t="s">
        <v>197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1</v>
      </c>
      <c r="I197" s="3">
        <v>1</v>
      </c>
      <c r="J197" s="3">
        <v>0</v>
      </c>
      <c r="K197" s="3">
        <v>1</v>
      </c>
      <c r="L197" s="3">
        <v>0</v>
      </c>
      <c r="M197" s="3">
        <v>0</v>
      </c>
      <c r="N197" s="3">
        <v>0</v>
      </c>
      <c r="O197" s="16">
        <f t="shared" si="13"/>
        <v>3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16">
        <f t="shared" si="14"/>
        <v>0</v>
      </c>
      <c r="AC197" s="4">
        <f t="shared" si="15"/>
        <v>3</v>
      </c>
    </row>
    <row r="198" spans="1:29" customFormat="1" x14ac:dyDescent="0.25">
      <c r="A198" s="21"/>
      <c r="B198" s="9" t="s">
        <v>198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1</v>
      </c>
      <c r="I198" s="3">
        <v>0</v>
      </c>
      <c r="J198" s="3">
        <v>3</v>
      </c>
      <c r="K198" s="3">
        <v>0</v>
      </c>
      <c r="L198" s="3">
        <v>1</v>
      </c>
      <c r="M198" s="3">
        <v>0</v>
      </c>
      <c r="N198" s="3">
        <v>0</v>
      </c>
      <c r="O198" s="16">
        <f t="shared" si="13"/>
        <v>5</v>
      </c>
      <c r="P198" s="3">
        <v>0</v>
      </c>
      <c r="Q198" s="3">
        <v>0</v>
      </c>
      <c r="R198" s="3">
        <v>0</v>
      </c>
      <c r="S198" s="3">
        <v>0</v>
      </c>
      <c r="T198" s="3">
        <v>1</v>
      </c>
      <c r="U198" s="3">
        <v>0</v>
      </c>
      <c r="V198" s="3">
        <v>0</v>
      </c>
      <c r="W198" s="3">
        <v>1</v>
      </c>
      <c r="X198" s="3">
        <v>0</v>
      </c>
      <c r="Y198" s="3">
        <v>0</v>
      </c>
      <c r="Z198" s="3">
        <v>0</v>
      </c>
      <c r="AA198" s="3">
        <v>0</v>
      </c>
      <c r="AB198" s="16">
        <f t="shared" si="14"/>
        <v>2</v>
      </c>
      <c r="AC198" s="4">
        <f t="shared" si="15"/>
        <v>7</v>
      </c>
    </row>
    <row r="199" spans="1:29" customFormat="1" x14ac:dyDescent="0.25">
      <c r="A199" s="21"/>
      <c r="B199" s="9" t="s">
        <v>199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1</v>
      </c>
      <c r="I199" s="3">
        <v>0</v>
      </c>
      <c r="J199" s="3">
        <v>2</v>
      </c>
      <c r="K199" s="3">
        <v>0</v>
      </c>
      <c r="L199" s="3">
        <v>0</v>
      </c>
      <c r="M199" s="3">
        <v>0</v>
      </c>
      <c r="N199" s="3">
        <v>0</v>
      </c>
      <c r="O199" s="16">
        <f t="shared" si="13"/>
        <v>3</v>
      </c>
      <c r="P199" s="3">
        <v>1</v>
      </c>
      <c r="Q199" s="3">
        <v>0</v>
      </c>
      <c r="R199" s="3">
        <v>0</v>
      </c>
      <c r="S199" s="3">
        <v>0</v>
      </c>
      <c r="T199" s="3">
        <v>0</v>
      </c>
      <c r="U199" s="3">
        <v>1</v>
      </c>
      <c r="V199" s="3">
        <v>0</v>
      </c>
      <c r="W199" s="3">
        <v>1</v>
      </c>
      <c r="X199" s="3">
        <v>0</v>
      </c>
      <c r="Y199" s="3">
        <v>0</v>
      </c>
      <c r="Z199" s="3">
        <v>0</v>
      </c>
      <c r="AA199" s="3">
        <v>0</v>
      </c>
      <c r="AB199" s="16">
        <f t="shared" si="14"/>
        <v>3</v>
      </c>
      <c r="AC199" s="4">
        <f t="shared" si="15"/>
        <v>6</v>
      </c>
    </row>
    <row r="200" spans="1:29" customFormat="1" x14ac:dyDescent="0.25">
      <c r="A200" s="21"/>
      <c r="B200" s="9" t="s">
        <v>200</v>
      </c>
      <c r="C200" s="3">
        <v>0</v>
      </c>
      <c r="D200" s="3">
        <v>0</v>
      </c>
      <c r="E200" s="3">
        <v>0</v>
      </c>
      <c r="F200" s="3">
        <v>0</v>
      </c>
      <c r="G200" s="3">
        <v>1</v>
      </c>
      <c r="H200" s="3">
        <v>3</v>
      </c>
      <c r="I200" s="3">
        <v>0</v>
      </c>
      <c r="J200" s="3">
        <v>3</v>
      </c>
      <c r="K200" s="3">
        <v>2</v>
      </c>
      <c r="L200" s="3">
        <v>0</v>
      </c>
      <c r="M200" s="3">
        <v>1</v>
      </c>
      <c r="N200" s="3">
        <v>0</v>
      </c>
      <c r="O200" s="16">
        <f t="shared" si="13"/>
        <v>10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1</v>
      </c>
      <c r="V200" s="3">
        <v>0</v>
      </c>
      <c r="W200" s="3">
        <v>1</v>
      </c>
      <c r="X200" s="3">
        <v>0</v>
      </c>
      <c r="Y200" s="3">
        <v>0</v>
      </c>
      <c r="Z200" s="3">
        <v>0</v>
      </c>
      <c r="AA200" s="3">
        <v>0</v>
      </c>
      <c r="AB200" s="16">
        <f t="shared" si="14"/>
        <v>2</v>
      </c>
      <c r="AC200" s="4">
        <f t="shared" si="15"/>
        <v>12</v>
      </c>
    </row>
    <row r="201" spans="1:29" customFormat="1" x14ac:dyDescent="0.25">
      <c r="A201" s="21"/>
      <c r="B201" s="9" t="s">
        <v>195</v>
      </c>
      <c r="C201" s="3">
        <v>0</v>
      </c>
      <c r="D201" s="3">
        <v>0</v>
      </c>
      <c r="E201" s="3">
        <v>0</v>
      </c>
      <c r="F201" s="3">
        <v>0</v>
      </c>
      <c r="G201" s="3">
        <v>2</v>
      </c>
      <c r="H201" s="3">
        <v>6</v>
      </c>
      <c r="I201" s="3">
        <v>12</v>
      </c>
      <c r="J201" s="3">
        <v>6</v>
      </c>
      <c r="K201" s="3">
        <v>5</v>
      </c>
      <c r="L201" s="3">
        <v>2</v>
      </c>
      <c r="M201" s="3">
        <v>1</v>
      </c>
      <c r="N201" s="3">
        <v>0</v>
      </c>
      <c r="O201" s="16">
        <f t="shared" si="13"/>
        <v>34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1</v>
      </c>
      <c r="V201" s="3">
        <v>0</v>
      </c>
      <c r="W201" s="3">
        <v>0</v>
      </c>
      <c r="X201" s="3">
        <v>1</v>
      </c>
      <c r="Y201" s="3">
        <v>0</v>
      </c>
      <c r="Z201" s="3">
        <v>0</v>
      </c>
      <c r="AA201" s="3">
        <v>0</v>
      </c>
      <c r="AB201" s="16">
        <f t="shared" si="14"/>
        <v>2</v>
      </c>
      <c r="AC201" s="4">
        <f t="shared" si="15"/>
        <v>36</v>
      </c>
    </row>
    <row r="202" spans="1:29" customFormat="1" x14ac:dyDescent="0.25">
      <c r="A202" s="21"/>
      <c r="B202" s="9" t="s">
        <v>201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1</v>
      </c>
      <c r="K202" s="3">
        <v>0</v>
      </c>
      <c r="L202" s="3">
        <v>0</v>
      </c>
      <c r="M202" s="3">
        <v>0</v>
      </c>
      <c r="N202" s="3">
        <v>0</v>
      </c>
      <c r="O202" s="16">
        <f t="shared" si="13"/>
        <v>1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16">
        <f t="shared" si="14"/>
        <v>0</v>
      </c>
      <c r="AC202" s="4">
        <f t="shared" si="15"/>
        <v>1</v>
      </c>
    </row>
    <row r="203" spans="1:29" customFormat="1" x14ac:dyDescent="0.25">
      <c r="A203" s="21"/>
      <c r="B203" s="9" t="s">
        <v>202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1</v>
      </c>
      <c r="I203" s="3">
        <v>0</v>
      </c>
      <c r="J203" s="3">
        <v>2</v>
      </c>
      <c r="K203" s="3">
        <v>0</v>
      </c>
      <c r="L203" s="3">
        <v>2</v>
      </c>
      <c r="M203" s="3">
        <v>0</v>
      </c>
      <c r="N203" s="3">
        <v>0</v>
      </c>
      <c r="O203" s="16">
        <f t="shared" si="13"/>
        <v>5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16">
        <f t="shared" si="14"/>
        <v>0</v>
      </c>
      <c r="AC203" s="4">
        <f t="shared" si="15"/>
        <v>5</v>
      </c>
    </row>
    <row r="204" spans="1:29" customFormat="1" x14ac:dyDescent="0.25">
      <c r="A204" s="21"/>
      <c r="B204" s="9" t="s">
        <v>203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1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16">
        <f t="shared" ref="O204:O263" si="19">SUM(C204:N204)</f>
        <v>1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1</v>
      </c>
      <c r="Y204" s="3">
        <v>0</v>
      </c>
      <c r="Z204" s="3">
        <v>0</v>
      </c>
      <c r="AA204" s="3">
        <v>0</v>
      </c>
      <c r="AB204" s="16">
        <f t="shared" ref="AB204:AB263" si="20">SUM(P204:AA204)</f>
        <v>1</v>
      </c>
      <c r="AC204" s="4">
        <f t="shared" ref="AC204:AC263" si="21">SUM(AB204,O204)</f>
        <v>2</v>
      </c>
    </row>
    <row r="205" spans="1:29" customFormat="1" x14ac:dyDescent="0.25">
      <c r="A205" s="21"/>
      <c r="B205" s="9" t="s">
        <v>204</v>
      </c>
      <c r="C205" s="3">
        <v>0</v>
      </c>
      <c r="D205" s="3">
        <v>0</v>
      </c>
      <c r="E205" s="3">
        <v>0</v>
      </c>
      <c r="F205" s="3">
        <v>1</v>
      </c>
      <c r="G205" s="3">
        <v>0</v>
      </c>
      <c r="H205" s="3">
        <v>0</v>
      </c>
      <c r="I205" s="3">
        <v>0</v>
      </c>
      <c r="J205" s="3">
        <v>2</v>
      </c>
      <c r="K205" s="3">
        <v>0</v>
      </c>
      <c r="L205" s="3">
        <v>0</v>
      </c>
      <c r="M205" s="3">
        <v>0</v>
      </c>
      <c r="N205" s="3">
        <v>0</v>
      </c>
      <c r="O205" s="16">
        <f t="shared" si="19"/>
        <v>3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16">
        <f t="shared" si="20"/>
        <v>0</v>
      </c>
      <c r="AC205" s="4">
        <f t="shared" si="21"/>
        <v>3</v>
      </c>
    </row>
    <row r="206" spans="1:29" customFormat="1" x14ac:dyDescent="0.25">
      <c r="A206" s="21"/>
      <c r="B206" s="9" t="s">
        <v>205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3</v>
      </c>
      <c r="J206" s="3">
        <v>2</v>
      </c>
      <c r="K206" s="3">
        <v>0</v>
      </c>
      <c r="L206" s="3">
        <v>0</v>
      </c>
      <c r="M206" s="3">
        <v>0</v>
      </c>
      <c r="N206" s="3">
        <v>0</v>
      </c>
      <c r="O206" s="16">
        <f t="shared" si="19"/>
        <v>5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2</v>
      </c>
      <c r="Y206" s="3">
        <v>0</v>
      </c>
      <c r="Z206" s="3">
        <v>0</v>
      </c>
      <c r="AA206" s="3">
        <v>0</v>
      </c>
      <c r="AB206" s="16">
        <f t="shared" si="20"/>
        <v>2</v>
      </c>
      <c r="AC206" s="4">
        <f t="shared" si="21"/>
        <v>7</v>
      </c>
    </row>
    <row r="207" spans="1:29" customFormat="1" x14ac:dyDescent="0.25">
      <c r="A207" s="21"/>
      <c r="B207" s="9" t="s">
        <v>206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16">
        <f t="shared" si="19"/>
        <v>0</v>
      </c>
      <c r="P207" s="3">
        <v>0</v>
      </c>
      <c r="Q207" s="3">
        <v>0</v>
      </c>
      <c r="R207" s="3">
        <v>0</v>
      </c>
      <c r="S207" s="3">
        <v>0</v>
      </c>
      <c r="T207" s="3">
        <v>1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16">
        <f t="shared" si="20"/>
        <v>1</v>
      </c>
      <c r="AC207" s="4">
        <f t="shared" si="21"/>
        <v>1</v>
      </c>
    </row>
    <row r="208" spans="1:29" customFormat="1" x14ac:dyDescent="0.25">
      <c r="A208" s="21"/>
      <c r="B208" s="9" t="s">
        <v>207</v>
      </c>
      <c r="C208" s="3">
        <v>0</v>
      </c>
      <c r="D208" s="3">
        <v>0</v>
      </c>
      <c r="E208" s="3">
        <v>0</v>
      </c>
      <c r="F208" s="3">
        <v>0</v>
      </c>
      <c r="G208" s="3">
        <v>1</v>
      </c>
      <c r="H208" s="3">
        <v>1</v>
      </c>
      <c r="I208" s="3">
        <v>0</v>
      </c>
      <c r="J208" s="3">
        <v>0</v>
      </c>
      <c r="K208" s="3">
        <v>1</v>
      </c>
      <c r="L208" s="3">
        <v>0</v>
      </c>
      <c r="M208" s="3">
        <v>0</v>
      </c>
      <c r="N208" s="3">
        <v>0</v>
      </c>
      <c r="O208" s="16">
        <f t="shared" si="19"/>
        <v>3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16">
        <f t="shared" si="20"/>
        <v>0</v>
      </c>
      <c r="AC208" s="4">
        <f t="shared" si="21"/>
        <v>3</v>
      </c>
    </row>
    <row r="209" spans="1:29" customFormat="1" x14ac:dyDescent="0.25">
      <c r="A209" s="21"/>
      <c r="B209" s="7" t="s">
        <v>0</v>
      </c>
      <c r="C209" s="8">
        <f>SUM(C196:C208)</f>
        <v>0</v>
      </c>
      <c r="D209" s="8">
        <f t="shared" ref="D209:AA209" si="22">SUM(D196:D208)</f>
        <v>0</v>
      </c>
      <c r="E209" s="8">
        <f t="shared" si="22"/>
        <v>1</v>
      </c>
      <c r="F209" s="8">
        <f t="shared" si="22"/>
        <v>3</v>
      </c>
      <c r="G209" s="8">
        <f t="shared" si="22"/>
        <v>4</v>
      </c>
      <c r="H209" s="8">
        <f t="shared" si="22"/>
        <v>16</v>
      </c>
      <c r="I209" s="8">
        <f t="shared" si="22"/>
        <v>19</v>
      </c>
      <c r="J209" s="8">
        <f t="shared" si="22"/>
        <v>23</v>
      </c>
      <c r="K209" s="8">
        <f t="shared" si="22"/>
        <v>9</v>
      </c>
      <c r="L209" s="8">
        <f t="shared" si="22"/>
        <v>5</v>
      </c>
      <c r="M209" s="8">
        <f t="shared" si="22"/>
        <v>2</v>
      </c>
      <c r="N209" s="8">
        <f t="shared" si="22"/>
        <v>0</v>
      </c>
      <c r="O209" s="16">
        <f t="shared" si="19"/>
        <v>82</v>
      </c>
      <c r="P209" s="8">
        <f t="shared" si="22"/>
        <v>1</v>
      </c>
      <c r="Q209" s="8">
        <f t="shared" si="22"/>
        <v>0</v>
      </c>
      <c r="R209" s="8">
        <f t="shared" si="22"/>
        <v>0</v>
      </c>
      <c r="S209" s="8">
        <f t="shared" si="22"/>
        <v>0</v>
      </c>
      <c r="T209" s="8">
        <f t="shared" si="22"/>
        <v>2</v>
      </c>
      <c r="U209" s="8">
        <f t="shared" si="22"/>
        <v>4</v>
      </c>
      <c r="V209" s="8">
        <f t="shared" si="22"/>
        <v>0</v>
      </c>
      <c r="W209" s="8">
        <f t="shared" si="22"/>
        <v>4</v>
      </c>
      <c r="X209" s="8">
        <f t="shared" si="22"/>
        <v>4</v>
      </c>
      <c r="Y209" s="8">
        <f t="shared" si="22"/>
        <v>0</v>
      </c>
      <c r="Z209" s="8">
        <f t="shared" si="22"/>
        <v>0</v>
      </c>
      <c r="AA209" s="8">
        <f t="shared" si="22"/>
        <v>0</v>
      </c>
      <c r="AB209" s="16">
        <f t="shared" si="20"/>
        <v>15</v>
      </c>
      <c r="AC209" s="4">
        <f t="shared" si="21"/>
        <v>97</v>
      </c>
    </row>
    <row r="210" spans="1:29" customFormat="1" x14ac:dyDescent="0.25">
      <c r="A210" s="21" t="s">
        <v>208</v>
      </c>
      <c r="B210" s="9" t="s">
        <v>209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3</v>
      </c>
      <c r="K210" s="3">
        <v>3</v>
      </c>
      <c r="L210" s="3">
        <v>0</v>
      </c>
      <c r="M210" s="3">
        <v>0</v>
      </c>
      <c r="N210" s="3">
        <v>0</v>
      </c>
      <c r="O210" s="16">
        <f t="shared" si="19"/>
        <v>6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16">
        <f t="shared" si="20"/>
        <v>0</v>
      </c>
      <c r="AC210" s="4">
        <f t="shared" si="21"/>
        <v>6</v>
      </c>
    </row>
    <row r="211" spans="1:29" customFormat="1" x14ac:dyDescent="0.25">
      <c r="A211" s="21"/>
      <c r="B211" s="9" t="s">
        <v>210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6</v>
      </c>
      <c r="I211" s="3">
        <v>2</v>
      </c>
      <c r="J211" s="3">
        <v>7</v>
      </c>
      <c r="K211" s="3">
        <v>2</v>
      </c>
      <c r="L211" s="3">
        <v>1</v>
      </c>
      <c r="M211" s="3">
        <v>0</v>
      </c>
      <c r="N211" s="3">
        <v>0</v>
      </c>
      <c r="O211" s="16">
        <f t="shared" si="19"/>
        <v>18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1</v>
      </c>
      <c r="X211" s="3">
        <v>0</v>
      </c>
      <c r="Y211" s="3">
        <v>0</v>
      </c>
      <c r="Z211" s="3">
        <v>0</v>
      </c>
      <c r="AA211" s="3">
        <v>0</v>
      </c>
      <c r="AB211" s="16">
        <f t="shared" si="20"/>
        <v>1</v>
      </c>
      <c r="AC211" s="4">
        <f t="shared" si="21"/>
        <v>19</v>
      </c>
    </row>
    <row r="212" spans="1:29" customFormat="1" x14ac:dyDescent="0.25">
      <c r="A212" s="21"/>
      <c r="B212" s="9" t="s">
        <v>211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1</v>
      </c>
      <c r="J212" s="3">
        <v>2</v>
      </c>
      <c r="K212" s="3">
        <v>3</v>
      </c>
      <c r="L212" s="3">
        <v>0</v>
      </c>
      <c r="M212" s="3">
        <v>0</v>
      </c>
      <c r="N212" s="3">
        <v>1</v>
      </c>
      <c r="O212" s="16">
        <f t="shared" si="19"/>
        <v>7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1</v>
      </c>
      <c r="W212" s="3">
        <v>1</v>
      </c>
      <c r="X212" s="3">
        <v>0</v>
      </c>
      <c r="Y212" s="3">
        <v>0</v>
      </c>
      <c r="Z212" s="3">
        <v>0</v>
      </c>
      <c r="AA212" s="3">
        <v>0</v>
      </c>
      <c r="AB212" s="16">
        <f t="shared" si="20"/>
        <v>2</v>
      </c>
      <c r="AC212" s="4">
        <f t="shared" si="21"/>
        <v>9</v>
      </c>
    </row>
    <row r="213" spans="1:29" customFormat="1" x14ac:dyDescent="0.25">
      <c r="A213" s="21"/>
      <c r="B213" s="9" t="s">
        <v>212</v>
      </c>
      <c r="C213" s="3">
        <v>0</v>
      </c>
      <c r="D213" s="3">
        <v>0</v>
      </c>
      <c r="E213" s="3">
        <v>0</v>
      </c>
      <c r="F213" s="3">
        <v>0</v>
      </c>
      <c r="G213" s="3">
        <v>1</v>
      </c>
      <c r="H213" s="3">
        <v>1</v>
      </c>
      <c r="I213" s="3">
        <v>1</v>
      </c>
      <c r="J213" s="3">
        <v>4</v>
      </c>
      <c r="K213" s="3">
        <v>2</v>
      </c>
      <c r="L213" s="3">
        <v>1</v>
      </c>
      <c r="M213" s="3">
        <v>0</v>
      </c>
      <c r="N213" s="3">
        <v>0</v>
      </c>
      <c r="O213" s="16">
        <f t="shared" si="19"/>
        <v>10</v>
      </c>
      <c r="P213" s="3">
        <v>0</v>
      </c>
      <c r="Q213" s="3">
        <v>0</v>
      </c>
      <c r="R213" s="3">
        <v>0</v>
      </c>
      <c r="S213" s="3">
        <v>0</v>
      </c>
      <c r="T213" s="3">
        <v>1</v>
      </c>
      <c r="U213" s="3">
        <v>0</v>
      </c>
      <c r="V213" s="3">
        <v>0</v>
      </c>
      <c r="W213" s="3">
        <v>1</v>
      </c>
      <c r="X213" s="3">
        <v>0</v>
      </c>
      <c r="Y213" s="3">
        <v>0</v>
      </c>
      <c r="Z213" s="3">
        <v>0</v>
      </c>
      <c r="AA213" s="3">
        <v>0</v>
      </c>
      <c r="AB213" s="16">
        <f t="shared" si="20"/>
        <v>2</v>
      </c>
      <c r="AC213" s="4">
        <f t="shared" si="21"/>
        <v>12</v>
      </c>
    </row>
    <row r="214" spans="1:29" customFormat="1" x14ac:dyDescent="0.25">
      <c r="A214" s="21"/>
      <c r="B214" s="9" t="s">
        <v>213</v>
      </c>
      <c r="C214" s="3">
        <v>0</v>
      </c>
      <c r="D214" s="3">
        <v>0</v>
      </c>
      <c r="E214" s="3">
        <v>0</v>
      </c>
      <c r="F214" s="3">
        <v>0</v>
      </c>
      <c r="G214" s="3">
        <v>1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16">
        <f t="shared" si="19"/>
        <v>1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16">
        <f t="shared" si="20"/>
        <v>0</v>
      </c>
      <c r="AC214" s="4">
        <f t="shared" si="21"/>
        <v>1</v>
      </c>
    </row>
    <row r="215" spans="1:29" customFormat="1" x14ac:dyDescent="0.25">
      <c r="A215" s="21"/>
      <c r="B215" s="9" t="s">
        <v>214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16">
        <f t="shared" si="19"/>
        <v>1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16">
        <f t="shared" si="20"/>
        <v>0</v>
      </c>
      <c r="AC215" s="4">
        <f t="shared" si="21"/>
        <v>1</v>
      </c>
    </row>
    <row r="216" spans="1:29" customFormat="1" x14ac:dyDescent="0.25">
      <c r="A216" s="21"/>
      <c r="B216" s="9" t="s">
        <v>215</v>
      </c>
      <c r="C216" s="3">
        <v>0</v>
      </c>
      <c r="D216" s="3">
        <v>0</v>
      </c>
      <c r="E216" s="3">
        <v>0</v>
      </c>
      <c r="F216" s="3">
        <v>0</v>
      </c>
      <c r="G216" s="3">
        <v>1</v>
      </c>
      <c r="H216" s="3">
        <v>0</v>
      </c>
      <c r="I216" s="3">
        <v>2</v>
      </c>
      <c r="J216" s="3">
        <v>13</v>
      </c>
      <c r="K216" s="3">
        <v>6</v>
      </c>
      <c r="L216" s="3">
        <v>2</v>
      </c>
      <c r="M216" s="3">
        <v>0</v>
      </c>
      <c r="N216" s="3">
        <v>0</v>
      </c>
      <c r="O216" s="16">
        <f t="shared" si="19"/>
        <v>24</v>
      </c>
      <c r="P216" s="3">
        <v>0</v>
      </c>
      <c r="Q216" s="3">
        <v>1</v>
      </c>
      <c r="R216" s="3">
        <v>0</v>
      </c>
      <c r="S216" s="3">
        <v>0</v>
      </c>
      <c r="T216" s="3">
        <v>0</v>
      </c>
      <c r="U216" s="3">
        <v>0</v>
      </c>
      <c r="V216" s="3">
        <v>1</v>
      </c>
      <c r="W216" s="3">
        <v>1</v>
      </c>
      <c r="X216" s="3">
        <v>0</v>
      </c>
      <c r="Y216" s="3">
        <v>0</v>
      </c>
      <c r="Z216" s="3">
        <v>0</v>
      </c>
      <c r="AA216" s="3">
        <v>0</v>
      </c>
      <c r="AB216" s="16">
        <f t="shared" si="20"/>
        <v>3</v>
      </c>
      <c r="AC216" s="4">
        <f t="shared" si="21"/>
        <v>27</v>
      </c>
    </row>
    <row r="217" spans="1:29" customFormat="1" x14ac:dyDescent="0.25">
      <c r="A217" s="21"/>
      <c r="B217" s="9" t="s">
        <v>216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1</v>
      </c>
      <c r="I217" s="3">
        <v>0</v>
      </c>
      <c r="J217" s="3">
        <v>1</v>
      </c>
      <c r="K217" s="3">
        <v>1</v>
      </c>
      <c r="L217" s="3">
        <v>0</v>
      </c>
      <c r="M217" s="3">
        <v>0</v>
      </c>
      <c r="N217" s="3">
        <v>0</v>
      </c>
      <c r="O217" s="16">
        <f t="shared" si="19"/>
        <v>3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1</v>
      </c>
      <c r="Y217" s="3">
        <v>0</v>
      </c>
      <c r="Z217" s="3">
        <v>0</v>
      </c>
      <c r="AA217" s="3">
        <v>0</v>
      </c>
      <c r="AB217" s="16">
        <f t="shared" si="20"/>
        <v>1</v>
      </c>
      <c r="AC217" s="4">
        <f t="shared" si="21"/>
        <v>4</v>
      </c>
    </row>
    <row r="218" spans="1:29" customFormat="1" x14ac:dyDescent="0.25">
      <c r="A218" s="21"/>
      <c r="B218" s="9" t="s">
        <v>208</v>
      </c>
      <c r="C218" s="3">
        <v>0</v>
      </c>
      <c r="D218" s="3">
        <v>0</v>
      </c>
      <c r="E218" s="3">
        <v>1</v>
      </c>
      <c r="F218" s="3">
        <v>2</v>
      </c>
      <c r="G218" s="3">
        <v>4</v>
      </c>
      <c r="H218" s="3">
        <v>10</v>
      </c>
      <c r="I218" s="3">
        <v>11</v>
      </c>
      <c r="J218" s="3">
        <v>11</v>
      </c>
      <c r="K218" s="3">
        <v>13</v>
      </c>
      <c r="L218" s="3">
        <v>4</v>
      </c>
      <c r="M218" s="3">
        <v>0</v>
      </c>
      <c r="N218" s="3">
        <v>1</v>
      </c>
      <c r="O218" s="16">
        <f t="shared" si="19"/>
        <v>57</v>
      </c>
      <c r="P218" s="3">
        <v>0</v>
      </c>
      <c r="Q218" s="3">
        <v>0</v>
      </c>
      <c r="R218" s="3">
        <v>0</v>
      </c>
      <c r="S218" s="3">
        <v>3</v>
      </c>
      <c r="T218" s="3">
        <v>0</v>
      </c>
      <c r="U218" s="3">
        <v>2</v>
      </c>
      <c r="V218" s="3">
        <v>1</v>
      </c>
      <c r="W218" s="3">
        <v>2</v>
      </c>
      <c r="X218" s="3">
        <v>2</v>
      </c>
      <c r="Y218" s="3">
        <v>1</v>
      </c>
      <c r="Z218" s="3">
        <v>0</v>
      </c>
      <c r="AA218" s="3">
        <v>0</v>
      </c>
      <c r="AB218" s="16">
        <f t="shared" si="20"/>
        <v>11</v>
      </c>
      <c r="AC218" s="4">
        <f t="shared" si="21"/>
        <v>68</v>
      </c>
    </row>
    <row r="219" spans="1:29" customFormat="1" x14ac:dyDescent="0.25">
      <c r="A219" s="21"/>
      <c r="B219" s="9" t="s">
        <v>217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1</v>
      </c>
      <c r="I219" s="3">
        <v>0</v>
      </c>
      <c r="J219" s="3">
        <v>2</v>
      </c>
      <c r="K219" s="3">
        <v>0</v>
      </c>
      <c r="L219" s="3">
        <v>0</v>
      </c>
      <c r="M219" s="3">
        <v>0</v>
      </c>
      <c r="N219" s="3">
        <v>0</v>
      </c>
      <c r="O219" s="16">
        <f t="shared" si="19"/>
        <v>3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16">
        <f t="shared" si="20"/>
        <v>0</v>
      </c>
      <c r="AC219" s="4">
        <f t="shared" si="21"/>
        <v>3</v>
      </c>
    </row>
    <row r="220" spans="1:29" customFormat="1" x14ac:dyDescent="0.25">
      <c r="A220" s="21"/>
      <c r="B220" s="9" t="s">
        <v>218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1</v>
      </c>
      <c r="J220" s="3">
        <v>1</v>
      </c>
      <c r="K220" s="3">
        <v>0</v>
      </c>
      <c r="L220" s="3">
        <v>0</v>
      </c>
      <c r="M220" s="3">
        <v>0</v>
      </c>
      <c r="N220" s="3">
        <v>0</v>
      </c>
      <c r="O220" s="16">
        <f t="shared" si="19"/>
        <v>2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16">
        <f t="shared" si="20"/>
        <v>0</v>
      </c>
      <c r="AC220" s="4">
        <f t="shared" si="21"/>
        <v>2</v>
      </c>
    </row>
    <row r="221" spans="1:29" customFormat="1" x14ac:dyDescent="0.25">
      <c r="A221" s="21"/>
      <c r="B221" s="9" t="s">
        <v>219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1</v>
      </c>
      <c r="L221" s="3">
        <v>0</v>
      </c>
      <c r="M221" s="3">
        <v>0</v>
      </c>
      <c r="N221" s="3">
        <v>0</v>
      </c>
      <c r="O221" s="16">
        <f t="shared" si="19"/>
        <v>1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16">
        <f t="shared" si="20"/>
        <v>0</v>
      </c>
      <c r="AC221" s="4">
        <f t="shared" si="21"/>
        <v>1</v>
      </c>
    </row>
    <row r="222" spans="1:29" customFormat="1" x14ac:dyDescent="0.25">
      <c r="A222" s="21"/>
      <c r="B222" s="9" t="s">
        <v>220</v>
      </c>
      <c r="C222" s="3">
        <v>0</v>
      </c>
      <c r="D222" s="3">
        <v>0</v>
      </c>
      <c r="E222" s="3">
        <v>0</v>
      </c>
      <c r="F222" s="3">
        <v>2</v>
      </c>
      <c r="G222" s="3">
        <v>0</v>
      </c>
      <c r="H222" s="3">
        <v>4</v>
      </c>
      <c r="I222" s="3">
        <v>1</v>
      </c>
      <c r="J222" s="3">
        <v>3</v>
      </c>
      <c r="K222" s="3">
        <v>3</v>
      </c>
      <c r="L222" s="3">
        <v>1</v>
      </c>
      <c r="M222" s="3">
        <v>0</v>
      </c>
      <c r="N222" s="3">
        <v>0</v>
      </c>
      <c r="O222" s="16">
        <f t="shared" si="19"/>
        <v>14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1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16">
        <f t="shared" si="20"/>
        <v>1</v>
      </c>
      <c r="AC222" s="4">
        <f t="shared" si="21"/>
        <v>15</v>
      </c>
    </row>
    <row r="223" spans="1:29" customFormat="1" x14ac:dyDescent="0.25">
      <c r="A223" s="21"/>
      <c r="B223" s="7" t="s">
        <v>0</v>
      </c>
      <c r="C223" s="8">
        <f>SUM(C210:C222)</f>
        <v>0</v>
      </c>
      <c r="D223" s="8">
        <f t="shared" ref="D223:AA223" si="23">SUM(D210:D222)</f>
        <v>0</v>
      </c>
      <c r="E223" s="8">
        <f t="shared" si="23"/>
        <v>1</v>
      </c>
      <c r="F223" s="8">
        <f t="shared" si="23"/>
        <v>4</v>
      </c>
      <c r="G223" s="8">
        <f t="shared" si="23"/>
        <v>7</v>
      </c>
      <c r="H223" s="8">
        <f t="shared" si="23"/>
        <v>24</v>
      </c>
      <c r="I223" s="8">
        <f t="shared" si="23"/>
        <v>19</v>
      </c>
      <c r="J223" s="8">
        <f t="shared" si="23"/>
        <v>47</v>
      </c>
      <c r="K223" s="8">
        <f t="shared" si="23"/>
        <v>34</v>
      </c>
      <c r="L223" s="8">
        <f t="shared" si="23"/>
        <v>9</v>
      </c>
      <c r="M223" s="8">
        <f t="shared" si="23"/>
        <v>0</v>
      </c>
      <c r="N223" s="8">
        <f t="shared" si="23"/>
        <v>2</v>
      </c>
      <c r="O223" s="16">
        <f t="shared" si="19"/>
        <v>147</v>
      </c>
      <c r="P223" s="8">
        <f t="shared" si="23"/>
        <v>0</v>
      </c>
      <c r="Q223" s="8">
        <f t="shared" si="23"/>
        <v>1</v>
      </c>
      <c r="R223" s="8">
        <f t="shared" si="23"/>
        <v>0</v>
      </c>
      <c r="S223" s="8">
        <f t="shared" si="23"/>
        <v>3</v>
      </c>
      <c r="T223" s="8">
        <f t="shared" si="23"/>
        <v>1</v>
      </c>
      <c r="U223" s="8">
        <f t="shared" si="23"/>
        <v>2</v>
      </c>
      <c r="V223" s="8">
        <f t="shared" si="23"/>
        <v>4</v>
      </c>
      <c r="W223" s="8">
        <f t="shared" si="23"/>
        <v>6</v>
      </c>
      <c r="X223" s="8">
        <f t="shared" si="23"/>
        <v>3</v>
      </c>
      <c r="Y223" s="8">
        <f t="shared" si="23"/>
        <v>1</v>
      </c>
      <c r="Z223" s="8">
        <f t="shared" si="23"/>
        <v>0</v>
      </c>
      <c r="AA223" s="8">
        <f t="shared" si="23"/>
        <v>0</v>
      </c>
      <c r="AB223" s="16">
        <f t="shared" si="20"/>
        <v>21</v>
      </c>
      <c r="AC223" s="4">
        <f t="shared" si="21"/>
        <v>168</v>
      </c>
    </row>
    <row r="224" spans="1:29" customFormat="1" x14ac:dyDescent="0.25">
      <c r="A224" s="21" t="s">
        <v>221</v>
      </c>
      <c r="B224" s="9" t="s">
        <v>222</v>
      </c>
      <c r="C224" s="3">
        <v>0</v>
      </c>
      <c r="D224" s="3">
        <v>0</v>
      </c>
      <c r="E224" s="3">
        <v>0</v>
      </c>
      <c r="F224" s="3">
        <v>0</v>
      </c>
      <c r="G224" s="3">
        <v>1</v>
      </c>
      <c r="H224" s="3">
        <v>1</v>
      </c>
      <c r="I224" s="3">
        <v>7</v>
      </c>
      <c r="J224" s="3">
        <v>8</v>
      </c>
      <c r="K224" s="3">
        <v>5</v>
      </c>
      <c r="L224" s="3">
        <v>2</v>
      </c>
      <c r="M224" s="3">
        <v>0</v>
      </c>
      <c r="N224" s="3">
        <v>0</v>
      </c>
      <c r="O224" s="16">
        <f t="shared" si="19"/>
        <v>24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1</v>
      </c>
      <c r="X224" s="3">
        <v>0</v>
      </c>
      <c r="Y224" s="3">
        <v>0</v>
      </c>
      <c r="Z224" s="3">
        <v>0</v>
      </c>
      <c r="AA224" s="3">
        <v>0</v>
      </c>
      <c r="AB224" s="16">
        <f t="shared" si="20"/>
        <v>1</v>
      </c>
      <c r="AC224" s="4">
        <f t="shared" si="21"/>
        <v>25</v>
      </c>
    </row>
    <row r="225" spans="1:29" customFormat="1" x14ac:dyDescent="0.25">
      <c r="A225" s="21"/>
      <c r="B225" s="9" t="s">
        <v>223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1</v>
      </c>
      <c r="I225" s="3">
        <v>3</v>
      </c>
      <c r="J225" s="3">
        <v>2</v>
      </c>
      <c r="K225" s="3">
        <v>5</v>
      </c>
      <c r="L225" s="3">
        <v>0</v>
      </c>
      <c r="M225" s="3">
        <v>0</v>
      </c>
      <c r="N225" s="3">
        <v>0</v>
      </c>
      <c r="O225" s="16">
        <f t="shared" si="19"/>
        <v>11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16">
        <f t="shared" si="20"/>
        <v>1</v>
      </c>
      <c r="AC225" s="4">
        <f t="shared" si="21"/>
        <v>12</v>
      </c>
    </row>
    <row r="226" spans="1:29" customFormat="1" x14ac:dyDescent="0.25">
      <c r="A226" s="21"/>
      <c r="B226" s="9" t="s">
        <v>224</v>
      </c>
      <c r="C226" s="3">
        <v>0</v>
      </c>
      <c r="D226" s="3">
        <v>0</v>
      </c>
      <c r="E226" s="3">
        <v>0</v>
      </c>
      <c r="F226" s="3">
        <v>1</v>
      </c>
      <c r="G226" s="3">
        <v>0</v>
      </c>
      <c r="H226" s="3">
        <v>1</v>
      </c>
      <c r="I226" s="3">
        <v>1</v>
      </c>
      <c r="J226" s="3">
        <v>0</v>
      </c>
      <c r="K226" s="3">
        <v>0</v>
      </c>
      <c r="L226" s="3">
        <v>0</v>
      </c>
      <c r="M226" s="3">
        <v>1</v>
      </c>
      <c r="N226" s="3">
        <v>0</v>
      </c>
      <c r="O226" s="16">
        <f t="shared" si="19"/>
        <v>4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16">
        <f t="shared" si="20"/>
        <v>0</v>
      </c>
      <c r="AC226" s="4">
        <f t="shared" si="21"/>
        <v>4</v>
      </c>
    </row>
    <row r="227" spans="1:29" customFormat="1" x14ac:dyDescent="0.25">
      <c r="A227" s="21"/>
      <c r="B227" s="9" t="s">
        <v>225</v>
      </c>
      <c r="C227" s="3">
        <v>0</v>
      </c>
      <c r="D227" s="3">
        <v>0</v>
      </c>
      <c r="E227" s="3">
        <v>0</v>
      </c>
      <c r="F227" s="3">
        <v>1</v>
      </c>
      <c r="G227" s="3">
        <v>0</v>
      </c>
      <c r="H227" s="3">
        <v>0</v>
      </c>
      <c r="I227" s="3">
        <v>0</v>
      </c>
      <c r="J227" s="3">
        <v>1</v>
      </c>
      <c r="K227" s="3">
        <v>0</v>
      </c>
      <c r="L227" s="3">
        <v>0</v>
      </c>
      <c r="M227" s="3">
        <v>0</v>
      </c>
      <c r="N227" s="3">
        <v>0</v>
      </c>
      <c r="O227" s="16">
        <f t="shared" si="19"/>
        <v>2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16">
        <f t="shared" si="20"/>
        <v>0</v>
      </c>
      <c r="AC227" s="4">
        <f t="shared" si="21"/>
        <v>2</v>
      </c>
    </row>
    <row r="228" spans="1:29" customFormat="1" x14ac:dyDescent="0.25">
      <c r="A228" s="21"/>
      <c r="B228" s="9" t="s">
        <v>226</v>
      </c>
      <c r="C228" s="3">
        <v>0</v>
      </c>
      <c r="D228" s="3">
        <v>0</v>
      </c>
      <c r="E228" s="3">
        <v>1</v>
      </c>
      <c r="F228" s="3">
        <v>0</v>
      </c>
      <c r="G228" s="3">
        <v>2</v>
      </c>
      <c r="H228" s="3">
        <v>3</v>
      </c>
      <c r="I228" s="3">
        <v>1</v>
      </c>
      <c r="J228" s="3">
        <v>3</v>
      </c>
      <c r="K228" s="3">
        <v>3</v>
      </c>
      <c r="L228" s="3">
        <v>1</v>
      </c>
      <c r="M228" s="3">
        <v>0</v>
      </c>
      <c r="N228" s="3">
        <v>0</v>
      </c>
      <c r="O228" s="16">
        <f t="shared" si="19"/>
        <v>14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1</v>
      </c>
      <c r="Y228" s="3">
        <v>0</v>
      </c>
      <c r="Z228" s="3">
        <v>0</v>
      </c>
      <c r="AA228" s="3">
        <v>0</v>
      </c>
      <c r="AB228" s="16">
        <f t="shared" si="20"/>
        <v>1</v>
      </c>
      <c r="AC228" s="4">
        <f t="shared" si="21"/>
        <v>15</v>
      </c>
    </row>
    <row r="229" spans="1:29" customFormat="1" x14ac:dyDescent="0.25">
      <c r="A229" s="21"/>
      <c r="B229" s="9" t="s">
        <v>227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1</v>
      </c>
      <c r="I229" s="3">
        <v>1</v>
      </c>
      <c r="J229" s="3">
        <v>1</v>
      </c>
      <c r="K229" s="3">
        <v>0</v>
      </c>
      <c r="L229" s="3">
        <v>0</v>
      </c>
      <c r="M229" s="3">
        <v>0</v>
      </c>
      <c r="N229" s="3">
        <v>0</v>
      </c>
      <c r="O229" s="16">
        <f t="shared" si="19"/>
        <v>3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16">
        <f t="shared" si="20"/>
        <v>0</v>
      </c>
      <c r="AC229" s="4">
        <f t="shared" si="21"/>
        <v>3</v>
      </c>
    </row>
    <row r="230" spans="1:29" customFormat="1" x14ac:dyDescent="0.25">
      <c r="A230" s="21"/>
      <c r="B230" s="9" t="s">
        <v>228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4</v>
      </c>
      <c r="K230" s="3">
        <v>1</v>
      </c>
      <c r="L230" s="3">
        <v>1</v>
      </c>
      <c r="M230" s="3">
        <v>0</v>
      </c>
      <c r="N230" s="3">
        <v>0</v>
      </c>
      <c r="O230" s="16">
        <f t="shared" si="19"/>
        <v>6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16">
        <f t="shared" si="20"/>
        <v>0</v>
      </c>
      <c r="AC230" s="4">
        <f t="shared" si="21"/>
        <v>6</v>
      </c>
    </row>
    <row r="231" spans="1:29" customFormat="1" x14ac:dyDescent="0.25">
      <c r="A231" s="21"/>
      <c r="B231" s="9" t="s">
        <v>229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1</v>
      </c>
      <c r="J231" s="3">
        <v>0</v>
      </c>
      <c r="K231" s="3">
        <v>1</v>
      </c>
      <c r="L231" s="3">
        <v>0</v>
      </c>
      <c r="M231" s="3">
        <v>0</v>
      </c>
      <c r="N231" s="3">
        <v>0</v>
      </c>
      <c r="O231" s="16">
        <f t="shared" si="19"/>
        <v>2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16">
        <f t="shared" si="20"/>
        <v>0</v>
      </c>
      <c r="AC231" s="4">
        <f t="shared" si="21"/>
        <v>2</v>
      </c>
    </row>
    <row r="232" spans="1:29" customFormat="1" x14ac:dyDescent="0.25">
      <c r="A232" s="21"/>
      <c r="B232" s="9" t="s">
        <v>230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1</v>
      </c>
      <c r="K232" s="3">
        <v>0</v>
      </c>
      <c r="L232" s="3">
        <v>0</v>
      </c>
      <c r="M232" s="3">
        <v>0</v>
      </c>
      <c r="N232" s="3">
        <v>0</v>
      </c>
      <c r="O232" s="16">
        <f t="shared" si="19"/>
        <v>1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16">
        <f t="shared" si="20"/>
        <v>0</v>
      </c>
      <c r="AC232" s="4">
        <f t="shared" si="21"/>
        <v>1</v>
      </c>
    </row>
    <row r="233" spans="1:29" customFormat="1" x14ac:dyDescent="0.25">
      <c r="A233" s="21"/>
      <c r="B233" s="9" t="s">
        <v>231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2</v>
      </c>
      <c r="I233" s="3">
        <v>3</v>
      </c>
      <c r="J233" s="3">
        <v>1</v>
      </c>
      <c r="K233" s="3">
        <v>0</v>
      </c>
      <c r="L233" s="3">
        <v>0</v>
      </c>
      <c r="M233" s="3">
        <v>0</v>
      </c>
      <c r="N233" s="3">
        <v>0</v>
      </c>
      <c r="O233" s="16">
        <f t="shared" si="19"/>
        <v>6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16">
        <f t="shared" si="20"/>
        <v>0</v>
      </c>
      <c r="AC233" s="4">
        <f t="shared" si="21"/>
        <v>6</v>
      </c>
    </row>
    <row r="234" spans="1:29" customFormat="1" x14ac:dyDescent="0.25">
      <c r="A234" s="21"/>
      <c r="B234" s="9" t="s">
        <v>232</v>
      </c>
      <c r="C234" s="3">
        <v>0</v>
      </c>
      <c r="D234" s="3">
        <v>0</v>
      </c>
      <c r="E234" s="3">
        <v>0</v>
      </c>
      <c r="F234" s="3">
        <v>1</v>
      </c>
      <c r="G234" s="3">
        <v>0</v>
      </c>
      <c r="H234" s="3">
        <v>0</v>
      </c>
      <c r="I234" s="3">
        <v>1</v>
      </c>
      <c r="J234" s="3">
        <v>0</v>
      </c>
      <c r="K234" s="3">
        <v>2</v>
      </c>
      <c r="L234" s="3">
        <v>0</v>
      </c>
      <c r="M234" s="3">
        <v>0</v>
      </c>
      <c r="N234" s="3">
        <v>0</v>
      </c>
      <c r="O234" s="16">
        <f t="shared" si="19"/>
        <v>4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16">
        <f t="shared" si="20"/>
        <v>0</v>
      </c>
      <c r="AC234" s="4">
        <f t="shared" si="21"/>
        <v>4</v>
      </c>
    </row>
    <row r="235" spans="1:29" customFormat="1" x14ac:dyDescent="0.25">
      <c r="A235" s="21"/>
      <c r="B235" s="9" t="s">
        <v>233</v>
      </c>
      <c r="C235" s="3">
        <v>0</v>
      </c>
      <c r="D235" s="3">
        <v>0</v>
      </c>
      <c r="E235" s="3">
        <v>0</v>
      </c>
      <c r="F235" s="3">
        <v>0</v>
      </c>
      <c r="G235" s="3">
        <v>1</v>
      </c>
      <c r="H235" s="3">
        <v>1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16">
        <f t="shared" si="19"/>
        <v>2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16">
        <f t="shared" si="20"/>
        <v>0</v>
      </c>
      <c r="AC235" s="4">
        <f t="shared" si="21"/>
        <v>2</v>
      </c>
    </row>
    <row r="236" spans="1:29" customFormat="1" x14ac:dyDescent="0.25">
      <c r="A236" s="21"/>
      <c r="B236" s="9" t="s">
        <v>221</v>
      </c>
      <c r="C236" s="3">
        <v>0</v>
      </c>
      <c r="D236" s="3">
        <v>0</v>
      </c>
      <c r="E236" s="3">
        <v>0</v>
      </c>
      <c r="F236" s="3">
        <v>0</v>
      </c>
      <c r="G236" s="3">
        <v>4</v>
      </c>
      <c r="H236" s="3">
        <v>12</v>
      </c>
      <c r="I236" s="3">
        <v>3</v>
      </c>
      <c r="J236" s="3">
        <v>13</v>
      </c>
      <c r="K236" s="3">
        <v>10</v>
      </c>
      <c r="L236" s="3">
        <v>0</v>
      </c>
      <c r="M236" s="3">
        <v>0</v>
      </c>
      <c r="N236" s="3">
        <v>0</v>
      </c>
      <c r="O236" s="16">
        <f t="shared" si="19"/>
        <v>42</v>
      </c>
      <c r="P236" s="3">
        <v>0</v>
      </c>
      <c r="Q236" s="3">
        <v>0</v>
      </c>
      <c r="R236" s="3">
        <v>1</v>
      </c>
      <c r="S236" s="3">
        <v>0</v>
      </c>
      <c r="T236" s="3">
        <v>1</v>
      </c>
      <c r="U236" s="3">
        <v>4</v>
      </c>
      <c r="V236" s="3">
        <v>3</v>
      </c>
      <c r="W236" s="3">
        <v>3</v>
      </c>
      <c r="X236" s="3">
        <v>0</v>
      </c>
      <c r="Y236" s="3">
        <v>0</v>
      </c>
      <c r="Z236" s="3">
        <v>0</v>
      </c>
      <c r="AA236" s="3">
        <v>0</v>
      </c>
      <c r="AB236" s="16">
        <f t="shared" si="20"/>
        <v>12</v>
      </c>
      <c r="AC236" s="4">
        <f t="shared" si="21"/>
        <v>54</v>
      </c>
    </row>
    <row r="237" spans="1:29" customFormat="1" x14ac:dyDescent="0.25">
      <c r="A237" s="21"/>
      <c r="B237" s="9" t="s">
        <v>234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1</v>
      </c>
      <c r="J237" s="3">
        <v>2</v>
      </c>
      <c r="K237" s="3">
        <v>0</v>
      </c>
      <c r="L237" s="3">
        <v>1</v>
      </c>
      <c r="M237" s="3">
        <v>0</v>
      </c>
      <c r="N237" s="3">
        <v>0</v>
      </c>
      <c r="O237" s="16">
        <f t="shared" si="19"/>
        <v>4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16">
        <f t="shared" si="20"/>
        <v>0</v>
      </c>
      <c r="AC237" s="4">
        <f t="shared" si="21"/>
        <v>4</v>
      </c>
    </row>
    <row r="238" spans="1:29" customFormat="1" x14ac:dyDescent="0.25">
      <c r="A238" s="21"/>
      <c r="B238" s="9" t="s">
        <v>235</v>
      </c>
      <c r="C238" s="3">
        <v>0</v>
      </c>
      <c r="D238" s="3">
        <v>0</v>
      </c>
      <c r="E238" s="3">
        <v>0</v>
      </c>
      <c r="F238" s="3">
        <v>1</v>
      </c>
      <c r="G238" s="3">
        <v>0</v>
      </c>
      <c r="H238" s="3">
        <v>2</v>
      </c>
      <c r="I238" s="3">
        <v>1</v>
      </c>
      <c r="J238" s="3">
        <v>3</v>
      </c>
      <c r="K238" s="3">
        <v>0</v>
      </c>
      <c r="L238" s="3">
        <v>0</v>
      </c>
      <c r="M238" s="3">
        <v>0</v>
      </c>
      <c r="N238" s="3">
        <v>0</v>
      </c>
      <c r="O238" s="16">
        <f t="shared" si="19"/>
        <v>7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16">
        <f t="shared" si="20"/>
        <v>0</v>
      </c>
      <c r="AC238" s="4">
        <f t="shared" si="21"/>
        <v>7</v>
      </c>
    </row>
    <row r="239" spans="1:29" customFormat="1" x14ac:dyDescent="0.25">
      <c r="A239" s="21"/>
      <c r="B239" s="9" t="s">
        <v>236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1</v>
      </c>
      <c r="K239" s="3">
        <v>0</v>
      </c>
      <c r="L239" s="3">
        <v>0</v>
      </c>
      <c r="M239" s="3">
        <v>0</v>
      </c>
      <c r="N239" s="3">
        <v>0</v>
      </c>
      <c r="O239" s="16">
        <f t="shared" si="19"/>
        <v>1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16">
        <f t="shared" si="20"/>
        <v>0</v>
      </c>
      <c r="AC239" s="4">
        <f t="shared" si="21"/>
        <v>1</v>
      </c>
    </row>
    <row r="240" spans="1:29" customFormat="1" x14ac:dyDescent="0.25">
      <c r="A240" s="21"/>
      <c r="B240" s="7" t="s">
        <v>0</v>
      </c>
      <c r="C240" s="8">
        <f>SUM(C224:C239)</f>
        <v>0</v>
      </c>
      <c r="D240" s="8">
        <f t="shared" ref="D240:AA240" si="24">SUM(D224:D239)</f>
        <v>0</v>
      </c>
      <c r="E240" s="8">
        <f t="shared" si="24"/>
        <v>1</v>
      </c>
      <c r="F240" s="8">
        <f t="shared" si="24"/>
        <v>4</v>
      </c>
      <c r="G240" s="8">
        <f t="shared" si="24"/>
        <v>8</v>
      </c>
      <c r="H240" s="8">
        <f t="shared" si="24"/>
        <v>24</v>
      </c>
      <c r="I240" s="8">
        <f t="shared" si="24"/>
        <v>23</v>
      </c>
      <c r="J240" s="8">
        <f t="shared" si="24"/>
        <v>40</v>
      </c>
      <c r="K240" s="8">
        <f t="shared" si="24"/>
        <v>27</v>
      </c>
      <c r="L240" s="8">
        <f t="shared" si="24"/>
        <v>5</v>
      </c>
      <c r="M240" s="8">
        <f t="shared" si="24"/>
        <v>1</v>
      </c>
      <c r="N240" s="8">
        <f t="shared" si="24"/>
        <v>0</v>
      </c>
      <c r="O240" s="16">
        <f t="shared" si="19"/>
        <v>133</v>
      </c>
      <c r="P240" s="8">
        <f t="shared" si="24"/>
        <v>0</v>
      </c>
      <c r="Q240" s="8">
        <f t="shared" si="24"/>
        <v>0</v>
      </c>
      <c r="R240" s="8">
        <f t="shared" si="24"/>
        <v>1</v>
      </c>
      <c r="S240" s="8">
        <f t="shared" si="24"/>
        <v>0</v>
      </c>
      <c r="T240" s="8">
        <f t="shared" si="24"/>
        <v>1</v>
      </c>
      <c r="U240" s="8">
        <f t="shared" si="24"/>
        <v>5</v>
      </c>
      <c r="V240" s="8">
        <f t="shared" si="24"/>
        <v>3</v>
      </c>
      <c r="W240" s="8">
        <f t="shared" si="24"/>
        <v>4</v>
      </c>
      <c r="X240" s="8">
        <f t="shared" si="24"/>
        <v>1</v>
      </c>
      <c r="Y240" s="8">
        <f t="shared" si="24"/>
        <v>0</v>
      </c>
      <c r="Z240" s="8">
        <f t="shared" si="24"/>
        <v>0</v>
      </c>
      <c r="AA240" s="8">
        <f t="shared" si="24"/>
        <v>0</v>
      </c>
      <c r="AB240" s="16">
        <f t="shared" si="20"/>
        <v>15</v>
      </c>
      <c r="AC240" s="4">
        <f t="shared" si="21"/>
        <v>148</v>
      </c>
    </row>
    <row r="241" spans="1:29" customFormat="1" x14ac:dyDescent="0.25">
      <c r="A241" s="21" t="s">
        <v>237</v>
      </c>
      <c r="B241" s="9" t="s">
        <v>238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1</v>
      </c>
      <c r="L241" s="3">
        <v>0</v>
      </c>
      <c r="M241" s="3">
        <v>0</v>
      </c>
      <c r="N241" s="3">
        <v>0</v>
      </c>
      <c r="O241" s="16">
        <f t="shared" si="19"/>
        <v>1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16">
        <f t="shared" si="20"/>
        <v>0</v>
      </c>
      <c r="AC241" s="4">
        <f t="shared" si="21"/>
        <v>1</v>
      </c>
    </row>
    <row r="242" spans="1:29" customFormat="1" x14ac:dyDescent="0.25">
      <c r="A242" s="21"/>
      <c r="B242" s="9" t="s">
        <v>239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3</v>
      </c>
      <c r="I242" s="3">
        <v>4</v>
      </c>
      <c r="J242" s="3">
        <v>0</v>
      </c>
      <c r="K242" s="3">
        <v>1</v>
      </c>
      <c r="L242" s="3">
        <v>0</v>
      </c>
      <c r="M242" s="3">
        <v>0</v>
      </c>
      <c r="N242" s="3">
        <v>0</v>
      </c>
      <c r="O242" s="16">
        <f t="shared" si="19"/>
        <v>8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1</v>
      </c>
      <c r="V242" s="3">
        <v>1</v>
      </c>
      <c r="W242" s="3">
        <v>1</v>
      </c>
      <c r="X242" s="3">
        <v>0</v>
      </c>
      <c r="Y242" s="3">
        <v>0</v>
      </c>
      <c r="Z242" s="3">
        <v>0</v>
      </c>
      <c r="AA242" s="3">
        <v>0</v>
      </c>
      <c r="AB242" s="16">
        <f t="shared" si="20"/>
        <v>3</v>
      </c>
      <c r="AC242" s="4">
        <f t="shared" si="21"/>
        <v>11</v>
      </c>
    </row>
    <row r="243" spans="1:29" customFormat="1" x14ac:dyDescent="0.25">
      <c r="A243" s="21"/>
      <c r="B243" s="9" t="s">
        <v>240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1</v>
      </c>
      <c r="L243" s="3">
        <v>0</v>
      </c>
      <c r="M243" s="3">
        <v>0</v>
      </c>
      <c r="N243" s="3">
        <v>0</v>
      </c>
      <c r="O243" s="16">
        <f t="shared" si="19"/>
        <v>1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16">
        <f t="shared" si="20"/>
        <v>0</v>
      </c>
      <c r="AC243" s="4">
        <f t="shared" si="21"/>
        <v>1</v>
      </c>
    </row>
    <row r="244" spans="1:29" customFormat="1" x14ac:dyDescent="0.25">
      <c r="A244" s="21"/>
      <c r="B244" s="9" t="s">
        <v>241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1</v>
      </c>
      <c r="K244" s="3">
        <v>1</v>
      </c>
      <c r="L244" s="3">
        <v>0</v>
      </c>
      <c r="M244" s="3">
        <v>0</v>
      </c>
      <c r="N244" s="3">
        <v>0</v>
      </c>
      <c r="O244" s="16">
        <f t="shared" si="19"/>
        <v>2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16">
        <f t="shared" si="20"/>
        <v>0</v>
      </c>
      <c r="AC244" s="4">
        <f t="shared" si="21"/>
        <v>2</v>
      </c>
    </row>
    <row r="245" spans="1:29" customFormat="1" x14ac:dyDescent="0.25">
      <c r="A245" s="21"/>
      <c r="B245" s="9" t="s">
        <v>242</v>
      </c>
      <c r="C245" s="3">
        <v>0</v>
      </c>
      <c r="D245" s="3">
        <v>0</v>
      </c>
      <c r="E245" s="3">
        <v>0</v>
      </c>
      <c r="F245" s="3">
        <v>0</v>
      </c>
      <c r="G245" s="3">
        <v>1</v>
      </c>
      <c r="H245" s="3">
        <v>0</v>
      </c>
      <c r="I245" s="3">
        <v>0</v>
      </c>
      <c r="J245" s="3">
        <v>0</v>
      </c>
      <c r="K245" s="3">
        <v>2</v>
      </c>
      <c r="L245" s="3">
        <v>0</v>
      </c>
      <c r="M245" s="3">
        <v>0</v>
      </c>
      <c r="N245" s="3">
        <v>0</v>
      </c>
      <c r="O245" s="16">
        <f t="shared" si="19"/>
        <v>3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16">
        <f t="shared" si="20"/>
        <v>0</v>
      </c>
      <c r="AC245" s="4">
        <f t="shared" si="21"/>
        <v>3</v>
      </c>
    </row>
    <row r="246" spans="1:29" customFormat="1" x14ac:dyDescent="0.25">
      <c r="A246" s="21"/>
      <c r="B246" s="9" t="s">
        <v>243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2</v>
      </c>
      <c r="J246" s="3">
        <v>0</v>
      </c>
      <c r="K246" s="3">
        <v>0</v>
      </c>
      <c r="L246" s="3">
        <v>1</v>
      </c>
      <c r="M246" s="3">
        <v>0</v>
      </c>
      <c r="N246" s="3">
        <v>0</v>
      </c>
      <c r="O246" s="16">
        <f t="shared" si="19"/>
        <v>3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16">
        <f t="shared" si="20"/>
        <v>0</v>
      </c>
      <c r="AC246" s="4">
        <f t="shared" si="21"/>
        <v>3</v>
      </c>
    </row>
    <row r="247" spans="1:29" customFormat="1" x14ac:dyDescent="0.25">
      <c r="A247" s="21"/>
      <c r="B247" s="9" t="s">
        <v>244</v>
      </c>
      <c r="C247" s="3">
        <v>0</v>
      </c>
      <c r="D247" s="3">
        <v>2</v>
      </c>
      <c r="E247" s="3">
        <v>0</v>
      </c>
      <c r="F247" s="3">
        <v>0</v>
      </c>
      <c r="G247" s="3">
        <v>0</v>
      </c>
      <c r="H247" s="3">
        <v>7</v>
      </c>
      <c r="I247" s="3">
        <v>5</v>
      </c>
      <c r="J247" s="3">
        <v>4</v>
      </c>
      <c r="K247" s="3">
        <v>5</v>
      </c>
      <c r="L247" s="3">
        <v>2</v>
      </c>
      <c r="M247" s="3">
        <v>0</v>
      </c>
      <c r="N247" s="3">
        <v>0</v>
      </c>
      <c r="O247" s="16">
        <f t="shared" si="19"/>
        <v>25</v>
      </c>
      <c r="P247" s="3">
        <v>1</v>
      </c>
      <c r="Q247" s="3">
        <v>0</v>
      </c>
      <c r="R247" s="3">
        <v>2</v>
      </c>
      <c r="S247" s="3">
        <v>0</v>
      </c>
      <c r="T247" s="3">
        <v>1</v>
      </c>
      <c r="U247" s="3">
        <v>0</v>
      </c>
      <c r="V247" s="3">
        <v>1</v>
      </c>
      <c r="W247" s="3">
        <v>1</v>
      </c>
      <c r="X247" s="3">
        <v>1</v>
      </c>
      <c r="Y247" s="3">
        <v>0</v>
      </c>
      <c r="Z247" s="3">
        <v>0</v>
      </c>
      <c r="AA247" s="3">
        <v>0</v>
      </c>
      <c r="AB247" s="16">
        <f t="shared" si="20"/>
        <v>7</v>
      </c>
      <c r="AC247" s="4">
        <f t="shared" si="21"/>
        <v>32</v>
      </c>
    </row>
    <row r="248" spans="1:29" customFormat="1" x14ac:dyDescent="0.25">
      <c r="A248" s="21"/>
      <c r="B248" s="9" t="s">
        <v>245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1</v>
      </c>
      <c r="I248" s="3">
        <v>1</v>
      </c>
      <c r="J248" s="3">
        <v>1</v>
      </c>
      <c r="K248" s="3">
        <v>0</v>
      </c>
      <c r="L248" s="3">
        <v>0</v>
      </c>
      <c r="M248" s="3">
        <v>0</v>
      </c>
      <c r="N248" s="3">
        <v>0</v>
      </c>
      <c r="O248" s="16">
        <f t="shared" si="19"/>
        <v>3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16">
        <f t="shared" si="20"/>
        <v>0</v>
      </c>
      <c r="AC248" s="4">
        <f t="shared" si="21"/>
        <v>3</v>
      </c>
    </row>
    <row r="249" spans="1:29" customFormat="1" x14ac:dyDescent="0.25">
      <c r="A249" s="21"/>
      <c r="B249" s="9" t="s">
        <v>246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1</v>
      </c>
      <c r="I249" s="3">
        <v>0</v>
      </c>
      <c r="J249" s="3">
        <v>1</v>
      </c>
      <c r="K249" s="3">
        <v>0</v>
      </c>
      <c r="L249" s="3">
        <v>0</v>
      </c>
      <c r="M249" s="3">
        <v>0</v>
      </c>
      <c r="N249" s="3">
        <v>0</v>
      </c>
      <c r="O249" s="16">
        <f t="shared" si="19"/>
        <v>2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16">
        <f t="shared" si="20"/>
        <v>0</v>
      </c>
      <c r="AC249" s="4">
        <f t="shared" si="21"/>
        <v>2</v>
      </c>
    </row>
    <row r="250" spans="1:29" customFormat="1" x14ac:dyDescent="0.25">
      <c r="A250" s="21"/>
      <c r="B250" s="9" t="s">
        <v>247</v>
      </c>
      <c r="C250" s="3">
        <v>0</v>
      </c>
      <c r="D250" s="3">
        <v>0</v>
      </c>
      <c r="E250" s="3">
        <v>0</v>
      </c>
      <c r="F250" s="3">
        <v>0</v>
      </c>
      <c r="G250" s="3">
        <v>1</v>
      </c>
      <c r="H250" s="3">
        <v>1</v>
      </c>
      <c r="I250" s="3">
        <v>0</v>
      </c>
      <c r="J250" s="3">
        <v>3</v>
      </c>
      <c r="K250" s="3">
        <v>1</v>
      </c>
      <c r="L250" s="3">
        <v>0</v>
      </c>
      <c r="M250" s="3">
        <v>0</v>
      </c>
      <c r="N250" s="3">
        <v>0</v>
      </c>
      <c r="O250" s="16">
        <f t="shared" si="19"/>
        <v>6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16">
        <f t="shared" si="20"/>
        <v>0</v>
      </c>
      <c r="AC250" s="4">
        <f t="shared" si="21"/>
        <v>6</v>
      </c>
    </row>
    <row r="251" spans="1:29" customFormat="1" x14ac:dyDescent="0.25">
      <c r="A251" s="21"/>
      <c r="B251" s="9" t="s">
        <v>248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1</v>
      </c>
      <c r="J251" s="3">
        <v>1</v>
      </c>
      <c r="K251" s="3">
        <v>1</v>
      </c>
      <c r="L251" s="3">
        <v>1</v>
      </c>
      <c r="M251" s="3">
        <v>0</v>
      </c>
      <c r="N251" s="3">
        <v>0</v>
      </c>
      <c r="O251" s="16">
        <f t="shared" si="19"/>
        <v>4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16">
        <f t="shared" si="20"/>
        <v>0</v>
      </c>
      <c r="AC251" s="4">
        <f t="shared" si="21"/>
        <v>4</v>
      </c>
    </row>
    <row r="252" spans="1:29" customFormat="1" x14ac:dyDescent="0.25">
      <c r="A252" s="21"/>
      <c r="B252" s="9" t="s">
        <v>249</v>
      </c>
      <c r="C252" s="3">
        <v>0</v>
      </c>
      <c r="D252" s="3">
        <v>0</v>
      </c>
      <c r="E252" s="3">
        <v>0</v>
      </c>
      <c r="F252" s="3">
        <v>1</v>
      </c>
      <c r="G252" s="3">
        <v>1</v>
      </c>
      <c r="H252" s="3">
        <v>2</v>
      </c>
      <c r="I252" s="3">
        <v>3</v>
      </c>
      <c r="J252" s="3">
        <v>1</v>
      </c>
      <c r="K252" s="3">
        <v>0</v>
      </c>
      <c r="L252" s="3">
        <v>2</v>
      </c>
      <c r="M252" s="3">
        <v>0</v>
      </c>
      <c r="N252" s="3">
        <v>0</v>
      </c>
      <c r="O252" s="16">
        <f t="shared" si="19"/>
        <v>10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1</v>
      </c>
      <c r="Y252" s="3">
        <v>0</v>
      </c>
      <c r="Z252" s="3">
        <v>0</v>
      </c>
      <c r="AA252" s="3">
        <v>0</v>
      </c>
      <c r="AB252" s="16">
        <f t="shared" si="20"/>
        <v>1</v>
      </c>
      <c r="AC252" s="4">
        <f t="shared" si="21"/>
        <v>11</v>
      </c>
    </row>
    <row r="253" spans="1:29" customFormat="1" x14ac:dyDescent="0.25">
      <c r="A253" s="21"/>
      <c r="B253" s="9" t="s">
        <v>250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2</v>
      </c>
      <c r="I253" s="3">
        <v>2</v>
      </c>
      <c r="J253" s="3">
        <v>2</v>
      </c>
      <c r="K253" s="3">
        <v>2</v>
      </c>
      <c r="L253" s="3">
        <v>0</v>
      </c>
      <c r="M253" s="3">
        <v>0</v>
      </c>
      <c r="N253" s="3">
        <v>0</v>
      </c>
      <c r="O253" s="16">
        <f t="shared" si="19"/>
        <v>8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1</v>
      </c>
      <c r="X253" s="3">
        <v>1</v>
      </c>
      <c r="Y253" s="3">
        <v>0</v>
      </c>
      <c r="Z253" s="3">
        <v>0</v>
      </c>
      <c r="AA253" s="3">
        <v>0</v>
      </c>
      <c r="AB253" s="16">
        <f t="shared" si="20"/>
        <v>2</v>
      </c>
      <c r="AC253" s="4">
        <f t="shared" si="21"/>
        <v>10</v>
      </c>
    </row>
    <row r="254" spans="1:29" customFormat="1" x14ac:dyDescent="0.25">
      <c r="A254" s="21"/>
      <c r="B254" s="9" t="s">
        <v>251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1</v>
      </c>
      <c r="J254" s="3">
        <v>0</v>
      </c>
      <c r="K254" s="3">
        <v>1</v>
      </c>
      <c r="L254" s="3">
        <v>0</v>
      </c>
      <c r="M254" s="3">
        <v>0</v>
      </c>
      <c r="N254" s="3">
        <v>0</v>
      </c>
      <c r="O254" s="16">
        <f t="shared" si="19"/>
        <v>2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16">
        <f t="shared" si="20"/>
        <v>0</v>
      </c>
      <c r="AC254" s="4">
        <f t="shared" si="21"/>
        <v>2</v>
      </c>
    </row>
    <row r="255" spans="1:29" customFormat="1" x14ac:dyDescent="0.25">
      <c r="A255" s="21"/>
      <c r="B255" s="9" t="s">
        <v>252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1</v>
      </c>
      <c r="J255" s="3">
        <v>1</v>
      </c>
      <c r="K255" s="3">
        <v>0</v>
      </c>
      <c r="L255" s="3">
        <v>0</v>
      </c>
      <c r="M255" s="3">
        <v>0</v>
      </c>
      <c r="N255" s="3">
        <v>0</v>
      </c>
      <c r="O255" s="16">
        <f t="shared" si="19"/>
        <v>2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16">
        <f t="shared" si="20"/>
        <v>0</v>
      </c>
      <c r="AC255" s="4">
        <f t="shared" si="21"/>
        <v>2</v>
      </c>
    </row>
    <row r="256" spans="1:29" customFormat="1" x14ac:dyDescent="0.25">
      <c r="A256" s="21"/>
      <c r="B256" s="9" t="s">
        <v>253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1</v>
      </c>
      <c r="I256" s="3">
        <v>1</v>
      </c>
      <c r="J256" s="3">
        <v>1</v>
      </c>
      <c r="K256" s="3">
        <v>0</v>
      </c>
      <c r="L256" s="3">
        <v>0</v>
      </c>
      <c r="M256" s="3">
        <v>0</v>
      </c>
      <c r="N256" s="3">
        <v>0</v>
      </c>
      <c r="O256" s="16">
        <f t="shared" si="19"/>
        <v>3</v>
      </c>
      <c r="P256" s="3">
        <v>0</v>
      </c>
      <c r="Q256" s="3">
        <v>0</v>
      </c>
      <c r="R256" s="3">
        <v>0</v>
      </c>
      <c r="S256" s="3">
        <v>1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16">
        <f t="shared" si="20"/>
        <v>1</v>
      </c>
      <c r="AC256" s="4">
        <f t="shared" si="21"/>
        <v>4</v>
      </c>
    </row>
    <row r="257" spans="1:29" customFormat="1" x14ac:dyDescent="0.25">
      <c r="A257" s="21"/>
      <c r="B257" s="9" t="s">
        <v>254</v>
      </c>
      <c r="C257" s="3">
        <v>0</v>
      </c>
      <c r="D257" s="3">
        <v>0</v>
      </c>
      <c r="E257" s="3">
        <v>0</v>
      </c>
      <c r="F257" s="3">
        <v>1</v>
      </c>
      <c r="G257" s="3">
        <v>2</v>
      </c>
      <c r="H257" s="3">
        <v>1</v>
      </c>
      <c r="I257" s="3">
        <v>3</v>
      </c>
      <c r="J257" s="3">
        <v>1</v>
      </c>
      <c r="K257" s="3">
        <v>1</v>
      </c>
      <c r="L257" s="3">
        <v>0</v>
      </c>
      <c r="M257" s="3">
        <v>0</v>
      </c>
      <c r="N257" s="3">
        <v>0</v>
      </c>
      <c r="O257" s="16">
        <f t="shared" si="19"/>
        <v>9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1</v>
      </c>
      <c r="V257" s="3">
        <v>0</v>
      </c>
      <c r="W257" s="3">
        <v>1</v>
      </c>
      <c r="X257" s="3">
        <v>0</v>
      </c>
      <c r="Y257" s="3">
        <v>0</v>
      </c>
      <c r="Z257" s="3">
        <v>0</v>
      </c>
      <c r="AA257" s="3">
        <v>0</v>
      </c>
      <c r="AB257" s="16">
        <f t="shared" si="20"/>
        <v>2</v>
      </c>
      <c r="AC257" s="4">
        <f t="shared" si="21"/>
        <v>11</v>
      </c>
    </row>
    <row r="258" spans="1:29" customFormat="1" x14ac:dyDescent="0.25">
      <c r="A258" s="21"/>
      <c r="B258" s="9" t="s">
        <v>255</v>
      </c>
      <c r="C258" s="3">
        <v>0</v>
      </c>
      <c r="D258" s="3">
        <v>0</v>
      </c>
      <c r="E258" s="3">
        <v>0</v>
      </c>
      <c r="F258" s="3">
        <v>0</v>
      </c>
      <c r="G258" s="3">
        <v>1</v>
      </c>
      <c r="H258" s="3">
        <v>1</v>
      </c>
      <c r="I258" s="3">
        <v>1</v>
      </c>
      <c r="J258" s="3">
        <v>1</v>
      </c>
      <c r="K258" s="3">
        <v>2</v>
      </c>
      <c r="L258" s="3">
        <v>0</v>
      </c>
      <c r="M258" s="3">
        <v>0</v>
      </c>
      <c r="N258" s="3">
        <v>0</v>
      </c>
      <c r="O258" s="16">
        <f t="shared" si="19"/>
        <v>6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16">
        <f t="shared" si="20"/>
        <v>0</v>
      </c>
      <c r="AC258" s="4">
        <f t="shared" si="21"/>
        <v>6</v>
      </c>
    </row>
    <row r="259" spans="1:29" customFormat="1" x14ac:dyDescent="0.25">
      <c r="A259" s="21"/>
      <c r="B259" s="9" t="s">
        <v>256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2</v>
      </c>
      <c r="J259" s="3">
        <v>2</v>
      </c>
      <c r="K259" s="3">
        <v>0</v>
      </c>
      <c r="L259" s="3">
        <v>2</v>
      </c>
      <c r="M259" s="3">
        <v>0</v>
      </c>
      <c r="N259" s="3">
        <v>0</v>
      </c>
      <c r="O259" s="16">
        <f t="shared" si="19"/>
        <v>6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16">
        <f t="shared" si="20"/>
        <v>0</v>
      </c>
      <c r="AC259" s="4">
        <f t="shared" si="21"/>
        <v>6</v>
      </c>
    </row>
    <row r="260" spans="1:29" customFormat="1" x14ac:dyDescent="0.25">
      <c r="A260" s="21"/>
      <c r="B260" s="9" t="s">
        <v>257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1</v>
      </c>
      <c r="K260" s="3">
        <v>1</v>
      </c>
      <c r="L260" s="3">
        <v>0</v>
      </c>
      <c r="M260" s="3">
        <v>0</v>
      </c>
      <c r="N260" s="3">
        <v>0</v>
      </c>
      <c r="O260" s="16">
        <f t="shared" si="19"/>
        <v>2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1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16">
        <f t="shared" si="20"/>
        <v>1</v>
      </c>
      <c r="AC260" s="4">
        <f t="shared" si="21"/>
        <v>3</v>
      </c>
    </row>
    <row r="261" spans="1:29" customFormat="1" x14ac:dyDescent="0.25">
      <c r="A261" s="21"/>
      <c r="B261" s="9" t="s">
        <v>258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1</v>
      </c>
      <c r="L261" s="3">
        <v>0</v>
      </c>
      <c r="M261" s="3">
        <v>0</v>
      </c>
      <c r="N261" s="3">
        <v>0</v>
      </c>
      <c r="O261" s="16">
        <f t="shared" si="19"/>
        <v>1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1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16">
        <f t="shared" si="20"/>
        <v>1</v>
      </c>
      <c r="AC261" s="4">
        <f t="shared" si="21"/>
        <v>2</v>
      </c>
    </row>
    <row r="262" spans="1:29" customFormat="1" x14ac:dyDescent="0.25">
      <c r="A262" s="21"/>
      <c r="B262" s="9" t="s">
        <v>237</v>
      </c>
      <c r="C262" s="3">
        <v>1</v>
      </c>
      <c r="D262" s="3">
        <v>0</v>
      </c>
      <c r="E262" s="3">
        <v>0</v>
      </c>
      <c r="F262" s="3">
        <v>0</v>
      </c>
      <c r="G262" s="3">
        <v>4</v>
      </c>
      <c r="H262" s="3">
        <v>14</v>
      </c>
      <c r="I262" s="3">
        <v>12</v>
      </c>
      <c r="J262" s="3">
        <v>14</v>
      </c>
      <c r="K262" s="3">
        <v>14</v>
      </c>
      <c r="L262" s="3">
        <v>4</v>
      </c>
      <c r="M262" s="3">
        <v>0</v>
      </c>
      <c r="N262" s="3">
        <v>0</v>
      </c>
      <c r="O262" s="16">
        <f t="shared" si="19"/>
        <v>63</v>
      </c>
      <c r="P262" s="3">
        <v>0</v>
      </c>
      <c r="Q262" s="3">
        <v>2</v>
      </c>
      <c r="R262" s="3">
        <v>0</v>
      </c>
      <c r="S262" s="3">
        <v>1</v>
      </c>
      <c r="T262" s="3">
        <v>1</v>
      </c>
      <c r="U262" s="3">
        <v>1</v>
      </c>
      <c r="V262" s="3">
        <v>1</v>
      </c>
      <c r="W262" s="3">
        <v>0</v>
      </c>
      <c r="X262" s="3">
        <v>1</v>
      </c>
      <c r="Y262" s="3">
        <v>1</v>
      </c>
      <c r="Z262" s="3">
        <v>0</v>
      </c>
      <c r="AA262" s="3">
        <v>0</v>
      </c>
      <c r="AB262" s="16">
        <f t="shared" si="20"/>
        <v>8</v>
      </c>
      <c r="AC262" s="4">
        <f t="shared" si="21"/>
        <v>71</v>
      </c>
    </row>
    <row r="263" spans="1:29" customFormat="1" x14ac:dyDescent="0.25">
      <c r="A263" s="21"/>
      <c r="B263" s="7" t="s">
        <v>0</v>
      </c>
      <c r="C263" s="8">
        <f>SUM(C241:C262)</f>
        <v>1</v>
      </c>
      <c r="D263" s="8">
        <f t="shared" ref="D263:AA263" si="25">SUM(D241:D262)</f>
        <v>2</v>
      </c>
      <c r="E263" s="8">
        <f t="shared" si="25"/>
        <v>0</v>
      </c>
      <c r="F263" s="8">
        <f t="shared" si="25"/>
        <v>2</v>
      </c>
      <c r="G263" s="8">
        <f t="shared" si="25"/>
        <v>10</v>
      </c>
      <c r="H263" s="8">
        <f t="shared" si="25"/>
        <v>34</v>
      </c>
      <c r="I263" s="8">
        <f t="shared" si="25"/>
        <v>39</v>
      </c>
      <c r="J263" s="8">
        <f t="shared" si="25"/>
        <v>35</v>
      </c>
      <c r="K263" s="8">
        <f t="shared" si="25"/>
        <v>35</v>
      </c>
      <c r="L263" s="8">
        <f t="shared" si="25"/>
        <v>12</v>
      </c>
      <c r="M263" s="8">
        <f t="shared" si="25"/>
        <v>0</v>
      </c>
      <c r="N263" s="8">
        <f t="shared" si="25"/>
        <v>0</v>
      </c>
      <c r="O263" s="16">
        <f t="shared" si="19"/>
        <v>170</v>
      </c>
      <c r="P263" s="8">
        <f t="shared" si="25"/>
        <v>1</v>
      </c>
      <c r="Q263" s="8">
        <f t="shared" si="25"/>
        <v>2</v>
      </c>
      <c r="R263" s="8">
        <f t="shared" si="25"/>
        <v>2</v>
      </c>
      <c r="S263" s="8">
        <f t="shared" si="25"/>
        <v>2</v>
      </c>
      <c r="T263" s="8">
        <f t="shared" si="25"/>
        <v>2</v>
      </c>
      <c r="U263" s="8">
        <f t="shared" si="25"/>
        <v>4</v>
      </c>
      <c r="V263" s="8">
        <f t="shared" si="25"/>
        <v>4</v>
      </c>
      <c r="W263" s="8">
        <f t="shared" si="25"/>
        <v>4</v>
      </c>
      <c r="X263" s="8">
        <f t="shared" si="25"/>
        <v>4</v>
      </c>
      <c r="Y263" s="8">
        <f t="shared" si="25"/>
        <v>1</v>
      </c>
      <c r="Z263" s="8">
        <f t="shared" si="25"/>
        <v>0</v>
      </c>
      <c r="AA263" s="8">
        <f t="shared" si="25"/>
        <v>0</v>
      </c>
      <c r="AB263" s="16">
        <f t="shared" si="20"/>
        <v>26</v>
      </c>
      <c r="AC263" s="4">
        <f t="shared" si="21"/>
        <v>196</v>
      </c>
    </row>
    <row r="265" spans="1:29" x14ac:dyDescent="0.25">
      <c r="A265" s="17" t="s">
        <v>4</v>
      </c>
      <c r="B265" s="17"/>
      <c r="C265" s="4">
        <f>SUM(C263,C240,C223,C209,C195,C175,C154,C129,C110,C91,C71,C55,C31,C21)</f>
        <v>6</v>
      </c>
      <c r="D265" s="4">
        <f t="shared" ref="D265:AC265" si="26">SUM(D263,D240,D223,D209,D195,D175,D154,D129,D110,D91,D71,D55,D31,D21)</f>
        <v>7</v>
      </c>
      <c r="E265" s="4">
        <f t="shared" si="26"/>
        <v>10</v>
      </c>
      <c r="F265" s="4">
        <f t="shared" si="26"/>
        <v>35</v>
      </c>
      <c r="G265" s="4">
        <f t="shared" si="26"/>
        <v>80</v>
      </c>
      <c r="H265" s="4">
        <f t="shared" si="26"/>
        <v>365</v>
      </c>
      <c r="I265" s="4">
        <f t="shared" si="26"/>
        <v>342</v>
      </c>
      <c r="J265" s="4">
        <f t="shared" si="26"/>
        <v>614</v>
      </c>
      <c r="K265" s="4">
        <f t="shared" si="26"/>
        <v>386</v>
      </c>
      <c r="L265" s="4">
        <f t="shared" si="26"/>
        <v>93</v>
      </c>
      <c r="M265" s="4">
        <f t="shared" si="26"/>
        <v>12</v>
      </c>
      <c r="N265" s="4">
        <f t="shared" si="26"/>
        <v>9</v>
      </c>
      <c r="O265" s="4">
        <f t="shared" si="26"/>
        <v>1959</v>
      </c>
      <c r="P265" s="4">
        <f t="shared" si="26"/>
        <v>6</v>
      </c>
      <c r="Q265" s="4">
        <f t="shared" si="26"/>
        <v>9</v>
      </c>
      <c r="R265" s="4">
        <f t="shared" si="26"/>
        <v>5</v>
      </c>
      <c r="S265" s="4">
        <f t="shared" si="26"/>
        <v>15</v>
      </c>
      <c r="T265" s="4">
        <f t="shared" si="26"/>
        <v>17</v>
      </c>
      <c r="U265" s="4">
        <f t="shared" si="26"/>
        <v>64</v>
      </c>
      <c r="V265" s="4">
        <f t="shared" si="26"/>
        <v>44</v>
      </c>
      <c r="W265" s="4">
        <f t="shared" si="26"/>
        <v>54</v>
      </c>
      <c r="X265" s="4">
        <f t="shared" si="26"/>
        <v>46</v>
      </c>
      <c r="Y265" s="4">
        <f t="shared" si="26"/>
        <v>14</v>
      </c>
      <c r="Z265" s="4">
        <f t="shared" si="26"/>
        <v>0</v>
      </c>
      <c r="AA265" s="4">
        <f t="shared" si="26"/>
        <v>0</v>
      </c>
      <c r="AB265" s="4">
        <f t="shared" si="26"/>
        <v>274</v>
      </c>
      <c r="AC265" s="4">
        <f t="shared" si="26"/>
        <v>2233</v>
      </c>
    </row>
    <row r="267" spans="1:29" ht="15" customHeight="1" x14ac:dyDescent="0.25">
      <c r="A267" s="36" t="s">
        <v>271</v>
      </c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</sheetData>
  <mergeCells count="26">
    <mergeCell ref="A155:A175"/>
    <mergeCell ref="A267:O267"/>
    <mergeCell ref="AC9:AC10"/>
    <mergeCell ref="A8:B8"/>
    <mergeCell ref="A22:A31"/>
    <mergeCell ref="A11:A21"/>
    <mergeCell ref="A9:A10"/>
    <mergeCell ref="B9:B10"/>
    <mergeCell ref="C9:O9"/>
    <mergeCell ref="P9:AB9"/>
    <mergeCell ref="A265:B265"/>
    <mergeCell ref="A5:O5"/>
    <mergeCell ref="A4:O4"/>
    <mergeCell ref="A2:O2"/>
    <mergeCell ref="A1:O1"/>
    <mergeCell ref="A130:A154"/>
    <mergeCell ref="A111:A129"/>
    <mergeCell ref="A92:A110"/>
    <mergeCell ref="A72:A91"/>
    <mergeCell ref="A56:A71"/>
    <mergeCell ref="A32:A55"/>
    <mergeCell ref="A241:A263"/>
    <mergeCell ref="A224:A240"/>
    <mergeCell ref="A210:A223"/>
    <mergeCell ref="A196:A209"/>
    <mergeCell ref="A176:A19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7"/>
  <sheetViews>
    <sheetView workbookViewId="0">
      <selection sqref="A1:O1"/>
    </sheetView>
  </sheetViews>
  <sheetFormatPr baseColWidth="10" defaultRowHeight="15" x14ac:dyDescent="0.25"/>
  <cols>
    <col min="1" max="1" width="16.7109375" style="13" customWidth="1"/>
    <col min="2" max="2" width="24.7109375" style="13" bestFit="1" customWidth="1"/>
    <col min="3" max="29" width="9.7109375" style="12" customWidth="1"/>
    <col min="30" max="16384" width="11.42578125" style="13"/>
  </cols>
  <sheetData>
    <row r="1" spans="1:30" customFormat="1" ht="20.25" x14ac:dyDescent="0.3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30" customFormat="1" ht="20.25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30" customFormat="1" ht="9" customHeight="1" x14ac:dyDescent="0.25">
      <c r="A3" s="2"/>
      <c r="B3" s="2"/>
      <c r="C3" s="2"/>
      <c r="E3" s="2"/>
      <c r="F3" s="2"/>
    </row>
    <row r="4" spans="1:30" customFormat="1" ht="18" customHeight="1" x14ac:dyDescent="0.25">
      <c r="A4" s="18" t="s">
        <v>262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30" customFormat="1" ht="18" customHeight="1" x14ac:dyDescent="0.25">
      <c r="A5" s="18" t="s">
        <v>273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30" customFormat="1" ht="9" customHeight="1" x14ac:dyDescent="0.25">
      <c r="C6" s="1"/>
      <c r="D6" s="1"/>
      <c r="F6" s="1"/>
      <c r="G6" s="1"/>
      <c r="H6" s="1"/>
    </row>
    <row r="7" spans="1:30" customFormat="1" x14ac:dyDescent="0.25">
      <c r="C7" s="1"/>
      <c r="D7" s="1"/>
      <c r="E7" s="1"/>
      <c r="F7" s="1"/>
      <c r="G7" s="1"/>
      <c r="H7" s="1"/>
      <c r="I7" s="1"/>
      <c r="J7" s="1"/>
      <c r="K7" s="1"/>
      <c r="L7" s="1"/>
    </row>
    <row r="8" spans="1:30" customFormat="1" x14ac:dyDescent="0.25">
      <c r="A8" s="20" t="s">
        <v>18</v>
      </c>
      <c r="B8" s="20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3"/>
    </row>
    <row r="9" spans="1:30" customFormat="1" x14ac:dyDescent="0.25">
      <c r="A9" s="22" t="s">
        <v>259</v>
      </c>
      <c r="B9" s="22" t="s">
        <v>260</v>
      </c>
      <c r="C9" s="23" t="s">
        <v>19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 t="s">
        <v>20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C9" s="30" t="s">
        <v>261</v>
      </c>
    </row>
    <row r="10" spans="1:30" customFormat="1" x14ac:dyDescent="0.25">
      <c r="A10" s="22"/>
      <c r="B10" s="22"/>
      <c r="C10" s="10" t="s">
        <v>5</v>
      </c>
      <c r="D10" s="10" t="s">
        <v>14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J10" s="10" t="s">
        <v>11</v>
      </c>
      <c r="K10" s="10" t="s">
        <v>12</v>
      </c>
      <c r="L10" s="10" t="s">
        <v>13</v>
      </c>
      <c r="M10" s="10" t="s">
        <v>15</v>
      </c>
      <c r="N10" s="10" t="s">
        <v>16</v>
      </c>
      <c r="O10" s="10" t="s">
        <v>3</v>
      </c>
      <c r="P10" s="10" t="s">
        <v>5</v>
      </c>
      <c r="Q10" s="10" t="s">
        <v>14</v>
      </c>
      <c r="R10" s="10" t="s">
        <v>6</v>
      </c>
      <c r="S10" s="10" t="s">
        <v>7</v>
      </c>
      <c r="T10" s="10" t="s">
        <v>8</v>
      </c>
      <c r="U10" s="10" t="s">
        <v>9</v>
      </c>
      <c r="V10" s="10" t="s">
        <v>10</v>
      </c>
      <c r="W10" s="10" t="s">
        <v>11</v>
      </c>
      <c r="X10" s="10" t="s">
        <v>12</v>
      </c>
      <c r="Y10" s="10" t="s">
        <v>13</v>
      </c>
      <c r="Z10" s="10" t="s">
        <v>15</v>
      </c>
      <c r="AA10" s="10" t="s">
        <v>16</v>
      </c>
      <c r="AB10" s="10" t="s">
        <v>3</v>
      </c>
      <c r="AC10" s="31"/>
    </row>
    <row r="11" spans="1:30" customFormat="1" x14ac:dyDescent="0.25">
      <c r="A11" s="21" t="s">
        <v>21</v>
      </c>
      <c r="B11" s="9" t="s">
        <v>21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16">
        <f>SUM(C11:N11)</f>
        <v>1</v>
      </c>
      <c r="P11" s="3">
        <v>0</v>
      </c>
      <c r="Q11" s="3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6">
        <f>SUM(P11:AA11)</f>
        <v>0</v>
      </c>
      <c r="AC11" s="4">
        <f>SUM(AB11,O11)</f>
        <v>1</v>
      </c>
    </row>
    <row r="12" spans="1:30" customFormat="1" x14ac:dyDescent="0.25">
      <c r="A12" s="21"/>
      <c r="B12" s="9" t="s">
        <v>22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16">
        <f t="shared" ref="O12:O75" si="0">SUM(C12:N12)</f>
        <v>0</v>
      </c>
      <c r="P12" s="3">
        <v>0</v>
      </c>
      <c r="Q12" s="3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6">
        <f t="shared" ref="AB12:AB75" si="1">SUM(P12:AA12)</f>
        <v>0</v>
      </c>
      <c r="AC12" s="4">
        <f t="shared" ref="AC12:AC75" si="2">SUM(AB12,O12)</f>
        <v>0</v>
      </c>
    </row>
    <row r="13" spans="1:30" customFormat="1" x14ac:dyDescent="0.25">
      <c r="A13" s="21"/>
      <c r="B13" s="9" t="s">
        <v>23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16">
        <f t="shared" si="0"/>
        <v>0</v>
      </c>
      <c r="P13" s="3">
        <v>0</v>
      </c>
      <c r="Q13" s="3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6">
        <f t="shared" si="1"/>
        <v>0</v>
      </c>
      <c r="AC13" s="4">
        <f t="shared" si="2"/>
        <v>0</v>
      </c>
    </row>
    <row r="14" spans="1:30" customFormat="1" x14ac:dyDescent="0.25">
      <c r="A14" s="21"/>
      <c r="B14" s="9" t="s">
        <v>24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16">
        <f t="shared" si="0"/>
        <v>0</v>
      </c>
      <c r="P14" s="3">
        <v>0</v>
      </c>
      <c r="Q14" s="3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6">
        <f t="shared" si="1"/>
        <v>0</v>
      </c>
      <c r="AC14" s="4">
        <f t="shared" si="2"/>
        <v>0</v>
      </c>
    </row>
    <row r="15" spans="1:30" customFormat="1" x14ac:dyDescent="0.25">
      <c r="A15" s="21"/>
      <c r="B15" s="9" t="s">
        <v>25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16">
        <f t="shared" si="0"/>
        <v>0</v>
      </c>
      <c r="P15" s="3">
        <v>0</v>
      </c>
      <c r="Q15" s="3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6">
        <f t="shared" si="1"/>
        <v>0</v>
      </c>
      <c r="AC15" s="4">
        <f t="shared" si="2"/>
        <v>0</v>
      </c>
    </row>
    <row r="16" spans="1:30" customFormat="1" x14ac:dyDescent="0.25">
      <c r="A16" s="21"/>
      <c r="B16" s="9" t="s">
        <v>26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16">
        <f t="shared" si="0"/>
        <v>1</v>
      </c>
      <c r="P16" s="3">
        <v>0</v>
      </c>
      <c r="Q16" s="3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6">
        <f t="shared" si="1"/>
        <v>0</v>
      </c>
      <c r="AC16" s="4">
        <f t="shared" si="2"/>
        <v>1</v>
      </c>
    </row>
    <row r="17" spans="1:29" customFormat="1" x14ac:dyDescent="0.25">
      <c r="A17" s="21"/>
      <c r="B17" s="9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16">
        <f t="shared" si="0"/>
        <v>1</v>
      </c>
      <c r="P17" s="3">
        <v>0</v>
      </c>
      <c r="Q17" s="3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6">
        <f t="shared" si="1"/>
        <v>0</v>
      </c>
      <c r="AC17" s="4">
        <f t="shared" si="2"/>
        <v>1</v>
      </c>
    </row>
    <row r="18" spans="1:29" customFormat="1" x14ac:dyDescent="0.25">
      <c r="A18" s="21"/>
      <c r="B18" s="9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16">
        <f t="shared" si="0"/>
        <v>0</v>
      </c>
      <c r="P18" s="3">
        <v>0</v>
      </c>
      <c r="Q18" s="3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6">
        <f t="shared" si="1"/>
        <v>0</v>
      </c>
      <c r="AC18" s="4">
        <f t="shared" si="2"/>
        <v>0</v>
      </c>
    </row>
    <row r="19" spans="1:29" customFormat="1" x14ac:dyDescent="0.25">
      <c r="A19" s="21"/>
      <c r="B19" s="9" t="s">
        <v>29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16">
        <f t="shared" si="0"/>
        <v>0</v>
      </c>
      <c r="P19" s="3">
        <v>0</v>
      </c>
      <c r="Q19" s="3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6">
        <f t="shared" si="1"/>
        <v>0</v>
      </c>
      <c r="AC19" s="4">
        <f t="shared" si="2"/>
        <v>0</v>
      </c>
    </row>
    <row r="20" spans="1:29" customFormat="1" x14ac:dyDescent="0.25">
      <c r="A20" s="21"/>
      <c r="B20" s="9" t="s">
        <v>30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16">
        <f t="shared" si="0"/>
        <v>0</v>
      </c>
      <c r="P20" s="3">
        <v>0</v>
      </c>
      <c r="Q20" s="3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6">
        <f t="shared" si="1"/>
        <v>0</v>
      </c>
      <c r="AC20" s="4">
        <f t="shared" si="2"/>
        <v>0</v>
      </c>
    </row>
    <row r="21" spans="1:29" customFormat="1" x14ac:dyDescent="0.25">
      <c r="A21" s="21"/>
      <c r="B21" s="7" t="s">
        <v>0</v>
      </c>
      <c r="C21" s="8">
        <f t="shared" ref="C21:AA21" si="3">SUM(C11:C20)</f>
        <v>0</v>
      </c>
      <c r="D21" s="8">
        <f t="shared" si="3"/>
        <v>0</v>
      </c>
      <c r="E21" s="8">
        <f t="shared" si="3"/>
        <v>0</v>
      </c>
      <c r="F21" s="8">
        <f t="shared" si="3"/>
        <v>0</v>
      </c>
      <c r="G21" s="8">
        <f t="shared" si="3"/>
        <v>0</v>
      </c>
      <c r="H21" s="8">
        <f t="shared" si="3"/>
        <v>2</v>
      </c>
      <c r="I21" s="8">
        <f t="shared" si="3"/>
        <v>0</v>
      </c>
      <c r="J21" s="8">
        <f t="shared" si="3"/>
        <v>1</v>
      </c>
      <c r="K21" s="8">
        <f t="shared" si="3"/>
        <v>0</v>
      </c>
      <c r="L21" s="8">
        <f t="shared" si="3"/>
        <v>0</v>
      </c>
      <c r="M21" s="8">
        <f t="shared" si="3"/>
        <v>0</v>
      </c>
      <c r="N21" s="8">
        <f t="shared" si="3"/>
        <v>0</v>
      </c>
      <c r="O21" s="16">
        <f t="shared" si="0"/>
        <v>3</v>
      </c>
      <c r="P21" s="8">
        <f t="shared" si="3"/>
        <v>0</v>
      </c>
      <c r="Q21" s="8">
        <f t="shared" si="3"/>
        <v>0</v>
      </c>
      <c r="R21" s="8">
        <f t="shared" si="3"/>
        <v>0</v>
      </c>
      <c r="S21" s="8">
        <f t="shared" si="3"/>
        <v>0</v>
      </c>
      <c r="T21" s="8">
        <f t="shared" si="3"/>
        <v>0</v>
      </c>
      <c r="U21" s="8">
        <f t="shared" si="3"/>
        <v>0</v>
      </c>
      <c r="V21" s="8">
        <f t="shared" si="3"/>
        <v>0</v>
      </c>
      <c r="W21" s="8">
        <f t="shared" si="3"/>
        <v>0</v>
      </c>
      <c r="X21" s="8">
        <f t="shared" si="3"/>
        <v>0</v>
      </c>
      <c r="Y21" s="8">
        <f t="shared" si="3"/>
        <v>0</v>
      </c>
      <c r="Z21" s="8">
        <f t="shared" si="3"/>
        <v>0</v>
      </c>
      <c r="AA21" s="8">
        <f t="shared" si="3"/>
        <v>0</v>
      </c>
      <c r="AB21" s="16">
        <f t="shared" si="1"/>
        <v>0</v>
      </c>
      <c r="AC21" s="4">
        <f t="shared" si="2"/>
        <v>3</v>
      </c>
    </row>
    <row r="22" spans="1:29" customFormat="1" x14ac:dyDescent="0.25">
      <c r="A22" s="21" t="s">
        <v>31</v>
      </c>
      <c r="B22" s="9" t="s">
        <v>32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16">
        <f t="shared" si="0"/>
        <v>0</v>
      </c>
      <c r="P22" s="3">
        <v>0</v>
      </c>
      <c r="Q22" s="3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6">
        <f t="shared" si="1"/>
        <v>0</v>
      </c>
      <c r="AC22" s="4">
        <f t="shared" si="2"/>
        <v>0</v>
      </c>
    </row>
    <row r="23" spans="1:29" customFormat="1" x14ac:dyDescent="0.25">
      <c r="A23" s="21"/>
      <c r="B23" s="9" t="s">
        <v>33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16">
        <f t="shared" si="0"/>
        <v>0</v>
      </c>
      <c r="P23" s="3">
        <v>0</v>
      </c>
      <c r="Q23" s="3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6">
        <f t="shared" si="1"/>
        <v>0</v>
      </c>
      <c r="AC23" s="4">
        <f t="shared" si="2"/>
        <v>0</v>
      </c>
    </row>
    <row r="24" spans="1:29" customFormat="1" x14ac:dyDescent="0.25">
      <c r="A24" s="21"/>
      <c r="B24" s="9" t="s">
        <v>34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16">
        <f t="shared" si="0"/>
        <v>0</v>
      </c>
      <c r="P24" s="3">
        <v>0</v>
      </c>
      <c r="Q24" s="3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6">
        <f t="shared" si="1"/>
        <v>0</v>
      </c>
      <c r="AC24" s="4">
        <f t="shared" si="2"/>
        <v>0</v>
      </c>
    </row>
    <row r="25" spans="1:29" customFormat="1" x14ac:dyDescent="0.25">
      <c r="A25" s="21"/>
      <c r="B25" s="9" t="s">
        <v>35</v>
      </c>
      <c r="C25" s="3">
        <v>0</v>
      </c>
      <c r="D25" s="3">
        <v>0</v>
      </c>
      <c r="E25" s="3">
        <v>0</v>
      </c>
      <c r="F25" s="3">
        <v>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16">
        <f t="shared" si="0"/>
        <v>2</v>
      </c>
      <c r="P25" s="3">
        <v>0</v>
      </c>
      <c r="Q25" s="3">
        <v>0</v>
      </c>
      <c r="R25" s="11">
        <v>0</v>
      </c>
      <c r="S25" s="11">
        <v>0</v>
      </c>
      <c r="T25" s="11">
        <v>0</v>
      </c>
      <c r="U25" s="11">
        <v>0</v>
      </c>
      <c r="V25" s="11">
        <v>1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6">
        <f t="shared" si="1"/>
        <v>1</v>
      </c>
      <c r="AC25" s="4">
        <f t="shared" si="2"/>
        <v>3</v>
      </c>
    </row>
    <row r="26" spans="1:29" customFormat="1" x14ac:dyDescent="0.25">
      <c r="A26" s="21"/>
      <c r="B26" s="9" t="s">
        <v>36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16">
        <f t="shared" si="0"/>
        <v>0</v>
      </c>
      <c r="P26" s="3">
        <v>0</v>
      </c>
      <c r="Q26" s="3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6">
        <f t="shared" si="1"/>
        <v>0</v>
      </c>
      <c r="AC26" s="4">
        <f t="shared" si="2"/>
        <v>0</v>
      </c>
    </row>
    <row r="27" spans="1:29" customFormat="1" x14ac:dyDescent="0.25">
      <c r="A27" s="21"/>
      <c r="B27" s="9" t="s">
        <v>37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16">
        <f t="shared" si="0"/>
        <v>0</v>
      </c>
      <c r="P27" s="3">
        <v>0</v>
      </c>
      <c r="Q27" s="3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6">
        <f t="shared" si="1"/>
        <v>0</v>
      </c>
      <c r="AC27" s="4">
        <f t="shared" si="2"/>
        <v>0</v>
      </c>
    </row>
    <row r="28" spans="1:29" customFormat="1" x14ac:dyDescent="0.25">
      <c r="A28" s="21"/>
      <c r="B28" s="9" t="s">
        <v>38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16">
        <f t="shared" si="0"/>
        <v>0</v>
      </c>
      <c r="P28" s="3">
        <v>0</v>
      </c>
      <c r="Q28" s="3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6">
        <f t="shared" si="1"/>
        <v>0</v>
      </c>
      <c r="AC28" s="4">
        <f t="shared" si="2"/>
        <v>0</v>
      </c>
    </row>
    <row r="29" spans="1:29" customFormat="1" x14ac:dyDescent="0.25">
      <c r="A29" s="21"/>
      <c r="B29" s="9" t="s">
        <v>39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16">
        <f t="shared" si="0"/>
        <v>0</v>
      </c>
      <c r="P29" s="3">
        <v>0</v>
      </c>
      <c r="Q29" s="3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6">
        <f t="shared" si="1"/>
        <v>0</v>
      </c>
      <c r="AC29" s="4">
        <f t="shared" si="2"/>
        <v>0</v>
      </c>
    </row>
    <row r="30" spans="1:29" customFormat="1" x14ac:dyDescent="0.25">
      <c r="A30" s="21"/>
      <c r="B30" s="9" t="s">
        <v>40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16">
        <f t="shared" si="0"/>
        <v>0</v>
      </c>
      <c r="P30" s="3">
        <v>0</v>
      </c>
      <c r="Q30" s="3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6">
        <f t="shared" si="1"/>
        <v>0</v>
      </c>
      <c r="AC30" s="4">
        <f t="shared" si="2"/>
        <v>0</v>
      </c>
    </row>
    <row r="31" spans="1:29" customFormat="1" x14ac:dyDescent="0.25">
      <c r="A31" s="21"/>
      <c r="B31" s="7" t="s">
        <v>0</v>
      </c>
      <c r="C31" s="8">
        <f t="shared" ref="C31:AA31" si="4">SUM(C22:C30)</f>
        <v>0</v>
      </c>
      <c r="D31" s="8">
        <f t="shared" si="4"/>
        <v>0</v>
      </c>
      <c r="E31" s="8">
        <f t="shared" si="4"/>
        <v>0</v>
      </c>
      <c r="F31" s="8">
        <f t="shared" si="4"/>
        <v>2</v>
      </c>
      <c r="G31" s="8">
        <f t="shared" si="4"/>
        <v>0</v>
      </c>
      <c r="H31" s="8">
        <f t="shared" si="4"/>
        <v>0</v>
      </c>
      <c r="I31" s="8">
        <f t="shared" si="4"/>
        <v>0</v>
      </c>
      <c r="J31" s="8">
        <f t="shared" si="4"/>
        <v>0</v>
      </c>
      <c r="K31" s="8">
        <f t="shared" si="4"/>
        <v>0</v>
      </c>
      <c r="L31" s="8">
        <f t="shared" si="4"/>
        <v>0</v>
      </c>
      <c r="M31" s="8">
        <f t="shared" si="4"/>
        <v>0</v>
      </c>
      <c r="N31" s="8">
        <f t="shared" si="4"/>
        <v>0</v>
      </c>
      <c r="O31" s="16">
        <f t="shared" si="0"/>
        <v>2</v>
      </c>
      <c r="P31" s="8">
        <f t="shared" si="4"/>
        <v>0</v>
      </c>
      <c r="Q31" s="8">
        <f t="shared" si="4"/>
        <v>0</v>
      </c>
      <c r="R31" s="8">
        <f t="shared" si="4"/>
        <v>0</v>
      </c>
      <c r="S31" s="8">
        <f t="shared" si="4"/>
        <v>0</v>
      </c>
      <c r="T31" s="8">
        <f t="shared" si="4"/>
        <v>0</v>
      </c>
      <c r="U31" s="8">
        <f t="shared" si="4"/>
        <v>0</v>
      </c>
      <c r="V31" s="8">
        <f t="shared" si="4"/>
        <v>1</v>
      </c>
      <c r="W31" s="8">
        <f t="shared" si="4"/>
        <v>0</v>
      </c>
      <c r="X31" s="8">
        <f t="shared" si="4"/>
        <v>0</v>
      </c>
      <c r="Y31" s="8">
        <f t="shared" si="4"/>
        <v>0</v>
      </c>
      <c r="Z31" s="8">
        <f t="shared" si="4"/>
        <v>0</v>
      </c>
      <c r="AA31" s="8">
        <f t="shared" si="4"/>
        <v>0</v>
      </c>
      <c r="AB31" s="16">
        <f t="shared" si="1"/>
        <v>1</v>
      </c>
      <c r="AC31" s="4">
        <f t="shared" si="2"/>
        <v>3</v>
      </c>
    </row>
    <row r="32" spans="1:29" customFormat="1" x14ac:dyDescent="0.25">
      <c r="A32" s="21" t="s">
        <v>41</v>
      </c>
      <c r="B32" s="9" t="s">
        <v>42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16">
        <f t="shared" si="0"/>
        <v>0</v>
      </c>
      <c r="P32" s="3">
        <v>0</v>
      </c>
      <c r="Q32" s="3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6">
        <f t="shared" si="1"/>
        <v>0</v>
      </c>
      <c r="AC32" s="4">
        <f t="shared" si="2"/>
        <v>0</v>
      </c>
    </row>
    <row r="33" spans="1:29" customFormat="1" x14ac:dyDescent="0.25">
      <c r="A33" s="21"/>
      <c r="B33" s="9" t="s">
        <v>43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16">
        <f t="shared" si="0"/>
        <v>0</v>
      </c>
      <c r="P33" s="3">
        <v>0</v>
      </c>
      <c r="Q33" s="3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6">
        <f t="shared" si="1"/>
        <v>0</v>
      </c>
      <c r="AC33" s="4">
        <f t="shared" si="2"/>
        <v>0</v>
      </c>
    </row>
    <row r="34" spans="1:29" customFormat="1" x14ac:dyDescent="0.25">
      <c r="A34" s="21"/>
      <c r="B34" s="9" t="s">
        <v>41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16">
        <f t="shared" si="0"/>
        <v>0</v>
      </c>
      <c r="P34" s="3">
        <v>0</v>
      </c>
      <c r="Q34" s="3">
        <v>0</v>
      </c>
      <c r="R34" s="11">
        <v>0</v>
      </c>
      <c r="S34" s="11">
        <v>0</v>
      </c>
      <c r="T34" s="11">
        <v>0</v>
      </c>
      <c r="U34" s="11">
        <v>1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6">
        <f t="shared" si="1"/>
        <v>1</v>
      </c>
      <c r="AC34" s="4">
        <f t="shared" si="2"/>
        <v>1</v>
      </c>
    </row>
    <row r="35" spans="1:29" customFormat="1" x14ac:dyDescent="0.25">
      <c r="A35" s="21"/>
      <c r="B35" s="9" t="s">
        <v>44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16">
        <f t="shared" si="0"/>
        <v>0</v>
      </c>
      <c r="P35" s="3">
        <v>0</v>
      </c>
      <c r="Q35" s="3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6">
        <f t="shared" si="1"/>
        <v>0</v>
      </c>
      <c r="AC35" s="4">
        <f t="shared" si="2"/>
        <v>0</v>
      </c>
    </row>
    <row r="36" spans="1:29" customFormat="1" x14ac:dyDescent="0.25">
      <c r="A36" s="21"/>
      <c r="B36" s="9" t="s">
        <v>45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16">
        <f t="shared" si="0"/>
        <v>0</v>
      </c>
      <c r="P36" s="3">
        <v>0</v>
      </c>
      <c r="Q36" s="3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6">
        <f t="shared" si="1"/>
        <v>0</v>
      </c>
      <c r="AC36" s="4">
        <f t="shared" si="2"/>
        <v>0</v>
      </c>
    </row>
    <row r="37" spans="1:29" customFormat="1" x14ac:dyDescent="0.25">
      <c r="A37" s="21"/>
      <c r="B37" s="9" t="s">
        <v>46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16">
        <f t="shared" si="0"/>
        <v>0</v>
      </c>
      <c r="P37" s="3">
        <v>0</v>
      </c>
      <c r="Q37" s="3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6">
        <f t="shared" si="1"/>
        <v>0</v>
      </c>
      <c r="AC37" s="4">
        <f t="shared" si="2"/>
        <v>0</v>
      </c>
    </row>
    <row r="38" spans="1:29" customFormat="1" x14ac:dyDescent="0.25">
      <c r="A38" s="21"/>
      <c r="B38" s="9" t="s">
        <v>47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16">
        <f t="shared" si="0"/>
        <v>0</v>
      </c>
      <c r="P38" s="3">
        <v>0</v>
      </c>
      <c r="Q38" s="3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6">
        <f t="shared" si="1"/>
        <v>0</v>
      </c>
      <c r="AC38" s="4">
        <f t="shared" si="2"/>
        <v>0</v>
      </c>
    </row>
    <row r="39" spans="1:29" customFormat="1" x14ac:dyDescent="0.25">
      <c r="A39" s="21"/>
      <c r="B39" s="9" t="s">
        <v>48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16">
        <f t="shared" si="0"/>
        <v>0</v>
      </c>
      <c r="P39" s="3">
        <v>0</v>
      </c>
      <c r="Q39" s="3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6">
        <f t="shared" si="1"/>
        <v>0</v>
      </c>
      <c r="AC39" s="4">
        <f t="shared" si="2"/>
        <v>0</v>
      </c>
    </row>
    <row r="40" spans="1:29" customFormat="1" x14ac:dyDescent="0.25">
      <c r="A40" s="21"/>
      <c r="B40" s="9" t="s">
        <v>49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16">
        <f t="shared" si="0"/>
        <v>0</v>
      </c>
      <c r="P40" s="3">
        <v>0</v>
      </c>
      <c r="Q40" s="3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6">
        <f t="shared" si="1"/>
        <v>0</v>
      </c>
      <c r="AC40" s="4">
        <f t="shared" si="2"/>
        <v>0</v>
      </c>
    </row>
    <row r="41" spans="1:29" customFormat="1" x14ac:dyDescent="0.25">
      <c r="A41" s="21"/>
      <c r="B41" s="9" t="s">
        <v>50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16">
        <f t="shared" si="0"/>
        <v>0</v>
      </c>
      <c r="P41" s="3">
        <v>0</v>
      </c>
      <c r="Q41" s="3">
        <v>0</v>
      </c>
      <c r="R41" s="11">
        <v>0</v>
      </c>
      <c r="S41" s="11">
        <v>0</v>
      </c>
      <c r="T41" s="11">
        <v>1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6">
        <f t="shared" si="1"/>
        <v>1</v>
      </c>
      <c r="AC41" s="4">
        <f t="shared" si="2"/>
        <v>1</v>
      </c>
    </row>
    <row r="42" spans="1:29" customFormat="1" x14ac:dyDescent="0.25">
      <c r="A42" s="21"/>
      <c r="B42" s="9" t="s">
        <v>51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16">
        <f t="shared" si="0"/>
        <v>0</v>
      </c>
      <c r="P42" s="3">
        <v>0</v>
      </c>
      <c r="Q42" s="3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6">
        <f t="shared" si="1"/>
        <v>0</v>
      </c>
      <c r="AC42" s="4">
        <f t="shared" si="2"/>
        <v>0</v>
      </c>
    </row>
    <row r="43" spans="1:29" customFormat="1" x14ac:dyDescent="0.25">
      <c r="A43" s="21"/>
      <c r="B43" s="9" t="s">
        <v>52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16">
        <f t="shared" si="0"/>
        <v>0</v>
      </c>
      <c r="P43" s="3">
        <v>0</v>
      </c>
      <c r="Q43" s="3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6">
        <f t="shared" si="1"/>
        <v>0</v>
      </c>
      <c r="AC43" s="4">
        <f t="shared" si="2"/>
        <v>0</v>
      </c>
    </row>
    <row r="44" spans="1:29" customFormat="1" x14ac:dyDescent="0.25">
      <c r="A44" s="21"/>
      <c r="B44" s="9" t="s">
        <v>53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16">
        <f t="shared" si="0"/>
        <v>0</v>
      </c>
      <c r="P44" s="3">
        <v>0</v>
      </c>
      <c r="Q44" s="3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6">
        <f t="shared" si="1"/>
        <v>0</v>
      </c>
      <c r="AC44" s="4">
        <f t="shared" si="2"/>
        <v>0</v>
      </c>
    </row>
    <row r="45" spans="1:29" customFormat="1" x14ac:dyDescent="0.25">
      <c r="A45" s="21"/>
      <c r="B45" s="9" t="s">
        <v>54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16">
        <f t="shared" si="0"/>
        <v>0</v>
      </c>
      <c r="P45" s="3">
        <v>0</v>
      </c>
      <c r="Q45" s="3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6">
        <f t="shared" si="1"/>
        <v>0</v>
      </c>
      <c r="AC45" s="4">
        <f t="shared" si="2"/>
        <v>0</v>
      </c>
    </row>
    <row r="46" spans="1:29" customFormat="1" x14ac:dyDescent="0.25">
      <c r="A46" s="21"/>
      <c r="B46" s="9" t="s">
        <v>55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16">
        <f t="shared" si="0"/>
        <v>0</v>
      </c>
      <c r="P46" s="3">
        <v>0</v>
      </c>
      <c r="Q46" s="3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6">
        <f t="shared" si="1"/>
        <v>0</v>
      </c>
      <c r="AC46" s="4">
        <f t="shared" si="2"/>
        <v>0</v>
      </c>
    </row>
    <row r="47" spans="1:29" customFormat="1" x14ac:dyDescent="0.25">
      <c r="A47" s="21"/>
      <c r="B47" s="9" t="s">
        <v>56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16">
        <f t="shared" si="0"/>
        <v>0</v>
      </c>
      <c r="P47" s="3">
        <v>0</v>
      </c>
      <c r="Q47" s="3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6">
        <f t="shared" si="1"/>
        <v>0</v>
      </c>
      <c r="AC47" s="4">
        <f t="shared" si="2"/>
        <v>0</v>
      </c>
    </row>
    <row r="48" spans="1:29" customFormat="1" x14ac:dyDescent="0.25">
      <c r="A48" s="21"/>
      <c r="B48" s="9" t="s">
        <v>57</v>
      </c>
      <c r="C48" s="3">
        <v>0</v>
      </c>
      <c r="D48" s="3">
        <v>0</v>
      </c>
      <c r="E48" s="3">
        <v>0</v>
      </c>
      <c r="F48" s="3">
        <v>1</v>
      </c>
      <c r="G48" s="3">
        <v>0</v>
      </c>
      <c r="H48" s="3">
        <v>0</v>
      </c>
      <c r="I48" s="3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16">
        <f t="shared" si="0"/>
        <v>2</v>
      </c>
      <c r="P48" s="3">
        <v>0</v>
      </c>
      <c r="Q48" s="3">
        <v>0</v>
      </c>
      <c r="R48" s="11">
        <v>0</v>
      </c>
      <c r="S48" s="11">
        <v>0</v>
      </c>
      <c r="T48" s="11">
        <v>0</v>
      </c>
      <c r="U48" s="11">
        <v>1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6">
        <f t="shared" si="1"/>
        <v>1</v>
      </c>
      <c r="AC48" s="4">
        <f t="shared" si="2"/>
        <v>3</v>
      </c>
    </row>
    <row r="49" spans="1:29" customFormat="1" x14ac:dyDescent="0.25">
      <c r="A49" s="21"/>
      <c r="B49" s="9" t="s">
        <v>58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16">
        <f t="shared" si="0"/>
        <v>0</v>
      </c>
      <c r="P49" s="3">
        <v>0</v>
      </c>
      <c r="Q49" s="3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6">
        <f t="shared" si="1"/>
        <v>0</v>
      </c>
      <c r="AC49" s="4">
        <f t="shared" si="2"/>
        <v>0</v>
      </c>
    </row>
    <row r="50" spans="1:29" customFormat="1" x14ac:dyDescent="0.25">
      <c r="A50" s="21"/>
      <c r="B50" s="9" t="s">
        <v>59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16">
        <f t="shared" si="0"/>
        <v>0</v>
      </c>
      <c r="P50" s="3">
        <v>0</v>
      </c>
      <c r="Q50" s="3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6">
        <f t="shared" si="1"/>
        <v>0</v>
      </c>
      <c r="AC50" s="4">
        <f t="shared" si="2"/>
        <v>0</v>
      </c>
    </row>
    <row r="51" spans="1:29" customFormat="1" x14ac:dyDescent="0.25">
      <c r="A51" s="21"/>
      <c r="B51" s="9" t="s">
        <v>60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16">
        <f t="shared" si="0"/>
        <v>0</v>
      </c>
      <c r="P51" s="3">
        <v>0</v>
      </c>
      <c r="Q51" s="3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6">
        <f t="shared" si="1"/>
        <v>0</v>
      </c>
      <c r="AC51" s="4">
        <f t="shared" si="2"/>
        <v>0</v>
      </c>
    </row>
    <row r="52" spans="1:29" customFormat="1" x14ac:dyDescent="0.25">
      <c r="A52" s="21"/>
      <c r="B52" s="9" t="s">
        <v>61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16">
        <f t="shared" si="0"/>
        <v>0</v>
      </c>
      <c r="P52" s="3">
        <v>0</v>
      </c>
      <c r="Q52" s="3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6">
        <f t="shared" si="1"/>
        <v>0</v>
      </c>
      <c r="AC52" s="4">
        <f t="shared" si="2"/>
        <v>0</v>
      </c>
    </row>
    <row r="53" spans="1:29" customFormat="1" x14ac:dyDescent="0.25">
      <c r="A53" s="21"/>
      <c r="B53" s="9" t="s">
        <v>62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16">
        <f t="shared" si="0"/>
        <v>0</v>
      </c>
      <c r="P53" s="3">
        <v>0</v>
      </c>
      <c r="Q53" s="3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6">
        <f t="shared" si="1"/>
        <v>0</v>
      </c>
      <c r="AC53" s="4">
        <f t="shared" si="2"/>
        <v>0</v>
      </c>
    </row>
    <row r="54" spans="1:29" customFormat="1" x14ac:dyDescent="0.25">
      <c r="A54" s="21"/>
      <c r="B54" s="9" t="s">
        <v>63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16">
        <f t="shared" si="0"/>
        <v>0</v>
      </c>
      <c r="P54" s="3">
        <v>0</v>
      </c>
      <c r="Q54" s="3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6">
        <f t="shared" si="1"/>
        <v>0</v>
      </c>
      <c r="AC54" s="4">
        <f t="shared" si="2"/>
        <v>0</v>
      </c>
    </row>
    <row r="55" spans="1:29" customFormat="1" x14ac:dyDescent="0.25">
      <c r="A55" s="21"/>
      <c r="B55" s="7" t="s">
        <v>0</v>
      </c>
      <c r="C55" s="8">
        <f t="shared" ref="C55:AA55" si="5">SUM(C32:C54)</f>
        <v>0</v>
      </c>
      <c r="D55" s="8">
        <f t="shared" si="5"/>
        <v>0</v>
      </c>
      <c r="E55" s="8">
        <f t="shared" si="5"/>
        <v>0</v>
      </c>
      <c r="F55" s="8">
        <f t="shared" si="5"/>
        <v>1</v>
      </c>
      <c r="G55" s="8">
        <f t="shared" si="5"/>
        <v>0</v>
      </c>
      <c r="H55" s="8">
        <f t="shared" si="5"/>
        <v>0</v>
      </c>
      <c r="I55" s="8">
        <f t="shared" si="5"/>
        <v>1</v>
      </c>
      <c r="J55" s="8">
        <f t="shared" si="5"/>
        <v>0</v>
      </c>
      <c r="K55" s="8">
        <f t="shared" si="5"/>
        <v>0</v>
      </c>
      <c r="L55" s="8">
        <f t="shared" si="5"/>
        <v>0</v>
      </c>
      <c r="M55" s="8">
        <f t="shared" si="5"/>
        <v>0</v>
      </c>
      <c r="N55" s="8">
        <f t="shared" si="5"/>
        <v>0</v>
      </c>
      <c r="O55" s="16">
        <f t="shared" si="0"/>
        <v>2</v>
      </c>
      <c r="P55" s="8">
        <f t="shared" si="5"/>
        <v>0</v>
      </c>
      <c r="Q55" s="8">
        <f t="shared" si="5"/>
        <v>0</v>
      </c>
      <c r="R55" s="8">
        <f t="shared" si="5"/>
        <v>0</v>
      </c>
      <c r="S55" s="8">
        <f t="shared" si="5"/>
        <v>0</v>
      </c>
      <c r="T55" s="8">
        <f t="shared" si="5"/>
        <v>1</v>
      </c>
      <c r="U55" s="8">
        <f t="shared" si="5"/>
        <v>2</v>
      </c>
      <c r="V55" s="8">
        <f t="shared" si="5"/>
        <v>0</v>
      </c>
      <c r="W55" s="8">
        <f t="shared" si="5"/>
        <v>0</v>
      </c>
      <c r="X55" s="8">
        <f t="shared" si="5"/>
        <v>0</v>
      </c>
      <c r="Y55" s="8">
        <f t="shared" si="5"/>
        <v>0</v>
      </c>
      <c r="Z55" s="8">
        <f t="shared" si="5"/>
        <v>0</v>
      </c>
      <c r="AA55" s="8">
        <f t="shared" si="5"/>
        <v>0</v>
      </c>
      <c r="AB55" s="16">
        <f t="shared" si="1"/>
        <v>3</v>
      </c>
      <c r="AC55" s="4">
        <f t="shared" si="2"/>
        <v>5</v>
      </c>
    </row>
    <row r="56" spans="1:29" customFormat="1" x14ac:dyDescent="0.25">
      <c r="A56" s="21" t="s">
        <v>64</v>
      </c>
      <c r="B56" s="9" t="s">
        <v>65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16">
        <f t="shared" si="0"/>
        <v>0</v>
      </c>
      <c r="P56" s="3">
        <v>0</v>
      </c>
      <c r="Q56" s="3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6">
        <f t="shared" si="1"/>
        <v>0</v>
      </c>
      <c r="AC56" s="4">
        <f t="shared" si="2"/>
        <v>0</v>
      </c>
    </row>
    <row r="57" spans="1:29" customFormat="1" x14ac:dyDescent="0.25">
      <c r="A57" s="21"/>
      <c r="B57" s="9" t="s">
        <v>66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16">
        <f t="shared" si="0"/>
        <v>0</v>
      </c>
      <c r="P57" s="3">
        <v>0</v>
      </c>
      <c r="Q57" s="3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6">
        <f t="shared" si="1"/>
        <v>0</v>
      </c>
      <c r="AC57" s="4">
        <f t="shared" si="2"/>
        <v>0</v>
      </c>
    </row>
    <row r="58" spans="1:29" customFormat="1" x14ac:dyDescent="0.25">
      <c r="A58" s="21"/>
      <c r="B58" s="9" t="s">
        <v>67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16">
        <f t="shared" si="0"/>
        <v>0</v>
      </c>
      <c r="P58" s="3">
        <v>0</v>
      </c>
      <c r="Q58" s="3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6">
        <f t="shared" si="1"/>
        <v>0</v>
      </c>
      <c r="AC58" s="4">
        <f t="shared" si="2"/>
        <v>0</v>
      </c>
    </row>
    <row r="59" spans="1:29" customFormat="1" x14ac:dyDescent="0.25">
      <c r="A59" s="21"/>
      <c r="B59" s="9" t="s">
        <v>68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16">
        <f t="shared" si="0"/>
        <v>0</v>
      </c>
      <c r="P59" s="3">
        <v>0</v>
      </c>
      <c r="Q59" s="3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6">
        <f t="shared" si="1"/>
        <v>0</v>
      </c>
      <c r="AC59" s="4">
        <f t="shared" si="2"/>
        <v>0</v>
      </c>
    </row>
    <row r="60" spans="1:29" customFormat="1" x14ac:dyDescent="0.25">
      <c r="A60" s="21"/>
      <c r="B60" s="9" t="s">
        <v>69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16">
        <f t="shared" si="0"/>
        <v>0</v>
      </c>
      <c r="P60" s="3">
        <v>0</v>
      </c>
      <c r="Q60" s="3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6">
        <f t="shared" si="1"/>
        <v>0</v>
      </c>
      <c r="AC60" s="4">
        <f t="shared" si="2"/>
        <v>0</v>
      </c>
    </row>
    <row r="61" spans="1:29" customFormat="1" x14ac:dyDescent="0.25">
      <c r="A61" s="21"/>
      <c r="B61" s="9" t="s">
        <v>70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16">
        <f t="shared" si="0"/>
        <v>0</v>
      </c>
      <c r="P61" s="3">
        <v>0</v>
      </c>
      <c r="Q61" s="3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6">
        <f t="shared" si="1"/>
        <v>0</v>
      </c>
      <c r="AC61" s="4">
        <f t="shared" si="2"/>
        <v>0</v>
      </c>
    </row>
    <row r="62" spans="1:29" customFormat="1" x14ac:dyDescent="0.25">
      <c r="A62" s="21"/>
      <c r="B62" s="9" t="s">
        <v>71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16">
        <f t="shared" si="0"/>
        <v>0</v>
      </c>
      <c r="P62" s="3">
        <v>0</v>
      </c>
      <c r="Q62" s="3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6">
        <f t="shared" si="1"/>
        <v>0</v>
      </c>
      <c r="AC62" s="4">
        <f t="shared" si="2"/>
        <v>0</v>
      </c>
    </row>
    <row r="63" spans="1:29" customFormat="1" x14ac:dyDescent="0.25">
      <c r="A63" s="21"/>
      <c r="B63" s="9" t="s">
        <v>72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16">
        <f t="shared" si="0"/>
        <v>0</v>
      </c>
      <c r="P63" s="3">
        <v>0</v>
      </c>
      <c r="Q63" s="3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6">
        <f t="shared" si="1"/>
        <v>0</v>
      </c>
      <c r="AC63" s="4">
        <f t="shared" si="2"/>
        <v>0</v>
      </c>
    </row>
    <row r="64" spans="1:29" customFormat="1" x14ac:dyDescent="0.25">
      <c r="A64" s="21"/>
      <c r="B64" s="9" t="s">
        <v>73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16">
        <f t="shared" si="0"/>
        <v>0</v>
      </c>
      <c r="P64" s="3">
        <v>0</v>
      </c>
      <c r="Q64" s="3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6">
        <f t="shared" si="1"/>
        <v>0</v>
      </c>
      <c r="AC64" s="4">
        <f t="shared" si="2"/>
        <v>0</v>
      </c>
    </row>
    <row r="65" spans="1:29" customFormat="1" x14ac:dyDescent="0.25">
      <c r="A65" s="21"/>
      <c r="B65" s="9" t="s">
        <v>74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16">
        <f t="shared" si="0"/>
        <v>0</v>
      </c>
      <c r="P65" s="3">
        <v>0</v>
      </c>
      <c r="Q65" s="3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6">
        <f t="shared" si="1"/>
        <v>0</v>
      </c>
      <c r="AC65" s="4">
        <f t="shared" si="2"/>
        <v>0</v>
      </c>
    </row>
    <row r="66" spans="1:29" customFormat="1" x14ac:dyDescent="0.25">
      <c r="A66" s="21"/>
      <c r="B66" s="9" t="s">
        <v>75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16">
        <f t="shared" si="0"/>
        <v>0</v>
      </c>
      <c r="P66" s="3">
        <v>0</v>
      </c>
      <c r="Q66" s="3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6">
        <f t="shared" si="1"/>
        <v>0</v>
      </c>
      <c r="AC66" s="4">
        <f t="shared" si="2"/>
        <v>0</v>
      </c>
    </row>
    <row r="67" spans="1:29" customFormat="1" x14ac:dyDescent="0.25">
      <c r="A67" s="21"/>
      <c r="B67" s="9" t="s">
        <v>76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16">
        <f t="shared" si="0"/>
        <v>0</v>
      </c>
      <c r="P67" s="3">
        <v>0</v>
      </c>
      <c r="Q67" s="3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6">
        <f t="shared" si="1"/>
        <v>0</v>
      </c>
      <c r="AC67" s="4">
        <f t="shared" si="2"/>
        <v>0</v>
      </c>
    </row>
    <row r="68" spans="1:29" customFormat="1" x14ac:dyDescent="0.25">
      <c r="A68" s="21"/>
      <c r="B68" s="9" t="s">
        <v>77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16">
        <f t="shared" si="0"/>
        <v>0</v>
      </c>
      <c r="P68" s="3">
        <v>0</v>
      </c>
      <c r="Q68" s="3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6">
        <f t="shared" si="1"/>
        <v>0</v>
      </c>
      <c r="AC68" s="4">
        <f t="shared" si="2"/>
        <v>0</v>
      </c>
    </row>
    <row r="69" spans="1:29" customFormat="1" x14ac:dyDescent="0.25">
      <c r="A69" s="21"/>
      <c r="B69" s="9" t="s">
        <v>78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16">
        <f t="shared" si="0"/>
        <v>0</v>
      </c>
      <c r="P69" s="3">
        <v>0</v>
      </c>
      <c r="Q69" s="3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6">
        <f t="shared" si="1"/>
        <v>0</v>
      </c>
      <c r="AC69" s="4">
        <f t="shared" si="2"/>
        <v>0</v>
      </c>
    </row>
    <row r="70" spans="1:29" customFormat="1" x14ac:dyDescent="0.25">
      <c r="A70" s="21"/>
      <c r="B70" s="9" t="s">
        <v>79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16">
        <f t="shared" si="0"/>
        <v>0</v>
      </c>
      <c r="P70" s="3">
        <v>0</v>
      </c>
      <c r="Q70" s="3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6">
        <f t="shared" si="1"/>
        <v>0</v>
      </c>
      <c r="AC70" s="4">
        <f t="shared" si="2"/>
        <v>0</v>
      </c>
    </row>
    <row r="71" spans="1:29" customFormat="1" x14ac:dyDescent="0.25">
      <c r="A71" s="21"/>
      <c r="B71" s="7" t="s">
        <v>0</v>
      </c>
      <c r="C71" s="8">
        <f t="shared" ref="C71:AA71" si="6">SUM(C56:C70)</f>
        <v>0</v>
      </c>
      <c r="D71" s="8">
        <f t="shared" si="6"/>
        <v>0</v>
      </c>
      <c r="E71" s="8">
        <f t="shared" si="6"/>
        <v>0</v>
      </c>
      <c r="F71" s="8">
        <f t="shared" si="6"/>
        <v>0</v>
      </c>
      <c r="G71" s="8">
        <f t="shared" si="6"/>
        <v>0</v>
      </c>
      <c r="H71" s="8">
        <f t="shared" si="6"/>
        <v>0</v>
      </c>
      <c r="I71" s="8">
        <f t="shared" si="6"/>
        <v>0</v>
      </c>
      <c r="J71" s="8">
        <f t="shared" si="6"/>
        <v>0</v>
      </c>
      <c r="K71" s="8">
        <f t="shared" si="6"/>
        <v>0</v>
      </c>
      <c r="L71" s="8">
        <f t="shared" si="6"/>
        <v>0</v>
      </c>
      <c r="M71" s="8">
        <f t="shared" si="6"/>
        <v>0</v>
      </c>
      <c r="N71" s="8">
        <f t="shared" si="6"/>
        <v>0</v>
      </c>
      <c r="O71" s="16">
        <f t="shared" si="0"/>
        <v>0</v>
      </c>
      <c r="P71" s="8">
        <f t="shared" si="6"/>
        <v>0</v>
      </c>
      <c r="Q71" s="8">
        <f t="shared" si="6"/>
        <v>0</v>
      </c>
      <c r="R71" s="8">
        <f t="shared" si="6"/>
        <v>0</v>
      </c>
      <c r="S71" s="8">
        <f t="shared" si="6"/>
        <v>0</v>
      </c>
      <c r="T71" s="8">
        <f t="shared" si="6"/>
        <v>0</v>
      </c>
      <c r="U71" s="8">
        <f t="shared" si="6"/>
        <v>0</v>
      </c>
      <c r="V71" s="8">
        <f t="shared" si="6"/>
        <v>0</v>
      </c>
      <c r="W71" s="8">
        <f t="shared" si="6"/>
        <v>0</v>
      </c>
      <c r="X71" s="8">
        <f t="shared" si="6"/>
        <v>0</v>
      </c>
      <c r="Y71" s="8">
        <f t="shared" si="6"/>
        <v>0</v>
      </c>
      <c r="Z71" s="8">
        <f t="shared" si="6"/>
        <v>0</v>
      </c>
      <c r="AA71" s="8">
        <f t="shared" si="6"/>
        <v>0</v>
      </c>
      <c r="AB71" s="16">
        <f t="shared" si="1"/>
        <v>0</v>
      </c>
      <c r="AC71" s="4">
        <f t="shared" si="2"/>
        <v>0</v>
      </c>
    </row>
    <row r="72" spans="1:29" customFormat="1" x14ac:dyDescent="0.25">
      <c r="A72" s="21" t="s">
        <v>80</v>
      </c>
      <c r="B72" s="9" t="s">
        <v>81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16">
        <f t="shared" si="0"/>
        <v>0</v>
      </c>
      <c r="P72" s="3">
        <v>0</v>
      </c>
      <c r="Q72" s="3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6">
        <f t="shared" si="1"/>
        <v>0</v>
      </c>
      <c r="AC72" s="4">
        <f t="shared" si="2"/>
        <v>0</v>
      </c>
    </row>
    <row r="73" spans="1:29" customFormat="1" x14ac:dyDescent="0.25">
      <c r="A73" s="21"/>
      <c r="B73" s="9" t="s">
        <v>82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1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16">
        <f t="shared" si="0"/>
        <v>1</v>
      </c>
      <c r="P73" s="3">
        <v>0</v>
      </c>
      <c r="Q73" s="3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6">
        <f t="shared" si="1"/>
        <v>0</v>
      </c>
      <c r="AC73" s="4">
        <f t="shared" si="2"/>
        <v>1</v>
      </c>
    </row>
    <row r="74" spans="1:29" customFormat="1" x14ac:dyDescent="0.25">
      <c r="A74" s="21"/>
      <c r="B74" s="9" t="s">
        <v>83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16">
        <f t="shared" si="0"/>
        <v>0</v>
      </c>
      <c r="P74" s="3">
        <v>0</v>
      </c>
      <c r="Q74" s="3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6">
        <f t="shared" si="1"/>
        <v>0</v>
      </c>
      <c r="AC74" s="4">
        <f t="shared" si="2"/>
        <v>0</v>
      </c>
    </row>
    <row r="75" spans="1:29" customFormat="1" x14ac:dyDescent="0.25">
      <c r="A75" s="21"/>
      <c r="B75" s="9" t="s">
        <v>84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16">
        <f t="shared" si="0"/>
        <v>0</v>
      </c>
      <c r="P75" s="3">
        <v>0</v>
      </c>
      <c r="Q75" s="3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6">
        <f t="shared" si="1"/>
        <v>0</v>
      </c>
      <c r="AC75" s="4">
        <f t="shared" si="2"/>
        <v>0</v>
      </c>
    </row>
    <row r="76" spans="1:29" customFormat="1" x14ac:dyDescent="0.25">
      <c r="A76" s="21"/>
      <c r="B76" s="9" t="s">
        <v>85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16">
        <f t="shared" ref="O76:O139" si="7">SUM(C76:N76)</f>
        <v>0</v>
      </c>
      <c r="P76" s="3">
        <v>0</v>
      </c>
      <c r="Q76" s="3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6">
        <f t="shared" ref="AB76:AB139" si="8">SUM(P76:AA76)</f>
        <v>0</v>
      </c>
      <c r="AC76" s="4">
        <f t="shared" ref="AC76:AC139" si="9">SUM(AB76,O76)</f>
        <v>0</v>
      </c>
    </row>
    <row r="77" spans="1:29" customFormat="1" x14ac:dyDescent="0.25">
      <c r="A77" s="21"/>
      <c r="B77" s="9" t="s">
        <v>86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16">
        <f t="shared" si="7"/>
        <v>0</v>
      </c>
      <c r="P77" s="3">
        <v>0</v>
      </c>
      <c r="Q77" s="3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6">
        <f t="shared" si="8"/>
        <v>0</v>
      </c>
      <c r="AC77" s="4">
        <f t="shared" si="9"/>
        <v>0</v>
      </c>
    </row>
    <row r="78" spans="1:29" customFormat="1" x14ac:dyDescent="0.25">
      <c r="A78" s="21"/>
      <c r="B78" s="9" t="s">
        <v>87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16">
        <f t="shared" si="7"/>
        <v>0</v>
      </c>
      <c r="P78" s="3">
        <v>0</v>
      </c>
      <c r="Q78" s="3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6">
        <f t="shared" si="8"/>
        <v>0</v>
      </c>
      <c r="AC78" s="4">
        <f t="shared" si="9"/>
        <v>0</v>
      </c>
    </row>
    <row r="79" spans="1:29" customFormat="1" x14ac:dyDescent="0.25">
      <c r="A79" s="21"/>
      <c r="B79" s="9" t="s">
        <v>80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16">
        <f t="shared" si="7"/>
        <v>0</v>
      </c>
      <c r="P79" s="3">
        <v>0</v>
      </c>
      <c r="Q79" s="3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6">
        <f t="shared" si="8"/>
        <v>0</v>
      </c>
      <c r="AC79" s="4">
        <f t="shared" si="9"/>
        <v>0</v>
      </c>
    </row>
    <row r="80" spans="1:29" customFormat="1" x14ac:dyDescent="0.25">
      <c r="A80" s="21"/>
      <c r="B80" s="9" t="s">
        <v>88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16">
        <f t="shared" si="7"/>
        <v>0</v>
      </c>
      <c r="P80" s="3">
        <v>0</v>
      </c>
      <c r="Q80" s="3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6">
        <f t="shared" si="8"/>
        <v>0</v>
      </c>
      <c r="AC80" s="4">
        <f t="shared" si="9"/>
        <v>0</v>
      </c>
    </row>
    <row r="81" spans="1:29" customFormat="1" x14ac:dyDescent="0.25">
      <c r="A81" s="21"/>
      <c r="B81" s="9" t="s">
        <v>89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16">
        <f t="shared" si="7"/>
        <v>0</v>
      </c>
      <c r="P81" s="3">
        <v>0</v>
      </c>
      <c r="Q81" s="3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6">
        <f t="shared" si="8"/>
        <v>0</v>
      </c>
      <c r="AC81" s="4">
        <f t="shared" si="9"/>
        <v>0</v>
      </c>
    </row>
    <row r="82" spans="1:29" customFormat="1" x14ac:dyDescent="0.25">
      <c r="A82" s="21"/>
      <c r="B82" s="9" t="s">
        <v>90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16">
        <f t="shared" si="7"/>
        <v>0</v>
      </c>
      <c r="P82" s="3">
        <v>0</v>
      </c>
      <c r="Q82" s="3">
        <v>0</v>
      </c>
      <c r="R82" s="11">
        <v>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6">
        <f t="shared" si="8"/>
        <v>1</v>
      </c>
      <c r="AC82" s="4">
        <f t="shared" si="9"/>
        <v>1</v>
      </c>
    </row>
    <row r="83" spans="1:29" customFormat="1" x14ac:dyDescent="0.25">
      <c r="A83" s="21"/>
      <c r="B83" s="9" t="s">
        <v>91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16">
        <f t="shared" si="7"/>
        <v>0</v>
      </c>
      <c r="P83" s="3">
        <v>0</v>
      </c>
      <c r="Q83" s="3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6">
        <f t="shared" si="8"/>
        <v>0</v>
      </c>
      <c r="AC83" s="4">
        <f t="shared" si="9"/>
        <v>0</v>
      </c>
    </row>
    <row r="84" spans="1:29" customFormat="1" x14ac:dyDescent="0.25">
      <c r="A84" s="21"/>
      <c r="B84" s="9" t="s">
        <v>92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16">
        <f t="shared" si="7"/>
        <v>0</v>
      </c>
      <c r="P84" s="3">
        <v>0</v>
      </c>
      <c r="Q84" s="3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6">
        <f t="shared" si="8"/>
        <v>0</v>
      </c>
      <c r="AC84" s="4">
        <f t="shared" si="9"/>
        <v>0</v>
      </c>
    </row>
    <row r="85" spans="1:29" customFormat="1" x14ac:dyDescent="0.25">
      <c r="A85" s="21"/>
      <c r="B85" s="9" t="s">
        <v>93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16">
        <f t="shared" si="7"/>
        <v>0</v>
      </c>
      <c r="P85" s="3">
        <v>0</v>
      </c>
      <c r="Q85" s="3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6">
        <f t="shared" si="8"/>
        <v>0</v>
      </c>
      <c r="AC85" s="4">
        <f t="shared" si="9"/>
        <v>0</v>
      </c>
    </row>
    <row r="86" spans="1:29" customFormat="1" x14ac:dyDescent="0.25">
      <c r="A86" s="21"/>
      <c r="B86" s="9" t="s">
        <v>94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16">
        <f t="shared" si="7"/>
        <v>0</v>
      </c>
      <c r="P86" s="3">
        <v>0</v>
      </c>
      <c r="Q86" s="3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6">
        <f t="shared" si="8"/>
        <v>0</v>
      </c>
      <c r="AC86" s="4">
        <f t="shared" si="9"/>
        <v>0</v>
      </c>
    </row>
    <row r="87" spans="1:29" customFormat="1" x14ac:dyDescent="0.25">
      <c r="A87" s="21"/>
      <c r="B87" s="9" t="s">
        <v>95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16">
        <f t="shared" si="7"/>
        <v>0</v>
      </c>
      <c r="P87" s="3">
        <v>0</v>
      </c>
      <c r="Q87" s="3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6">
        <f t="shared" si="8"/>
        <v>0</v>
      </c>
      <c r="AC87" s="4">
        <f t="shared" si="9"/>
        <v>0</v>
      </c>
    </row>
    <row r="88" spans="1:29" customFormat="1" x14ac:dyDescent="0.25">
      <c r="A88" s="21"/>
      <c r="B88" s="9" t="s">
        <v>96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16">
        <f t="shared" si="7"/>
        <v>0</v>
      </c>
      <c r="P88" s="3">
        <v>0</v>
      </c>
      <c r="Q88" s="3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6">
        <f t="shared" si="8"/>
        <v>0</v>
      </c>
      <c r="AC88" s="4">
        <f t="shared" si="9"/>
        <v>0</v>
      </c>
    </row>
    <row r="89" spans="1:29" customFormat="1" x14ac:dyDescent="0.25">
      <c r="A89" s="21"/>
      <c r="B89" s="9" t="s">
        <v>97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16">
        <f t="shared" si="7"/>
        <v>0</v>
      </c>
      <c r="P89" s="3">
        <v>0</v>
      </c>
      <c r="Q89" s="3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6">
        <f t="shared" si="8"/>
        <v>0</v>
      </c>
      <c r="AC89" s="4">
        <f t="shared" si="9"/>
        <v>0</v>
      </c>
    </row>
    <row r="90" spans="1:29" customFormat="1" x14ac:dyDescent="0.25">
      <c r="A90" s="21"/>
      <c r="B90" s="9" t="s">
        <v>98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1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16">
        <f t="shared" si="7"/>
        <v>1</v>
      </c>
      <c r="P90" s="3">
        <v>0</v>
      </c>
      <c r="Q90" s="3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6">
        <f t="shared" si="8"/>
        <v>0</v>
      </c>
      <c r="AC90" s="4">
        <f t="shared" si="9"/>
        <v>1</v>
      </c>
    </row>
    <row r="91" spans="1:29" customFormat="1" x14ac:dyDescent="0.25">
      <c r="A91" s="21"/>
      <c r="B91" s="7" t="s">
        <v>0</v>
      </c>
      <c r="C91" s="8">
        <f t="shared" ref="C91:AA91" si="10">SUM(C72:C90)</f>
        <v>0</v>
      </c>
      <c r="D91" s="8">
        <f t="shared" si="10"/>
        <v>0</v>
      </c>
      <c r="E91" s="8">
        <f t="shared" si="10"/>
        <v>0</v>
      </c>
      <c r="F91" s="8">
        <f t="shared" si="10"/>
        <v>0</v>
      </c>
      <c r="G91" s="8">
        <f t="shared" si="10"/>
        <v>0</v>
      </c>
      <c r="H91" s="8">
        <f t="shared" si="10"/>
        <v>1</v>
      </c>
      <c r="I91" s="8">
        <f t="shared" si="10"/>
        <v>1</v>
      </c>
      <c r="J91" s="8">
        <f t="shared" si="10"/>
        <v>0</v>
      </c>
      <c r="K91" s="8">
        <f t="shared" si="10"/>
        <v>0</v>
      </c>
      <c r="L91" s="8">
        <f t="shared" si="10"/>
        <v>0</v>
      </c>
      <c r="M91" s="8">
        <f t="shared" si="10"/>
        <v>0</v>
      </c>
      <c r="N91" s="8">
        <f t="shared" si="10"/>
        <v>0</v>
      </c>
      <c r="O91" s="16">
        <f t="shared" si="7"/>
        <v>2</v>
      </c>
      <c r="P91" s="8">
        <f t="shared" si="10"/>
        <v>0</v>
      </c>
      <c r="Q91" s="8">
        <f t="shared" si="10"/>
        <v>0</v>
      </c>
      <c r="R91" s="8">
        <f t="shared" si="10"/>
        <v>1</v>
      </c>
      <c r="S91" s="8">
        <f t="shared" si="10"/>
        <v>0</v>
      </c>
      <c r="T91" s="8">
        <f t="shared" si="10"/>
        <v>0</v>
      </c>
      <c r="U91" s="8">
        <f t="shared" si="10"/>
        <v>0</v>
      </c>
      <c r="V91" s="8">
        <f t="shared" si="10"/>
        <v>0</v>
      </c>
      <c r="W91" s="8">
        <f t="shared" si="10"/>
        <v>0</v>
      </c>
      <c r="X91" s="8">
        <f t="shared" si="10"/>
        <v>0</v>
      </c>
      <c r="Y91" s="8">
        <f t="shared" si="10"/>
        <v>0</v>
      </c>
      <c r="Z91" s="8">
        <f t="shared" si="10"/>
        <v>0</v>
      </c>
      <c r="AA91" s="8">
        <f t="shared" si="10"/>
        <v>0</v>
      </c>
      <c r="AB91" s="16">
        <f t="shared" si="8"/>
        <v>1</v>
      </c>
      <c r="AC91" s="4">
        <f t="shared" si="9"/>
        <v>3</v>
      </c>
    </row>
    <row r="92" spans="1:29" customFormat="1" x14ac:dyDescent="0.25">
      <c r="A92" s="21" t="s">
        <v>99</v>
      </c>
      <c r="B92" s="9" t="s">
        <v>100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16">
        <f t="shared" si="7"/>
        <v>0</v>
      </c>
      <c r="P92" s="3">
        <v>0</v>
      </c>
      <c r="Q92" s="3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6">
        <f t="shared" si="8"/>
        <v>0</v>
      </c>
      <c r="AC92" s="4">
        <f t="shared" si="9"/>
        <v>0</v>
      </c>
    </row>
    <row r="93" spans="1:29" customFormat="1" x14ac:dyDescent="0.25">
      <c r="A93" s="21"/>
      <c r="B93" s="9" t="s">
        <v>68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16">
        <f t="shared" si="7"/>
        <v>0</v>
      </c>
      <c r="P93" s="3">
        <v>0</v>
      </c>
      <c r="Q93" s="3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6">
        <f t="shared" si="8"/>
        <v>0</v>
      </c>
      <c r="AC93" s="4">
        <f t="shared" si="9"/>
        <v>0</v>
      </c>
    </row>
    <row r="94" spans="1:29" customFormat="1" x14ac:dyDescent="0.25">
      <c r="A94" s="21"/>
      <c r="B94" s="9" t="s">
        <v>101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16">
        <f t="shared" si="7"/>
        <v>0</v>
      </c>
      <c r="P94" s="3">
        <v>0</v>
      </c>
      <c r="Q94" s="3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6">
        <f t="shared" si="8"/>
        <v>0</v>
      </c>
      <c r="AC94" s="4">
        <f t="shared" si="9"/>
        <v>0</v>
      </c>
    </row>
    <row r="95" spans="1:29" customFormat="1" x14ac:dyDescent="0.25">
      <c r="A95" s="21"/>
      <c r="B95" s="9" t="s">
        <v>102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16">
        <f t="shared" si="7"/>
        <v>0</v>
      </c>
      <c r="P95" s="3">
        <v>0</v>
      </c>
      <c r="Q95" s="3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6">
        <f t="shared" si="8"/>
        <v>0</v>
      </c>
      <c r="AC95" s="4">
        <f t="shared" si="9"/>
        <v>0</v>
      </c>
    </row>
    <row r="96" spans="1:29" customFormat="1" x14ac:dyDescent="0.25">
      <c r="A96" s="21"/>
      <c r="B96" s="9" t="s">
        <v>103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16">
        <f t="shared" si="7"/>
        <v>0</v>
      </c>
      <c r="P96" s="3">
        <v>0</v>
      </c>
      <c r="Q96" s="3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6">
        <f t="shared" si="8"/>
        <v>0</v>
      </c>
      <c r="AC96" s="4">
        <f t="shared" si="9"/>
        <v>0</v>
      </c>
    </row>
    <row r="97" spans="1:29" customFormat="1" x14ac:dyDescent="0.25">
      <c r="A97" s="21"/>
      <c r="B97" s="9" t="s">
        <v>104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16">
        <f t="shared" si="7"/>
        <v>0</v>
      </c>
      <c r="P97" s="3">
        <v>0</v>
      </c>
      <c r="Q97" s="3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6">
        <f t="shared" si="8"/>
        <v>0</v>
      </c>
      <c r="AC97" s="4">
        <f t="shared" si="9"/>
        <v>0</v>
      </c>
    </row>
    <row r="98" spans="1:29" customFormat="1" x14ac:dyDescent="0.25">
      <c r="A98" s="21"/>
      <c r="B98" s="9" t="s">
        <v>105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16">
        <f t="shared" si="7"/>
        <v>0</v>
      </c>
      <c r="P98" s="3">
        <v>0</v>
      </c>
      <c r="Q98" s="3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6">
        <f t="shared" si="8"/>
        <v>0</v>
      </c>
      <c r="AC98" s="4">
        <f t="shared" si="9"/>
        <v>0</v>
      </c>
    </row>
    <row r="99" spans="1:29" customFormat="1" x14ac:dyDescent="0.25">
      <c r="A99" s="21"/>
      <c r="B99" s="9" t="s">
        <v>106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16">
        <f t="shared" si="7"/>
        <v>0</v>
      </c>
      <c r="P99" s="3">
        <v>0</v>
      </c>
      <c r="Q99" s="3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6">
        <f t="shared" si="8"/>
        <v>0</v>
      </c>
      <c r="AC99" s="4">
        <f t="shared" si="9"/>
        <v>0</v>
      </c>
    </row>
    <row r="100" spans="1:29" customFormat="1" x14ac:dyDescent="0.25">
      <c r="A100" s="21"/>
      <c r="B100" s="9" t="s">
        <v>107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16">
        <f t="shared" si="7"/>
        <v>0</v>
      </c>
      <c r="P100" s="3">
        <v>0</v>
      </c>
      <c r="Q100" s="3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6">
        <f t="shared" si="8"/>
        <v>0</v>
      </c>
      <c r="AC100" s="4">
        <f t="shared" si="9"/>
        <v>0</v>
      </c>
    </row>
    <row r="101" spans="1:29" customFormat="1" x14ac:dyDescent="0.25">
      <c r="A101" s="21"/>
      <c r="B101" s="9" t="s">
        <v>108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16">
        <f t="shared" si="7"/>
        <v>0</v>
      </c>
      <c r="P101" s="3">
        <v>0</v>
      </c>
      <c r="Q101" s="3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6">
        <f t="shared" si="8"/>
        <v>0</v>
      </c>
      <c r="AC101" s="4">
        <f t="shared" si="9"/>
        <v>0</v>
      </c>
    </row>
    <row r="102" spans="1:29" customFormat="1" x14ac:dyDescent="0.25">
      <c r="A102" s="21"/>
      <c r="B102" s="9" t="s">
        <v>109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16">
        <f t="shared" si="7"/>
        <v>0</v>
      </c>
      <c r="P102" s="3">
        <v>0</v>
      </c>
      <c r="Q102" s="3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6">
        <f t="shared" si="8"/>
        <v>0</v>
      </c>
      <c r="AC102" s="4">
        <f t="shared" si="9"/>
        <v>0</v>
      </c>
    </row>
    <row r="103" spans="1:29" customFormat="1" x14ac:dyDescent="0.25">
      <c r="A103" s="21"/>
      <c r="B103" s="9" t="s">
        <v>110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16">
        <f t="shared" si="7"/>
        <v>0</v>
      </c>
      <c r="P103" s="3">
        <v>0</v>
      </c>
      <c r="Q103" s="3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6">
        <f t="shared" si="8"/>
        <v>0</v>
      </c>
      <c r="AC103" s="4">
        <f t="shared" si="9"/>
        <v>0</v>
      </c>
    </row>
    <row r="104" spans="1:29" customFormat="1" x14ac:dyDescent="0.25">
      <c r="A104" s="21"/>
      <c r="B104" s="9" t="s">
        <v>111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16">
        <f t="shared" si="7"/>
        <v>0</v>
      </c>
      <c r="P104" s="3">
        <v>0</v>
      </c>
      <c r="Q104" s="3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6">
        <f t="shared" si="8"/>
        <v>0</v>
      </c>
      <c r="AC104" s="4">
        <f t="shared" si="9"/>
        <v>0</v>
      </c>
    </row>
    <row r="105" spans="1:29" customFormat="1" x14ac:dyDescent="0.25">
      <c r="A105" s="21"/>
      <c r="B105" s="9" t="s">
        <v>112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16">
        <f t="shared" si="7"/>
        <v>0</v>
      </c>
      <c r="P105" s="3">
        <v>0</v>
      </c>
      <c r="Q105" s="3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6">
        <f t="shared" si="8"/>
        <v>0</v>
      </c>
      <c r="AC105" s="4">
        <f t="shared" si="9"/>
        <v>0</v>
      </c>
    </row>
    <row r="106" spans="1:29" customFormat="1" x14ac:dyDescent="0.25">
      <c r="A106" s="21"/>
      <c r="B106" s="9" t="s">
        <v>113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16">
        <f t="shared" si="7"/>
        <v>0</v>
      </c>
      <c r="P106" s="3">
        <v>0</v>
      </c>
      <c r="Q106" s="3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6">
        <f t="shared" si="8"/>
        <v>0</v>
      </c>
      <c r="AC106" s="4">
        <f t="shared" si="9"/>
        <v>0</v>
      </c>
    </row>
    <row r="107" spans="1:29" customFormat="1" x14ac:dyDescent="0.25">
      <c r="A107" s="21"/>
      <c r="B107" s="9" t="s">
        <v>114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16">
        <f t="shared" si="7"/>
        <v>0</v>
      </c>
      <c r="P107" s="3">
        <v>0</v>
      </c>
      <c r="Q107" s="3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6">
        <f t="shared" si="8"/>
        <v>0</v>
      </c>
      <c r="AC107" s="4">
        <f t="shared" si="9"/>
        <v>0</v>
      </c>
    </row>
    <row r="108" spans="1:29" customFormat="1" x14ac:dyDescent="0.25">
      <c r="A108" s="21"/>
      <c r="B108" s="9" t="s">
        <v>115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16">
        <f t="shared" si="7"/>
        <v>0</v>
      </c>
      <c r="P108" s="3">
        <v>0</v>
      </c>
      <c r="Q108" s="3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6">
        <f t="shared" si="8"/>
        <v>0</v>
      </c>
      <c r="AC108" s="4">
        <f t="shared" si="9"/>
        <v>0</v>
      </c>
    </row>
    <row r="109" spans="1:29" customFormat="1" x14ac:dyDescent="0.25">
      <c r="A109" s="21"/>
      <c r="B109" s="9" t="s">
        <v>116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16">
        <f t="shared" si="7"/>
        <v>0</v>
      </c>
      <c r="P109" s="3">
        <v>0</v>
      </c>
      <c r="Q109" s="3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6">
        <f t="shared" si="8"/>
        <v>0</v>
      </c>
      <c r="AC109" s="4">
        <f t="shared" si="9"/>
        <v>0</v>
      </c>
    </row>
    <row r="110" spans="1:29" customFormat="1" x14ac:dyDescent="0.25">
      <c r="A110" s="21"/>
      <c r="B110" s="7" t="s">
        <v>0</v>
      </c>
      <c r="C110" s="8">
        <f t="shared" ref="C110:AA110" si="11">SUM(C92:C109)</f>
        <v>0</v>
      </c>
      <c r="D110" s="8">
        <f t="shared" si="11"/>
        <v>0</v>
      </c>
      <c r="E110" s="8">
        <f t="shared" si="11"/>
        <v>0</v>
      </c>
      <c r="F110" s="8">
        <f t="shared" si="11"/>
        <v>0</v>
      </c>
      <c r="G110" s="8">
        <f t="shared" si="11"/>
        <v>0</v>
      </c>
      <c r="H110" s="8">
        <f t="shared" si="11"/>
        <v>0</v>
      </c>
      <c r="I110" s="8">
        <f t="shared" si="11"/>
        <v>0</v>
      </c>
      <c r="J110" s="8">
        <f t="shared" si="11"/>
        <v>0</v>
      </c>
      <c r="K110" s="8">
        <f t="shared" si="11"/>
        <v>0</v>
      </c>
      <c r="L110" s="8">
        <f t="shared" si="11"/>
        <v>0</v>
      </c>
      <c r="M110" s="8">
        <f t="shared" si="11"/>
        <v>0</v>
      </c>
      <c r="N110" s="8">
        <f t="shared" si="11"/>
        <v>0</v>
      </c>
      <c r="O110" s="16">
        <f t="shared" si="7"/>
        <v>0</v>
      </c>
      <c r="P110" s="8">
        <f t="shared" si="11"/>
        <v>0</v>
      </c>
      <c r="Q110" s="8">
        <f t="shared" si="11"/>
        <v>0</v>
      </c>
      <c r="R110" s="8">
        <f t="shared" si="11"/>
        <v>0</v>
      </c>
      <c r="S110" s="8">
        <f t="shared" si="11"/>
        <v>0</v>
      </c>
      <c r="T110" s="8">
        <f t="shared" si="11"/>
        <v>0</v>
      </c>
      <c r="U110" s="8">
        <f t="shared" si="11"/>
        <v>0</v>
      </c>
      <c r="V110" s="8">
        <f t="shared" si="11"/>
        <v>0</v>
      </c>
      <c r="W110" s="8">
        <f t="shared" si="11"/>
        <v>0</v>
      </c>
      <c r="X110" s="8">
        <f t="shared" si="11"/>
        <v>0</v>
      </c>
      <c r="Y110" s="8">
        <f t="shared" si="11"/>
        <v>0</v>
      </c>
      <c r="Z110" s="8">
        <f t="shared" si="11"/>
        <v>0</v>
      </c>
      <c r="AA110" s="8">
        <f t="shared" si="11"/>
        <v>0</v>
      </c>
      <c r="AB110" s="16">
        <f t="shared" si="8"/>
        <v>0</v>
      </c>
      <c r="AC110" s="4">
        <f t="shared" si="9"/>
        <v>0</v>
      </c>
    </row>
    <row r="111" spans="1:29" customFormat="1" x14ac:dyDescent="0.25">
      <c r="A111" s="21" t="s">
        <v>117</v>
      </c>
      <c r="B111" s="9" t="s">
        <v>118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16">
        <f t="shared" si="7"/>
        <v>0</v>
      </c>
      <c r="P111" s="3">
        <v>0</v>
      </c>
      <c r="Q111" s="3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6">
        <f t="shared" si="8"/>
        <v>0</v>
      </c>
      <c r="AC111" s="4">
        <f t="shared" si="9"/>
        <v>0</v>
      </c>
    </row>
    <row r="112" spans="1:29" customFormat="1" x14ac:dyDescent="0.25">
      <c r="A112" s="21"/>
      <c r="B112" s="9" t="s">
        <v>119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16">
        <f t="shared" si="7"/>
        <v>0</v>
      </c>
      <c r="P112" s="3">
        <v>0</v>
      </c>
      <c r="Q112" s="3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6">
        <f t="shared" si="8"/>
        <v>0</v>
      </c>
      <c r="AC112" s="4">
        <f t="shared" si="9"/>
        <v>0</v>
      </c>
    </row>
    <row r="113" spans="1:29" customFormat="1" x14ac:dyDescent="0.25">
      <c r="A113" s="21"/>
      <c r="B113" s="9" t="s">
        <v>120</v>
      </c>
      <c r="C113" s="3">
        <v>0</v>
      </c>
      <c r="D113" s="3">
        <v>0</v>
      </c>
      <c r="E113" s="3">
        <v>0</v>
      </c>
      <c r="F113" s="3">
        <v>1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16">
        <f t="shared" si="7"/>
        <v>1</v>
      </c>
      <c r="P113" s="3">
        <v>0</v>
      </c>
      <c r="Q113" s="3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6">
        <f t="shared" si="8"/>
        <v>0</v>
      </c>
      <c r="AC113" s="4">
        <f t="shared" si="9"/>
        <v>1</v>
      </c>
    </row>
    <row r="114" spans="1:29" customFormat="1" x14ac:dyDescent="0.25">
      <c r="A114" s="21"/>
      <c r="B114" s="9" t="s">
        <v>121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16">
        <f t="shared" si="7"/>
        <v>0</v>
      </c>
      <c r="P114" s="3">
        <v>0</v>
      </c>
      <c r="Q114" s="3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6">
        <f t="shared" si="8"/>
        <v>0</v>
      </c>
      <c r="AC114" s="4">
        <f t="shared" si="9"/>
        <v>0</v>
      </c>
    </row>
    <row r="115" spans="1:29" customFormat="1" x14ac:dyDescent="0.25">
      <c r="A115" s="21"/>
      <c r="B115" s="9" t="s">
        <v>67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16">
        <f t="shared" si="7"/>
        <v>0</v>
      </c>
      <c r="P115" s="3">
        <v>0</v>
      </c>
      <c r="Q115" s="3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6">
        <f t="shared" si="8"/>
        <v>0</v>
      </c>
      <c r="AC115" s="4">
        <f t="shared" si="9"/>
        <v>0</v>
      </c>
    </row>
    <row r="116" spans="1:29" customFormat="1" x14ac:dyDescent="0.25">
      <c r="A116" s="21"/>
      <c r="B116" s="9" t="s">
        <v>122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16">
        <f t="shared" si="7"/>
        <v>0</v>
      </c>
      <c r="P116" s="3">
        <v>0</v>
      </c>
      <c r="Q116" s="3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6">
        <f t="shared" si="8"/>
        <v>0</v>
      </c>
      <c r="AC116" s="4">
        <f t="shared" si="9"/>
        <v>0</v>
      </c>
    </row>
    <row r="117" spans="1:29" customFormat="1" x14ac:dyDescent="0.25">
      <c r="A117" s="21"/>
      <c r="B117" s="9" t="s">
        <v>123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16">
        <f t="shared" si="7"/>
        <v>0</v>
      </c>
      <c r="P117" s="3">
        <v>0</v>
      </c>
      <c r="Q117" s="3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6">
        <f t="shared" si="8"/>
        <v>0</v>
      </c>
      <c r="AC117" s="4">
        <f t="shared" si="9"/>
        <v>0</v>
      </c>
    </row>
    <row r="118" spans="1:29" customFormat="1" x14ac:dyDescent="0.25">
      <c r="A118" s="21"/>
      <c r="B118" s="9" t="s">
        <v>117</v>
      </c>
      <c r="C118" s="3">
        <v>0</v>
      </c>
      <c r="D118" s="3">
        <v>0</v>
      </c>
      <c r="E118" s="3">
        <v>0</v>
      </c>
      <c r="F118" s="3">
        <v>0</v>
      </c>
      <c r="G118" s="3">
        <v>1</v>
      </c>
      <c r="H118" s="3">
        <v>0</v>
      </c>
      <c r="I118" s="3">
        <v>0</v>
      </c>
      <c r="J118" s="3">
        <v>2</v>
      </c>
      <c r="K118" s="3">
        <v>0</v>
      </c>
      <c r="L118" s="3">
        <v>0</v>
      </c>
      <c r="M118" s="3">
        <v>0</v>
      </c>
      <c r="N118" s="3">
        <v>0</v>
      </c>
      <c r="O118" s="16">
        <f t="shared" si="7"/>
        <v>3</v>
      </c>
      <c r="P118" s="3">
        <v>0</v>
      </c>
      <c r="Q118" s="3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6">
        <f t="shared" si="8"/>
        <v>0</v>
      </c>
      <c r="AC118" s="4">
        <f t="shared" si="9"/>
        <v>3</v>
      </c>
    </row>
    <row r="119" spans="1:29" customFormat="1" x14ac:dyDescent="0.25">
      <c r="A119" s="21"/>
      <c r="B119" s="9" t="s">
        <v>124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16">
        <f t="shared" si="7"/>
        <v>0</v>
      </c>
      <c r="P119" s="3">
        <v>0</v>
      </c>
      <c r="Q119" s="3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6">
        <f t="shared" si="8"/>
        <v>0</v>
      </c>
      <c r="AC119" s="4">
        <f t="shared" si="9"/>
        <v>0</v>
      </c>
    </row>
    <row r="120" spans="1:29" customFormat="1" x14ac:dyDescent="0.25">
      <c r="A120" s="21"/>
      <c r="B120" s="9" t="s">
        <v>125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16">
        <f t="shared" si="7"/>
        <v>0</v>
      </c>
      <c r="P120" s="3">
        <v>0</v>
      </c>
      <c r="Q120" s="3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6">
        <f t="shared" si="8"/>
        <v>0</v>
      </c>
      <c r="AC120" s="4">
        <f t="shared" si="9"/>
        <v>0</v>
      </c>
    </row>
    <row r="121" spans="1:29" customFormat="1" x14ac:dyDescent="0.25">
      <c r="A121" s="21"/>
      <c r="B121" s="9" t="s">
        <v>126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16">
        <f t="shared" si="7"/>
        <v>0</v>
      </c>
      <c r="P121" s="3">
        <v>0</v>
      </c>
      <c r="Q121" s="3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6">
        <f t="shared" si="8"/>
        <v>0</v>
      </c>
      <c r="AC121" s="4">
        <f t="shared" si="9"/>
        <v>0</v>
      </c>
    </row>
    <row r="122" spans="1:29" customFormat="1" x14ac:dyDescent="0.25">
      <c r="A122" s="21"/>
      <c r="B122" s="9" t="s">
        <v>127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1</v>
      </c>
      <c r="K122" s="3">
        <v>0</v>
      </c>
      <c r="L122" s="3">
        <v>0</v>
      </c>
      <c r="M122" s="3">
        <v>0</v>
      </c>
      <c r="N122" s="3">
        <v>0</v>
      </c>
      <c r="O122" s="16">
        <f t="shared" si="7"/>
        <v>1</v>
      </c>
      <c r="P122" s="3">
        <v>0</v>
      </c>
      <c r="Q122" s="3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6">
        <f t="shared" si="8"/>
        <v>0</v>
      </c>
      <c r="AC122" s="4">
        <f t="shared" si="9"/>
        <v>1</v>
      </c>
    </row>
    <row r="123" spans="1:29" customFormat="1" x14ac:dyDescent="0.25">
      <c r="A123" s="21"/>
      <c r="B123" s="9" t="s">
        <v>128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16">
        <f t="shared" si="7"/>
        <v>0</v>
      </c>
      <c r="P123" s="3">
        <v>0</v>
      </c>
      <c r="Q123" s="3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6">
        <f t="shared" si="8"/>
        <v>0</v>
      </c>
      <c r="AC123" s="4">
        <f t="shared" si="9"/>
        <v>0</v>
      </c>
    </row>
    <row r="124" spans="1:29" customFormat="1" x14ac:dyDescent="0.25">
      <c r="A124" s="21"/>
      <c r="B124" s="9" t="s">
        <v>129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16">
        <f t="shared" si="7"/>
        <v>0</v>
      </c>
      <c r="P124" s="3">
        <v>0</v>
      </c>
      <c r="Q124" s="3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6">
        <f t="shared" si="8"/>
        <v>0</v>
      </c>
      <c r="AC124" s="4">
        <f t="shared" si="9"/>
        <v>0</v>
      </c>
    </row>
    <row r="125" spans="1:29" customFormat="1" x14ac:dyDescent="0.25">
      <c r="A125" s="21"/>
      <c r="B125" s="9" t="s">
        <v>130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16">
        <f t="shared" si="7"/>
        <v>0</v>
      </c>
      <c r="P125" s="3">
        <v>0</v>
      </c>
      <c r="Q125" s="3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6">
        <f t="shared" si="8"/>
        <v>0</v>
      </c>
      <c r="AC125" s="4">
        <f t="shared" si="9"/>
        <v>0</v>
      </c>
    </row>
    <row r="126" spans="1:29" customFormat="1" x14ac:dyDescent="0.25">
      <c r="A126" s="21"/>
      <c r="B126" s="9" t="s">
        <v>131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16">
        <f t="shared" si="7"/>
        <v>0</v>
      </c>
      <c r="P126" s="3">
        <v>0</v>
      </c>
      <c r="Q126" s="3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6">
        <f t="shared" si="8"/>
        <v>0</v>
      </c>
      <c r="AC126" s="4">
        <f t="shared" si="9"/>
        <v>0</v>
      </c>
    </row>
    <row r="127" spans="1:29" customFormat="1" x14ac:dyDescent="0.25">
      <c r="A127" s="21"/>
      <c r="B127" s="9" t="s">
        <v>132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16">
        <f t="shared" si="7"/>
        <v>0</v>
      </c>
      <c r="P127" s="3">
        <v>0</v>
      </c>
      <c r="Q127" s="3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6">
        <f t="shared" si="8"/>
        <v>0</v>
      </c>
      <c r="AC127" s="4">
        <f t="shared" si="9"/>
        <v>0</v>
      </c>
    </row>
    <row r="128" spans="1:29" customFormat="1" x14ac:dyDescent="0.25">
      <c r="A128" s="21"/>
      <c r="B128" s="9" t="s">
        <v>133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16">
        <f t="shared" si="7"/>
        <v>0</v>
      </c>
      <c r="P128" s="3">
        <v>0</v>
      </c>
      <c r="Q128" s="3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6">
        <f t="shared" si="8"/>
        <v>0</v>
      </c>
      <c r="AC128" s="4">
        <f t="shared" si="9"/>
        <v>0</v>
      </c>
    </row>
    <row r="129" spans="1:29" customFormat="1" x14ac:dyDescent="0.25">
      <c r="A129" s="21"/>
      <c r="B129" s="7" t="s">
        <v>0</v>
      </c>
      <c r="C129" s="8">
        <f t="shared" ref="C129:AA129" si="12">SUM(C111:C128)</f>
        <v>0</v>
      </c>
      <c r="D129" s="8">
        <f t="shared" si="12"/>
        <v>0</v>
      </c>
      <c r="E129" s="8">
        <f t="shared" si="12"/>
        <v>0</v>
      </c>
      <c r="F129" s="8">
        <f t="shared" si="12"/>
        <v>1</v>
      </c>
      <c r="G129" s="8">
        <f t="shared" si="12"/>
        <v>1</v>
      </c>
      <c r="H129" s="8">
        <f t="shared" si="12"/>
        <v>0</v>
      </c>
      <c r="I129" s="8">
        <f t="shared" si="12"/>
        <v>0</v>
      </c>
      <c r="J129" s="8">
        <f t="shared" si="12"/>
        <v>3</v>
      </c>
      <c r="K129" s="8">
        <f t="shared" si="12"/>
        <v>0</v>
      </c>
      <c r="L129" s="8">
        <f t="shared" si="12"/>
        <v>0</v>
      </c>
      <c r="M129" s="8">
        <f t="shared" si="12"/>
        <v>0</v>
      </c>
      <c r="N129" s="8">
        <f t="shared" si="12"/>
        <v>0</v>
      </c>
      <c r="O129" s="16">
        <f t="shared" si="7"/>
        <v>5</v>
      </c>
      <c r="P129" s="8">
        <f t="shared" si="12"/>
        <v>0</v>
      </c>
      <c r="Q129" s="8">
        <f t="shared" si="12"/>
        <v>0</v>
      </c>
      <c r="R129" s="8">
        <f t="shared" si="12"/>
        <v>0</v>
      </c>
      <c r="S129" s="8">
        <f t="shared" si="12"/>
        <v>0</v>
      </c>
      <c r="T129" s="8">
        <f t="shared" si="12"/>
        <v>0</v>
      </c>
      <c r="U129" s="8">
        <f t="shared" si="12"/>
        <v>0</v>
      </c>
      <c r="V129" s="8">
        <f t="shared" si="12"/>
        <v>0</v>
      </c>
      <c r="W129" s="8">
        <f t="shared" si="12"/>
        <v>0</v>
      </c>
      <c r="X129" s="8">
        <f t="shared" si="12"/>
        <v>0</v>
      </c>
      <c r="Y129" s="8">
        <f t="shared" si="12"/>
        <v>0</v>
      </c>
      <c r="Z129" s="8">
        <f t="shared" si="12"/>
        <v>0</v>
      </c>
      <c r="AA129" s="8">
        <f t="shared" si="12"/>
        <v>0</v>
      </c>
      <c r="AB129" s="16">
        <f t="shared" si="8"/>
        <v>0</v>
      </c>
      <c r="AC129" s="4">
        <f t="shared" si="9"/>
        <v>5</v>
      </c>
    </row>
    <row r="130" spans="1:29" customFormat="1" x14ac:dyDescent="0.25">
      <c r="A130" s="21" t="s">
        <v>134</v>
      </c>
      <c r="B130" s="9" t="s">
        <v>135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16">
        <f t="shared" si="7"/>
        <v>0</v>
      </c>
      <c r="P130" s="3">
        <v>0</v>
      </c>
      <c r="Q130" s="3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6">
        <f t="shared" si="8"/>
        <v>0</v>
      </c>
      <c r="AC130" s="4">
        <f t="shared" si="9"/>
        <v>0</v>
      </c>
    </row>
    <row r="131" spans="1:29" customFormat="1" x14ac:dyDescent="0.25">
      <c r="A131" s="21"/>
      <c r="B131" s="9" t="s">
        <v>136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16">
        <f t="shared" si="7"/>
        <v>0</v>
      </c>
      <c r="P131" s="3">
        <v>0</v>
      </c>
      <c r="Q131" s="3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6">
        <f t="shared" si="8"/>
        <v>0</v>
      </c>
      <c r="AC131" s="4">
        <f t="shared" si="9"/>
        <v>0</v>
      </c>
    </row>
    <row r="132" spans="1:29" customFormat="1" x14ac:dyDescent="0.25">
      <c r="A132" s="21"/>
      <c r="B132" s="9" t="s">
        <v>137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16">
        <f t="shared" si="7"/>
        <v>0</v>
      </c>
      <c r="P132" s="3">
        <v>0</v>
      </c>
      <c r="Q132" s="3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6">
        <f t="shared" si="8"/>
        <v>0</v>
      </c>
      <c r="AC132" s="4">
        <f t="shared" si="9"/>
        <v>0</v>
      </c>
    </row>
    <row r="133" spans="1:29" customFormat="1" x14ac:dyDescent="0.25">
      <c r="A133" s="21"/>
      <c r="B133" s="9" t="s">
        <v>138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16">
        <f t="shared" si="7"/>
        <v>0</v>
      </c>
      <c r="P133" s="3">
        <v>0</v>
      </c>
      <c r="Q133" s="3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6">
        <f t="shared" si="8"/>
        <v>0</v>
      </c>
      <c r="AC133" s="4">
        <f t="shared" si="9"/>
        <v>0</v>
      </c>
    </row>
    <row r="134" spans="1:29" customFormat="1" x14ac:dyDescent="0.25">
      <c r="A134" s="21"/>
      <c r="B134" s="9" t="s">
        <v>139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16">
        <f t="shared" si="7"/>
        <v>0</v>
      </c>
      <c r="P134" s="3">
        <v>0</v>
      </c>
      <c r="Q134" s="3">
        <v>0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6">
        <f t="shared" si="8"/>
        <v>0</v>
      </c>
      <c r="AC134" s="4">
        <f t="shared" si="9"/>
        <v>0</v>
      </c>
    </row>
    <row r="135" spans="1:29" customFormat="1" x14ac:dyDescent="0.25">
      <c r="A135" s="21"/>
      <c r="B135" s="9" t="s">
        <v>140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16">
        <f t="shared" si="7"/>
        <v>0</v>
      </c>
      <c r="P135" s="3">
        <v>0</v>
      </c>
      <c r="Q135" s="3">
        <v>0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6">
        <f t="shared" si="8"/>
        <v>0</v>
      </c>
      <c r="AC135" s="4">
        <f t="shared" si="9"/>
        <v>0</v>
      </c>
    </row>
    <row r="136" spans="1:29" customFormat="1" x14ac:dyDescent="0.25">
      <c r="A136" s="21"/>
      <c r="B136" s="9" t="s">
        <v>68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16">
        <f t="shared" si="7"/>
        <v>0</v>
      </c>
      <c r="P136" s="3">
        <v>0</v>
      </c>
      <c r="Q136" s="3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6">
        <f t="shared" si="8"/>
        <v>0</v>
      </c>
      <c r="AC136" s="4">
        <f t="shared" si="9"/>
        <v>0</v>
      </c>
    </row>
    <row r="137" spans="1:29" customFormat="1" x14ac:dyDescent="0.25">
      <c r="A137" s="21"/>
      <c r="B137" s="9" t="s">
        <v>141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16">
        <f t="shared" si="7"/>
        <v>0</v>
      </c>
      <c r="P137" s="3">
        <v>0</v>
      </c>
      <c r="Q137" s="3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6">
        <f t="shared" si="8"/>
        <v>0</v>
      </c>
      <c r="AC137" s="4">
        <f t="shared" si="9"/>
        <v>0</v>
      </c>
    </row>
    <row r="138" spans="1:29" customFormat="1" x14ac:dyDescent="0.25">
      <c r="A138" s="21"/>
      <c r="B138" s="9" t="s">
        <v>142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16">
        <f t="shared" si="7"/>
        <v>0</v>
      </c>
      <c r="P138" s="3">
        <v>0</v>
      </c>
      <c r="Q138" s="3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6">
        <f t="shared" si="8"/>
        <v>0</v>
      </c>
      <c r="AC138" s="4">
        <f t="shared" si="9"/>
        <v>0</v>
      </c>
    </row>
    <row r="139" spans="1:29" customFormat="1" x14ac:dyDescent="0.25">
      <c r="A139" s="21"/>
      <c r="B139" s="9" t="s">
        <v>143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16">
        <f t="shared" si="7"/>
        <v>0</v>
      </c>
      <c r="P139" s="3">
        <v>0</v>
      </c>
      <c r="Q139" s="3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6">
        <f t="shared" si="8"/>
        <v>0</v>
      </c>
      <c r="AC139" s="4">
        <f t="shared" si="9"/>
        <v>0</v>
      </c>
    </row>
    <row r="140" spans="1:29" customFormat="1" x14ac:dyDescent="0.25">
      <c r="A140" s="21"/>
      <c r="B140" s="9" t="s">
        <v>144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16">
        <f t="shared" ref="O140:O203" si="13">SUM(C140:N140)</f>
        <v>0</v>
      </c>
      <c r="P140" s="3">
        <v>0</v>
      </c>
      <c r="Q140" s="3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6">
        <f t="shared" ref="AB140:AB203" si="14">SUM(P140:AA140)</f>
        <v>0</v>
      </c>
      <c r="AC140" s="4">
        <f t="shared" ref="AC140:AC203" si="15">SUM(AB140,O140)</f>
        <v>0</v>
      </c>
    </row>
    <row r="141" spans="1:29" customFormat="1" x14ac:dyDescent="0.25">
      <c r="A141" s="21"/>
      <c r="B141" s="9" t="s">
        <v>145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16">
        <f t="shared" si="13"/>
        <v>0</v>
      </c>
      <c r="P141" s="3">
        <v>0</v>
      </c>
      <c r="Q141" s="3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6">
        <f t="shared" si="14"/>
        <v>0</v>
      </c>
      <c r="AC141" s="4">
        <f t="shared" si="15"/>
        <v>0</v>
      </c>
    </row>
    <row r="142" spans="1:29" customFormat="1" x14ac:dyDescent="0.25">
      <c r="A142" s="21"/>
      <c r="B142" s="9" t="s">
        <v>146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16">
        <f t="shared" si="13"/>
        <v>0</v>
      </c>
      <c r="P142" s="3">
        <v>0</v>
      </c>
      <c r="Q142" s="3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6">
        <f t="shared" si="14"/>
        <v>0</v>
      </c>
      <c r="AC142" s="4">
        <f t="shared" si="15"/>
        <v>0</v>
      </c>
    </row>
    <row r="143" spans="1:29" customFormat="1" x14ac:dyDescent="0.25">
      <c r="A143" s="21"/>
      <c r="B143" s="9" t="s">
        <v>147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16">
        <f t="shared" si="13"/>
        <v>0</v>
      </c>
      <c r="P143" s="3">
        <v>0</v>
      </c>
      <c r="Q143" s="3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6">
        <f t="shared" si="14"/>
        <v>0</v>
      </c>
      <c r="AC143" s="4">
        <f t="shared" si="15"/>
        <v>0</v>
      </c>
    </row>
    <row r="144" spans="1:29" customFormat="1" x14ac:dyDescent="0.25">
      <c r="A144" s="21"/>
      <c r="B144" s="9" t="s">
        <v>148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16">
        <f t="shared" si="13"/>
        <v>0</v>
      </c>
      <c r="P144" s="3">
        <v>0</v>
      </c>
      <c r="Q144" s="3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6">
        <f t="shared" si="14"/>
        <v>0</v>
      </c>
      <c r="AC144" s="4">
        <f t="shared" si="15"/>
        <v>0</v>
      </c>
    </row>
    <row r="145" spans="1:29" customFormat="1" x14ac:dyDescent="0.25">
      <c r="A145" s="21"/>
      <c r="B145" s="9" t="s">
        <v>149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16">
        <f t="shared" si="13"/>
        <v>0</v>
      </c>
      <c r="P145" s="3">
        <v>0</v>
      </c>
      <c r="Q145" s="3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6">
        <f t="shared" si="14"/>
        <v>0</v>
      </c>
      <c r="AC145" s="4">
        <f t="shared" si="15"/>
        <v>0</v>
      </c>
    </row>
    <row r="146" spans="1:29" customFormat="1" x14ac:dyDescent="0.25">
      <c r="A146" s="21"/>
      <c r="B146" s="9" t="s">
        <v>56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16">
        <f t="shared" si="13"/>
        <v>0</v>
      </c>
      <c r="P146" s="3">
        <v>0</v>
      </c>
      <c r="Q146" s="3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6">
        <f t="shared" si="14"/>
        <v>0</v>
      </c>
      <c r="AC146" s="4">
        <f t="shared" si="15"/>
        <v>0</v>
      </c>
    </row>
    <row r="147" spans="1:29" customFormat="1" x14ac:dyDescent="0.25">
      <c r="A147" s="21"/>
      <c r="B147" s="9" t="s">
        <v>37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16">
        <f t="shared" si="13"/>
        <v>0</v>
      </c>
      <c r="P147" s="3">
        <v>0</v>
      </c>
      <c r="Q147" s="3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6">
        <f t="shared" si="14"/>
        <v>0</v>
      </c>
      <c r="AC147" s="4">
        <f t="shared" si="15"/>
        <v>0</v>
      </c>
    </row>
    <row r="148" spans="1:29" customFormat="1" x14ac:dyDescent="0.25">
      <c r="A148" s="21"/>
      <c r="B148" s="9" t="s">
        <v>150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16">
        <f t="shared" si="13"/>
        <v>0</v>
      </c>
      <c r="P148" s="3">
        <v>0</v>
      </c>
      <c r="Q148" s="3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6">
        <f t="shared" si="14"/>
        <v>0</v>
      </c>
      <c r="AC148" s="4">
        <f t="shared" si="15"/>
        <v>0</v>
      </c>
    </row>
    <row r="149" spans="1:29" customFormat="1" x14ac:dyDescent="0.25">
      <c r="A149" s="21"/>
      <c r="B149" s="9" t="s">
        <v>151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16">
        <f t="shared" si="13"/>
        <v>0</v>
      </c>
      <c r="P149" s="3">
        <v>0</v>
      </c>
      <c r="Q149" s="3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6">
        <f t="shared" si="14"/>
        <v>0</v>
      </c>
      <c r="AC149" s="4">
        <f t="shared" si="15"/>
        <v>0</v>
      </c>
    </row>
    <row r="150" spans="1:29" customFormat="1" x14ac:dyDescent="0.25">
      <c r="A150" s="21"/>
      <c r="B150" s="9" t="s">
        <v>152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16">
        <f t="shared" si="13"/>
        <v>0</v>
      </c>
      <c r="P150" s="3">
        <v>0</v>
      </c>
      <c r="Q150" s="3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6">
        <f t="shared" si="14"/>
        <v>0</v>
      </c>
      <c r="AC150" s="4">
        <f t="shared" si="15"/>
        <v>0</v>
      </c>
    </row>
    <row r="151" spans="1:29" customFormat="1" x14ac:dyDescent="0.25">
      <c r="A151" s="21"/>
      <c r="B151" s="9" t="s">
        <v>153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16">
        <f t="shared" si="13"/>
        <v>0</v>
      </c>
      <c r="P151" s="3">
        <v>0</v>
      </c>
      <c r="Q151" s="3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6">
        <f t="shared" si="14"/>
        <v>0</v>
      </c>
      <c r="AC151" s="4">
        <f t="shared" si="15"/>
        <v>0</v>
      </c>
    </row>
    <row r="152" spans="1:29" customFormat="1" x14ac:dyDescent="0.25">
      <c r="A152" s="21"/>
      <c r="B152" s="9" t="s">
        <v>154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16">
        <f t="shared" si="13"/>
        <v>0</v>
      </c>
      <c r="P152" s="3">
        <v>0</v>
      </c>
      <c r="Q152" s="3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16">
        <f t="shared" si="14"/>
        <v>0</v>
      </c>
      <c r="AC152" s="4">
        <f t="shared" si="15"/>
        <v>0</v>
      </c>
    </row>
    <row r="153" spans="1:29" customFormat="1" x14ac:dyDescent="0.25">
      <c r="A153" s="21"/>
      <c r="B153" s="9" t="s">
        <v>155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16">
        <f t="shared" si="13"/>
        <v>0</v>
      </c>
      <c r="P153" s="3">
        <v>0</v>
      </c>
      <c r="Q153" s="3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6">
        <f t="shared" si="14"/>
        <v>0</v>
      </c>
      <c r="AC153" s="4">
        <f t="shared" si="15"/>
        <v>0</v>
      </c>
    </row>
    <row r="154" spans="1:29" customFormat="1" x14ac:dyDescent="0.25">
      <c r="A154" s="21"/>
      <c r="B154" s="7" t="s">
        <v>0</v>
      </c>
      <c r="C154" s="8">
        <f t="shared" ref="C154:AA154" si="16">SUM(C130:C153)</f>
        <v>0</v>
      </c>
      <c r="D154" s="8">
        <f t="shared" si="16"/>
        <v>0</v>
      </c>
      <c r="E154" s="8">
        <f t="shared" si="16"/>
        <v>0</v>
      </c>
      <c r="F154" s="8">
        <f t="shared" si="16"/>
        <v>0</v>
      </c>
      <c r="G154" s="8">
        <f t="shared" si="16"/>
        <v>0</v>
      </c>
      <c r="H154" s="8">
        <f t="shared" si="16"/>
        <v>0</v>
      </c>
      <c r="I154" s="8">
        <f t="shared" si="16"/>
        <v>0</v>
      </c>
      <c r="J154" s="8">
        <f t="shared" si="16"/>
        <v>0</v>
      </c>
      <c r="K154" s="8">
        <f t="shared" si="16"/>
        <v>0</v>
      </c>
      <c r="L154" s="8">
        <f t="shared" si="16"/>
        <v>0</v>
      </c>
      <c r="M154" s="8">
        <f t="shared" si="16"/>
        <v>0</v>
      </c>
      <c r="N154" s="8">
        <f t="shared" si="16"/>
        <v>0</v>
      </c>
      <c r="O154" s="16">
        <f t="shared" si="13"/>
        <v>0</v>
      </c>
      <c r="P154" s="8">
        <f t="shared" si="16"/>
        <v>0</v>
      </c>
      <c r="Q154" s="8">
        <f t="shared" si="16"/>
        <v>0</v>
      </c>
      <c r="R154" s="8">
        <f t="shared" si="16"/>
        <v>0</v>
      </c>
      <c r="S154" s="8">
        <f t="shared" si="16"/>
        <v>0</v>
      </c>
      <c r="T154" s="8">
        <f t="shared" si="16"/>
        <v>0</v>
      </c>
      <c r="U154" s="8">
        <f t="shared" si="16"/>
        <v>0</v>
      </c>
      <c r="V154" s="8">
        <f t="shared" si="16"/>
        <v>0</v>
      </c>
      <c r="W154" s="8">
        <f t="shared" si="16"/>
        <v>0</v>
      </c>
      <c r="X154" s="8">
        <f t="shared" si="16"/>
        <v>0</v>
      </c>
      <c r="Y154" s="8">
        <f t="shared" si="16"/>
        <v>0</v>
      </c>
      <c r="Z154" s="8">
        <f t="shared" si="16"/>
        <v>0</v>
      </c>
      <c r="AA154" s="8">
        <f t="shared" si="16"/>
        <v>0</v>
      </c>
      <c r="AB154" s="16">
        <f t="shared" si="14"/>
        <v>0</v>
      </c>
      <c r="AC154" s="4">
        <f t="shared" si="15"/>
        <v>0</v>
      </c>
    </row>
    <row r="155" spans="1:29" customFormat="1" x14ac:dyDescent="0.25">
      <c r="A155" s="21" t="s">
        <v>156</v>
      </c>
      <c r="B155" s="9" t="s">
        <v>157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16">
        <f t="shared" si="13"/>
        <v>0</v>
      </c>
      <c r="P155" s="3">
        <v>0</v>
      </c>
      <c r="Q155" s="3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6">
        <f t="shared" si="14"/>
        <v>0</v>
      </c>
      <c r="AC155" s="4">
        <f t="shared" si="15"/>
        <v>0</v>
      </c>
    </row>
    <row r="156" spans="1:29" customFormat="1" x14ac:dyDescent="0.25">
      <c r="A156" s="21"/>
      <c r="B156" s="9" t="s">
        <v>158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16">
        <f t="shared" si="13"/>
        <v>0</v>
      </c>
      <c r="P156" s="3">
        <v>0</v>
      </c>
      <c r="Q156" s="3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6">
        <f t="shared" si="14"/>
        <v>0</v>
      </c>
      <c r="AC156" s="4">
        <f t="shared" si="15"/>
        <v>0</v>
      </c>
    </row>
    <row r="157" spans="1:29" customFormat="1" x14ac:dyDescent="0.25">
      <c r="A157" s="21"/>
      <c r="B157" s="9" t="s">
        <v>159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16">
        <f t="shared" si="13"/>
        <v>0</v>
      </c>
      <c r="P157" s="3">
        <v>0</v>
      </c>
      <c r="Q157" s="3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6">
        <f t="shared" si="14"/>
        <v>0</v>
      </c>
      <c r="AC157" s="4">
        <f t="shared" si="15"/>
        <v>0</v>
      </c>
    </row>
    <row r="158" spans="1:29" customFormat="1" x14ac:dyDescent="0.25">
      <c r="A158" s="21"/>
      <c r="B158" s="9" t="s">
        <v>160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16">
        <f t="shared" si="13"/>
        <v>0</v>
      </c>
      <c r="P158" s="3">
        <v>0</v>
      </c>
      <c r="Q158" s="3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6">
        <f t="shared" si="14"/>
        <v>0</v>
      </c>
      <c r="AC158" s="4">
        <f t="shared" si="15"/>
        <v>0</v>
      </c>
    </row>
    <row r="159" spans="1:29" customFormat="1" x14ac:dyDescent="0.25">
      <c r="A159" s="21"/>
      <c r="B159" s="9" t="s">
        <v>161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16">
        <f t="shared" si="13"/>
        <v>0</v>
      </c>
      <c r="P159" s="3">
        <v>0</v>
      </c>
      <c r="Q159" s="3">
        <v>0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6">
        <f t="shared" si="14"/>
        <v>0</v>
      </c>
      <c r="AC159" s="4">
        <f t="shared" si="15"/>
        <v>0</v>
      </c>
    </row>
    <row r="160" spans="1:29" customFormat="1" x14ac:dyDescent="0.25">
      <c r="A160" s="21"/>
      <c r="B160" s="9" t="s">
        <v>162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16">
        <f t="shared" si="13"/>
        <v>0</v>
      </c>
      <c r="P160" s="3">
        <v>0</v>
      </c>
      <c r="Q160" s="3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6">
        <f t="shared" si="14"/>
        <v>0</v>
      </c>
      <c r="AC160" s="4">
        <f t="shared" si="15"/>
        <v>0</v>
      </c>
    </row>
    <row r="161" spans="1:29" customFormat="1" x14ac:dyDescent="0.25">
      <c r="A161" s="21"/>
      <c r="B161" s="9" t="s">
        <v>163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16">
        <f t="shared" si="13"/>
        <v>0</v>
      </c>
      <c r="P161" s="3">
        <v>0</v>
      </c>
      <c r="Q161" s="3">
        <v>0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6">
        <f t="shared" si="14"/>
        <v>0</v>
      </c>
      <c r="AC161" s="4">
        <f t="shared" si="15"/>
        <v>0</v>
      </c>
    </row>
    <row r="162" spans="1:29" customFormat="1" x14ac:dyDescent="0.25">
      <c r="A162" s="21"/>
      <c r="B162" s="9" t="s">
        <v>164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16">
        <f t="shared" si="13"/>
        <v>0</v>
      </c>
      <c r="P162" s="3">
        <v>0</v>
      </c>
      <c r="Q162" s="3">
        <v>0</v>
      </c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6">
        <f t="shared" si="14"/>
        <v>0</v>
      </c>
      <c r="AC162" s="4">
        <f t="shared" si="15"/>
        <v>0</v>
      </c>
    </row>
    <row r="163" spans="1:29" customFormat="1" x14ac:dyDescent="0.25">
      <c r="A163" s="21"/>
      <c r="B163" s="9" t="s">
        <v>165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16">
        <f t="shared" si="13"/>
        <v>0</v>
      </c>
      <c r="P163" s="3">
        <v>0</v>
      </c>
      <c r="Q163" s="3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6">
        <f t="shared" si="14"/>
        <v>0</v>
      </c>
      <c r="AC163" s="4">
        <f t="shared" si="15"/>
        <v>0</v>
      </c>
    </row>
    <row r="164" spans="1:29" customFormat="1" x14ac:dyDescent="0.25">
      <c r="A164" s="21"/>
      <c r="B164" s="9" t="s">
        <v>166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16">
        <f t="shared" si="13"/>
        <v>0</v>
      </c>
      <c r="P164" s="3">
        <v>0</v>
      </c>
      <c r="Q164" s="3">
        <v>0</v>
      </c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6">
        <f t="shared" si="14"/>
        <v>0</v>
      </c>
      <c r="AC164" s="4">
        <f t="shared" si="15"/>
        <v>0</v>
      </c>
    </row>
    <row r="165" spans="1:29" customFormat="1" x14ac:dyDescent="0.25">
      <c r="A165" s="21"/>
      <c r="B165" s="9" t="s">
        <v>167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16">
        <f t="shared" si="13"/>
        <v>0</v>
      </c>
      <c r="P165" s="3">
        <v>0</v>
      </c>
      <c r="Q165" s="3">
        <v>0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6">
        <f t="shared" si="14"/>
        <v>0</v>
      </c>
      <c r="AC165" s="4">
        <f t="shared" si="15"/>
        <v>0</v>
      </c>
    </row>
    <row r="166" spans="1:29" customFormat="1" x14ac:dyDescent="0.25">
      <c r="A166" s="21"/>
      <c r="B166" s="9" t="s">
        <v>168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16">
        <f t="shared" si="13"/>
        <v>0</v>
      </c>
      <c r="P166" s="3">
        <v>0</v>
      </c>
      <c r="Q166" s="3">
        <v>0</v>
      </c>
      <c r="R166" s="11">
        <v>0</v>
      </c>
      <c r="S166" s="11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6">
        <f t="shared" si="14"/>
        <v>0</v>
      </c>
      <c r="AC166" s="4">
        <f t="shared" si="15"/>
        <v>0</v>
      </c>
    </row>
    <row r="167" spans="1:29" customFormat="1" x14ac:dyDescent="0.25">
      <c r="A167" s="21"/>
      <c r="B167" s="9" t="s">
        <v>169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1</v>
      </c>
      <c r="K167" s="3">
        <v>0</v>
      </c>
      <c r="L167" s="3">
        <v>0</v>
      </c>
      <c r="M167" s="3">
        <v>0</v>
      </c>
      <c r="N167" s="3">
        <v>0</v>
      </c>
      <c r="O167" s="16">
        <f t="shared" si="13"/>
        <v>1</v>
      </c>
      <c r="P167" s="3">
        <v>0</v>
      </c>
      <c r="Q167" s="3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6">
        <f t="shared" si="14"/>
        <v>0</v>
      </c>
      <c r="AC167" s="4">
        <f t="shared" si="15"/>
        <v>1</v>
      </c>
    </row>
    <row r="168" spans="1:29" customFormat="1" x14ac:dyDescent="0.25">
      <c r="A168" s="21"/>
      <c r="B168" s="9" t="s">
        <v>170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16">
        <f t="shared" si="13"/>
        <v>0</v>
      </c>
      <c r="P168" s="3">
        <v>0</v>
      </c>
      <c r="Q168" s="3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6">
        <f t="shared" si="14"/>
        <v>0</v>
      </c>
      <c r="AC168" s="4">
        <f t="shared" si="15"/>
        <v>0</v>
      </c>
    </row>
    <row r="169" spans="1:29" customFormat="1" x14ac:dyDescent="0.25">
      <c r="A169" s="21"/>
      <c r="B169" s="9" t="s">
        <v>171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16">
        <f t="shared" si="13"/>
        <v>0</v>
      </c>
      <c r="P169" s="3">
        <v>0</v>
      </c>
      <c r="Q169" s="3">
        <v>0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6">
        <f t="shared" si="14"/>
        <v>0</v>
      </c>
      <c r="AC169" s="4">
        <f t="shared" si="15"/>
        <v>0</v>
      </c>
    </row>
    <row r="170" spans="1:29" customFormat="1" x14ac:dyDescent="0.25">
      <c r="A170" s="21"/>
      <c r="B170" s="9" t="s">
        <v>156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1</v>
      </c>
      <c r="J170" s="3">
        <v>1</v>
      </c>
      <c r="K170" s="3">
        <v>0</v>
      </c>
      <c r="L170" s="3">
        <v>0</v>
      </c>
      <c r="M170" s="3">
        <v>0</v>
      </c>
      <c r="N170" s="3">
        <v>0</v>
      </c>
      <c r="O170" s="16">
        <f t="shared" si="13"/>
        <v>2</v>
      </c>
      <c r="P170" s="3">
        <v>0</v>
      </c>
      <c r="Q170" s="3"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6">
        <f t="shared" si="14"/>
        <v>0</v>
      </c>
      <c r="AC170" s="4">
        <f t="shared" si="15"/>
        <v>2</v>
      </c>
    </row>
    <row r="171" spans="1:29" customFormat="1" x14ac:dyDescent="0.25">
      <c r="A171" s="21"/>
      <c r="B171" s="9" t="s">
        <v>172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16">
        <f t="shared" si="13"/>
        <v>0</v>
      </c>
      <c r="P171" s="3">
        <v>0</v>
      </c>
      <c r="Q171" s="3">
        <v>0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6">
        <f t="shared" si="14"/>
        <v>0</v>
      </c>
      <c r="AC171" s="4">
        <f t="shared" si="15"/>
        <v>0</v>
      </c>
    </row>
    <row r="172" spans="1:29" customFormat="1" x14ac:dyDescent="0.25">
      <c r="A172" s="21"/>
      <c r="B172" s="9" t="s">
        <v>173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16">
        <f t="shared" si="13"/>
        <v>0</v>
      </c>
      <c r="P172" s="3">
        <v>0</v>
      </c>
      <c r="Q172" s="3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6">
        <f t="shared" si="14"/>
        <v>0</v>
      </c>
      <c r="AC172" s="4">
        <f t="shared" si="15"/>
        <v>0</v>
      </c>
    </row>
    <row r="173" spans="1:29" customFormat="1" x14ac:dyDescent="0.25">
      <c r="A173" s="21"/>
      <c r="B173" s="9" t="s">
        <v>174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16">
        <f t="shared" si="13"/>
        <v>0</v>
      </c>
      <c r="P173" s="3">
        <v>0</v>
      </c>
      <c r="Q173" s="3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6">
        <f t="shared" si="14"/>
        <v>0</v>
      </c>
      <c r="AC173" s="4">
        <f t="shared" si="15"/>
        <v>0</v>
      </c>
    </row>
    <row r="174" spans="1:29" customFormat="1" x14ac:dyDescent="0.25">
      <c r="A174" s="21"/>
      <c r="B174" s="9" t="s">
        <v>175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16">
        <f t="shared" si="13"/>
        <v>0</v>
      </c>
      <c r="P174" s="3">
        <v>0</v>
      </c>
      <c r="Q174" s="3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6">
        <f t="shared" si="14"/>
        <v>0</v>
      </c>
      <c r="AC174" s="4">
        <f t="shared" si="15"/>
        <v>0</v>
      </c>
    </row>
    <row r="175" spans="1:29" customFormat="1" x14ac:dyDescent="0.25">
      <c r="A175" s="21"/>
      <c r="B175" s="7" t="s">
        <v>0</v>
      </c>
      <c r="C175" s="8">
        <f t="shared" ref="C175:AA175" si="17">SUM(C155:C174)</f>
        <v>0</v>
      </c>
      <c r="D175" s="8">
        <f t="shared" si="17"/>
        <v>0</v>
      </c>
      <c r="E175" s="8">
        <f t="shared" si="17"/>
        <v>0</v>
      </c>
      <c r="F175" s="8">
        <f t="shared" si="17"/>
        <v>0</v>
      </c>
      <c r="G175" s="8">
        <f t="shared" si="17"/>
        <v>0</v>
      </c>
      <c r="H175" s="8">
        <f t="shared" si="17"/>
        <v>0</v>
      </c>
      <c r="I175" s="8">
        <f t="shared" si="17"/>
        <v>1</v>
      </c>
      <c r="J175" s="8">
        <f t="shared" si="17"/>
        <v>2</v>
      </c>
      <c r="K175" s="8">
        <f t="shared" si="17"/>
        <v>0</v>
      </c>
      <c r="L175" s="8">
        <f t="shared" si="17"/>
        <v>0</v>
      </c>
      <c r="M175" s="8">
        <f t="shared" si="17"/>
        <v>0</v>
      </c>
      <c r="N175" s="8">
        <f t="shared" si="17"/>
        <v>0</v>
      </c>
      <c r="O175" s="16">
        <f t="shared" si="13"/>
        <v>3</v>
      </c>
      <c r="P175" s="8">
        <f t="shared" si="17"/>
        <v>0</v>
      </c>
      <c r="Q175" s="8">
        <f t="shared" si="17"/>
        <v>0</v>
      </c>
      <c r="R175" s="8">
        <f t="shared" si="17"/>
        <v>0</v>
      </c>
      <c r="S175" s="8">
        <f t="shared" si="17"/>
        <v>0</v>
      </c>
      <c r="T175" s="8">
        <f t="shared" si="17"/>
        <v>0</v>
      </c>
      <c r="U175" s="8">
        <f t="shared" si="17"/>
        <v>0</v>
      </c>
      <c r="V175" s="8">
        <f t="shared" si="17"/>
        <v>0</v>
      </c>
      <c r="W175" s="8">
        <f t="shared" si="17"/>
        <v>0</v>
      </c>
      <c r="X175" s="8">
        <f t="shared" si="17"/>
        <v>0</v>
      </c>
      <c r="Y175" s="8">
        <f t="shared" si="17"/>
        <v>0</v>
      </c>
      <c r="Z175" s="8">
        <f t="shared" si="17"/>
        <v>0</v>
      </c>
      <c r="AA175" s="8">
        <f t="shared" si="17"/>
        <v>0</v>
      </c>
      <c r="AB175" s="16">
        <f t="shared" si="14"/>
        <v>0</v>
      </c>
      <c r="AC175" s="4">
        <f t="shared" si="15"/>
        <v>3</v>
      </c>
    </row>
    <row r="176" spans="1:29" customFormat="1" x14ac:dyDescent="0.25">
      <c r="A176" s="21" t="s">
        <v>176</v>
      </c>
      <c r="B176" s="9" t="s">
        <v>177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1</v>
      </c>
      <c r="K176" s="3">
        <v>0</v>
      </c>
      <c r="L176" s="3">
        <v>0</v>
      </c>
      <c r="M176" s="3">
        <v>0</v>
      </c>
      <c r="N176" s="3">
        <v>0</v>
      </c>
      <c r="O176" s="16">
        <f t="shared" si="13"/>
        <v>1</v>
      </c>
      <c r="P176" s="3">
        <v>0</v>
      </c>
      <c r="Q176" s="3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6">
        <f t="shared" si="14"/>
        <v>0</v>
      </c>
      <c r="AC176" s="4">
        <f t="shared" si="15"/>
        <v>1</v>
      </c>
    </row>
    <row r="177" spans="1:29" customFormat="1" x14ac:dyDescent="0.25">
      <c r="A177" s="21"/>
      <c r="B177" s="9" t="s">
        <v>178</v>
      </c>
      <c r="C177" s="3">
        <v>0</v>
      </c>
      <c r="D177" s="3">
        <v>1</v>
      </c>
      <c r="E177" s="3">
        <v>0</v>
      </c>
      <c r="F177" s="3">
        <v>1</v>
      </c>
      <c r="G177" s="3">
        <v>0</v>
      </c>
      <c r="H177" s="3">
        <v>0</v>
      </c>
      <c r="I177" s="3">
        <v>0</v>
      </c>
      <c r="J177" s="3">
        <v>0</v>
      </c>
      <c r="K177" s="3">
        <v>1</v>
      </c>
      <c r="L177" s="3">
        <v>0</v>
      </c>
      <c r="M177" s="3">
        <v>0</v>
      </c>
      <c r="N177" s="3">
        <v>0</v>
      </c>
      <c r="O177" s="16">
        <f t="shared" si="13"/>
        <v>3</v>
      </c>
      <c r="P177" s="3">
        <v>0</v>
      </c>
      <c r="Q177" s="3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6">
        <f t="shared" si="14"/>
        <v>0</v>
      </c>
      <c r="AC177" s="4">
        <f t="shared" si="15"/>
        <v>3</v>
      </c>
    </row>
    <row r="178" spans="1:29" customFormat="1" x14ac:dyDescent="0.25">
      <c r="A178" s="21"/>
      <c r="B178" s="9" t="s">
        <v>179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16">
        <f t="shared" si="13"/>
        <v>0</v>
      </c>
      <c r="P178" s="3">
        <v>0</v>
      </c>
      <c r="Q178" s="3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6">
        <f t="shared" si="14"/>
        <v>0</v>
      </c>
      <c r="AC178" s="4">
        <f t="shared" si="15"/>
        <v>0</v>
      </c>
    </row>
    <row r="179" spans="1:29" customFormat="1" x14ac:dyDescent="0.25">
      <c r="A179" s="21"/>
      <c r="B179" s="9" t="s">
        <v>180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16">
        <f t="shared" si="13"/>
        <v>0</v>
      </c>
      <c r="P179" s="3">
        <v>0</v>
      </c>
      <c r="Q179" s="3">
        <v>0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6">
        <f t="shared" si="14"/>
        <v>0</v>
      </c>
      <c r="AC179" s="4">
        <f t="shared" si="15"/>
        <v>0</v>
      </c>
    </row>
    <row r="180" spans="1:29" customFormat="1" x14ac:dyDescent="0.25">
      <c r="A180" s="21"/>
      <c r="B180" s="9" t="s">
        <v>181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16">
        <f t="shared" si="13"/>
        <v>0</v>
      </c>
      <c r="P180" s="3">
        <v>0</v>
      </c>
      <c r="Q180" s="3">
        <v>0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6">
        <f t="shared" si="14"/>
        <v>0</v>
      </c>
      <c r="AC180" s="4">
        <f t="shared" si="15"/>
        <v>0</v>
      </c>
    </row>
    <row r="181" spans="1:29" customFormat="1" x14ac:dyDescent="0.25">
      <c r="A181" s="21"/>
      <c r="B181" s="9" t="s">
        <v>182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16">
        <f t="shared" si="13"/>
        <v>0</v>
      </c>
      <c r="P181" s="3">
        <v>0</v>
      </c>
      <c r="Q181" s="3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6">
        <f t="shared" si="14"/>
        <v>0</v>
      </c>
      <c r="AC181" s="4">
        <f t="shared" si="15"/>
        <v>0</v>
      </c>
    </row>
    <row r="182" spans="1:29" customFormat="1" x14ac:dyDescent="0.25">
      <c r="A182" s="21"/>
      <c r="B182" s="9" t="s">
        <v>183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16">
        <f t="shared" si="13"/>
        <v>0</v>
      </c>
      <c r="P182" s="3">
        <v>0</v>
      </c>
      <c r="Q182" s="3">
        <v>0</v>
      </c>
      <c r="R182" s="11">
        <v>0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6">
        <f t="shared" si="14"/>
        <v>0</v>
      </c>
      <c r="AC182" s="4">
        <f t="shared" si="15"/>
        <v>0</v>
      </c>
    </row>
    <row r="183" spans="1:29" customFormat="1" x14ac:dyDescent="0.25">
      <c r="A183" s="21"/>
      <c r="B183" s="9" t="s">
        <v>184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16">
        <f t="shared" si="13"/>
        <v>0</v>
      </c>
      <c r="P183" s="3">
        <v>0</v>
      </c>
      <c r="Q183" s="3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6">
        <f t="shared" si="14"/>
        <v>0</v>
      </c>
      <c r="AC183" s="4">
        <f t="shared" si="15"/>
        <v>0</v>
      </c>
    </row>
    <row r="184" spans="1:29" customFormat="1" x14ac:dyDescent="0.25">
      <c r="A184" s="21"/>
      <c r="B184" s="9" t="s">
        <v>185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1</v>
      </c>
      <c r="K184" s="3">
        <v>0</v>
      </c>
      <c r="L184" s="3">
        <v>0</v>
      </c>
      <c r="M184" s="3">
        <v>0</v>
      </c>
      <c r="N184" s="3">
        <v>0</v>
      </c>
      <c r="O184" s="16">
        <f t="shared" si="13"/>
        <v>1</v>
      </c>
      <c r="P184" s="3">
        <v>0</v>
      </c>
      <c r="Q184" s="3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6">
        <f t="shared" si="14"/>
        <v>0</v>
      </c>
      <c r="AC184" s="4">
        <f t="shared" si="15"/>
        <v>1</v>
      </c>
    </row>
    <row r="185" spans="1:29" customFormat="1" x14ac:dyDescent="0.25">
      <c r="A185" s="21"/>
      <c r="B185" s="9" t="s">
        <v>186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16">
        <f t="shared" si="13"/>
        <v>0</v>
      </c>
      <c r="P185" s="3">
        <v>0</v>
      </c>
      <c r="Q185" s="3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6">
        <f t="shared" si="14"/>
        <v>0</v>
      </c>
      <c r="AC185" s="4">
        <f t="shared" si="15"/>
        <v>0</v>
      </c>
    </row>
    <row r="186" spans="1:29" customFormat="1" x14ac:dyDescent="0.25">
      <c r="A186" s="21"/>
      <c r="B186" s="9" t="s">
        <v>187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1</v>
      </c>
      <c r="K186" s="3">
        <v>0</v>
      </c>
      <c r="L186" s="3">
        <v>0</v>
      </c>
      <c r="M186" s="3">
        <v>0</v>
      </c>
      <c r="N186" s="3">
        <v>0</v>
      </c>
      <c r="O186" s="16">
        <f t="shared" si="13"/>
        <v>1</v>
      </c>
      <c r="P186" s="3">
        <v>0</v>
      </c>
      <c r="Q186" s="3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1</v>
      </c>
      <c r="X186" s="11">
        <v>0</v>
      </c>
      <c r="Y186" s="11">
        <v>0</v>
      </c>
      <c r="Z186" s="11">
        <v>0</v>
      </c>
      <c r="AA186" s="11">
        <v>0</v>
      </c>
      <c r="AB186" s="16">
        <f t="shared" si="14"/>
        <v>1</v>
      </c>
      <c r="AC186" s="4">
        <f t="shared" si="15"/>
        <v>2</v>
      </c>
    </row>
    <row r="187" spans="1:29" customFormat="1" x14ac:dyDescent="0.25">
      <c r="A187" s="21"/>
      <c r="B187" s="9" t="s">
        <v>188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16">
        <f t="shared" si="13"/>
        <v>0</v>
      </c>
      <c r="P187" s="3">
        <v>0</v>
      </c>
      <c r="Q187" s="3">
        <v>0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6">
        <f t="shared" si="14"/>
        <v>0</v>
      </c>
      <c r="AC187" s="4">
        <f t="shared" si="15"/>
        <v>0</v>
      </c>
    </row>
    <row r="188" spans="1:29" customFormat="1" x14ac:dyDescent="0.25">
      <c r="A188" s="21"/>
      <c r="B188" s="9" t="s">
        <v>189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16">
        <f t="shared" si="13"/>
        <v>0</v>
      </c>
      <c r="P188" s="3">
        <v>0</v>
      </c>
      <c r="Q188" s="3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6">
        <f t="shared" si="14"/>
        <v>0</v>
      </c>
      <c r="AC188" s="4">
        <f t="shared" si="15"/>
        <v>0</v>
      </c>
    </row>
    <row r="189" spans="1:29" customFormat="1" x14ac:dyDescent="0.25">
      <c r="A189" s="21"/>
      <c r="B189" s="9" t="s">
        <v>190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16">
        <f t="shared" si="13"/>
        <v>0</v>
      </c>
      <c r="P189" s="3">
        <v>0</v>
      </c>
      <c r="Q189" s="3">
        <v>0</v>
      </c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6">
        <f t="shared" si="14"/>
        <v>0</v>
      </c>
      <c r="AC189" s="4">
        <f t="shared" si="15"/>
        <v>0</v>
      </c>
    </row>
    <row r="190" spans="1:29" customFormat="1" x14ac:dyDescent="0.25">
      <c r="A190" s="21"/>
      <c r="B190" s="9" t="s">
        <v>176</v>
      </c>
      <c r="C190" s="3">
        <v>0</v>
      </c>
      <c r="D190" s="3">
        <v>0</v>
      </c>
      <c r="E190" s="3">
        <v>0</v>
      </c>
      <c r="F190" s="3">
        <v>1</v>
      </c>
      <c r="G190" s="3">
        <v>0</v>
      </c>
      <c r="H190" s="3">
        <v>1</v>
      </c>
      <c r="I190" s="3">
        <v>1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16">
        <f t="shared" si="13"/>
        <v>3</v>
      </c>
      <c r="P190" s="3">
        <v>0</v>
      </c>
      <c r="Q190" s="3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6">
        <f t="shared" si="14"/>
        <v>0</v>
      </c>
      <c r="AC190" s="4">
        <f t="shared" si="15"/>
        <v>3</v>
      </c>
    </row>
    <row r="191" spans="1:29" customFormat="1" x14ac:dyDescent="0.25">
      <c r="A191" s="21"/>
      <c r="B191" s="9" t="s">
        <v>191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16">
        <f t="shared" si="13"/>
        <v>0</v>
      </c>
      <c r="P191" s="3">
        <v>0</v>
      </c>
      <c r="Q191" s="3">
        <v>0</v>
      </c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6">
        <f t="shared" si="14"/>
        <v>0</v>
      </c>
      <c r="AC191" s="4">
        <f t="shared" si="15"/>
        <v>0</v>
      </c>
    </row>
    <row r="192" spans="1:29" customFormat="1" x14ac:dyDescent="0.25">
      <c r="A192" s="21"/>
      <c r="B192" s="9" t="s">
        <v>192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16">
        <f t="shared" si="13"/>
        <v>0</v>
      </c>
      <c r="P192" s="3">
        <v>0</v>
      </c>
      <c r="Q192" s="3">
        <v>0</v>
      </c>
      <c r="R192" s="11">
        <v>0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6">
        <f t="shared" si="14"/>
        <v>0</v>
      </c>
      <c r="AC192" s="4">
        <f t="shared" si="15"/>
        <v>0</v>
      </c>
    </row>
    <row r="193" spans="1:29" customFormat="1" x14ac:dyDescent="0.25">
      <c r="A193" s="21"/>
      <c r="B193" s="9" t="s">
        <v>193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16">
        <f t="shared" si="13"/>
        <v>0</v>
      </c>
      <c r="P193" s="3">
        <v>0</v>
      </c>
      <c r="Q193" s="3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6">
        <f t="shared" si="14"/>
        <v>0</v>
      </c>
      <c r="AC193" s="4">
        <f t="shared" si="15"/>
        <v>0</v>
      </c>
    </row>
    <row r="194" spans="1:29" customFormat="1" x14ac:dyDescent="0.25">
      <c r="A194" s="21"/>
      <c r="B194" s="9" t="s">
        <v>194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16">
        <f t="shared" si="13"/>
        <v>0</v>
      </c>
      <c r="P194" s="3">
        <v>0</v>
      </c>
      <c r="Q194" s="3">
        <v>0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6">
        <f t="shared" si="14"/>
        <v>0</v>
      </c>
      <c r="AC194" s="4">
        <f t="shared" si="15"/>
        <v>0</v>
      </c>
    </row>
    <row r="195" spans="1:29" customFormat="1" x14ac:dyDescent="0.25">
      <c r="A195" s="21"/>
      <c r="B195" s="7" t="s">
        <v>0</v>
      </c>
      <c r="C195" s="8">
        <f t="shared" ref="C195:AA195" si="18">SUM(C176:C194)</f>
        <v>0</v>
      </c>
      <c r="D195" s="8">
        <f t="shared" si="18"/>
        <v>1</v>
      </c>
      <c r="E195" s="8">
        <f t="shared" si="18"/>
        <v>0</v>
      </c>
      <c r="F195" s="8">
        <f t="shared" si="18"/>
        <v>2</v>
      </c>
      <c r="G195" s="8">
        <f t="shared" si="18"/>
        <v>0</v>
      </c>
      <c r="H195" s="8">
        <f t="shared" si="18"/>
        <v>1</v>
      </c>
      <c r="I195" s="8">
        <f t="shared" si="18"/>
        <v>1</v>
      </c>
      <c r="J195" s="8">
        <f t="shared" si="18"/>
        <v>3</v>
      </c>
      <c r="K195" s="8">
        <f t="shared" si="18"/>
        <v>1</v>
      </c>
      <c r="L195" s="8">
        <f t="shared" si="18"/>
        <v>0</v>
      </c>
      <c r="M195" s="8">
        <f t="shared" si="18"/>
        <v>0</v>
      </c>
      <c r="N195" s="8">
        <f t="shared" si="18"/>
        <v>0</v>
      </c>
      <c r="O195" s="16">
        <f t="shared" si="13"/>
        <v>9</v>
      </c>
      <c r="P195" s="8">
        <f t="shared" si="18"/>
        <v>0</v>
      </c>
      <c r="Q195" s="8">
        <f t="shared" si="18"/>
        <v>0</v>
      </c>
      <c r="R195" s="8">
        <f t="shared" si="18"/>
        <v>0</v>
      </c>
      <c r="S195" s="8">
        <f t="shared" si="18"/>
        <v>0</v>
      </c>
      <c r="T195" s="8">
        <f t="shared" si="18"/>
        <v>0</v>
      </c>
      <c r="U195" s="8">
        <f t="shared" si="18"/>
        <v>0</v>
      </c>
      <c r="V195" s="8">
        <f t="shared" si="18"/>
        <v>0</v>
      </c>
      <c r="W195" s="8">
        <f t="shared" si="18"/>
        <v>1</v>
      </c>
      <c r="X195" s="8">
        <f t="shared" si="18"/>
        <v>0</v>
      </c>
      <c r="Y195" s="8">
        <f t="shared" si="18"/>
        <v>0</v>
      </c>
      <c r="Z195" s="8">
        <f t="shared" si="18"/>
        <v>0</v>
      </c>
      <c r="AA195" s="8">
        <f t="shared" si="18"/>
        <v>0</v>
      </c>
      <c r="AB195" s="16">
        <f t="shared" si="14"/>
        <v>1</v>
      </c>
      <c r="AC195" s="4">
        <f t="shared" si="15"/>
        <v>10</v>
      </c>
    </row>
    <row r="196" spans="1:29" customFormat="1" x14ac:dyDescent="0.25">
      <c r="A196" s="21" t="s">
        <v>195</v>
      </c>
      <c r="B196" s="9" t="s">
        <v>196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16">
        <f t="shared" si="13"/>
        <v>0</v>
      </c>
      <c r="P196" s="3">
        <v>0</v>
      </c>
      <c r="Q196" s="3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6">
        <f t="shared" si="14"/>
        <v>0</v>
      </c>
      <c r="AC196" s="4">
        <f t="shared" si="15"/>
        <v>0</v>
      </c>
    </row>
    <row r="197" spans="1:29" customFormat="1" x14ac:dyDescent="0.25">
      <c r="A197" s="21"/>
      <c r="B197" s="9" t="s">
        <v>197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16">
        <f t="shared" si="13"/>
        <v>0</v>
      </c>
      <c r="P197" s="3">
        <v>0</v>
      </c>
      <c r="Q197" s="3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6">
        <f t="shared" si="14"/>
        <v>0</v>
      </c>
      <c r="AC197" s="4">
        <f t="shared" si="15"/>
        <v>0</v>
      </c>
    </row>
    <row r="198" spans="1:29" customFormat="1" x14ac:dyDescent="0.25">
      <c r="A198" s="21"/>
      <c r="B198" s="9" t="s">
        <v>198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16">
        <f t="shared" si="13"/>
        <v>0</v>
      </c>
      <c r="P198" s="3">
        <v>0</v>
      </c>
      <c r="Q198" s="3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6">
        <f t="shared" si="14"/>
        <v>0</v>
      </c>
      <c r="AC198" s="4">
        <f t="shared" si="15"/>
        <v>0</v>
      </c>
    </row>
    <row r="199" spans="1:29" customFormat="1" x14ac:dyDescent="0.25">
      <c r="A199" s="21"/>
      <c r="B199" s="9" t="s">
        <v>199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16">
        <f t="shared" si="13"/>
        <v>0</v>
      </c>
      <c r="P199" s="3">
        <v>0</v>
      </c>
      <c r="Q199" s="3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6">
        <f t="shared" si="14"/>
        <v>0</v>
      </c>
      <c r="AC199" s="4">
        <f t="shared" si="15"/>
        <v>0</v>
      </c>
    </row>
    <row r="200" spans="1:29" customFormat="1" x14ac:dyDescent="0.25">
      <c r="A200" s="21"/>
      <c r="B200" s="9" t="s">
        <v>200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16">
        <f t="shared" si="13"/>
        <v>0</v>
      </c>
      <c r="P200" s="3">
        <v>0</v>
      </c>
      <c r="Q200" s="3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6">
        <f t="shared" si="14"/>
        <v>0</v>
      </c>
      <c r="AC200" s="4">
        <f t="shared" si="15"/>
        <v>0</v>
      </c>
    </row>
    <row r="201" spans="1:29" customFormat="1" x14ac:dyDescent="0.25">
      <c r="A201" s="21"/>
      <c r="B201" s="9" t="s">
        <v>195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16">
        <f t="shared" si="13"/>
        <v>0</v>
      </c>
      <c r="P201" s="3">
        <v>0</v>
      </c>
      <c r="Q201" s="3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6">
        <f t="shared" si="14"/>
        <v>0</v>
      </c>
      <c r="AC201" s="4">
        <f t="shared" si="15"/>
        <v>0</v>
      </c>
    </row>
    <row r="202" spans="1:29" customFormat="1" x14ac:dyDescent="0.25">
      <c r="A202" s="21"/>
      <c r="B202" s="9" t="s">
        <v>201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16">
        <f t="shared" si="13"/>
        <v>0</v>
      </c>
      <c r="P202" s="3">
        <v>0</v>
      </c>
      <c r="Q202" s="3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6">
        <f t="shared" si="14"/>
        <v>0</v>
      </c>
      <c r="AC202" s="4">
        <f t="shared" si="15"/>
        <v>0</v>
      </c>
    </row>
    <row r="203" spans="1:29" customFormat="1" x14ac:dyDescent="0.25">
      <c r="A203" s="21"/>
      <c r="B203" s="9" t="s">
        <v>202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16">
        <f t="shared" si="13"/>
        <v>0</v>
      </c>
      <c r="P203" s="3">
        <v>0</v>
      </c>
      <c r="Q203" s="3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6">
        <f t="shared" si="14"/>
        <v>0</v>
      </c>
      <c r="AC203" s="4">
        <f t="shared" si="15"/>
        <v>0</v>
      </c>
    </row>
    <row r="204" spans="1:29" customFormat="1" x14ac:dyDescent="0.25">
      <c r="A204" s="21"/>
      <c r="B204" s="9" t="s">
        <v>203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16">
        <f t="shared" ref="O204:O263" si="19">SUM(C204:N204)</f>
        <v>0</v>
      </c>
      <c r="P204" s="3">
        <v>0</v>
      </c>
      <c r="Q204" s="3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6">
        <f t="shared" ref="AB204:AB263" si="20">SUM(P204:AA204)</f>
        <v>0</v>
      </c>
      <c r="AC204" s="4">
        <f t="shared" ref="AC204:AC263" si="21">SUM(AB204,O204)</f>
        <v>0</v>
      </c>
    </row>
    <row r="205" spans="1:29" customFormat="1" x14ac:dyDescent="0.25">
      <c r="A205" s="21"/>
      <c r="B205" s="9" t="s">
        <v>204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16">
        <f t="shared" si="19"/>
        <v>0</v>
      </c>
      <c r="P205" s="3">
        <v>0</v>
      </c>
      <c r="Q205" s="3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6">
        <f t="shared" si="20"/>
        <v>0</v>
      </c>
      <c r="AC205" s="4">
        <f t="shared" si="21"/>
        <v>0</v>
      </c>
    </row>
    <row r="206" spans="1:29" customFormat="1" x14ac:dyDescent="0.25">
      <c r="A206" s="21"/>
      <c r="B206" s="9" t="s">
        <v>205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16">
        <f t="shared" si="19"/>
        <v>0</v>
      </c>
      <c r="P206" s="3">
        <v>0</v>
      </c>
      <c r="Q206" s="3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6">
        <f t="shared" si="20"/>
        <v>0</v>
      </c>
      <c r="AC206" s="4">
        <f t="shared" si="21"/>
        <v>0</v>
      </c>
    </row>
    <row r="207" spans="1:29" customFormat="1" x14ac:dyDescent="0.25">
      <c r="A207" s="21"/>
      <c r="B207" s="9" t="s">
        <v>206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16">
        <f t="shared" si="19"/>
        <v>0</v>
      </c>
      <c r="P207" s="3">
        <v>0</v>
      </c>
      <c r="Q207" s="3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6">
        <f t="shared" si="20"/>
        <v>0</v>
      </c>
      <c r="AC207" s="4">
        <f t="shared" si="21"/>
        <v>0</v>
      </c>
    </row>
    <row r="208" spans="1:29" customFormat="1" x14ac:dyDescent="0.25">
      <c r="A208" s="21"/>
      <c r="B208" s="9" t="s">
        <v>207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16">
        <f t="shared" si="19"/>
        <v>0</v>
      </c>
      <c r="P208" s="3">
        <v>0</v>
      </c>
      <c r="Q208" s="3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6">
        <f t="shared" si="20"/>
        <v>0</v>
      </c>
      <c r="AC208" s="4">
        <f t="shared" si="21"/>
        <v>0</v>
      </c>
    </row>
    <row r="209" spans="1:29" customFormat="1" x14ac:dyDescent="0.25">
      <c r="A209" s="21"/>
      <c r="B209" s="7" t="s">
        <v>0</v>
      </c>
      <c r="C209" s="8">
        <f t="shared" ref="C209:AA209" si="22">SUM(C196:C208)</f>
        <v>0</v>
      </c>
      <c r="D209" s="8">
        <f t="shared" si="22"/>
        <v>0</v>
      </c>
      <c r="E209" s="8">
        <f t="shared" si="22"/>
        <v>0</v>
      </c>
      <c r="F209" s="8">
        <f t="shared" si="22"/>
        <v>0</v>
      </c>
      <c r="G209" s="8">
        <f t="shared" si="22"/>
        <v>0</v>
      </c>
      <c r="H209" s="8">
        <f t="shared" si="22"/>
        <v>0</v>
      </c>
      <c r="I209" s="8">
        <f t="shared" si="22"/>
        <v>0</v>
      </c>
      <c r="J209" s="8">
        <f t="shared" si="22"/>
        <v>0</v>
      </c>
      <c r="K209" s="8">
        <f t="shared" si="22"/>
        <v>0</v>
      </c>
      <c r="L209" s="8">
        <f t="shared" si="22"/>
        <v>0</v>
      </c>
      <c r="M209" s="8">
        <f t="shared" si="22"/>
        <v>0</v>
      </c>
      <c r="N209" s="8">
        <f t="shared" si="22"/>
        <v>0</v>
      </c>
      <c r="O209" s="16">
        <f t="shared" si="19"/>
        <v>0</v>
      </c>
      <c r="P209" s="8">
        <f t="shared" si="22"/>
        <v>0</v>
      </c>
      <c r="Q209" s="8">
        <f t="shared" si="22"/>
        <v>0</v>
      </c>
      <c r="R209" s="8">
        <f t="shared" si="22"/>
        <v>0</v>
      </c>
      <c r="S209" s="8">
        <f t="shared" si="22"/>
        <v>0</v>
      </c>
      <c r="T209" s="8">
        <f t="shared" si="22"/>
        <v>0</v>
      </c>
      <c r="U209" s="8">
        <f t="shared" si="22"/>
        <v>0</v>
      </c>
      <c r="V209" s="8">
        <f t="shared" si="22"/>
        <v>0</v>
      </c>
      <c r="W209" s="8">
        <f t="shared" si="22"/>
        <v>0</v>
      </c>
      <c r="X209" s="8">
        <f t="shared" si="22"/>
        <v>0</v>
      </c>
      <c r="Y209" s="8">
        <f t="shared" si="22"/>
        <v>0</v>
      </c>
      <c r="Z209" s="8">
        <f t="shared" si="22"/>
        <v>0</v>
      </c>
      <c r="AA209" s="8">
        <f t="shared" si="22"/>
        <v>0</v>
      </c>
      <c r="AB209" s="16">
        <f t="shared" si="20"/>
        <v>0</v>
      </c>
      <c r="AC209" s="4">
        <f t="shared" si="21"/>
        <v>0</v>
      </c>
    </row>
    <row r="210" spans="1:29" customFormat="1" x14ac:dyDescent="0.25">
      <c r="A210" s="21" t="s">
        <v>208</v>
      </c>
      <c r="B210" s="9" t="s">
        <v>209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16">
        <f t="shared" si="19"/>
        <v>0</v>
      </c>
      <c r="P210" s="3">
        <v>0</v>
      </c>
      <c r="Q210" s="3"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6">
        <f t="shared" si="20"/>
        <v>0</v>
      </c>
      <c r="AC210" s="4">
        <f t="shared" si="21"/>
        <v>0</v>
      </c>
    </row>
    <row r="211" spans="1:29" customFormat="1" x14ac:dyDescent="0.25">
      <c r="A211" s="21"/>
      <c r="B211" s="9" t="s">
        <v>210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1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16">
        <f t="shared" si="19"/>
        <v>1</v>
      </c>
      <c r="P211" s="3">
        <v>0</v>
      </c>
      <c r="Q211" s="3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6">
        <f t="shared" si="20"/>
        <v>0</v>
      </c>
      <c r="AC211" s="4">
        <f t="shared" si="21"/>
        <v>1</v>
      </c>
    </row>
    <row r="212" spans="1:29" customFormat="1" x14ac:dyDescent="0.25">
      <c r="A212" s="21"/>
      <c r="B212" s="9" t="s">
        <v>211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16">
        <f t="shared" si="19"/>
        <v>0</v>
      </c>
      <c r="P212" s="3">
        <v>0</v>
      </c>
      <c r="Q212" s="3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6">
        <f t="shared" si="20"/>
        <v>0</v>
      </c>
      <c r="AC212" s="4">
        <f t="shared" si="21"/>
        <v>0</v>
      </c>
    </row>
    <row r="213" spans="1:29" customFormat="1" x14ac:dyDescent="0.25">
      <c r="A213" s="21"/>
      <c r="B213" s="9" t="s">
        <v>212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16">
        <f t="shared" si="19"/>
        <v>0</v>
      </c>
      <c r="P213" s="3">
        <v>0</v>
      </c>
      <c r="Q213" s="3"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6">
        <f t="shared" si="20"/>
        <v>0</v>
      </c>
      <c r="AC213" s="4">
        <f t="shared" si="21"/>
        <v>0</v>
      </c>
    </row>
    <row r="214" spans="1:29" customFormat="1" x14ac:dyDescent="0.25">
      <c r="A214" s="21"/>
      <c r="B214" s="9" t="s">
        <v>213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16">
        <f t="shared" si="19"/>
        <v>0</v>
      </c>
      <c r="P214" s="3">
        <v>0</v>
      </c>
      <c r="Q214" s="3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6">
        <f t="shared" si="20"/>
        <v>0</v>
      </c>
      <c r="AC214" s="4">
        <f t="shared" si="21"/>
        <v>0</v>
      </c>
    </row>
    <row r="215" spans="1:29" customFormat="1" x14ac:dyDescent="0.25">
      <c r="A215" s="21"/>
      <c r="B215" s="9" t="s">
        <v>214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1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16">
        <f t="shared" si="19"/>
        <v>1</v>
      </c>
      <c r="P215" s="3">
        <v>0</v>
      </c>
      <c r="Q215" s="3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6">
        <f t="shared" si="20"/>
        <v>0</v>
      </c>
      <c r="AC215" s="4">
        <f t="shared" si="21"/>
        <v>1</v>
      </c>
    </row>
    <row r="216" spans="1:29" customFormat="1" x14ac:dyDescent="0.25">
      <c r="A216" s="21"/>
      <c r="B216" s="9" t="s">
        <v>215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16">
        <f t="shared" si="19"/>
        <v>0</v>
      </c>
      <c r="P216" s="3">
        <v>0</v>
      </c>
      <c r="Q216" s="3">
        <v>0</v>
      </c>
      <c r="R216" s="11">
        <v>0</v>
      </c>
      <c r="S216" s="11">
        <v>0</v>
      </c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6">
        <f t="shared" si="20"/>
        <v>0</v>
      </c>
      <c r="AC216" s="4">
        <f t="shared" si="21"/>
        <v>0</v>
      </c>
    </row>
    <row r="217" spans="1:29" customFormat="1" x14ac:dyDescent="0.25">
      <c r="A217" s="21"/>
      <c r="B217" s="9" t="s">
        <v>216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16">
        <f t="shared" si="19"/>
        <v>0</v>
      </c>
      <c r="P217" s="3">
        <v>0</v>
      </c>
      <c r="Q217" s="3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6">
        <f t="shared" si="20"/>
        <v>0</v>
      </c>
      <c r="AC217" s="4">
        <f t="shared" si="21"/>
        <v>0</v>
      </c>
    </row>
    <row r="218" spans="1:29" customFormat="1" x14ac:dyDescent="0.25">
      <c r="A218" s="21"/>
      <c r="B218" s="9" t="s">
        <v>208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1</v>
      </c>
      <c r="K218" s="3">
        <v>0</v>
      </c>
      <c r="L218" s="3">
        <v>0</v>
      </c>
      <c r="M218" s="3">
        <v>0</v>
      </c>
      <c r="N218" s="3">
        <v>0</v>
      </c>
      <c r="O218" s="16">
        <f t="shared" si="19"/>
        <v>1</v>
      </c>
      <c r="P218" s="3">
        <v>0</v>
      </c>
      <c r="Q218" s="3">
        <v>0</v>
      </c>
      <c r="R218" s="11">
        <v>0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6">
        <f t="shared" si="20"/>
        <v>0</v>
      </c>
      <c r="AC218" s="4">
        <f t="shared" si="21"/>
        <v>1</v>
      </c>
    </row>
    <row r="219" spans="1:29" customFormat="1" x14ac:dyDescent="0.25">
      <c r="A219" s="21"/>
      <c r="B219" s="9" t="s">
        <v>217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16">
        <f t="shared" si="19"/>
        <v>0</v>
      </c>
      <c r="P219" s="3">
        <v>0</v>
      </c>
      <c r="Q219" s="3">
        <v>0</v>
      </c>
      <c r="R219" s="11">
        <v>0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6">
        <f t="shared" si="20"/>
        <v>0</v>
      </c>
      <c r="AC219" s="4">
        <f t="shared" si="21"/>
        <v>0</v>
      </c>
    </row>
    <row r="220" spans="1:29" customFormat="1" x14ac:dyDescent="0.25">
      <c r="A220" s="21"/>
      <c r="B220" s="9" t="s">
        <v>218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16">
        <f t="shared" si="19"/>
        <v>0</v>
      </c>
      <c r="P220" s="3">
        <v>0</v>
      </c>
      <c r="Q220" s="3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6">
        <f t="shared" si="20"/>
        <v>0</v>
      </c>
      <c r="AC220" s="4">
        <f t="shared" si="21"/>
        <v>0</v>
      </c>
    </row>
    <row r="221" spans="1:29" customFormat="1" x14ac:dyDescent="0.25">
      <c r="A221" s="21"/>
      <c r="B221" s="9" t="s">
        <v>219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16">
        <f t="shared" si="19"/>
        <v>0</v>
      </c>
      <c r="P221" s="3">
        <v>0</v>
      </c>
      <c r="Q221" s="3">
        <v>0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6">
        <f t="shared" si="20"/>
        <v>0</v>
      </c>
      <c r="AC221" s="4">
        <f t="shared" si="21"/>
        <v>0</v>
      </c>
    </row>
    <row r="222" spans="1:29" customFormat="1" x14ac:dyDescent="0.25">
      <c r="A222" s="21"/>
      <c r="B222" s="9" t="s">
        <v>220</v>
      </c>
      <c r="C222" s="3">
        <v>0</v>
      </c>
      <c r="D222" s="3">
        <v>0</v>
      </c>
      <c r="E222" s="3">
        <v>0</v>
      </c>
      <c r="F222" s="3">
        <v>1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16">
        <f t="shared" si="19"/>
        <v>1</v>
      </c>
      <c r="P222" s="3">
        <v>0</v>
      </c>
      <c r="Q222" s="3">
        <v>0</v>
      </c>
      <c r="R222" s="11">
        <v>0</v>
      </c>
      <c r="S222" s="11">
        <v>0</v>
      </c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6">
        <f t="shared" si="20"/>
        <v>0</v>
      </c>
      <c r="AC222" s="4">
        <f t="shared" si="21"/>
        <v>1</v>
      </c>
    </row>
    <row r="223" spans="1:29" customFormat="1" x14ac:dyDescent="0.25">
      <c r="A223" s="21"/>
      <c r="B223" s="7" t="s">
        <v>0</v>
      </c>
      <c r="C223" s="8">
        <f t="shared" ref="C223:AA223" si="23">SUM(C210:C222)</f>
        <v>0</v>
      </c>
      <c r="D223" s="8">
        <f t="shared" si="23"/>
        <v>0</v>
      </c>
      <c r="E223" s="8">
        <f t="shared" si="23"/>
        <v>0</v>
      </c>
      <c r="F223" s="8">
        <f t="shared" si="23"/>
        <v>1</v>
      </c>
      <c r="G223" s="8">
        <f t="shared" si="23"/>
        <v>0</v>
      </c>
      <c r="H223" s="8">
        <f t="shared" si="23"/>
        <v>0</v>
      </c>
      <c r="I223" s="8">
        <f t="shared" si="23"/>
        <v>2</v>
      </c>
      <c r="J223" s="8">
        <f t="shared" si="23"/>
        <v>1</v>
      </c>
      <c r="K223" s="8">
        <f t="shared" si="23"/>
        <v>0</v>
      </c>
      <c r="L223" s="8">
        <f t="shared" si="23"/>
        <v>0</v>
      </c>
      <c r="M223" s="8">
        <f t="shared" si="23"/>
        <v>0</v>
      </c>
      <c r="N223" s="8">
        <f t="shared" si="23"/>
        <v>0</v>
      </c>
      <c r="O223" s="16">
        <f t="shared" si="19"/>
        <v>4</v>
      </c>
      <c r="P223" s="8">
        <f t="shared" si="23"/>
        <v>0</v>
      </c>
      <c r="Q223" s="8">
        <f t="shared" si="23"/>
        <v>0</v>
      </c>
      <c r="R223" s="8">
        <f t="shared" si="23"/>
        <v>0</v>
      </c>
      <c r="S223" s="8">
        <f t="shared" si="23"/>
        <v>0</v>
      </c>
      <c r="T223" s="8">
        <f t="shared" si="23"/>
        <v>0</v>
      </c>
      <c r="U223" s="8">
        <f t="shared" si="23"/>
        <v>0</v>
      </c>
      <c r="V223" s="8">
        <f t="shared" si="23"/>
        <v>0</v>
      </c>
      <c r="W223" s="8">
        <f t="shared" si="23"/>
        <v>0</v>
      </c>
      <c r="X223" s="8">
        <f t="shared" si="23"/>
        <v>0</v>
      </c>
      <c r="Y223" s="8">
        <f t="shared" si="23"/>
        <v>0</v>
      </c>
      <c r="Z223" s="8">
        <f t="shared" si="23"/>
        <v>0</v>
      </c>
      <c r="AA223" s="8">
        <f t="shared" si="23"/>
        <v>0</v>
      </c>
      <c r="AB223" s="16">
        <f t="shared" si="20"/>
        <v>0</v>
      </c>
      <c r="AC223" s="4">
        <f t="shared" si="21"/>
        <v>4</v>
      </c>
    </row>
    <row r="224" spans="1:29" customFormat="1" x14ac:dyDescent="0.25">
      <c r="A224" s="21" t="s">
        <v>221</v>
      </c>
      <c r="B224" s="9" t="s">
        <v>222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16">
        <f t="shared" si="19"/>
        <v>0</v>
      </c>
      <c r="P224" s="3">
        <v>0</v>
      </c>
      <c r="Q224" s="3">
        <v>0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6">
        <f t="shared" si="20"/>
        <v>0</v>
      </c>
      <c r="AC224" s="4">
        <f t="shared" si="21"/>
        <v>0</v>
      </c>
    </row>
    <row r="225" spans="1:29" customFormat="1" x14ac:dyDescent="0.25">
      <c r="A225" s="21"/>
      <c r="B225" s="9" t="s">
        <v>223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16">
        <f t="shared" si="19"/>
        <v>0</v>
      </c>
      <c r="P225" s="3">
        <v>0</v>
      </c>
      <c r="Q225" s="3">
        <v>0</v>
      </c>
      <c r="R225" s="11">
        <v>0</v>
      </c>
      <c r="S225" s="11">
        <v>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6">
        <f t="shared" si="20"/>
        <v>0</v>
      </c>
      <c r="AC225" s="4">
        <f t="shared" si="21"/>
        <v>0</v>
      </c>
    </row>
    <row r="226" spans="1:29" customFormat="1" x14ac:dyDescent="0.25">
      <c r="A226" s="21"/>
      <c r="B226" s="9" t="s">
        <v>224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16">
        <f t="shared" si="19"/>
        <v>0</v>
      </c>
      <c r="P226" s="3">
        <v>0</v>
      </c>
      <c r="Q226" s="3">
        <v>0</v>
      </c>
      <c r="R226" s="11">
        <v>0</v>
      </c>
      <c r="S226" s="11">
        <v>0</v>
      </c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6">
        <f t="shared" si="20"/>
        <v>0</v>
      </c>
      <c r="AC226" s="4">
        <f t="shared" si="21"/>
        <v>0</v>
      </c>
    </row>
    <row r="227" spans="1:29" customFormat="1" x14ac:dyDescent="0.25">
      <c r="A227" s="21"/>
      <c r="B227" s="9" t="s">
        <v>225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16">
        <f t="shared" si="19"/>
        <v>0</v>
      </c>
      <c r="P227" s="3">
        <v>0</v>
      </c>
      <c r="Q227" s="3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6">
        <f t="shared" si="20"/>
        <v>0</v>
      </c>
      <c r="AC227" s="4">
        <f t="shared" si="21"/>
        <v>0</v>
      </c>
    </row>
    <row r="228" spans="1:29" customFormat="1" x14ac:dyDescent="0.25">
      <c r="A228" s="21"/>
      <c r="B228" s="9" t="s">
        <v>226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16">
        <f t="shared" si="19"/>
        <v>0</v>
      </c>
      <c r="P228" s="3">
        <v>0</v>
      </c>
      <c r="Q228" s="3">
        <v>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6">
        <f t="shared" si="20"/>
        <v>0</v>
      </c>
      <c r="AC228" s="4">
        <f t="shared" si="21"/>
        <v>0</v>
      </c>
    </row>
    <row r="229" spans="1:29" customFormat="1" x14ac:dyDescent="0.25">
      <c r="A229" s="21"/>
      <c r="B229" s="9" t="s">
        <v>227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16">
        <f t="shared" si="19"/>
        <v>0</v>
      </c>
      <c r="P229" s="3">
        <v>0</v>
      </c>
      <c r="Q229" s="3"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6">
        <f t="shared" si="20"/>
        <v>0</v>
      </c>
      <c r="AC229" s="4">
        <f t="shared" si="21"/>
        <v>0</v>
      </c>
    </row>
    <row r="230" spans="1:29" customFormat="1" x14ac:dyDescent="0.25">
      <c r="A230" s="21"/>
      <c r="B230" s="9" t="s">
        <v>228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16">
        <f t="shared" si="19"/>
        <v>0</v>
      </c>
      <c r="P230" s="3">
        <v>0</v>
      </c>
      <c r="Q230" s="3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6">
        <f t="shared" si="20"/>
        <v>0</v>
      </c>
      <c r="AC230" s="4">
        <f t="shared" si="21"/>
        <v>0</v>
      </c>
    </row>
    <row r="231" spans="1:29" customFormat="1" x14ac:dyDescent="0.25">
      <c r="A231" s="21"/>
      <c r="B231" s="9" t="s">
        <v>229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16">
        <f t="shared" si="19"/>
        <v>0</v>
      </c>
      <c r="P231" s="3">
        <v>0</v>
      </c>
      <c r="Q231" s="3">
        <v>0</v>
      </c>
      <c r="R231" s="11">
        <v>0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6">
        <f t="shared" si="20"/>
        <v>0</v>
      </c>
      <c r="AC231" s="4">
        <f t="shared" si="21"/>
        <v>0</v>
      </c>
    </row>
    <row r="232" spans="1:29" customFormat="1" x14ac:dyDescent="0.25">
      <c r="A232" s="21"/>
      <c r="B232" s="9" t="s">
        <v>230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16">
        <f t="shared" si="19"/>
        <v>0</v>
      </c>
      <c r="P232" s="3">
        <v>0</v>
      </c>
      <c r="Q232" s="3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6">
        <f t="shared" si="20"/>
        <v>0</v>
      </c>
      <c r="AC232" s="4">
        <f t="shared" si="21"/>
        <v>0</v>
      </c>
    </row>
    <row r="233" spans="1:29" customFormat="1" x14ac:dyDescent="0.25">
      <c r="A233" s="21"/>
      <c r="B233" s="9" t="s">
        <v>231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16">
        <f t="shared" si="19"/>
        <v>0</v>
      </c>
      <c r="P233" s="3">
        <v>0</v>
      </c>
      <c r="Q233" s="3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6">
        <f t="shared" si="20"/>
        <v>0</v>
      </c>
      <c r="AC233" s="4">
        <f t="shared" si="21"/>
        <v>0</v>
      </c>
    </row>
    <row r="234" spans="1:29" customFormat="1" x14ac:dyDescent="0.25">
      <c r="A234" s="21"/>
      <c r="B234" s="9" t="s">
        <v>232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16">
        <f t="shared" si="19"/>
        <v>0</v>
      </c>
      <c r="P234" s="3">
        <v>0</v>
      </c>
      <c r="Q234" s="3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6">
        <f t="shared" si="20"/>
        <v>0</v>
      </c>
      <c r="AC234" s="4">
        <f t="shared" si="21"/>
        <v>0</v>
      </c>
    </row>
    <row r="235" spans="1:29" customFormat="1" x14ac:dyDescent="0.25">
      <c r="A235" s="21"/>
      <c r="B235" s="9" t="s">
        <v>233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16">
        <f t="shared" si="19"/>
        <v>0</v>
      </c>
      <c r="P235" s="3">
        <v>0</v>
      </c>
      <c r="Q235" s="3">
        <v>0</v>
      </c>
      <c r="R235" s="11">
        <v>0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6">
        <f t="shared" si="20"/>
        <v>0</v>
      </c>
      <c r="AC235" s="4">
        <f t="shared" si="21"/>
        <v>0</v>
      </c>
    </row>
    <row r="236" spans="1:29" customFormat="1" x14ac:dyDescent="0.25">
      <c r="A236" s="21"/>
      <c r="B236" s="9" t="s">
        <v>221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16">
        <f t="shared" si="19"/>
        <v>0</v>
      </c>
      <c r="P236" s="3">
        <v>0</v>
      </c>
      <c r="Q236" s="3"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6">
        <f t="shared" si="20"/>
        <v>0</v>
      </c>
      <c r="AC236" s="4">
        <f t="shared" si="21"/>
        <v>0</v>
      </c>
    </row>
    <row r="237" spans="1:29" customFormat="1" x14ac:dyDescent="0.25">
      <c r="A237" s="21"/>
      <c r="B237" s="9" t="s">
        <v>234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16">
        <f t="shared" si="19"/>
        <v>0</v>
      </c>
      <c r="P237" s="3">
        <v>0</v>
      </c>
      <c r="Q237" s="3">
        <v>0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6">
        <f t="shared" si="20"/>
        <v>0</v>
      </c>
      <c r="AC237" s="4">
        <f t="shared" si="21"/>
        <v>0</v>
      </c>
    </row>
    <row r="238" spans="1:29" customFormat="1" x14ac:dyDescent="0.25">
      <c r="A238" s="21"/>
      <c r="B238" s="9" t="s">
        <v>235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16">
        <f t="shared" si="19"/>
        <v>0</v>
      </c>
      <c r="P238" s="3">
        <v>0</v>
      </c>
      <c r="Q238" s="3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6">
        <f t="shared" si="20"/>
        <v>0</v>
      </c>
      <c r="AC238" s="4">
        <f t="shared" si="21"/>
        <v>0</v>
      </c>
    </row>
    <row r="239" spans="1:29" customFormat="1" x14ac:dyDescent="0.25">
      <c r="A239" s="21"/>
      <c r="B239" s="9" t="s">
        <v>236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16">
        <f t="shared" si="19"/>
        <v>0</v>
      </c>
      <c r="P239" s="3">
        <v>0</v>
      </c>
      <c r="Q239" s="3">
        <v>0</v>
      </c>
      <c r="R239" s="11">
        <v>0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6">
        <f t="shared" si="20"/>
        <v>0</v>
      </c>
      <c r="AC239" s="4">
        <f t="shared" si="21"/>
        <v>0</v>
      </c>
    </row>
    <row r="240" spans="1:29" customFormat="1" x14ac:dyDescent="0.25">
      <c r="A240" s="21"/>
      <c r="B240" s="7" t="s">
        <v>0</v>
      </c>
      <c r="C240" s="8">
        <f t="shared" ref="C240:AA240" si="24">SUM(C224:C239)</f>
        <v>0</v>
      </c>
      <c r="D240" s="8">
        <f t="shared" si="24"/>
        <v>0</v>
      </c>
      <c r="E240" s="8">
        <f t="shared" si="24"/>
        <v>0</v>
      </c>
      <c r="F240" s="8">
        <f t="shared" si="24"/>
        <v>0</v>
      </c>
      <c r="G240" s="8">
        <f t="shared" si="24"/>
        <v>0</v>
      </c>
      <c r="H240" s="8">
        <f t="shared" si="24"/>
        <v>0</v>
      </c>
      <c r="I240" s="8">
        <f t="shared" si="24"/>
        <v>0</v>
      </c>
      <c r="J240" s="8">
        <f t="shared" si="24"/>
        <v>0</v>
      </c>
      <c r="K240" s="8">
        <f t="shared" si="24"/>
        <v>0</v>
      </c>
      <c r="L240" s="8">
        <f t="shared" si="24"/>
        <v>0</v>
      </c>
      <c r="M240" s="8">
        <f t="shared" si="24"/>
        <v>0</v>
      </c>
      <c r="N240" s="8">
        <f t="shared" si="24"/>
        <v>0</v>
      </c>
      <c r="O240" s="16">
        <f t="shared" si="19"/>
        <v>0</v>
      </c>
      <c r="P240" s="8">
        <f t="shared" si="24"/>
        <v>0</v>
      </c>
      <c r="Q240" s="8">
        <f t="shared" si="24"/>
        <v>0</v>
      </c>
      <c r="R240" s="8">
        <f t="shared" si="24"/>
        <v>0</v>
      </c>
      <c r="S240" s="8">
        <f t="shared" si="24"/>
        <v>0</v>
      </c>
      <c r="T240" s="8">
        <f t="shared" si="24"/>
        <v>0</v>
      </c>
      <c r="U240" s="8">
        <f t="shared" si="24"/>
        <v>0</v>
      </c>
      <c r="V240" s="8">
        <f t="shared" si="24"/>
        <v>0</v>
      </c>
      <c r="W240" s="8">
        <f t="shared" si="24"/>
        <v>0</v>
      </c>
      <c r="X240" s="8">
        <f t="shared" si="24"/>
        <v>0</v>
      </c>
      <c r="Y240" s="8">
        <f t="shared" si="24"/>
        <v>0</v>
      </c>
      <c r="Z240" s="8">
        <f t="shared" si="24"/>
        <v>0</v>
      </c>
      <c r="AA240" s="8">
        <f t="shared" si="24"/>
        <v>0</v>
      </c>
      <c r="AB240" s="16">
        <f t="shared" si="20"/>
        <v>0</v>
      </c>
      <c r="AC240" s="4">
        <f t="shared" si="21"/>
        <v>0</v>
      </c>
    </row>
    <row r="241" spans="1:29" customFormat="1" x14ac:dyDescent="0.25">
      <c r="A241" s="21" t="s">
        <v>237</v>
      </c>
      <c r="B241" s="9" t="s">
        <v>238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1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16">
        <f t="shared" si="19"/>
        <v>1</v>
      </c>
      <c r="P241" s="3">
        <v>0</v>
      </c>
      <c r="Q241" s="3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6">
        <f t="shared" si="20"/>
        <v>0</v>
      </c>
      <c r="AC241" s="4">
        <f t="shared" si="21"/>
        <v>1</v>
      </c>
    </row>
    <row r="242" spans="1:29" customFormat="1" x14ac:dyDescent="0.25">
      <c r="A242" s="21"/>
      <c r="B242" s="9" t="s">
        <v>239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16">
        <f t="shared" si="19"/>
        <v>0</v>
      </c>
      <c r="P242" s="3">
        <v>0</v>
      </c>
      <c r="Q242" s="3">
        <v>0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6">
        <f t="shared" si="20"/>
        <v>0</v>
      </c>
      <c r="AC242" s="4">
        <f t="shared" si="21"/>
        <v>0</v>
      </c>
    </row>
    <row r="243" spans="1:29" customFormat="1" x14ac:dyDescent="0.25">
      <c r="A243" s="21"/>
      <c r="B243" s="9" t="s">
        <v>240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16">
        <f t="shared" si="19"/>
        <v>0</v>
      </c>
      <c r="P243" s="3">
        <v>0</v>
      </c>
      <c r="Q243" s="3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6">
        <f t="shared" si="20"/>
        <v>0</v>
      </c>
      <c r="AC243" s="4">
        <f t="shared" si="21"/>
        <v>0</v>
      </c>
    </row>
    <row r="244" spans="1:29" customFormat="1" x14ac:dyDescent="0.25">
      <c r="A244" s="21"/>
      <c r="B244" s="9" t="s">
        <v>241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16">
        <f t="shared" si="19"/>
        <v>0</v>
      </c>
      <c r="P244" s="3">
        <v>0</v>
      </c>
      <c r="Q244" s="3">
        <v>0</v>
      </c>
      <c r="R244" s="11">
        <v>0</v>
      </c>
      <c r="S244" s="11">
        <v>0</v>
      </c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6">
        <f t="shared" si="20"/>
        <v>0</v>
      </c>
      <c r="AC244" s="4">
        <f t="shared" si="21"/>
        <v>0</v>
      </c>
    </row>
    <row r="245" spans="1:29" customFormat="1" x14ac:dyDescent="0.25">
      <c r="A245" s="21"/>
      <c r="B245" s="9" t="s">
        <v>242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16">
        <f t="shared" si="19"/>
        <v>0</v>
      </c>
      <c r="P245" s="3">
        <v>0</v>
      </c>
      <c r="Q245" s="3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6">
        <f t="shared" si="20"/>
        <v>0</v>
      </c>
      <c r="AC245" s="4">
        <f t="shared" si="21"/>
        <v>0</v>
      </c>
    </row>
    <row r="246" spans="1:29" customFormat="1" x14ac:dyDescent="0.25">
      <c r="A246" s="21"/>
      <c r="B246" s="9" t="s">
        <v>243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16">
        <f t="shared" si="19"/>
        <v>0</v>
      </c>
      <c r="P246" s="3">
        <v>0</v>
      </c>
      <c r="Q246" s="3">
        <v>0</v>
      </c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6">
        <f t="shared" si="20"/>
        <v>0</v>
      </c>
      <c r="AC246" s="4">
        <f t="shared" si="21"/>
        <v>0</v>
      </c>
    </row>
    <row r="247" spans="1:29" customFormat="1" x14ac:dyDescent="0.25">
      <c r="A247" s="21"/>
      <c r="B247" s="9" t="s">
        <v>244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16">
        <f t="shared" si="19"/>
        <v>0</v>
      </c>
      <c r="P247" s="3">
        <v>0</v>
      </c>
      <c r="Q247" s="3">
        <v>0</v>
      </c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6">
        <f t="shared" si="20"/>
        <v>0</v>
      </c>
      <c r="AC247" s="4">
        <f t="shared" si="21"/>
        <v>0</v>
      </c>
    </row>
    <row r="248" spans="1:29" customFormat="1" x14ac:dyDescent="0.25">
      <c r="A248" s="21"/>
      <c r="B248" s="9" t="s">
        <v>245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16">
        <f t="shared" si="19"/>
        <v>0</v>
      </c>
      <c r="P248" s="3">
        <v>0</v>
      </c>
      <c r="Q248" s="3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6">
        <f t="shared" si="20"/>
        <v>0</v>
      </c>
      <c r="AC248" s="4">
        <f t="shared" si="21"/>
        <v>0</v>
      </c>
    </row>
    <row r="249" spans="1:29" customFormat="1" x14ac:dyDescent="0.25">
      <c r="A249" s="21"/>
      <c r="B249" s="9" t="s">
        <v>246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16">
        <f t="shared" si="19"/>
        <v>0</v>
      </c>
      <c r="P249" s="3">
        <v>0</v>
      </c>
      <c r="Q249" s="3">
        <v>0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6">
        <f t="shared" si="20"/>
        <v>0</v>
      </c>
      <c r="AC249" s="4">
        <f t="shared" si="21"/>
        <v>0</v>
      </c>
    </row>
    <row r="250" spans="1:29" customFormat="1" x14ac:dyDescent="0.25">
      <c r="A250" s="21"/>
      <c r="B250" s="9" t="s">
        <v>247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16">
        <f t="shared" si="19"/>
        <v>0</v>
      </c>
      <c r="P250" s="3">
        <v>0</v>
      </c>
      <c r="Q250" s="3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6">
        <f t="shared" si="20"/>
        <v>0</v>
      </c>
      <c r="AC250" s="4">
        <f t="shared" si="21"/>
        <v>0</v>
      </c>
    </row>
    <row r="251" spans="1:29" customFormat="1" x14ac:dyDescent="0.25">
      <c r="A251" s="21"/>
      <c r="B251" s="9" t="s">
        <v>248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16">
        <f t="shared" si="19"/>
        <v>0</v>
      </c>
      <c r="P251" s="3">
        <v>0</v>
      </c>
      <c r="Q251" s="3">
        <v>0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6">
        <f t="shared" si="20"/>
        <v>0</v>
      </c>
      <c r="AC251" s="4">
        <f t="shared" si="21"/>
        <v>0</v>
      </c>
    </row>
    <row r="252" spans="1:29" customFormat="1" x14ac:dyDescent="0.25">
      <c r="A252" s="21"/>
      <c r="B252" s="9" t="s">
        <v>249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16">
        <f t="shared" si="19"/>
        <v>0</v>
      </c>
      <c r="P252" s="3">
        <v>0</v>
      </c>
      <c r="Q252" s="3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6">
        <f t="shared" si="20"/>
        <v>0</v>
      </c>
      <c r="AC252" s="4">
        <f t="shared" si="21"/>
        <v>0</v>
      </c>
    </row>
    <row r="253" spans="1:29" customFormat="1" x14ac:dyDescent="0.25">
      <c r="A253" s="21"/>
      <c r="B253" s="9" t="s">
        <v>250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16">
        <f t="shared" si="19"/>
        <v>0</v>
      </c>
      <c r="P253" s="3">
        <v>0</v>
      </c>
      <c r="Q253" s="3">
        <v>0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6">
        <f t="shared" si="20"/>
        <v>0</v>
      </c>
      <c r="AC253" s="4">
        <f t="shared" si="21"/>
        <v>0</v>
      </c>
    </row>
    <row r="254" spans="1:29" customFormat="1" x14ac:dyDescent="0.25">
      <c r="A254" s="21"/>
      <c r="B254" s="9" t="s">
        <v>251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16">
        <f t="shared" si="19"/>
        <v>0</v>
      </c>
      <c r="P254" s="3">
        <v>0</v>
      </c>
      <c r="Q254" s="3">
        <v>0</v>
      </c>
      <c r="R254" s="11">
        <v>0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6">
        <f t="shared" si="20"/>
        <v>0</v>
      </c>
      <c r="AC254" s="4">
        <f t="shared" si="21"/>
        <v>0</v>
      </c>
    </row>
    <row r="255" spans="1:29" customFormat="1" x14ac:dyDescent="0.25">
      <c r="A255" s="21"/>
      <c r="B255" s="9" t="s">
        <v>252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16">
        <f t="shared" si="19"/>
        <v>0</v>
      </c>
      <c r="P255" s="3">
        <v>0</v>
      </c>
      <c r="Q255" s="3">
        <v>0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6">
        <f t="shared" si="20"/>
        <v>0</v>
      </c>
      <c r="AC255" s="4">
        <f t="shared" si="21"/>
        <v>0</v>
      </c>
    </row>
    <row r="256" spans="1:29" customFormat="1" x14ac:dyDescent="0.25">
      <c r="A256" s="21"/>
      <c r="B256" s="9" t="s">
        <v>253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16">
        <f t="shared" si="19"/>
        <v>0</v>
      </c>
      <c r="P256" s="3">
        <v>0</v>
      </c>
      <c r="Q256" s="3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6">
        <f t="shared" si="20"/>
        <v>0</v>
      </c>
      <c r="AC256" s="4">
        <f t="shared" si="21"/>
        <v>0</v>
      </c>
    </row>
    <row r="257" spans="1:29" customFormat="1" x14ac:dyDescent="0.25">
      <c r="A257" s="21"/>
      <c r="B257" s="9" t="s">
        <v>254</v>
      </c>
      <c r="C257" s="3">
        <v>0</v>
      </c>
      <c r="D257" s="3">
        <v>0</v>
      </c>
      <c r="E257" s="3">
        <v>0</v>
      </c>
      <c r="F257" s="3">
        <v>1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16">
        <f t="shared" si="19"/>
        <v>1</v>
      </c>
      <c r="P257" s="3">
        <v>0</v>
      </c>
      <c r="Q257" s="3">
        <v>0</v>
      </c>
      <c r="R257" s="11">
        <v>0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6">
        <f t="shared" si="20"/>
        <v>0</v>
      </c>
      <c r="AC257" s="4">
        <f t="shared" si="21"/>
        <v>1</v>
      </c>
    </row>
    <row r="258" spans="1:29" customFormat="1" x14ac:dyDescent="0.25">
      <c r="A258" s="21"/>
      <c r="B258" s="9" t="s">
        <v>255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16">
        <f t="shared" si="19"/>
        <v>0</v>
      </c>
      <c r="P258" s="3">
        <v>0</v>
      </c>
      <c r="Q258" s="3">
        <v>0</v>
      </c>
      <c r="R258" s="11">
        <v>0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6">
        <f t="shared" si="20"/>
        <v>0</v>
      </c>
      <c r="AC258" s="4">
        <f t="shared" si="21"/>
        <v>0</v>
      </c>
    </row>
    <row r="259" spans="1:29" customFormat="1" x14ac:dyDescent="0.25">
      <c r="A259" s="21"/>
      <c r="B259" s="9" t="s">
        <v>256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16">
        <f t="shared" si="19"/>
        <v>0</v>
      </c>
      <c r="P259" s="3">
        <v>0</v>
      </c>
      <c r="Q259" s="3">
        <v>0</v>
      </c>
      <c r="R259" s="11">
        <v>0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6">
        <f t="shared" si="20"/>
        <v>0</v>
      </c>
      <c r="AC259" s="4">
        <f t="shared" si="21"/>
        <v>0</v>
      </c>
    </row>
    <row r="260" spans="1:29" customFormat="1" x14ac:dyDescent="0.25">
      <c r="A260" s="21"/>
      <c r="B260" s="9" t="s">
        <v>257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16">
        <f t="shared" si="19"/>
        <v>0</v>
      </c>
      <c r="P260" s="3">
        <v>0</v>
      </c>
      <c r="Q260" s="3">
        <v>0</v>
      </c>
      <c r="R260" s="11">
        <v>0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6">
        <f t="shared" si="20"/>
        <v>0</v>
      </c>
      <c r="AC260" s="4">
        <f t="shared" si="21"/>
        <v>0</v>
      </c>
    </row>
    <row r="261" spans="1:29" customFormat="1" x14ac:dyDescent="0.25">
      <c r="A261" s="21"/>
      <c r="B261" s="9" t="s">
        <v>258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16">
        <f t="shared" si="19"/>
        <v>0</v>
      </c>
      <c r="P261" s="3">
        <v>0</v>
      </c>
      <c r="Q261" s="3">
        <v>0</v>
      </c>
      <c r="R261" s="11">
        <v>0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6">
        <f t="shared" si="20"/>
        <v>0</v>
      </c>
      <c r="AC261" s="4">
        <f t="shared" si="21"/>
        <v>0</v>
      </c>
    </row>
    <row r="262" spans="1:29" customFormat="1" x14ac:dyDescent="0.25">
      <c r="A262" s="21"/>
      <c r="B262" s="9" t="s">
        <v>237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16">
        <f t="shared" si="19"/>
        <v>0</v>
      </c>
      <c r="P262" s="3">
        <v>0</v>
      </c>
      <c r="Q262" s="3">
        <v>0</v>
      </c>
      <c r="R262" s="11">
        <v>0</v>
      </c>
      <c r="S262" s="11">
        <v>0</v>
      </c>
      <c r="T262" s="11">
        <v>0</v>
      </c>
      <c r="U262" s="11">
        <v>1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6">
        <f t="shared" si="20"/>
        <v>1</v>
      </c>
      <c r="AC262" s="4">
        <f t="shared" si="21"/>
        <v>1</v>
      </c>
    </row>
    <row r="263" spans="1:29" customFormat="1" x14ac:dyDescent="0.25">
      <c r="A263" s="21"/>
      <c r="B263" s="7" t="s">
        <v>0</v>
      </c>
      <c r="C263" s="8">
        <f t="shared" ref="C263:AA263" si="25">SUM(C241:C262)</f>
        <v>0</v>
      </c>
      <c r="D263" s="8">
        <f t="shared" si="25"/>
        <v>0</v>
      </c>
      <c r="E263" s="8">
        <f t="shared" si="25"/>
        <v>0</v>
      </c>
      <c r="F263" s="8">
        <f t="shared" si="25"/>
        <v>1</v>
      </c>
      <c r="G263" s="8">
        <f t="shared" si="25"/>
        <v>0</v>
      </c>
      <c r="H263" s="8">
        <f t="shared" si="25"/>
        <v>1</v>
      </c>
      <c r="I263" s="8">
        <f t="shared" si="25"/>
        <v>0</v>
      </c>
      <c r="J263" s="8">
        <f t="shared" si="25"/>
        <v>0</v>
      </c>
      <c r="K263" s="8">
        <f t="shared" si="25"/>
        <v>0</v>
      </c>
      <c r="L263" s="8">
        <f t="shared" si="25"/>
        <v>0</v>
      </c>
      <c r="M263" s="8">
        <f t="shared" si="25"/>
        <v>0</v>
      </c>
      <c r="N263" s="8">
        <f t="shared" si="25"/>
        <v>0</v>
      </c>
      <c r="O263" s="16">
        <f t="shared" si="19"/>
        <v>2</v>
      </c>
      <c r="P263" s="8">
        <f t="shared" si="25"/>
        <v>0</v>
      </c>
      <c r="Q263" s="8">
        <f t="shared" si="25"/>
        <v>0</v>
      </c>
      <c r="R263" s="8">
        <f t="shared" si="25"/>
        <v>0</v>
      </c>
      <c r="S263" s="8">
        <f t="shared" si="25"/>
        <v>0</v>
      </c>
      <c r="T263" s="8">
        <f t="shared" si="25"/>
        <v>0</v>
      </c>
      <c r="U263" s="8">
        <f t="shared" si="25"/>
        <v>1</v>
      </c>
      <c r="V263" s="8">
        <f t="shared" si="25"/>
        <v>0</v>
      </c>
      <c r="W263" s="8">
        <f t="shared" si="25"/>
        <v>0</v>
      </c>
      <c r="X263" s="8">
        <f t="shared" si="25"/>
        <v>0</v>
      </c>
      <c r="Y263" s="8">
        <f t="shared" si="25"/>
        <v>0</v>
      </c>
      <c r="Z263" s="8">
        <f t="shared" si="25"/>
        <v>0</v>
      </c>
      <c r="AA263" s="8">
        <f t="shared" si="25"/>
        <v>0</v>
      </c>
      <c r="AB263" s="16">
        <f t="shared" si="20"/>
        <v>1</v>
      </c>
      <c r="AC263" s="4">
        <f t="shared" si="21"/>
        <v>3</v>
      </c>
    </row>
    <row r="265" spans="1:29" x14ac:dyDescent="0.25">
      <c r="A265" s="17" t="s">
        <v>4</v>
      </c>
      <c r="B265" s="17"/>
      <c r="C265" s="4">
        <f>SUM(C263,C240,C223,C209,C195,C175,C154,C129,C110,C91,C71,C55,C31,C21)</f>
        <v>0</v>
      </c>
      <c r="D265" s="4">
        <f t="shared" ref="D265:AC265" si="26">SUM(D263,D240,D223,D209,D195,D175,D154,D129,D110,D91,D71,D55,D31,D21)</f>
        <v>1</v>
      </c>
      <c r="E265" s="4">
        <f t="shared" si="26"/>
        <v>0</v>
      </c>
      <c r="F265" s="4">
        <f t="shared" si="26"/>
        <v>8</v>
      </c>
      <c r="G265" s="4">
        <f t="shared" si="26"/>
        <v>1</v>
      </c>
      <c r="H265" s="4">
        <f t="shared" si="26"/>
        <v>5</v>
      </c>
      <c r="I265" s="4">
        <f t="shared" si="26"/>
        <v>6</v>
      </c>
      <c r="J265" s="4">
        <f t="shared" si="26"/>
        <v>10</v>
      </c>
      <c r="K265" s="4">
        <f t="shared" si="26"/>
        <v>1</v>
      </c>
      <c r="L265" s="4">
        <f t="shared" si="26"/>
        <v>0</v>
      </c>
      <c r="M265" s="4">
        <f t="shared" si="26"/>
        <v>0</v>
      </c>
      <c r="N265" s="4">
        <f t="shared" si="26"/>
        <v>0</v>
      </c>
      <c r="O265" s="4">
        <f t="shared" si="26"/>
        <v>32</v>
      </c>
      <c r="P265" s="4">
        <f t="shared" si="26"/>
        <v>0</v>
      </c>
      <c r="Q265" s="4">
        <f t="shared" si="26"/>
        <v>0</v>
      </c>
      <c r="R265" s="4">
        <f t="shared" si="26"/>
        <v>1</v>
      </c>
      <c r="S265" s="4">
        <f t="shared" si="26"/>
        <v>0</v>
      </c>
      <c r="T265" s="4">
        <f t="shared" si="26"/>
        <v>1</v>
      </c>
      <c r="U265" s="4">
        <f t="shared" si="26"/>
        <v>3</v>
      </c>
      <c r="V265" s="4">
        <f t="shared" si="26"/>
        <v>1</v>
      </c>
      <c r="W265" s="4">
        <f t="shared" si="26"/>
        <v>1</v>
      </c>
      <c r="X265" s="4">
        <f t="shared" si="26"/>
        <v>0</v>
      </c>
      <c r="Y265" s="4">
        <f t="shared" si="26"/>
        <v>0</v>
      </c>
      <c r="Z265" s="4">
        <f t="shared" si="26"/>
        <v>0</v>
      </c>
      <c r="AA265" s="4">
        <f t="shared" si="26"/>
        <v>0</v>
      </c>
      <c r="AB265" s="4">
        <f t="shared" si="26"/>
        <v>7</v>
      </c>
      <c r="AC265" s="4">
        <f t="shared" si="26"/>
        <v>39</v>
      </c>
    </row>
    <row r="267" spans="1:29" x14ac:dyDescent="0.25">
      <c r="A267" s="36" t="s">
        <v>271</v>
      </c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</sheetData>
  <mergeCells count="26">
    <mergeCell ref="A1:O1"/>
    <mergeCell ref="A2:O2"/>
    <mergeCell ref="A4:O4"/>
    <mergeCell ref="A267:O267"/>
    <mergeCell ref="P9:AB9"/>
    <mergeCell ref="AC9:AC10"/>
    <mergeCell ref="A11:A21"/>
    <mergeCell ref="A5:O5"/>
    <mergeCell ref="A8:B8"/>
    <mergeCell ref="A9:A10"/>
    <mergeCell ref="A22:A31"/>
    <mergeCell ref="A32:A55"/>
    <mergeCell ref="A56:A71"/>
    <mergeCell ref="B9:B10"/>
    <mergeCell ref="C9:O9"/>
    <mergeCell ref="A130:A154"/>
    <mergeCell ref="A155:A175"/>
    <mergeCell ref="A176:A195"/>
    <mergeCell ref="A72:A91"/>
    <mergeCell ref="A92:A110"/>
    <mergeCell ref="A111:A129"/>
    <mergeCell ref="A241:A263"/>
    <mergeCell ref="A265:B265"/>
    <mergeCell ref="A196:A209"/>
    <mergeCell ref="A210:A223"/>
    <mergeCell ref="A224:A24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1"/>
  <sheetViews>
    <sheetView workbookViewId="0">
      <selection sqref="A1:O1"/>
    </sheetView>
  </sheetViews>
  <sheetFormatPr baseColWidth="10" defaultRowHeight="15" x14ac:dyDescent="0.25"/>
  <cols>
    <col min="1" max="1" width="12.7109375" customWidth="1"/>
    <col min="2" max="2" width="11.7109375" style="1" customWidth="1"/>
    <col min="3" max="29" width="9.7109375" style="1" customWidth="1"/>
    <col min="30" max="30" width="12.85546875" customWidth="1"/>
    <col min="31" max="31" width="11.7109375" style="1" customWidth="1"/>
    <col min="32" max="58" width="9.7109375" style="1" customWidth="1"/>
  </cols>
  <sheetData>
    <row r="1" spans="1:58" ht="20.25" x14ac:dyDescent="0.3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/>
      <c r="Q1"/>
      <c r="R1"/>
      <c r="S1"/>
      <c r="T1"/>
      <c r="U1"/>
      <c r="V1"/>
      <c r="W1"/>
      <c r="X1"/>
      <c r="Y1"/>
      <c r="Z1"/>
      <c r="AA1"/>
      <c r="AB1"/>
      <c r="AC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ht="20.25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/>
      <c r="Q2"/>
      <c r="R2"/>
      <c r="S2"/>
      <c r="T2"/>
      <c r="U2"/>
      <c r="V2"/>
      <c r="W2"/>
      <c r="X2"/>
      <c r="Y2"/>
      <c r="Z2"/>
      <c r="AA2"/>
      <c r="AB2"/>
      <c r="AC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ht="9" customHeight="1" x14ac:dyDescent="0.25">
      <c r="A3" s="2"/>
      <c r="B3" s="2"/>
      <c r="C3" s="2"/>
      <c r="D3"/>
      <c r="E3" s="2"/>
      <c r="F3" s="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ht="18" customHeight="1" x14ac:dyDescent="0.25">
      <c r="A4" s="18" t="s">
        <v>272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/>
      <c r="Q4"/>
      <c r="R4"/>
      <c r="S4"/>
      <c r="T4"/>
      <c r="U4"/>
      <c r="V4"/>
      <c r="W4"/>
      <c r="X4"/>
      <c r="Y4"/>
      <c r="Z4"/>
      <c r="AA4"/>
      <c r="AB4"/>
      <c r="AC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ht="18" customHeight="1" x14ac:dyDescent="0.25">
      <c r="A5" s="18" t="s">
        <v>273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/>
      <c r="Q5"/>
      <c r="R5"/>
      <c r="S5"/>
      <c r="T5"/>
      <c r="U5"/>
      <c r="V5"/>
      <c r="W5"/>
      <c r="X5"/>
      <c r="Y5"/>
      <c r="Z5"/>
      <c r="AA5"/>
      <c r="AB5"/>
      <c r="AC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ht="9" customHeight="1" x14ac:dyDescent="0.25">
      <c r="B6"/>
      <c r="E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x14ac:dyDescent="0.25">
      <c r="B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x14ac:dyDescent="0.25">
      <c r="A8" s="20" t="s">
        <v>17</v>
      </c>
      <c r="B8" s="20"/>
    </row>
    <row r="9" spans="1:58" x14ac:dyDescent="0.25">
      <c r="A9" s="22" t="s">
        <v>264</v>
      </c>
      <c r="B9" s="22" t="s">
        <v>265</v>
      </c>
      <c r="C9" s="17" t="s">
        <v>19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7" t="s">
        <v>20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  <c r="AC9" s="30" t="s">
        <v>261</v>
      </c>
    </row>
    <row r="10" spans="1:58" x14ac:dyDescent="0.25">
      <c r="A10" s="22"/>
      <c r="B10" s="22"/>
      <c r="C10" s="35" t="s">
        <v>5</v>
      </c>
      <c r="D10" s="35" t="s">
        <v>14</v>
      </c>
      <c r="E10" s="35" t="s">
        <v>6</v>
      </c>
      <c r="F10" s="35" t="s">
        <v>7</v>
      </c>
      <c r="G10" s="35" t="s">
        <v>8</v>
      </c>
      <c r="H10" s="35" t="s">
        <v>9</v>
      </c>
      <c r="I10" s="35" t="s">
        <v>10</v>
      </c>
      <c r="J10" s="35" t="s">
        <v>11</v>
      </c>
      <c r="K10" s="35" t="s">
        <v>12</v>
      </c>
      <c r="L10" s="35" t="s">
        <v>13</v>
      </c>
      <c r="M10" s="35" t="s">
        <v>15</v>
      </c>
      <c r="N10" s="35" t="s">
        <v>16</v>
      </c>
      <c r="O10" s="35" t="s">
        <v>3</v>
      </c>
      <c r="P10" s="35" t="s">
        <v>5</v>
      </c>
      <c r="Q10" s="35" t="s">
        <v>14</v>
      </c>
      <c r="R10" s="35" t="s">
        <v>6</v>
      </c>
      <c r="S10" s="35" t="s">
        <v>7</v>
      </c>
      <c r="T10" s="35" t="s">
        <v>8</v>
      </c>
      <c r="U10" s="35" t="s">
        <v>9</v>
      </c>
      <c r="V10" s="35" t="s">
        <v>10</v>
      </c>
      <c r="W10" s="35" t="s">
        <v>11</v>
      </c>
      <c r="X10" s="35" t="s">
        <v>12</v>
      </c>
      <c r="Y10" s="35" t="s">
        <v>13</v>
      </c>
      <c r="Z10" s="35" t="s">
        <v>15</v>
      </c>
      <c r="AA10" s="35" t="s">
        <v>16</v>
      </c>
      <c r="AB10" s="35" t="s">
        <v>3</v>
      </c>
      <c r="AC10" s="31"/>
    </row>
    <row r="11" spans="1:58" x14ac:dyDescent="0.25">
      <c r="A11" s="21" t="s">
        <v>266</v>
      </c>
      <c r="B11" s="34">
        <v>12</v>
      </c>
      <c r="C11" s="32">
        <v>0</v>
      </c>
      <c r="D11" s="32">
        <v>0</v>
      </c>
      <c r="E11" s="32">
        <v>0</v>
      </c>
      <c r="F11" s="32">
        <v>0</v>
      </c>
      <c r="G11" s="32">
        <v>4</v>
      </c>
      <c r="H11" s="32">
        <v>14</v>
      </c>
      <c r="I11" s="32">
        <v>15</v>
      </c>
      <c r="J11" s="32">
        <v>20</v>
      </c>
      <c r="K11" s="32">
        <v>7</v>
      </c>
      <c r="L11" s="32">
        <v>2</v>
      </c>
      <c r="M11" s="32">
        <v>0</v>
      </c>
      <c r="N11" s="32">
        <v>1</v>
      </c>
      <c r="O11" s="32">
        <v>63</v>
      </c>
      <c r="P11" s="32">
        <v>1</v>
      </c>
      <c r="Q11" s="32">
        <v>0</v>
      </c>
      <c r="R11" s="32">
        <v>1</v>
      </c>
      <c r="S11" s="32">
        <v>0</v>
      </c>
      <c r="T11" s="32">
        <v>2</v>
      </c>
      <c r="U11" s="32">
        <v>6</v>
      </c>
      <c r="V11" s="32">
        <v>9</v>
      </c>
      <c r="W11" s="32">
        <v>2</v>
      </c>
      <c r="X11" s="32">
        <v>4</v>
      </c>
      <c r="Y11" s="32">
        <v>1</v>
      </c>
      <c r="Z11" s="32">
        <v>0</v>
      </c>
      <c r="AA11" s="32">
        <v>0</v>
      </c>
      <c r="AB11" s="32">
        <v>26</v>
      </c>
      <c r="AC11" s="32">
        <v>89</v>
      </c>
    </row>
    <row r="12" spans="1:58" x14ac:dyDescent="0.25">
      <c r="A12" s="21"/>
      <c r="B12" s="34">
        <v>13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</row>
    <row r="13" spans="1:58" x14ac:dyDescent="0.25">
      <c r="A13" s="21"/>
      <c r="B13" s="34">
        <v>16</v>
      </c>
      <c r="C13" s="32">
        <v>0</v>
      </c>
      <c r="D13" s="32">
        <v>0</v>
      </c>
      <c r="E13" s="32">
        <v>0</v>
      </c>
      <c r="F13" s="32">
        <v>0</v>
      </c>
      <c r="G13" s="32">
        <v>3</v>
      </c>
      <c r="H13" s="32">
        <v>13</v>
      </c>
      <c r="I13" s="32">
        <v>16</v>
      </c>
      <c r="J13" s="32">
        <v>31</v>
      </c>
      <c r="K13" s="32">
        <v>31</v>
      </c>
      <c r="L13" s="32">
        <v>4</v>
      </c>
      <c r="M13" s="32">
        <v>1</v>
      </c>
      <c r="N13" s="32">
        <v>0</v>
      </c>
      <c r="O13" s="32">
        <v>99</v>
      </c>
      <c r="P13" s="32">
        <v>0</v>
      </c>
      <c r="Q13" s="32">
        <v>0</v>
      </c>
      <c r="R13" s="32">
        <v>0</v>
      </c>
      <c r="S13" s="32">
        <v>0</v>
      </c>
      <c r="T13" s="32">
        <v>1</v>
      </c>
      <c r="U13" s="32">
        <v>3</v>
      </c>
      <c r="V13" s="32">
        <v>0</v>
      </c>
      <c r="W13" s="32">
        <v>2</v>
      </c>
      <c r="X13" s="32">
        <v>2</v>
      </c>
      <c r="Y13" s="32">
        <v>1</v>
      </c>
      <c r="Z13" s="32">
        <v>0</v>
      </c>
      <c r="AA13" s="32">
        <v>0</v>
      </c>
      <c r="AB13" s="32">
        <v>9</v>
      </c>
      <c r="AC13" s="32">
        <v>108</v>
      </c>
    </row>
    <row r="14" spans="1:58" x14ac:dyDescent="0.25">
      <c r="A14" s="21"/>
      <c r="B14" s="34">
        <v>22</v>
      </c>
      <c r="C14" s="32">
        <v>0</v>
      </c>
      <c r="D14" s="32">
        <v>0</v>
      </c>
      <c r="E14" s="32">
        <v>0</v>
      </c>
      <c r="F14" s="32">
        <v>0</v>
      </c>
      <c r="G14" s="32">
        <v>2</v>
      </c>
      <c r="H14" s="32">
        <v>8</v>
      </c>
      <c r="I14" s="32">
        <v>15</v>
      </c>
      <c r="J14" s="32">
        <v>18</v>
      </c>
      <c r="K14" s="32">
        <v>12</v>
      </c>
      <c r="L14" s="32">
        <v>3</v>
      </c>
      <c r="M14" s="32">
        <v>0</v>
      </c>
      <c r="N14" s="32">
        <v>0</v>
      </c>
      <c r="O14" s="32">
        <v>58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2</v>
      </c>
      <c r="V14" s="32">
        <v>2</v>
      </c>
      <c r="W14" s="32">
        <v>3</v>
      </c>
      <c r="X14" s="32">
        <v>1</v>
      </c>
      <c r="Y14" s="32">
        <v>0</v>
      </c>
      <c r="Z14" s="32">
        <v>0</v>
      </c>
      <c r="AA14" s="32">
        <v>0</v>
      </c>
      <c r="AB14" s="32">
        <v>8</v>
      </c>
      <c r="AC14" s="32">
        <v>66</v>
      </c>
    </row>
    <row r="15" spans="1:58" x14ac:dyDescent="0.25">
      <c r="A15" s="21"/>
      <c r="B15" s="34">
        <v>24</v>
      </c>
      <c r="C15" s="32">
        <v>0</v>
      </c>
      <c r="D15" s="32">
        <v>0</v>
      </c>
      <c r="E15" s="32">
        <v>0</v>
      </c>
      <c r="F15" s="32">
        <v>0</v>
      </c>
      <c r="G15" s="32">
        <v>4</v>
      </c>
      <c r="H15" s="32">
        <v>11</v>
      </c>
      <c r="I15" s="32">
        <v>16</v>
      </c>
      <c r="J15" s="32">
        <v>12</v>
      </c>
      <c r="K15" s="32">
        <v>5</v>
      </c>
      <c r="L15" s="32">
        <v>0</v>
      </c>
      <c r="M15" s="32">
        <v>0</v>
      </c>
      <c r="N15" s="32">
        <v>1</v>
      </c>
      <c r="O15" s="32">
        <v>49</v>
      </c>
      <c r="P15" s="32">
        <v>0</v>
      </c>
      <c r="Q15" s="32">
        <v>0</v>
      </c>
      <c r="R15" s="32">
        <v>0</v>
      </c>
      <c r="S15" s="32">
        <v>0</v>
      </c>
      <c r="T15" s="32">
        <v>2</v>
      </c>
      <c r="U15" s="32">
        <v>6</v>
      </c>
      <c r="V15" s="32">
        <v>5</v>
      </c>
      <c r="W15" s="32">
        <v>4</v>
      </c>
      <c r="X15" s="32">
        <v>0</v>
      </c>
      <c r="Y15" s="32">
        <v>0</v>
      </c>
      <c r="Z15" s="32">
        <v>0</v>
      </c>
      <c r="AA15" s="32">
        <v>0</v>
      </c>
      <c r="AB15" s="32">
        <v>17</v>
      </c>
      <c r="AC15" s="32">
        <v>66</v>
      </c>
    </row>
    <row r="16" spans="1:58" x14ac:dyDescent="0.25">
      <c r="A16" s="21"/>
      <c r="B16" s="34">
        <v>27</v>
      </c>
      <c r="C16" s="32">
        <v>0</v>
      </c>
      <c r="D16" s="32">
        <v>0</v>
      </c>
      <c r="E16" s="32">
        <v>1</v>
      </c>
      <c r="F16" s="32">
        <v>0</v>
      </c>
      <c r="G16" s="32">
        <v>6</v>
      </c>
      <c r="H16" s="32">
        <v>19</v>
      </c>
      <c r="I16" s="32">
        <v>18</v>
      </c>
      <c r="J16" s="32">
        <v>35</v>
      </c>
      <c r="K16" s="32">
        <v>27</v>
      </c>
      <c r="L16" s="32">
        <v>7</v>
      </c>
      <c r="M16" s="32">
        <v>0</v>
      </c>
      <c r="N16" s="32">
        <v>0</v>
      </c>
      <c r="O16" s="32">
        <v>113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1</v>
      </c>
      <c r="V16" s="32">
        <v>1</v>
      </c>
      <c r="W16" s="32">
        <v>2</v>
      </c>
      <c r="X16" s="32">
        <v>5</v>
      </c>
      <c r="Y16" s="32">
        <v>0</v>
      </c>
      <c r="Z16" s="32">
        <v>0</v>
      </c>
      <c r="AA16" s="32">
        <v>0</v>
      </c>
      <c r="AB16" s="32">
        <v>9</v>
      </c>
      <c r="AC16" s="32">
        <v>122</v>
      </c>
    </row>
    <row r="17" spans="1:29" x14ac:dyDescent="0.25">
      <c r="A17" s="21"/>
      <c r="B17" s="34">
        <v>31</v>
      </c>
      <c r="C17" s="32">
        <v>2</v>
      </c>
      <c r="D17" s="32">
        <v>1</v>
      </c>
      <c r="E17" s="32">
        <v>1</v>
      </c>
      <c r="F17" s="32">
        <v>8</v>
      </c>
      <c r="G17" s="32">
        <v>6</v>
      </c>
      <c r="H17" s="32">
        <v>26</v>
      </c>
      <c r="I17" s="32">
        <v>17</v>
      </c>
      <c r="J17" s="32">
        <v>26</v>
      </c>
      <c r="K17" s="32">
        <v>8</v>
      </c>
      <c r="L17" s="32">
        <v>1</v>
      </c>
      <c r="M17" s="32">
        <v>0</v>
      </c>
      <c r="N17" s="32">
        <v>0</v>
      </c>
      <c r="O17" s="32">
        <v>96</v>
      </c>
      <c r="P17" s="32">
        <v>2</v>
      </c>
      <c r="Q17" s="32">
        <v>2</v>
      </c>
      <c r="R17" s="32">
        <v>1</v>
      </c>
      <c r="S17" s="32">
        <v>1</v>
      </c>
      <c r="T17" s="32">
        <v>1</v>
      </c>
      <c r="U17" s="32">
        <v>2</v>
      </c>
      <c r="V17" s="32">
        <v>3</v>
      </c>
      <c r="W17" s="32">
        <v>4</v>
      </c>
      <c r="X17" s="32">
        <v>1</v>
      </c>
      <c r="Y17" s="32">
        <v>1</v>
      </c>
      <c r="Z17" s="32">
        <v>0</v>
      </c>
      <c r="AA17" s="32">
        <v>0</v>
      </c>
      <c r="AB17" s="32">
        <v>18</v>
      </c>
      <c r="AC17" s="32">
        <v>114</v>
      </c>
    </row>
    <row r="18" spans="1:29" x14ac:dyDescent="0.25">
      <c r="A18" s="21"/>
      <c r="B18" s="33" t="s">
        <v>3</v>
      </c>
      <c r="C18" s="33">
        <f>SUM(C11:C17)</f>
        <v>2</v>
      </c>
      <c r="D18" s="33">
        <f t="shared" ref="D18:BF18" si="0">SUM(D11:D17)</f>
        <v>1</v>
      </c>
      <c r="E18" s="33">
        <f t="shared" si="0"/>
        <v>2</v>
      </c>
      <c r="F18" s="33">
        <f t="shared" si="0"/>
        <v>8</v>
      </c>
      <c r="G18" s="33">
        <f t="shared" si="0"/>
        <v>25</v>
      </c>
      <c r="H18" s="33">
        <f t="shared" si="0"/>
        <v>91</v>
      </c>
      <c r="I18" s="33">
        <f t="shared" si="0"/>
        <v>97</v>
      </c>
      <c r="J18" s="33">
        <f t="shared" si="0"/>
        <v>142</v>
      </c>
      <c r="K18" s="33">
        <f t="shared" si="0"/>
        <v>90</v>
      </c>
      <c r="L18" s="33">
        <f t="shared" si="0"/>
        <v>17</v>
      </c>
      <c r="M18" s="33">
        <f t="shared" si="0"/>
        <v>1</v>
      </c>
      <c r="N18" s="33">
        <f t="shared" si="0"/>
        <v>2</v>
      </c>
      <c r="O18" s="33">
        <f t="shared" si="0"/>
        <v>478</v>
      </c>
      <c r="P18" s="33">
        <f t="shared" si="0"/>
        <v>3</v>
      </c>
      <c r="Q18" s="33">
        <f t="shared" si="0"/>
        <v>2</v>
      </c>
      <c r="R18" s="33">
        <f t="shared" si="0"/>
        <v>2</v>
      </c>
      <c r="S18" s="33">
        <f t="shared" si="0"/>
        <v>1</v>
      </c>
      <c r="T18" s="33">
        <f t="shared" si="0"/>
        <v>6</v>
      </c>
      <c r="U18" s="33">
        <f t="shared" si="0"/>
        <v>20</v>
      </c>
      <c r="V18" s="33">
        <f t="shared" si="0"/>
        <v>20</v>
      </c>
      <c r="W18" s="33">
        <f t="shared" si="0"/>
        <v>17</v>
      </c>
      <c r="X18" s="33">
        <f t="shared" si="0"/>
        <v>13</v>
      </c>
      <c r="Y18" s="33">
        <f t="shared" si="0"/>
        <v>3</v>
      </c>
      <c r="Z18" s="33">
        <f t="shared" si="0"/>
        <v>0</v>
      </c>
      <c r="AA18" s="33">
        <f t="shared" si="0"/>
        <v>0</v>
      </c>
      <c r="AB18" s="33">
        <f t="shared" si="0"/>
        <v>87</v>
      </c>
      <c r="AC18" s="33">
        <f t="shared" si="0"/>
        <v>565</v>
      </c>
    </row>
    <row r="19" spans="1:29" x14ac:dyDescent="0.25">
      <c r="A19" s="21" t="s">
        <v>267</v>
      </c>
      <c r="B19" s="34">
        <v>2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</row>
    <row r="20" spans="1:29" x14ac:dyDescent="0.25">
      <c r="A20" s="21"/>
      <c r="B20" s="34">
        <v>3</v>
      </c>
      <c r="C20" s="32">
        <v>0</v>
      </c>
      <c r="D20" s="32">
        <v>0</v>
      </c>
      <c r="E20" s="32">
        <v>0</v>
      </c>
      <c r="F20" s="32">
        <v>0</v>
      </c>
      <c r="G20" s="32">
        <v>7</v>
      </c>
      <c r="H20" s="32">
        <v>18</v>
      </c>
      <c r="I20" s="32">
        <v>19</v>
      </c>
      <c r="J20" s="32">
        <v>44</v>
      </c>
      <c r="K20" s="32">
        <v>15</v>
      </c>
      <c r="L20" s="32">
        <v>9</v>
      </c>
      <c r="M20" s="32">
        <v>1</v>
      </c>
      <c r="N20" s="32">
        <v>0</v>
      </c>
      <c r="O20" s="32">
        <v>113</v>
      </c>
      <c r="P20" s="32">
        <v>0</v>
      </c>
      <c r="Q20" s="32">
        <v>0</v>
      </c>
      <c r="R20" s="32">
        <v>0</v>
      </c>
      <c r="S20" s="32">
        <v>1</v>
      </c>
      <c r="T20" s="32">
        <v>0</v>
      </c>
      <c r="U20" s="32">
        <v>1</v>
      </c>
      <c r="V20" s="32">
        <v>0</v>
      </c>
      <c r="W20" s="32">
        <v>3</v>
      </c>
      <c r="X20" s="32">
        <v>1</v>
      </c>
      <c r="Y20" s="32">
        <v>1</v>
      </c>
      <c r="Z20" s="32">
        <v>0</v>
      </c>
      <c r="AA20" s="32">
        <v>0</v>
      </c>
      <c r="AB20" s="32">
        <v>7</v>
      </c>
      <c r="AC20" s="32">
        <v>120</v>
      </c>
    </row>
    <row r="21" spans="1:29" x14ac:dyDescent="0.25">
      <c r="A21" s="21"/>
      <c r="B21" s="34">
        <v>7</v>
      </c>
      <c r="C21" s="32">
        <v>0</v>
      </c>
      <c r="D21" s="32">
        <v>0</v>
      </c>
      <c r="E21" s="32">
        <v>0</v>
      </c>
      <c r="F21" s="32">
        <v>4</v>
      </c>
      <c r="G21" s="32">
        <v>5</v>
      </c>
      <c r="H21" s="32">
        <v>17</v>
      </c>
      <c r="I21" s="32">
        <v>6</v>
      </c>
      <c r="J21" s="32">
        <v>8</v>
      </c>
      <c r="K21" s="32">
        <v>8</v>
      </c>
      <c r="L21" s="32">
        <v>1</v>
      </c>
      <c r="M21" s="32">
        <v>1</v>
      </c>
      <c r="N21" s="32">
        <v>1</v>
      </c>
      <c r="O21" s="32">
        <v>51</v>
      </c>
      <c r="P21" s="32">
        <v>0</v>
      </c>
      <c r="Q21" s="32">
        <v>0</v>
      </c>
      <c r="R21" s="32">
        <v>0</v>
      </c>
      <c r="S21" s="32">
        <v>1</v>
      </c>
      <c r="T21" s="32">
        <v>1</v>
      </c>
      <c r="U21" s="32">
        <v>9</v>
      </c>
      <c r="V21" s="32">
        <v>4</v>
      </c>
      <c r="W21" s="32">
        <v>8</v>
      </c>
      <c r="X21" s="32">
        <v>3</v>
      </c>
      <c r="Y21" s="32">
        <v>0</v>
      </c>
      <c r="Z21" s="32">
        <v>0</v>
      </c>
      <c r="AA21" s="32">
        <v>0</v>
      </c>
      <c r="AB21" s="32">
        <v>26</v>
      </c>
      <c r="AC21" s="32">
        <v>77</v>
      </c>
    </row>
    <row r="22" spans="1:29" x14ac:dyDescent="0.25">
      <c r="A22" s="21"/>
      <c r="B22" s="34">
        <v>10</v>
      </c>
      <c r="C22" s="32">
        <v>1</v>
      </c>
      <c r="D22" s="32">
        <v>0</v>
      </c>
      <c r="E22" s="32">
        <v>0</v>
      </c>
      <c r="F22" s="32">
        <v>0</v>
      </c>
      <c r="G22" s="32">
        <v>1</v>
      </c>
      <c r="H22" s="32">
        <v>8</v>
      </c>
      <c r="I22" s="32">
        <v>4</v>
      </c>
      <c r="J22" s="32">
        <v>8</v>
      </c>
      <c r="K22" s="32">
        <v>12</v>
      </c>
      <c r="L22" s="32">
        <v>3</v>
      </c>
      <c r="M22" s="32">
        <v>0</v>
      </c>
      <c r="N22" s="32">
        <v>0</v>
      </c>
      <c r="O22" s="32">
        <v>37</v>
      </c>
      <c r="P22" s="32">
        <v>0</v>
      </c>
      <c r="Q22" s="32">
        <v>1</v>
      </c>
      <c r="R22" s="32">
        <v>0</v>
      </c>
      <c r="S22" s="32">
        <v>1</v>
      </c>
      <c r="T22" s="32">
        <v>0</v>
      </c>
      <c r="U22" s="32">
        <v>1</v>
      </c>
      <c r="V22" s="32">
        <v>1</v>
      </c>
      <c r="W22" s="32">
        <v>2</v>
      </c>
      <c r="X22" s="32">
        <v>1</v>
      </c>
      <c r="Y22" s="32">
        <v>1</v>
      </c>
      <c r="Z22" s="32">
        <v>0</v>
      </c>
      <c r="AA22" s="32">
        <v>0</v>
      </c>
      <c r="AB22" s="32">
        <v>8</v>
      </c>
      <c r="AC22" s="32">
        <v>45</v>
      </c>
    </row>
    <row r="23" spans="1:29" x14ac:dyDescent="0.25">
      <c r="A23" s="21"/>
      <c r="B23" s="34">
        <v>14</v>
      </c>
      <c r="C23" s="32">
        <v>0</v>
      </c>
      <c r="D23" s="32">
        <v>0</v>
      </c>
      <c r="E23" s="32">
        <v>0</v>
      </c>
      <c r="F23" s="32">
        <v>2</v>
      </c>
      <c r="G23" s="32">
        <v>1</v>
      </c>
      <c r="H23" s="32">
        <v>11</v>
      </c>
      <c r="I23" s="32">
        <v>15</v>
      </c>
      <c r="J23" s="32">
        <v>22</v>
      </c>
      <c r="K23" s="32">
        <v>23</v>
      </c>
      <c r="L23" s="32">
        <v>3</v>
      </c>
      <c r="M23" s="32">
        <v>0</v>
      </c>
      <c r="N23" s="32">
        <v>0</v>
      </c>
      <c r="O23" s="32">
        <v>77</v>
      </c>
      <c r="P23" s="32">
        <v>1</v>
      </c>
      <c r="Q23" s="32">
        <v>3</v>
      </c>
      <c r="R23" s="32">
        <v>0</v>
      </c>
      <c r="S23" s="32">
        <v>0</v>
      </c>
      <c r="T23" s="32">
        <v>1</v>
      </c>
      <c r="U23" s="32">
        <v>4</v>
      </c>
      <c r="V23" s="32">
        <v>1</v>
      </c>
      <c r="W23" s="32">
        <v>3</v>
      </c>
      <c r="X23" s="32">
        <v>7</v>
      </c>
      <c r="Y23" s="32">
        <v>0</v>
      </c>
      <c r="Z23" s="32">
        <v>0</v>
      </c>
      <c r="AA23" s="32">
        <v>0</v>
      </c>
      <c r="AB23" s="32">
        <v>20</v>
      </c>
      <c r="AC23" s="32">
        <v>97</v>
      </c>
    </row>
    <row r="24" spans="1:29" x14ac:dyDescent="0.25">
      <c r="A24" s="21"/>
      <c r="B24" s="34">
        <v>17</v>
      </c>
      <c r="C24" s="32">
        <v>0</v>
      </c>
      <c r="D24" s="32">
        <v>0</v>
      </c>
      <c r="E24" s="32">
        <v>0</v>
      </c>
      <c r="F24" s="32">
        <v>0</v>
      </c>
      <c r="G24" s="32">
        <v>2</v>
      </c>
      <c r="H24" s="32">
        <v>21</v>
      </c>
      <c r="I24" s="32">
        <v>14</v>
      </c>
      <c r="J24" s="32">
        <v>27</v>
      </c>
      <c r="K24" s="32">
        <v>21</v>
      </c>
      <c r="L24" s="32">
        <v>7</v>
      </c>
      <c r="M24" s="32">
        <v>0</v>
      </c>
      <c r="N24" s="32">
        <v>0</v>
      </c>
      <c r="O24" s="32">
        <v>92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1</v>
      </c>
      <c r="V24" s="32">
        <v>0</v>
      </c>
      <c r="W24" s="32">
        <v>0</v>
      </c>
      <c r="X24" s="32">
        <v>2</v>
      </c>
      <c r="Y24" s="32">
        <v>0</v>
      </c>
      <c r="Z24" s="32">
        <v>0</v>
      </c>
      <c r="AA24" s="32">
        <v>0</v>
      </c>
      <c r="AB24" s="32">
        <v>3</v>
      </c>
      <c r="AC24" s="32">
        <v>95</v>
      </c>
    </row>
    <row r="25" spans="1:29" x14ac:dyDescent="0.25">
      <c r="A25" s="21"/>
      <c r="B25" s="34">
        <v>21</v>
      </c>
      <c r="C25" s="32">
        <v>0</v>
      </c>
      <c r="D25" s="32">
        <v>0</v>
      </c>
      <c r="E25" s="32">
        <v>0</v>
      </c>
      <c r="F25" s="32">
        <v>0</v>
      </c>
      <c r="G25" s="32">
        <v>2</v>
      </c>
      <c r="H25" s="32">
        <v>4</v>
      </c>
      <c r="I25" s="32">
        <v>4</v>
      </c>
      <c r="J25" s="32">
        <v>9</v>
      </c>
      <c r="K25" s="32">
        <v>5</v>
      </c>
      <c r="L25" s="32">
        <v>3</v>
      </c>
      <c r="M25" s="32">
        <v>0</v>
      </c>
      <c r="N25" s="32">
        <v>0</v>
      </c>
      <c r="O25" s="32">
        <v>27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4</v>
      </c>
      <c r="V25" s="32">
        <v>3</v>
      </c>
      <c r="W25" s="32">
        <v>0</v>
      </c>
      <c r="X25" s="32">
        <v>0</v>
      </c>
      <c r="Y25" s="32">
        <v>3</v>
      </c>
      <c r="Z25" s="32">
        <v>0</v>
      </c>
      <c r="AA25" s="32">
        <v>0</v>
      </c>
      <c r="AB25" s="32">
        <v>10</v>
      </c>
      <c r="AC25" s="32">
        <v>37</v>
      </c>
    </row>
    <row r="26" spans="1:29" x14ac:dyDescent="0.25">
      <c r="A26" s="21"/>
      <c r="B26" s="34">
        <v>24</v>
      </c>
      <c r="C26" s="32">
        <v>0</v>
      </c>
      <c r="D26" s="32">
        <v>0</v>
      </c>
      <c r="E26" s="32">
        <v>0</v>
      </c>
      <c r="F26" s="32">
        <v>1</v>
      </c>
      <c r="G26" s="32">
        <v>2</v>
      </c>
      <c r="H26" s="32">
        <v>8</v>
      </c>
      <c r="I26" s="32">
        <v>8</v>
      </c>
      <c r="J26" s="32">
        <v>10</v>
      </c>
      <c r="K26" s="32">
        <v>9</v>
      </c>
      <c r="L26" s="32">
        <v>1</v>
      </c>
      <c r="M26" s="32">
        <v>0</v>
      </c>
      <c r="N26" s="32">
        <v>0</v>
      </c>
      <c r="O26" s="32">
        <v>39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3</v>
      </c>
      <c r="X26" s="32">
        <v>0</v>
      </c>
      <c r="Y26" s="32">
        <v>0</v>
      </c>
      <c r="Z26" s="32">
        <v>0</v>
      </c>
      <c r="AA26" s="32">
        <v>0</v>
      </c>
      <c r="AB26" s="32">
        <v>3</v>
      </c>
      <c r="AC26" s="32">
        <v>42</v>
      </c>
    </row>
    <row r="27" spans="1:29" x14ac:dyDescent="0.25">
      <c r="A27" s="21"/>
      <c r="B27" s="34">
        <v>28</v>
      </c>
      <c r="C27" s="32">
        <v>0</v>
      </c>
      <c r="D27" s="32">
        <v>1</v>
      </c>
      <c r="E27" s="32">
        <v>1</v>
      </c>
      <c r="F27" s="32">
        <v>1</v>
      </c>
      <c r="G27" s="32">
        <v>2</v>
      </c>
      <c r="H27" s="32">
        <v>9</v>
      </c>
      <c r="I27" s="32">
        <v>5</v>
      </c>
      <c r="J27" s="32">
        <v>10</v>
      </c>
      <c r="K27" s="32">
        <v>9</v>
      </c>
      <c r="L27" s="32">
        <v>4</v>
      </c>
      <c r="M27" s="32">
        <v>0</v>
      </c>
      <c r="N27" s="32">
        <v>1</v>
      </c>
      <c r="O27" s="32">
        <v>43</v>
      </c>
      <c r="P27" s="32">
        <v>1</v>
      </c>
      <c r="Q27" s="32">
        <v>0</v>
      </c>
      <c r="R27" s="32">
        <v>1</v>
      </c>
      <c r="S27" s="32">
        <v>0</v>
      </c>
      <c r="T27" s="32">
        <v>2</v>
      </c>
      <c r="U27" s="32">
        <v>3</v>
      </c>
      <c r="V27" s="32">
        <v>0</v>
      </c>
      <c r="W27" s="32">
        <v>1</v>
      </c>
      <c r="X27" s="32">
        <v>2</v>
      </c>
      <c r="Y27" s="32">
        <v>0</v>
      </c>
      <c r="Z27" s="32">
        <v>0</v>
      </c>
      <c r="AA27" s="32">
        <v>0</v>
      </c>
      <c r="AB27" s="32">
        <v>10</v>
      </c>
      <c r="AC27" s="32">
        <v>53</v>
      </c>
    </row>
    <row r="28" spans="1:29" x14ac:dyDescent="0.25">
      <c r="A28" s="21"/>
      <c r="B28" s="33" t="s">
        <v>3</v>
      </c>
      <c r="C28" s="33">
        <f>SUM(C19:C27)</f>
        <v>1</v>
      </c>
      <c r="D28" s="33">
        <f t="shared" ref="D28:AC28" si="1">SUM(D19:D27)</f>
        <v>1</v>
      </c>
      <c r="E28" s="33">
        <f t="shared" si="1"/>
        <v>1</v>
      </c>
      <c r="F28" s="33">
        <f t="shared" si="1"/>
        <v>8</v>
      </c>
      <c r="G28" s="33">
        <f t="shared" si="1"/>
        <v>22</v>
      </c>
      <c r="H28" s="33">
        <f t="shared" si="1"/>
        <v>96</v>
      </c>
      <c r="I28" s="33">
        <f t="shared" si="1"/>
        <v>75</v>
      </c>
      <c r="J28" s="33">
        <f t="shared" si="1"/>
        <v>138</v>
      </c>
      <c r="K28" s="33">
        <f t="shared" si="1"/>
        <v>102</v>
      </c>
      <c r="L28" s="33">
        <f t="shared" si="1"/>
        <v>31</v>
      </c>
      <c r="M28" s="33">
        <f t="shared" si="1"/>
        <v>2</v>
      </c>
      <c r="N28" s="33">
        <f t="shared" si="1"/>
        <v>2</v>
      </c>
      <c r="O28" s="33">
        <f t="shared" si="1"/>
        <v>479</v>
      </c>
      <c r="P28" s="33">
        <f t="shared" si="1"/>
        <v>2</v>
      </c>
      <c r="Q28" s="33">
        <f t="shared" si="1"/>
        <v>4</v>
      </c>
      <c r="R28" s="33">
        <f t="shared" si="1"/>
        <v>1</v>
      </c>
      <c r="S28" s="33">
        <f t="shared" si="1"/>
        <v>3</v>
      </c>
      <c r="T28" s="33">
        <f t="shared" si="1"/>
        <v>4</v>
      </c>
      <c r="U28" s="33">
        <f t="shared" si="1"/>
        <v>23</v>
      </c>
      <c r="V28" s="33">
        <f t="shared" si="1"/>
        <v>9</v>
      </c>
      <c r="W28" s="33">
        <f t="shared" si="1"/>
        <v>20</v>
      </c>
      <c r="X28" s="33">
        <f t="shared" si="1"/>
        <v>16</v>
      </c>
      <c r="Y28" s="33">
        <f t="shared" si="1"/>
        <v>5</v>
      </c>
      <c r="Z28" s="33">
        <f t="shared" si="1"/>
        <v>0</v>
      </c>
      <c r="AA28" s="33">
        <f t="shared" si="1"/>
        <v>0</v>
      </c>
      <c r="AB28" s="33">
        <f t="shared" si="1"/>
        <v>87</v>
      </c>
      <c r="AC28" s="33">
        <f t="shared" si="1"/>
        <v>566</v>
      </c>
    </row>
    <row r="29" spans="1:29" x14ac:dyDescent="0.25">
      <c r="A29" s="21" t="s">
        <v>268</v>
      </c>
      <c r="B29" s="34">
        <v>1</v>
      </c>
      <c r="C29" s="32">
        <v>0</v>
      </c>
      <c r="D29" s="32">
        <v>0</v>
      </c>
      <c r="E29" s="32">
        <v>0</v>
      </c>
      <c r="F29" s="32">
        <v>1</v>
      </c>
      <c r="G29" s="32">
        <v>2</v>
      </c>
      <c r="H29" s="32">
        <v>17</v>
      </c>
      <c r="I29" s="32">
        <v>15</v>
      </c>
      <c r="J29" s="32">
        <v>29</v>
      </c>
      <c r="K29" s="32">
        <v>20</v>
      </c>
      <c r="L29" s="32">
        <v>8</v>
      </c>
      <c r="M29" s="32">
        <v>1</v>
      </c>
      <c r="N29" s="32">
        <v>2</v>
      </c>
      <c r="O29" s="32">
        <v>95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1</v>
      </c>
      <c r="Y29" s="32">
        <v>0</v>
      </c>
      <c r="Z29" s="32">
        <v>0</v>
      </c>
      <c r="AA29" s="32">
        <v>0</v>
      </c>
      <c r="AB29" s="32">
        <v>1</v>
      </c>
      <c r="AC29" s="32">
        <v>96</v>
      </c>
    </row>
    <row r="30" spans="1:29" x14ac:dyDescent="0.25">
      <c r="A30" s="21"/>
      <c r="B30" s="34">
        <v>5</v>
      </c>
      <c r="C30" s="32">
        <v>0</v>
      </c>
      <c r="D30" s="32">
        <v>0</v>
      </c>
      <c r="E30" s="32">
        <v>0</v>
      </c>
      <c r="F30" s="32">
        <v>1</v>
      </c>
      <c r="G30" s="32">
        <v>5</v>
      </c>
      <c r="H30" s="32">
        <v>3</v>
      </c>
      <c r="I30" s="32">
        <v>3</v>
      </c>
      <c r="J30" s="32">
        <v>4</v>
      </c>
      <c r="K30" s="32">
        <v>3</v>
      </c>
      <c r="L30" s="32">
        <v>0</v>
      </c>
      <c r="M30" s="32">
        <v>0</v>
      </c>
      <c r="N30" s="32">
        <v>0</v>
      </c>
      <c r="O30" s="32">
        <v>19</v>
      </c>
      <c r="P30" s="32">
        <v>0</v>
      </c>
      <c r="Q30" s="32">
        <v>0</v>
      </c>
      <c r="R30" s="32">
        <v>0</v>
      </c>
      <c r="S30" s="32">
        <v>1</v>
      </c>
      <c r="T30" s="32">
        <v>1</v>
      </c>
      <c r="U30" s="32">
        <v>2</v>
      </c>
      <c r="V30" s="32">
        <v>0</v>
      </c>
      <c r="W30" s="32">
        <v>0</v>
      </c>
      <c r="X30" s="32">
        <v>0</v>
      </c>
      <c r="Y30" s="32">
        <v>1</v>
      </c>
      <c r="Z30" s="32">
        <v>0</v>
      </c>
      <c r="AA30" s="32">
        <v>0</v>
      </c>
      <c r="AB30" s="32">
        <v>5</v>
      </c>
      <c r="AC30" s="32">
        <v>24</v>
      </c>
    </row>
    <row r="31" spans="1:29" x14ac:dyDescent="0.25">
      <c r="A31" s="21"/>
      <c r="B31" s="34">
        <v>8</v>
      </c>
      <c r="C31" s="32">
        <v>0</v>
      </c>
      <c r="D31" s="32">
        <v>0</v>
      </c>
      <c r="E31" s="32">
        <v>0</v>
      </c>
      <c r="F31" s="32">
        <v>0</v>
      </c>
      <c r="G31" s="32">
        <v>2</v>
      </c>
      <c r="H31" s="32">
        <v>8</v>
      </c>
      <c r="I31" s="32">
        <v>7</v>
      </c>
      <c r="J31" s="32">
        <v>12</v>
      </c>
      <c r="K31" s="32">
        <v>6</v>
      </c>
      <c r="L31" s="32">
        <v>1</v>
      </c>
      <c r="M31" s="32">
        <v>0</v>
      </c>
      <c r="N31" s="32">
        <v>0</v>
      </c>
      <c r="O31" s="32">
        <v>36</v>
      </c>
      <c r="P31" s="32">
        <v>0</v>
      </c>
      <c r="Q31" s="32">
        <v>0</v>
      </c>
      <c r="R31" s="32">
        <v>0</v>
      </c>
      <c r="S31" s="32">
        <v>1</v>
      </c>
      <c r="T31" s="32">
        <v>0</v>
      </c>
      <c r="U31" s="32">
        <v>3</v>
      </c>
      <c r="V31" s="32">
        <v>3</v>
      </c>
      <c r="W31" s="32">
        <v>0</v>
      </c>
      <c r="X31" s="32">
        <v>2</v>
      </c>
      <c r="Y31" s="32">
        <v>0</v>
      </c>
      <c r="Z31" s="32">
        <v>0</v>
      </c>
      <c r="AA31" s="32">
        <v>0</v>
      </c>
      <c r="AB31" s="32">
        <v>9</v>
      </c>
      <c r="AC31" s="32">
        <v>45</v>
      </c>
    </row>
    <row r="32" spans="1:29" x14ac:dyDescent="0.25">
      <c r="A32" s="21"/>
      <c r="B32" s="34">
        <v>12</v>
      </c>
      <c r="C32" s="32">
        <v>2</v>
      </c>
      <c r="D32" s="32">
        <v>0</v>
      </c>
      <c r="E32" s="32">
        <v>2</v>
      </c>
      <c r="F32" s="32">
        <v>1</v>
      </c>
      <c r="G32" s="32">
        <v>0</v>
      </c>
      <c r="H32" s="32">
        <v>6</v>
      </c>
      <c r="I32" s="32">
        <v>3</v>
      </c>
      <c r="J32" s="32">
        <v>9</v>
      </c>
      <c r="K32" s="32">
        <v>2</v>
      </c>
      <c r="L32" s="32">
        <v>0</v>
      </c>
      <c r="M32" s="32">
        <v>1</v>
      </c>
      <c r="N32" s="32">
        <v>0</v>
      </c>
      <c r="O32" s="32">
        <v>26</v>
      </c>
      <c r="P32" s="32">
        <v>1</v>
      </c>
      <c r="Q32" s="32">
        <v>1</v>
      </c>
      <c r="R32" s="32">
        <v>0</v>
      </c>
      <c r="S32" s="32">
        <v>0</v>
      </c>
      <c r="T32" s="32">
        <v>0</v>
      </c>
      <c r="U32" s="32">
        <v>1</v>
      </c>
      <c r="V32" s="32">
        <v>3</v>
      </c>
      <c r="W32" s="32">
        <v>1</v>
      </c>
      <c r="X32" s="32">
        <v>2</v>
      </c>
      <c r="Y32" s="32">
        <v>0</v>
      </c>
      <c r="Z32" s="32">
        <v>0</v>
      </c>
      <c r="AA32" s="32">
        <v>0</v>
      </c>
      <c r="AB32" s="32">
        <v>9</v>
      </c>
      <c r="AC32" s="32">
        <v>35</v>
      </c>
    </row>
    <row r="33" spans="1:29" x14ac:dyDescent="0.25">
      <c r="A33" s="21"/>
      <c r="B33" s="34">
        <v>15</v>
      </c>
      <c r="C33" s="32">
        <v>0</v>
      </c>
      <c r="D33" s="32">
        <v>0</v>
      </c>
      <c r="E33" s="32">
        <v>0</v>
      </c>
      <c r="F33" s="32">
        <v>0</v>
      </c>
      <c r="G33" s="32">
        <v>1</v>
      </c>
      <c r="H33" s="32">
        <v>15</v>
      </c>
      <c r="I33" s="32">
        <v>24</v>
      </c>
      <c r="J33" s="32">
        <v>34</v>
      </c>
      <c r="K33" s="32">
        <v>21</v>
      </c>
      <c r="L33" s="32">
        <v>2</v>
      </c>
      <c r="M33" s="32">
        <v>1</v>
      </c>
      <c r="N33" s="32">
        <v>0</v>
      </c>
      <c r="O33" s="32">
        <v>98</v>
      </c>
      <c r="P33" s="32">
        <v>0</v>
      </c>
      <c r="Q33" s="32">
        <v>0</v>
      </c>
      <c r="R33" s="32">
        <v>0</v>
      </c>
      <c r="S33" s="32">
        <v>0</v>
      </c>
      <c r="T33" s="32">
        <v>2</v>
      </c>
      <c r="U33" s="32">
        <v>0</v>
      </c>
      <c r="V33" s="32">
        <v>0</v>
      </c>
      <c r="W33" s="32">
        <v>1</v>
      </c>
      <c r="X33" s="32">
        <v>2</v>
      </c>
      <c r="Y33" s="32">
        <v>1</v>
      </c>
      <c r="Z33" s="32">
        <v>0</v>
      </c>
      <c r="AA33" s="32">
        <v>0</v>
      </c>
      <c r="AB33" s="32">
        <v>6</v>
      </c>
      <c r="AC33" s="32">
        <v>104</v>
      </c>
    </row>
    <row r="34" spans="1:29" x14ac:dyDescent="0.25">
      <c r="A34" s="21"/>
      <c r="B34" s="34">
        <v>19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14</v>
      </c>
      <c r="I34" s="32">
        <v>7</v>
      </c>
      <c r="J34" s="32">
        <v>21</v>
      </c>
      <c r="K34" s="32">
        <v>12</v>
      </c>
      <c r="L34" s="32">
        <v>1</v>
      </c>
      <c r="M34" s="32">
        <v>2</v>
      </c>
      <c r="N34" s="32">
        <v>1</v>
      </c>
      <c r="O34" s="32">
        <v>58</v>
      </c>
      <c r="P34" s="32">
        <v>0</v>
      </c>
      <c r="Q34" s="32">
        <v>0</v>
      </c>
      <c r="R34" s="32">
        <v>0</v>
      </c>
      <c r="S34" s="32">
        <v>2</v>
      </c>
      <c r="T34" s="32">
        <v>0</v>
      </c>
      <c r="U34" s="32">
        <v>0</v>
      </c>
      <c r="V34" s="32">
        <v>2</v>
      </c>
      <c r="W34" s="32">
        <v>2</v>
      </c>
      <c r="X34" s="32">
        <v>2</v>
      </c>
      <c r="Y34" s="32">
        <v>0</v>
      </c>
      <c r="Z34" s="32">
        <v>0</v>
      </c>
      <c r="AA34" s="32">
        <v>0</v>
      </c>
      <c r="AB34" s="32">
        <v>8</v>
      </c>
      <c r="AC34" s="32">
        <v>66</v>
      </c>
    </row>
    <row r="35" spans="1:29" x14ac:dyDescent="0.25">
      <c r="A35" s="21"/>
      <c r="B35" s="34">
        <v>22</v>
      </c>
      <c r="C35" s="32">
        <v>0</v>
      </c>
      <c r="D35" s="32">
        <v>3</v>
      </c>
      <c r="E35" s="32">
        <v>0</v>
      </c>
      <c r="F35" s="32">
        <v>1</v>
      </c>
      <c r="G35" s="32">
        <v>3</v>
      </c>
      <c r="H35" s="32">
        <v>6</v>
      </c>
      <c r="I35" s="32">
        <v>6</v>
      </c>
      <c r="J35" s="32">
        <v>15</v>
      </c>
      <c r="K35" s="32">
        <v>8</v>
      </c>
      <c r="L35" s="32">
        <v>5</v>
      </c>
      <c r="M35" s="32">
        <v>0</v>
      </c>
      <c r="N35" s="32">
        <v>0</v>
      </c>
      <c r="O35" s="32">
        <v>47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1</v>
      </c>
      <c r="W35" s="32">
        <v>3</v>
      </c>
      <c r="X35" s="32">
        <v>0</v>
      </c>
      <c r="Y35" s="32">
        <v>0</v>
      </c>
      <c r="Z35" s="32">
        <v>0</v>
      </c>
      <c r="AA35" s="32">
        <v>0</v>
      </c>
      <c r="AB35" s="32">
        <v>4</v>
      </c>
      <c r="AC35" s="32">
        <v>51</v>
      </c>
    </row>
    <row r="36" spans="1:29" x14ac:dyDescent="0.25">
      <c r="A36" s="21"/>
      <c r="B36" s="34">
        <v>26</v>
      </c>
      <c r="C36" s="32">
        <v>0</v>
      </c>
      <c r="D36" s="32">
        <v>0</v>
      </c>
      <c r="E36" s="32">
        <v>0</v>
      </c>
      <c r="F36" s="32">
        <v>0</v>
      </c>
      <c r="G36" s="32">
        <v>2</v>
      </c>
      <c r="H36" s="32">
        <v>4</v>
      </c>
      <c r="I36" s="32">
        <v>6</v>
      </c>
      <c r="J36" s="32">
        <v>7</v>
      </c>
      <c r="K36" s="32">
        <v>6</v>
      </c>
      <c r="L36" s="32">
        <v>0</v>
      </c>
      <c r="M36" s="32">
        <v>0</v>
      </c>
      <c r="N36" s="32">
        <v>0</v>
      </c>
      <c r="O36" s="32">
        <v>25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1</v>
      </c>
      <c r="V36" s="32">
        <v>0</v>
      </c>
      <c r="W36" s="32">
        <v>1</v>
      </c>
      <c r="X36" s="32">
        <v>0</v>
      </c>
      <c r="Y36" s="32">
        <v>0</v>
      </c>
      <c r="Z36" s="32">
        <v>0</v>
      </c>
      <c r="AA36" s="32">
        <v>0</v>
      </c>
      <c r="AB36" s="32">
        <v>2</v>
      </c>
      <c r="AC36" s="32">
        <v>27</v>
      </c>
    </row>
    <row r="37" spans="1:29" x14ac:dyDescent="0.25">
      <c r="A37" s="21"/>
      <c r="B37" s="34">
        <v>29</v>
      </c>
      <c r="C37" s="32">
        <v>0</v>
      </c>
      <c r="D37" s="32">
        <v>0</v>
      </c>
      <c r="E37" s="32">
        <v>0</v>
      </c>
      <c r="F37" s="32">
        <v>2</v>
      </c>
      <c r="G37" s="32">
        <v>4</v>
      </c>
      <c r="H37" s="32">
        <v>16</v>
      </c>
      <c r="I37" s="32">
        <v>16</v>
      </c>
      <c r="J37" s="32">
        <v>27</v>
      </c>
      <c r="K37" s="32">
        <v>19</v>
      </c>
      <c r="L37" s="32">
        <v>3</v>
      </c>
      <c r="M37" s="32">
        <v>1</v>
      </c>
      <c r="N37" s="32">
        <v>0</v>
      </c>
      <c r="O37" s="32">
        <v>88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1</v>
      </c>
      <c r="V37" s="32">
        <v>0</v>
      </c>
      <c r="W37" s="32">
        <v>0</v>
      </c>
      <c r="X37" s="32">
        <v>1</v>
      </c>
      <c r="Y37" s="32">
        <v>0</v>
      </c>
      <c r="Z37" s="32">
        <v>0</v>
      </c>
      <c r="AA37" s="32">
        <v>0</v>
      </c>
      <c r="AB37" s="32">
        <v>2</v>
      </c>
      <c r="AC37" s="32">
        <v>90</v>
      </c>
    </row>
    <row r="38" spans="1:29" x14ac:dyDescent="0.25">
      <c r="A38" s="21"/>
      <c r="B38" s="33" t="s">
        <v>3</v>
      </c>
      <c r="C38" s="33">
        <f>SUM(C29:C37)</f>
        <v>2</v>
      </c>
      <c r="D38" s="33">
        <f t="shared" ref="D38:BF38" si="2">SUM(D29:D37)</f>
        <v>3</v>
      </c>
      <c r="E38" s="33">
        <f t="shared" si="2"/>
        <v>2</v>
      </c>
      <c r="F38" s="33">
        <f t="shared" si="2"/>
        <v>6</v>
      </c>
      <c r="G38" s="33">
        <f t="shared" si="2"/>
        <v>19</v>
      </c>
      <c r="H38" s="33">
        <f t="shared" si="2"/>
        <v>89</v>
      </c>
      <c r="I38" s="33">
        <f t="shared" si="2"/>
        <v>87</v>
      </c>
      <c r="J38" s="33">
        <f t="shared" si="2"/>
        <v>158</v>
      </c>
      <c r="K38" s="33">
        <f t="shared" si="2"/>
        <v>97</v>
      </c>
      <c r="L38" s="33">
        <f t="shared" si="2"/>
        <v>20</v>
      </c>
      <c r="M38" s="33">
        <f t="shared" si="2"/>
        <v>6</v>
      </c>
      <c r="N38" s="33">
        <f t="shared" si="2"/>
        <v>3</v>
      </c>
      <c r="O38" s="33">
        <f t="shared" si="2"/>
        <v>492</v>
      </c>
      <c r="P38" s="33">
        <f t="shared" si="2"/>
        <v>1</v>
      </c>
      <c r="Q38" s="33">
        <f t="shared" si="2"/>
        <v>1</v>
      </c>
      <c r="R38" s="33">
        <f t="shared" si="2"/>
        <v>0</v>
      </c>
      <c r="S38" s="33">
        <f t="shared" si="2"/>
        <v>4</v>
      </c>
      <c r="T38" s="33">
        <f t="shared" si="2"/>
        <v>3</v>
      </c>
      <c r="U38" s="33">
        <f t="shared" si="2"/>
        <v>8</v>
      </c>
      <c r="V38" s="33">
        <f t="shared" si="2"/>
        <v>9</v>
      </c>
      <c r="W38" s="33">
        <f t="shared" si="2"/>
        <v>8</v>
      </c>
      <c r="X38" s="33">
        <f t="shared" si="2"/>
        <v>10</v>
      </c>
      <c r="Y38" s="33">
        <f t="shared" si="2"/>
        <v>2</v>
      </c>
      <c r="Z38" s="33">
        <f t="shared" si="2"/>
        <v>0</v>
      </c>
      <c r="AA38" s="33">
        <f t="shared" si="2"/>
        <v>0</v>
      </c>
      <c r="AB38" s="33">
        <f t="shared" si="2"/>
        <v>46</v>
      </c>
      <c r="AC38" s="33">
        <f t="shared" si="2"/>
        <v>538</v>
      </c>
    </row>
    <row r="39" spans="1:29" x14ac:dyDescent="0.25">
      <c r="A39" s="21" t="s">
        <v>269</v>
      </c>
      <c r="B39" s="34">
        <v>9</v>
      </c>
      <c r="C39" s="32">
        <v>0</v>
      </c>
      <c r="D39" s="32">
        <v>0</v>
      </c>
      <c r="E39" s="32">
        <v>1</v>
      </c>
      <c r="F39" s="32">
        <v>0</v>
      </c>
      <c r="G39" s="32">
        <v>1</v>
      </c>
      <c r="H39" s="32">
        <v>15</v>
      </c>
      <c r="I39" s="32">
        <v>13</v>
      </c>
      <c r="J39" s="32">
        <v>24</v>
      </c>
      <c r="K39" s="32">
        <v>18</v>
      </c>
      <c r="L39" s="32">
        <v>2</v>
      </c>
      <c r="M39" s="32">
        <v>1</v>
      </c>
      <c r="N39" s="32">
        <v>0</v>
      </c>
      <c r="O39" s="32">
        <v>75</v>
      </c>
      <c r="P39" s="32">
        <v>0</v>
      </c>
      <c r="Q39" s="32">
        <v>1</v>
      </c>
      <c r="R39" s="32">
        <v>0</v>
      </c>
      <c r="S39" s="32">
        <v>0</v>
      </c>
      <c r="T39" s="32">
        <v>0</v>
      </c>
      <c r="U39" s="32">
        <v>2</v>
      </c>
      <c r="V39" s="32">
        <v>0</v>
      </c>
      <c r="W39" s="32">
        <v>2</v>
      </c>
      <c r="X39" s="32">
        <v>1</v>
      </c>
      <c r="Y39" s="32">
        <v>1</v>
      </c>
      <c r="Z39" s="32">
        <v>0</v>
      </c>
      <c r="AA39" s="32">
        <v>0</v>
      </c>
      <c r="AB39" s="32">
        <v>7</v>
      </c>
      <c r="AC39" s="32">
        <v>82</v>
      </c>
    </row>
    <row r="40" spans="1:29" x14ac:dyDescent="0.25">
      <c r="A40" s="21"/>
      <c r="B40" s="34">
        <v>12</v>
      </c>
      <c r="C40" s="32">
        <v>0</v>
      </c>
      <c r="D40" s="32">
        <v>1</v>
      </c>
      <c r="E40" s="32">
        <v>0</v>
      </c>
      <c r="F40" s="32">
        <v>1</v>
      </c>
      <c r="G40" s="32">
        <v>6</v>
      </c>
      <c r="H40" s="32">
        <v>15</v>
      </c>
      <c r="I40" s="32">
        <v>13</v>
      </c>
      <c r="J40" s="32">
        <v>20</v>
      </c>
      <c r="K40" s="32">
        <v>20</v>
      </c>
      <c r="L40" s="32">
        <v>4</v>
      </c>
      <c r="M40" s="32">
        <v>0</v>
      </c>
      <c r="N40" s="32">
        <v>0</v>
      </c>
      <c r="O40" s="32">
        <v>80</v>
      </c>
      <c r="P40" s="32">
        <v>0</v>
      </c>
      <c r="Q40" s="32">
        <v>0</v>
      </c>
      <c r="R40" s="32">
        <v>1</v>
      </c>
      <c r="S40" s="32">
        <v>0</v>
      </c>
      <c r="T40" s="32">
        <v>2</v>
      </c>
      <c r="U40" s="32">
        <v>2</v>
      </c>
      <c r="V40" s="32">
        <v>1</v>
      </c>
      <c r="W40" s="32">
        <v>4</v>
      </c>
      <c r="X40" s="32">
        <v>2</v>
      </c>
      <c r="Y40" s="32">
        <v>0</v>
      </c>
      <c r="Z40" s="32">
        <v>0</v>
      </c>
      <c r="AA40" s="32">
        <v>0</v>
      </c>
      <c r="AB40" s="32">
        <v>12</v>
      </c>
      <c r="AC40" s="32">
        <v>92</v>
      </c>
    </row>
    <row r="41" spans="1:29" x14ac:dyDescent="0.25">
      <c r="A41" s="21"/>
      <c r="B41" s="34">
        <v>19</v>
      </c>
      <c r="C41" s="32">
        <v>0</v>
      </c>
      <c r="D41" s="32">
        <v>0</v>
      </c>
      <c r="E41" s="32">
        <v>0</v>
      </c>
      <c r="F41" s="32">
        <v>1</v>
      </c>
      <c r="G41" s="32">
        <v>5</v>
      </c>
      <c r="H41" s="32">
        <v>11</v>
      </c>
      <c r="I41" s="32">
        <v>11</v>
      </c>
      <c r="J41" s="32">
        <v>19</v>
      </c>
      <c r="K41" s="32">
        <v>15</v>
      </c>
      <c r="L41" s="32">
        <v>3</v>
      </c>
      <c r="M41" s="32">
        <v>1</v>
      </c>
      <c r="N41" s="32">
        <v>0</v>
      </c>
      <c r="O41" s="32">
        <v>66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2</v>
      </c>
      <c r="V41" s="32">
        <v>0</v>
      </c>
      <c r="W41" s="32">
        <v>1</v>
      </c>
      <c r="X41" s="32">
        <v>0</v>
      </c>
      <c r="Y41" s="32">
        <v>0</v>
      </c>
      <c r="Z41" s="32">
        <v>0</v>
      </c>
      <c r="AA41" s="32">
        <v>0</v>
      </c>
      <c r="AB41" s="32">
        <v>3</v>
      </c>
      <c r="AC41" s="32">
        <v>69</v>
      </c>
    </row>
    <row r="42" spans="1:29" x14ac:dyDescent="0.25">
      <c r="A42" s="21"/>
      <c r="B42" s="34">
        <v>23</v>
      </c>
      <c r="C42" s="32">
        <v>0</v>
      </c>
      <c r="D42" s="32">
        <v>0</v>
      </c>
      <c r="E42" s="32">
        <v>1</v>
      </c>
      <c r="F42" s="32">
        <v>1</v>
      </c>
      <c r="G42" s="32">
        <v>0</v>
      </c>
      <c r="H42" s="32">
        <v>1</v>
      </c>
      <c r="I42" s="32">
        <v>0</v>
      </c>
      <c r="J42" s="32">
        <v>1</v>
      </c>
      <c r="K42" s="32">
        <v>1</v>
      </c>
      <c r="L42" s="32">
        <v>0</v>
      </c>
      <c r="M42" s="32">
        <v>0</v>
      </c>
      <c r="N42" s="32">
        <v>0</v>
      </c>
      <c r="O42" s="32">
        <v>5</v>
      </c>
      <c r="P42" s="32">
        <v>0</v>
      </c>
      <c r="Q42" s="32">
        <v>0</v>
      </c>
      <c r="R42" s="32">
        <v>0</v>
      </c>
      <c r="S42" s="32">
        <v>1</v>
      </c>
      <c r="T42" s="32">
        <v>1</v>
      </c>
      <c r="U42" s="32">
        <v>5</v>
      </c>
      <c r="V42" s="32">
        <v>2</v>
      </c>
      <c r="W42" s="32">
        <v>1</v>
      </c>
      <c r="X42" s="32">
        <v>2</v>
      </c>
      <c r="Y42" s="32">
        <v>1</v>
      </c>
      <c r="Z42" s="32">
        <v>0</v>
      </c>
      <c r="AA42" s="32">
        <v>0</v>
      </c>
      <c r="AB42" s="32">
        <v>13</v>
      </c>
      <c r="AC42" s="32">
        <v>18</v>
      </c>
    </row>
    <row r="43" spans="1:29" x14ac:dyDescent="0.25">
      <c r="A43" s="21"/>
      <c r="B43" s="34">
        <v>26</v>
      </c>
      <c r="C43" s="32">
        <v>0</v>
      </c>
      <c r="D43" s="32">
        <v>0</v>
      </c>
      <c r="E43" s="32">
        <v>0</v>
      </c>
      <c r="F43" s="32">
        <v>0</v>
      </c>
      <c r="G43" s="32">
        <v>1</v>
      </c>
      <c r="H43" s="32">
        <v>11</v>
      </c>
      <c r="I43" s="32">
        <v>18</v>
      </c>
      <c r="J43" s="32">
        <v>37</v>
      </c>
      <c r="K43" s="32">
        <v>17</v>
      </c>
      <c r="L43" s="32">
        <v>5</v>
      </c>
      <c r="M43" s="32">
        <v>0</v>
      </c>
      <c r="N43" s="32">
        <v>2</v>
      </c>
      <c r="O43" s="32">
        <v>91</v>
      </c>
      <c r="P43" s="32">
        <v>0</v>
      </c>
      <c r="Q43" s="32">
        <v>0</v>
      </c>
      <c r="R43" s="32">
        <v>0</v>
      </c>
      <c r="S43" s="32">
        <v>1</v>
      </c>
      <c r="T43" s="32">
        <v>0</v>
      </c>
      <c r="U43" s="32">
        <v>0</v>
      </c>
      <c r="V43" s="32">
        <v>1</v>
      </c>
      <c r="W43" s="32">
        <v>1</v>
      </c>
      <c r="X43" s="32">
        <v>0</v>
      </c>
      <c r="Y43" s="32">
        <v>1</v>
      </c>
      <c r="Z43" s="32">
        <v>0</v>
      </c>
      <c r="AA43" s="32">
        <v>0</v>
      </c>
      <c r="AB43" s="32">
        <v>4</v>
      </c>
      <c r="AC43" s="32">
        <v>95</v>
      </c>
    </row>
    <row r="44" spans="1:29" x14ac:dyDescent="0.25">
      <c r="A44" s="21"/>
      <c r="B44" s="34">
        <v>30</v>
      </c>
      <c r="C44" s="32">
        <v>0</v>
      </c>
      <c r="D44" s="32">
        <v>0</v>
      </c>
      <c r="E44" s="32">
        <v>0</v>
      </c>
      <c r="F44" s="32">
        <v>0</v>
      </c>
      <c r="G44" s="32">
        <v>1</v>
      </c>
      <c r="H44" s="32">
        <v>12</v>
      </c>
      <c r="I44" s="32">
        <v>9</v>
      </c>
      <c r="J44" s="32">
        <v>9</v>
      </c>
      <c r="K44" s="32">
        <v>5</v>
      </c>
      <c r="L44" s="32">
        <v>2</v>
      </c>
      <c r="M44" s="32">
        <v>0</v>
      </c>
      <c r="N44" s="32">
        <v>0</v>
      </c>
      <c r="O44" s="32">
        <v>38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38</v>
      </c>
    </row>
    <row r="45" spans="1:29" x14ac:dyDescent="0.25">
      <c r="A45" s="21"/>
      <c r="B45" s="33" t="s">
        <v>3</v>
      </c>
      <c r="C45" s="33">
        <f>SUM(C39:C44)</f>
        <v>0</v>
      </c>
      <c r="D45" s="33">
        <f t="shared" ref="D45:BF45" si="3">SUM(D39:D44)</f>
        <v>1</v>
      </c>
      <c r="E45" s="33">
        <f t="shared" si="3"/>
        <v>2</v>
      </c>
      <c r="F45" s="33">
        <f t="shared" si="3"/>
        <v>3</v>
      </c>
      <c r="G45" s="33">
        <f t="shared" si="3"/>
        <v>14</v>
      </c>
      <c r="H45" s="33">
        <f t="shared" si="3"/>
        <v>65</v>
      </c>
      <c r="I45" s="33">
        <f t="shared" si="3"/>
        <v>64</v>
      </c>
      <c r="J45" s="33">
        <f t="shared" si="3"/>
        <v>110</v>
      </c>
      <c r="K45" s="33">
        <f t="shared" si="3"/>
        <v>76</v>
      </c>
      <c r="L45" s="33">
        <f t="shared" si="3"/>
        <v>16</v>
      </c>
      <c r="M45" s="33">
        <f t="shared" si="3"/>
        <v>2</v>
      </c>
      <c r="N45" s="33">
        <f t="shared" si="3"/>
        <v>2</v>
      </c>
      <c r="O45" s="33">
        <f t="shared" si="3"/>
        <v>355</v>
      </c>
      <c r="P45" s="33">
        <f t="shared" si="3"/>
        <v>0</v>
      </c>
      <c r="Q45" s="33">
        <f t="shared" si="3"/>
        <v>1</v>
      </c>
      <c r="R45" s="33">
        <f t="shared" si="3"/>
        <v>1</v>
      </c>
      <c r="S45" s="33">
        <f t="shared" si="3"/>
        <v>2</v>
      </c>
      <c r="T45" s="33">
        <f t="shared" si="3"/>
        <v>3</v>
      </c>
      <c r="U45" s="33">
        <f t="shared" si="3"/>
        <v>11</v>
      </c>
      <c r="V45" s="33">
        <f t="shared" si="3"/>
        <v>4</v>
      </c>
      <c r="W45" s="33">
        <f t="shared" si="3"/>
        <v>9</v>
      </c>
      <c r="X45" s="33">
        <f t="shared" si="3"/>
        <v>5</v>
      </c>
      <c r="Y45" s="33">
        <f t="shared" si="3"/>
        <v>3</v>
      </c>
      <c r="Z45" s="33">
        <f t="shared" si="3"/>
        <v>0</v>
      </c>
      <c r="AA45" s="33">
        <f t="shared" si="3"/>
        <v>0</v>
      </c>
      <c r="AB45" s="33">
        <f t="shared" si="3"/>
        <v>39</v>
      </c>
      <c r="AC45" s="33">
        <f t="shared" si="3"/>
        <v>394</v>
      </c>
    </row>
    <row r="46" spans="1:29" x14ac:dyDescent="0.25">
      <c r="A46" s="21" t="s">
        <v>270</v>
      </c>
      <c r="B46" s="34">
        <v>3</v>
      </c>
      <c r="C46" s="32">
        <v>0</v>
      </c>
      <c r="D46" s="32">
        <v>0</v>
      </c>
      <c r="E46" s="32">
        <v>1</v>
      </c>
      <c r="F46" s="32">
        <v>2</v>
      </c>
      <c r="G46" s="32">
        <v>0</v>
      </c>
      <c r="H46" s="32">
        <v>4</v>
      </c>
      <c r="I46" s="32">
        <v>5</v>
      </c>
      <c r="J46" s="32">
        <v>20</v>
      </c>
      <c r="K46" s="32">
        <v>4</v>
      </c>
      <c r="L46" s="32">
        <v>3</v>
      </c>
      <c r="M46" s="32">
        <v>0</v>
      </c>
      <c r="N46" s="32">
        <v>0</v>
      </c>
      <c r="O46" s="32">
        <v>39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1</v>
      </c>
      <c r="W46" s="32">
        <v>0</v>
      </c>
      <c r="X46" s="32">
        <v>1</v>
      </c>
      <c r="Y46" s="32">
        <v>0</v>
      </c>
      <c r="Z46" s="32">
        <v>0</v>
      </c>
      <c r="AA46" s="32">
        <v>0</v>
      </c>
      <c r="AB46" s="32">
        <v>2</v>
      </c>
      <c r="AC46" s="32">
        <v>41</v>
      </c>
    </row>
    <row r="47" spans="1:29" x14ac:dyDescent="0.25">
      <c r="A47" s="21"/>
      <c r="B47" s="34">
        <v>7</v>
      </c>
      <c r="C47" s="32">
        <v>0</v>
      </c>
      <c r="D47" s="32">
        <v>0</v>
      </c>
      <c r="E47" s="32">
        <v>0</v>
      </c>
      <c r="F47" s="32">
        <v>3</v>
      </c>
      <c r="G47" s="32">
        <v>0</v>
      </c>
      <c r="H47" s="32">
        <v>1</v>
      </c>
      <c r="I47" s="32">
        <v>2</v>
      </c>
      <c r="J47" s="32">
        <v>8</v>
      </c>
      <c r="K47" s="32">
        <v>1</v>
      </c>
      <c r="L47" s="32">
        <v>0</v>
      </c>
      <c r="M47" s="32">
        <v>0</v>
      </c>
      <c r="N47" s="32">
        <v>0</v>
      </c>
      <c r="O47" s="32">
        <v>15</v>
      </c>
      <c r="P47" s="32">
        <v>0</v>
      </c>
      <c r="Q47" s="32">
        <v>0</v>
      </c>
      <c r="R47" s="32">
        <v>0</v>
      </c>
      <c r="S47" s="32">
        <v>3</v>
      </c>
      <c r="T47" s="32">
        <v>1</v>
      </c>
      <c r="U47" s="32">
        <v>1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5</v>
      </c>
      <c r="AC47" s="32">
        <v>20</v>
      </c>
    </row>
    <row r="48" spans="1:29" x14ac:dyDescent="0.25">
      <c r="A48" s="21"/>
      <c r="B48" s="34">
        <v>10</v>
      </c>
      <c r="C48" s="32">
        <v>1</v>
      </c>
      <c r="D48" s="32">
        <v>1</v>
      </c>
      <c r="E48" s="32">
        <v>2</v>
      </c>
      <c r="F48" s="32">
        <v>5</v>
      </c>
      <c r="G48" s="32">
        <v>0</v>
      </c>
      <c r="H48" s="32">
        <v>11</v>
      </c>
      <c r="I48" s="32">
        <v>10</v>
      </c>
      <c r="J48" s="32">
        <v>31</v>
      </c>
      <c r="K48" s="32">
        <v>13</v>
      </c>
      <c r="L48" s="32">
        <v>5</v>
      </c>
      <c r="M48" s="32">
        <v>1</v>
      </c>
      <c r="N48" s="32">
        <v>0</v>
      </c>
      <c r="O48" s="32">
        <v>80</v>
      </c>
      <c r="P48" s="32">
        <v>0</v>
      </c>
      <c r="Q48" s="32">
        <v>1</v>
      </c>
      <c r="R48" s="32">
        <v>1</v>
      </c>
      <c r="S48" s="32">
        <v>2</v>
      </c>
      <c r="T48" s="32">
        <v>0</v>
      </c>
      <c r="U48" s="32">
        <v>1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5</v>
      </c>
      <c r="AC48" s="32">
        <v>85</v>
      </c>
    </row>
    <row r="49" spans="1:29" x14ac:dyDescent="0.25">
      <c r="A49" s="21"/>
      <c r="B49" s="34">
        <v>14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8</v>
      </c>
      <c r="I49" s="32">
        <v>2</v>
      </c>
      <c r="J49" s="32">
        <v>7</v>
      </c>
      <c r="K49" s="32">
        <v>3</v>
      </c>
      <c r="L49" s="32">
        <v>1</v>
      </c>
      <c r="M49" s="32">
        <v>0</v>
      </c>
      <c r="N49" s="32">
        <v>0</v>
      </c>
      <c r="O49" s="32">
        <v>21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1</v>
      </c>
      <c r="W49" s="32">
        <v>0</v>
      </c>
      <c r="X49" s="32">
        <v>1</v>
      </c>
      <c r="Y49" s="32">
        <v>1</v>
      </c>
      <c r="Z49" s="32">
        <v>0</v>
      </c>
      <c r="AA49" s="32">
        <v>0</v>
      </c>
      <c r="AB49" s="32">
        <v>3</v>
      </c>
      <c r="AC49" s="32">
        <v>24</v>
      </c>
    </row>
    <row r="50" spans="1:29" x14ac:dyDescent="0.25">
      <c r="A50" s="21"/>
      <c r="B50" s="33" t="s">
        <v>3</v>
      </c>
      <c r="C50" s="33">
        <f>SUM(C46:C49)</f>
        <v>1</v>
      </c>
      <c r="D50" s="33">
        <f t="shared" ref="D50:BF50" si="4">SUM(D46:D49)</f>
        <v>1</v>
      </c>
      <c r="E50" s="33">
        <f t="shared" si="4"/>
        <v>3</v>
      </c>
      <c r="F50" s="33">
        <f t="shared" si="4"/>
        <v>10</v>
      </c>
      <c r="G50" s="33">
        <f t="shared" si="4"/>
        <v>0</v>
      </c>
      <c r="H50" s="33">
        <f t="shared" si="4"/>
        <v>24</v>
      </c>
      <c r="I50" s="33">
        <f t="shared" si="4"/>
        <v>19</v>
      </c>
      <c r="J50" s="33">
        <f t="shared" si="4"/>
        <v>66</v>
      </c>
      <c r="K50" s="33">
        <f t="shared" si="4"/>
        <v>21</v>
      </c>
      <c r="L50" s="33">
        <f t="shared" si="4"/>
        <v>9</v>
      </c>
      <c r="M50" s="33">
        <f t="shared" si="4"/>
        <v>1</v>
      </c>
      <c r="N50" s="33">
        <f t="shared" si="4"/>
        <v>0</v>
      </c>
      <c r="O50" s="33">
        <f t="shared" si="4"/>
        <v>155</v>
      </c>
      <c r="P50" s="33">
        <f t="shared" si="4"/>
        <v>0</v>
      </c>
      <c r="Q50" s="33">
        <f t="shared" si="4"/>
        <v>1</v>
      </c>
      <c r="R50" s="33">
        <f t="shared" si="4"/>
        <v>1</v>
      </c>
      <c r="S50" s="33">
        <f t="shared" si="4"/>
        <v>5</v>
      </c>
      <c r="T50" s="33">
        <f t="shared" si="4"/>
        <v>1</v>
      </c>
      <c r="U50" s="33">
        <f t="shared" si="4"/>
        <v>2</v>
      </c>
      <c r="V50" s="33">
        <f t="shared" si="4"/>
        <v>2</v>
      </c>
      <c r="W50" s="33">
        <f t="shared" si="4"/>
        <v>0</v>
      </c>
      <c r="X50" s="33">
        <f t="shared" si="4"/>
        <v>2</v>
      </c>
      <c r="Y50" s="33">
        <f t="shared" si="4"/>
        <v>1</v>
      </c>
      <c r="Z50" s="33">
        <f t="shared" si="4"/>
        <v>0</v>
      </c>
      <c r="AA50" s="33">
        <f t="shared" si="4"/>
        <v>0</v>
      </c>
      <c r="AB50" s="33">
        <f t="shared" si="4"/>
        <v>15</v>
      </c>
      <c r="AC50" s="33">
        <f t="shared" si="4"/>
        <v>170</v>
      </c>
    </row>
    <row r="52" spans="1:29" x14ac:dyDescent="0.25">
      <c r="A52" s="17" t="s">
        <v>4</v>
      </c>
      <c r="B52" s="17"/>
      <c r="C52" s="6">
        <f>SUM(C50,C45,C38,C28,C18)</f>
        <v>6</v>
      </c>
      <c r="D52" s="6">
        <f t="shared" ref="D52:AC52" si="5">SUM(D50,D45,D38,D28,D18)</f>
        <v>7</v>
      </c>
      <c r="E52" s="6">
        <f t="shared" si="5"/>
        <v>10</v>
      </c>
      <c r="F52" s="6">
        <f t="shared" si="5"/>
        <v>35</v>
      </c>
      <c r="G52" s="6">
        <f t="shared" si="5"/>
        <v>80</v>
      </c>
      <c r="H52" s="6">
        <f t="shared" si="5"/>
        <v>365</v>
      </c>
      <c r="I52" s="6">
        <f t="shared" si="5"/>
        <v>342</v>
      </c>
      <c r="J52" s="6">
        <f t="shared" si="5"/>
        <v>614</v>
      </c>
      <c r="K52" s="6">
        <f t="shared" si="5"/>
        <v>386</v>
      </c>
      <c r="L52" s="6">
        <f t="shared" si="5"/>
        <v>93</v>
      </c>
      <c r="M52" s="6">
        <f t="shared" si="5"/>
        <v>12</v>
      </c>
      <c r="N52" s="6">
        <f t="shared" si="5"/>
        <v>9</v>
      </c>
      <c r="O52" s="6">
        <f t="shared" si="5"/>
        <v>1959</v>
      </c>
      <c r="P52" s="6">
        <f t="shared" si="5"/>
        <v>6</v>
      </c>
      <c r="Q52" s="6">
        <f t="shared" si="5"/>
        <v>9</v>
      </c>
      <c r="R52" s="6">
        <f t="shared" si="5"/>
        <v>5</v>
      </c>
      <c r="S52" s="6">
        <f t="shared" si="5"/>
        <v>15</v>
      </c>
      <c r="T52" s="6">
        <f t="shared" si="5"/>
        <v>17</v>
      </c>
      <c r="U52" s="6">
        <f t="shared" si="5"/>
        <v>64</v>
      </c>
      <c r="V52" s="6">
        <f t="shared" si="5"/>
        <v>44</v>
      </c>
      <c r="W52" s="6">
        <f t="shared" si="5"/>
        <v>54</v>
      </c>
      <c r="X52" s="6">
        <f t="shared" si="5"/>
        <v>46</v>
      </c>
      <c r="Y52" s="6">
        <f t="shared" si="5"/>
        <v>14</v>
      </c>
      <c r="Z52" s="6">
        <f t="shared" si="5"/>
        <v>0</v>
      </c>
      <c r="AA52" s="6">
        <f t="shared" si="5"/>
        <v>0</v>
      </c>
      <c r="AB52" s="6">
        <f t="shared" si="5"/>
        <v>274</v>
      </c>
      <c r="AC52" s="6">
        <f t="shared" si="5"/>
        <v>2233</v>
      </c>
    </row>
    <row r="55" spans="1:29" x14ac:dyDescent="0.25">
      <c r="A55" s="20" t="s">
        <v>18</v>
      </c>
      <c r="B55" s="20"/>
    </row>
    <row r="56" spans="1:29" x14ac:dyDescent="0.25">
      <c r="A56" s="22" t="s">
        <v>264</v>
      </c>
      <c r="B56" s="22" t="s">
        <v>265</v>
      </c>
      <c r="C56" s="17" t="s">
        <v>19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7" t="s">
        <v>20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9"/>
      <c r="AC56" s="30" t="s">
        <v>261</v>
      </c>
    </row>
    <row r="57" spans="1:29" x14ac:dyDescent="0.25">
      <c r="A57" s="22"/>
      <c r="B57" s="22"/>
      <c r="C57" s="35" t="s">
        <v>5</v>
      </c>
      <c r="D57" s="35" t="s">
        <v>14</v>
      </c>
      <c r="E57" s="35" t="s">
        <v>6</v>
      </c>
      <c r="F57" s="35" t="s">
        <v>7</v>
      </c>
      <c r="G57" s="35" t="s">
        <v>8</v>
      </c>
      <c r="H57" s="35" t="s">
        <v>9</v>
      </c>
      <c r="I57" s="35" t="s">
        <v>10</v>
      </c>
      <c r="J57" s="35" t="s">
        <v>11</v>
      </c>
      <c r="K57" s="35" t="s">
        <v>12</v>
      </c>
      <c r="L57" s="35" t="s">
        <v>13</v>
      </c>
      <c r="M57" s="35" t="s">
        <v>15</v>
      </c>
      <c r="N57" s="35" t="s">
        <v>16</v>
      </c>
      <c r="O57" s="35" t="s">
        <v>3</v>
      </c>
      <c r="P57" s="35" t="s">
        <v>5</v>
      </c>
      <c r="Q57" s="35" t="s">
        <v>14</v>
      </c>
      <c r="R57" s="35" t="s">
        <v>6</v>
      </c>
      <c r="S57" s="35" t="s">
        <v>7</v>
      </c>
      <c r="T57" s="35" t="s">
        <v>8</v>
      </c>
      <c r="U57" s="35" t="s">
        <v>9</v>
      </c>
      <c r="V57" s="35" t="s">
        <v>10</v>
      </c>
      <c r="W57" s="35" t="s">
        <v>11</v>
      </c>
      <c r="X57" s="35" t="s">
        <v>12</v>
      </c>
      <c r="Y57" s="35" t="s">
        <v>13</v>
      </c>
      <c r="Z57" s="35" t="s">
        <v>15</v>
      </c>
      <c r="AA57" s="35" t="s">
        <v>16</v>
      </c>
      <c r="AB57" s="35" t="s">
        <v>3</v>
      </c>
      <c r="AC57" s="31"/>
    </row>
    <row r="58" spans="1:29" x14ac:dyDescent="0.25">
      <c r="A58" s="21" t="s">
        <v>266</v>
      </c>
      <c r="B58" s="34">
        <v>12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1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1</v>
      </c>
      <c r="AC58" s="32">
        <v>1</v>
      </c>
    </row>
    <row r="59" spans="1:29" x14ac:dyDescent="0.25">
      <c r="A59" s="21"/>
      <c r="B59" s="34">
        <v>13</v>
      </c>
      <c r="C59" s="32">
        <v>0</v>
      </c>
      <c r="D59" s="32">
        <v>1</v>
      </c>
      <c r="E59" s="32">
        <v>0</v>
      </c>
      <c r="F59" s="32">
        <v>2</v>
      </c>
      <c r="G59" s="32">
        <v>1</v>
      </c>
      <c r="H59" s="32">
        <v>2</v>
      </c>
      <c r="I59" s="32">
        <v>5</v>
      </c>
      <c r="J59" s="32">
        <v>7</v>
      </c>
      <c r="K59" s="32">
        <v>1</v>
      </c>
      <c r="L59" s="32">
        <v>0</v>
      </c>
      <c r="M59" s="32">
        <v>0</v>
      </c>
      <c r="N59" s="32">
        <v>0</v>
      </c>
      <c r="O59" s="32">
        <v>19</v>
      </c>
      <c r="P59" s="32">
        <v>0</v>
      </c>
      <c r="Q59" s="32">
        <v>0</v>
      </c>
      <c r="R59" s="32">
        <v>0</v>
      </c>
      <c r="S59" s="32">
        <v>0</v>
      </c>
      <c r="T59" s="32">
        <v>1</v>
      </c>
      <c r="U59" s="32">
        <v>3</v>
      </c>
      <c r="V59" s="32">
        <v>0</v>
      </c>
      <c r="W59" s="32">
        <v>1</v>
      </c>
      <c r="X59" s="32">
        <v>0</v>
      </c>
      <c r="Y59" s="32">
        <v>0</v>
      </c>
      <c r="Z59" s="32">
        <v>0</v>
      </c>
      <c r="AA59" s="32">
        <v>0</v>
      </c>
      <c r="AB59" s="32">
        <v>5</v>
      </c>
      <c r="AC59" s="32">
        <v>24</v>
      </c>
    </row>
    <row r="60" spans="1:29" x14ac:dyDescent="0.25">
      <c r="A60" s="21"/>
      <c r="B60" s="34">
        <v>16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</row>
    <row r="61" spans="1:29" x14ac:dyDescent="0.25">
      <c r="A61" s="21"/>
      <c r="B61" s="34">
        <v>22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2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2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2</v>
      </c>
    </row>
    <row r="62" spans="1:29" x14ac:dyDescent="0.25">
      <c r="A62" s="21"/>
      <c r="B62" s="34">
        <v>24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</row>
    <row r="63" spans="1:29" x14ac:dyDescent="0.25">
      <c r="A63" s="21"/>
      <c r="B63" s="34">
        <v>27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</row>
    <row r="64" spans="1:29" x14ac:dyDescent="0.25">
      <c r="A64" s="21"/>
      <c r="B64" s="34">
        <v>31</v>
      </c>
      <c r="C64" s="32">
        <v>0</v>
      </c>
      <c r="D64" s="32">
        <v>0</v>
      </c>
      <c r="E64" s="32">
        <v>0</v>
      </c>
      <c r="F64" s="32">
        <v>4</v>
      </c>
      <c r="G64" s="32">
        <v>0</v>
      </c>
      <c r="H64" s="32">
        <v>0</v>
      </c>
      <c r="I64" s="32">
        <v>0</v>
      </c>
      <c r="J64" s="32">
        <v>1</v>
      </c>
      <c r="K64" s="32">
        <v>0</v>
      </c>
      <c r="L64" s="32">
        <v>0</v>
      </c>
      <c r="M64" s="32">
        <v>0</v>
      </c>
      <c r="N64" s="32">
        <v>0</v>
      </c>
      <c r="O64" s="32">
        <v>5</v>
      </c>
      <c r="P64" s="32">
        <v>0</v>
      </c>
      <c r="Q64" s="32">
        <v>0</v>
      </c>
      <c r="R64" s="32">
        <v>1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1</v>
      </c>
      <c r="AC64" s="32">
        <v>6</v>
      </c>
    </row>
    <row r="65" spans="1:29" x14ac:dyDescent="0.25">
      <c r="A65" s="21"/>
      <c r="B65" s="33" t="s">
        <v>3</v>
      </c>
      <c r="C65" s="33">
        <f>SUM(C58:C64)</f>
        <v>0</v>
      </c>
      <c r="D65" s="33">
        <f>SUM(D58:D64)</f>
        <v>1</v>
      </c>
      <c r="E65" s="33">
        <f>SUM(E58:E64)</f>
        <v>0</v>
      </c>
      <c r="F65" s="33">
        <f>SUM(F58:F64)</f>
        <v>6</v>
      </c>
      <c r="G65" s="33">
        <f>SUM(G58:G64)</f>
        <v>1</v>
      </c>
      <c r="H65" s="33">
        <f>SUM(H58:H64)</f>
        <v>4</v>
      </c>
      <c r="I65" s="33">
        <f>SUM(I58:I64)</f>
        <v>5</v>
      </c>
      <c r="J65" s="33">
        <f>SUM(J58:J64)</f>
        <v>8</v>
      </c>
      <c r="K65" s="33">
        <f>SUM(K58:K64)</f>
        <v>1</v>
      </c>
      <c r="L65" s="33">
        <f>SUM(L58:L64)</f>
        <v>0</v>
      </c>
      <c r="M65" s="33">
        <f>SUM(M58:M64)</f>
        <v>0</v>
      </c>
      <c r="N65" s="33">
        <f>SUM(N58:N64)</f>
        <v>0</v>
      </c>
      <c r="O65" s="33">
        <f>SUM(O58:O64)</f>
        <v>26</v>
      </c>
      <c r="P65" s="33">
        <f>SUM(P58:P64)</f>
        <v>0</v>
      </c>
      <c r="Q65" s="33">
        <f>SUM(Q58:Q64)</f>
        <v>0</v>
      </c>
      <c r="R65" s="33">
        <f>SUM(R58:R64)</f>
        <v>1</v>
      </c>
      <c r="S65" s="33">
        <f>SUM(S58:S64)</f>
        <v>0</v>
      </c>
      <c r="T65" s="33">
        <f>SUM(T58:T64)</f>
        <v>1</v>
      </c>
      <c r="U65" s="33">
        <f>SUM(U58:U64)</f>
        <v>3</v>
      </c>
      <c r="V65" s="33">
        <f>SUM(V58:V64)</f>
        <v>1</v>
      </c>
      <c r="W65" s="33">
        <f>SUM(W58:W64)</f>
        <v>1</v>
      </c>
      <c r="X65" s="33">
        <f>SUM(X58:X64)</f>
        <v>0</v>
      </c>
      <c r="Y65" s="33">
        <f>SUM(Y58:Y64)</f>
        <v>0</v>
      </c>
      <c r="Z65" s="33">
        <f>SUM(Z58:Z64)</f>
        <v>0</v>
      </c>
      <c r="AA65" s="33">
        <f>SUM(AA58:AA64)</f>
        <v>0</v>
      </c>
      <c r="AB65" s="33">
        <f>SUM(AB58:AB64)</f>
        <v>7</v>
      </c>
      <c r="AC65" s="33">
        <f>SUM(AC58:AC64)</f>
        <v>33</v>
      </c>
    </row>
    <row r="66" spans="1:29" x14ac:dyDescent="0.25">
      <c r="A66" s="21" t="s">
        <v>267</v>
      </c>
      <c r="B66" s="34">
        <v>2</v>
      </c>
      <c r="C66" s="32">
        <v>0</v>
      </c>
      <c r="D66" s="32">
        <v>0</v>
      </c>
      <c r="E66" s="32">
        <v>0</v>
      </c>
      <c r="F66" s="32">
        <v>1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1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1</v>
      </c>
    </row>
    <row r="67" spans="1:29" x14ac:dyDescent="0.25">
      <c r="A67" s="21"/>
      <c r="B67" s="34">
        <v>3</v>
      </c>
      <c r="C67" s="32">
        <v>0</v>
      </c>
      <c r="D67" s="32">
        <v>0</v>
      </c>
      <c r="E67" s="32">
        <v>0</v>
      </c>
      <c r="F67" s="32">
        <v>1</v>
      </c>
      <c r="G67" s="32">
        <v>0</v>
      </c>
      <c r="H67" s="32">
        <v>0</v>
      </c>
      <c r="I67" s="32">
        <v>0</v>
      </c>
      <c r="J67" s="32">
        <v>1</v>
      </c>
      <c r="K67" s="32">
        <v>0</v>
      </c>
      <c r="L67" s="32">
        <v>0</v>
      </c>
      <c r="M67" s="32">
        <v>0</v>
      </c>
      <c r="N67" s="32">
        <v>0</v>
      </c>
      <c r="O67" s="32">
        <v>2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2</v>
      </c>
    </row>
    <row r="68" spans="1:29" x14ac:dyDescent="0.25">
      <c r="A68" s="21"/>
      <c r="B68" s="34">
        <v>7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</row>
    <row r="69" spans="1:29" x14ac:dyDescent="0.25">
      <c r="A69" s="21"/>
      <c r="B69" s="34">
        <v>10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</row>
    <row r="70" spans="1:29" x14ac:dyDescent="0.25">
      <c r="A70" s="21"/>
      <c r="B70" s="34">
        <v>14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</row>
    <row r="71" spans="1:29" x14ac:dyDescent="0.25">
      <c r="A71" s="21"/>
      <c r="B71" s="34">
        <v>17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1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1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1</v>
      </c>
    </row>
    <row r="72" spans="1:29" x14ac:dyDescent="0.25">
      <c r="A72" s="21"/>
      <c r="B72" s="34">
        <v>21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</row>
    <row r="73" spans="1:29" x14ac:dyDescent="0.25">
      <c r="A73" s="21"/>
      <c r="B73" s="34">
        <v>24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</row>
    <row r="74" spans="1:29" x14ac:dyDescent="0.25">
      <c r="A74" s="21"/>
      <c r="B74" s="34">
        <v>28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1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1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1</v>
      </c>
    </row>
    <row r="75" spans="1:29" x14ac:dyDescent="0.25">
      <c r="A75" s="21"/>
      <c r="B75" s="33" t="s">
        <v>3</v>
      </c>
      <c r="C75" s="33">
        <f>SUM(C66:C74)</f>
        <v>0</v>
      </c>
      <c r="D75" s="33">
        <f>SUM(D66:D74)</f>
        <v>0</v>
      </c>
      <c r="E75" s="33">
        <f>SUM(E66:E74)</f>
        <v>0</v>
      </c>
      <c r="F75" s="33">
        <f>SUM(F66:F74)</f>
        <v>2</v>
      </c>
      <c r="G75" s="33">
        <f>SUM(G66:G74)</f>
        <v>0</v>
      </c>
      <c r="H75" s="33">
        <f>SUM(H66:H74)</f>
        <v>1</v>
      </c>
      <c r="I75" s="33">
        <f>SUM(I66:I74)</f>
        <v>1</v>
      </c>
      <c r="J75" s="33">
        <f>SUM(J66:J74)</f>
        <v>1</v>
      </c>
      <c r="K75" s="33">
        <f>SUM(K66:K74)</f>
        <v>0</v>
      </c>
      <c r="L75" s="33">
        <f>SUM(L66:L74)</f>
        <v>0</v>
      </c>
      <c r="M75" s="33">
        <f>SUM(M66:M74)</f>
        <v>0</v>
      </c>
      <c r="N75" s="33">
        <f>SUM(N66:N74)</f>
        <v>0</v>
      </c>
      <c r="O75" s="33">
        <f>SUM(O66:O74)</f>
        <v>5</v>
      </c>
      <c r="P75" s="33">
        <f>SUM(P66:P74)</f>
        <v>0</v>
      </c>
      <c r="Q75" s="33">
        <f>SUM(Q66:Q74)</f>
        <v>0</v>
      </c>
      <c r="R75" s="33">
        <f>SUM(R66:R74)</f>
        <v>0</v>
      </c>
      <c r="S75" s="33">
        <f>SUM(S66:S74)</f>
        <v>0</v>
      </c>
      <c r="T75" s="33">
        <f>SUM(T66:T74)</f>
        <v>0</v>
      </c>
      <c r="U75" s="33">
        <f>SUM(U66:U74)</f>
        <v>0</v>
      </c>
      <c r="V75" s="33">
        <f>SUM(V66:V74)</f>
        <v>0</v>
      </c>
      <c r="W75" s="33">
        <f>SUM(W66:W74)</f>
        <v>0</v>
      </c>
      <c r="X75" s="33">
        <f>SUM(X66:X74)</f>
        <v>0</v>
      </c>
      <c r="Y75" s="33">
        <f>SUM(Y66:Y74)</f>
        <v>0</v>
      </c>
      <c r="Z75" s="33">
        <f>SUM(Z66:Z74)</f>
        <v>0</v>
      </c>
      <c r="AA75" s="33">
        <f>SUM(AA66:AA74)</f>
        <v>0</v>
      </c>
      <c r="AB75" s="33">
        <f>SUM(AB66:AB74)</f>
        <v>0</v>
      </c>
      <c r="AC75" s="33">
        <f>SUM(AC66:AC74)</f>
        <v>5</v>
      </c>
    </row>
    <row r="76" spans="1:29" x14ac:dyDescent="0.25">
      <c r="A76" s="21" t="s">
        <v>268</v>
      </c>
      <c r="B76" s="34">
        <v>1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</row>
    <row r="77" spans="1:29" x14ac:dyDescent="0.25">
      <c r="A77" s="21"/>
      <c r="B77" s="34">
        <v>5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32">
        <v>0</v>
      </c>
    </row>
    <row r="78" spans="1:29" x14ac:dyDescent="0.25">
      <c r="A78" s="21"/>
      <c r="B78" s="34">
        <v>8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32">
        <v>0</v>
      </c>
    </row>
    <row r="79" spans="1:29" x14ac:dyDescent="0.25">
      <c r="A79" s="21"/>
      <c r="B79" s="34">
        <v>12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32">
        <v>0</v>
      </c>
    </row>
    <row r="80" spans="1:29" x14ac:dyDescent="0.25">
      <c r="A80" s="21"/>
      <c r="B80" s="34">
        <v>15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</row>
    <row r="81" spans="1:29" x14ac:dyDescent="0.25">
      <c r="A81" s="21"/>
      <c r="B81" s="34">
        <v>19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1</v>
      </c>
      <c r="K81" s="32">
        <v>0</v>
      </c>
      <c r="L81" s="32">
        <v>0</v>
      </c>
      <c r="M81" s="32">
        <v>0</v>
      </c>
      <c r="N81" s="32">
        <v>0</v>
      </c>
      <c r="O81" s="32">
        <v>1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32">
        <v>1</v>
      </c>
    </row>
    <row r="82" spans="1:29" x14ac:dyDescent="0.25">
      <c r="A82" s="21"/>
      <c r="B82" s="34">
        <v>22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32">
        <v>0</v>
      </c>
    </row>
    <row r="83" spans="1:29" x14ac:dyDescent="0.25">
      <c r="A83" s="21"/>
      <c r="B83" s="34">
        <v>26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32">
        <v>0</v>
      </c>
    </row>
    <row r="84" spans="1:29" x14ac:dyDescent="0.25">
      <c r="A84" s="21"/>
      <c r="B84" s="34">
        <v>29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32">
        <v>0</v>
      </c>
    </row>
    <row r="85" spans="1:29" x14ac:dyDescent="0.25">
      <c r="A85" s="21"/>
      <c r="B85" s="33" t="s">
        <v>3</v>
      </c>
      <c r="C85" s="33">
        <f>SUM(C76:C84)</f>
        <v>0</v>
      </c>
      <c r="D85" s="33">
        <f>SUM(D76:D84)</f>
        <v>0</v>
      </c>
      <c r="E85" s="33">
        <f>SUM(E76:E84)</f>
        <v>0</v>
      </c>
      <c r="F85" s="33">
        <f>SUM(F76:F84)</f>
        <v>0</v>
      </c>
      <c r="G85" s="33">
        <f>SUM(G76:G84)</f>
        <v>0</v>
      </c>
      <c r="H85" s="33">
        <f>SUM(H76:H84)</f>
        <v>0</v>
      </c>
      <c r="I85" s="33">
        <f>SUM(I76:I84)</f>
        <v>0</v>
      </c>
      <c r="J85" s="33">
        <f>SUM(J76:J84)</f>
        <v>1</v>
      </c>
      <c r="K85" s="33">
        <f>SUM(K76:K84)</f>
        <v>0</v>
      </c>
      <c r="L85" s="33">
        <f>SUM(L76:L84)</f>
        <v>0</v>
      </c>
      <c r="M85" s="33">
        <f>SUM(M76:M84)</f>
        <v>0</v>
      </c>
      <c r="N85" s="33">
        <f>SUM(N76:N84)</f>
        <v>0</v>
      </c>
      <c r="O85" s="33">
        <f>SUM(O76:O84)</f>
        <v>1</v>
      </c>
      <c r="P85" s="33">
        <f>SUM(P76:P84)</f>
        <v>0</v>
      </c>
      <c r="Q85" s="33">
        <f>SUM(Q76:Q84)</f>
        <v>0</v>
      </c>
      <c r="R85" s="33">
        <f>SUM(R76:R84)</f>
        <v>0</v>
      </c>
      <c r="S85" s="33">
        <f>SUM(S76:S84)</f>
        <v>0</v>
      </c>
      <c r="T85" s="33">
        <f>SUM(T76:T84)</f>
        <v>0</v>
      </c>
      <c r="U85" s="33">
        <f>SUM(U76:U84)</f>
        <v>0</v>
      </c>
      <c r="V85" s="33">
        <f>SUM(V76:V84)</f>
        <v>0</v>
      </c>
      <c r="W85" s="33">
        <f>SUM(W76:W84)</f>
        <v>0</v>
      </c>
      <c r="X85" s="33">
        <f>SUM(X76:X84)</f>
        <v>0</v>
      </c>
      <c r="Y85" s="33">
        <f>SUM(Y76:Y84)</f>
        <v>0</v>
      </c>
      <c r="Z85" s="33">
        <f>SUM(Z76:Z84)</f>
        <v>0</v>
      </c>
      <c r="AA85" s="33">
        <f>SUM(AA76:AA84)</f>
        <v>0</v>
      </c>
      <c r="AB85" s="33">
        <f>SUM(AB76:AB84)</f>
        <v>0</v>
      </c>
      <c r="AC85" s="33">
        <f>SUM(AC76:AC84)</f>
        <v>1</v>
      </c>
    </row>
    <row r="86" spans="1:29" x14ac:dyDescent="0.25">
      <c r="A86" s="21" t="s">
        <v>269</v>
      </c>
      <c r="B86" s="34">
        <v>9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</row>
    <row r="87" spans="1:29" x14ac:dyDescent="0.25">
      <c r="A87" s="21"/>
      <c r="B87" s="34">
        <v>12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32">
        <v>0</v>
      </c>
    </row>
    <row r="88" spans="1:29" x14ac:dyDescent="0.25">
      <c r="A88" s="21"/>
      <c r="B88" s="34">
        <v>19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</row>
    <row r="89" spans="1:29" x14ac:dyDescent="0.25">
      <c r="A89" s="21"/>
      <c r="B89" s="34">
        <v>23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</row>
    <row r="90" spans="1:29" x14ac:dyDescent="0.25">
      <c r="A90" s="21"/>
      <c r="B90" s="34">
        <v>26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</row>
    <row r="91" spans="1:29" x14ac:dyDescent="0.25">
      <c r="A91" s="21"/>
      <c r="B91" s="34">
        <v>30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v>0</v>
      </c>
    </row>
    <row r="92" spans="1:29" x14ac:dyDescent="0.25">
      <c r="A92" s="21"/>
      <c r="B92" s="33" t="s">
        <v>3</v>
      </c>
      <c r="C92" s="33">
        <f>SUM(C86:C91)</f>
        <v>0</v>
      </c>
      <c r="D92" s="33">
        <f>SUM(D86:D91)</f>
        <v>0</v>
      </c>
      <c r="E92" s="33">
        <f>SUM(E86:E91)</f>
        <v>0</v>
      </c>
      <c r="F92" s="33">
        <f>SUM(F86:F91)</f>
        <v>0</v>
      </c>
      <c r="G92" s="33">
        <f>SUM(G86:G91)</f>
        <v>0</v>
      </c>
      <c r="H92" s="33">
        <f>SUM(H86:H91)</f>
        <v>0</v>
      </c>
      <c r="I92" s="33">
        <f>SUM(I86:I91)</f>
        <v>0</v>
      </c>
      <c r="J92" s="33">
        <f>SUM(J86:J91)</f>
        <v>0</v>
      </c>
      <c r="K92" s="33">
        <f>SUM(K86:K91)</f>
        <v>0</v>
      </c>
      <c r="L92" s="33">
        <f>SUM(L86:L91)</f>
        <v>0</v>
      </c>
      <c r="M92" s="33">
        <f>SUM(M86:M91)</f>
        <v>0</v>
      </c>
      <c r="N92" s="33">
        <f>SUM(N86:N91)</f>
        <v>0</v>
      </c>
      <c r="O92" s="33">
        <f>SUM(O86:O91)</f>
        <v>0</v>
      </c>
      <c r="P92" s="33">
        <f>SUM(P86:P91)</f>
        <v>0</v>
      </c>
      <c r="Q92" s="33">
        <f>SUM(Q86:Q91)</f>
        <v>0</v>
      </c>
      <c r="R92" s="33">
        <f>SUM(R86:R91)</f>
        <v>0</v>
      </c>
      <c r="S92" s="33">
        <f>SUM(S86:S91)</f>
        <v>0</v>
      </c>
      <c r="T92" s="33">
        <f>SUM(T86:T91)</f>
        <v>0</v>
      </c>
      <c r="U92" s="33">
        <f>SUM(U86:U91)</f>
        <v>0</v>
      </c>
      <c r="V92" s="33">
        <f>SUM(V86:V91)</f>
        <v>0</v>
      </c>
      <c r="W92" s="33">
        <f>SUM(W86:W91)</f>
        <v>0</v>
      </c>
      <c r="X92" s="33">
        <f>SUM(X86:X91)</f>
        <v>0</v>
      </c>
      <c r="Y92" s="33">
        <f>SUM(Y86:Y91)</f>
        <v>0</v>
      </c>
      <c r="Z92" s="33">
        <f>SUM(Z86:Z91)</f>
        <v>0</v>
      </c>
      <c r="AA92" s="33">
        <f>SUM(AA86:AA91)</f>
        <v>0</v>
      </c>
      <c r="AB92" s="33">
        <f>SUM(AB86:AB91)</f>
        <v>0</v>
      </c>
      <c r="AC92" s="33">
        <f>SUM(AC86:AC91)</f>
        <v>0</v>
      </c>
    </row>
    <row r="93" spans="1:29" x14ac:dyDescent="0.25">
      <c r="A93" s="21" t="s">
        <v>270</v>
      </c>
      <c r="B93" s="34">
        <v>3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32">
        <v>0</v>
      </c>
    </row>
    <row r="94" spans="1:29" x14ac:dyDescent="0.25">
      <c r="A94" s="21"/>
      <c r="B94" s="34">
        <v>7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32">
        <v>0</v>
      </c>
    </row>
    <row r="95" spans="1:29" x14ac:dyDescent="0.25">
      <c r="A95" s="21"/>
      <c r="B95" s="34">
        <v>10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32">
        <v>0</v>
      </c>
    </row>
    <row r="96" spans="1:29" x14ac:dyDescent="0.25">
      <c r="A96" s="21"/>
      <c r="B96" s="34">
        <v>14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</row>
    <row r="97" spans="1:29" x14ac:dyDescent="0.25">
      <c r="A97" s="21"/>
      <c r="B97" s="33" t="s">
        <v>3</v>
      </c>
      <c r="C97" s="33">
        <f>SUM(C93:C96)</f>
        <v>0</v>
      </c>
      <c r="D97" s="33">
        <f>SUM(D93:D96)</f>
        <v>0</v>
      </c>
      <c r="E97" s="33">
        <f>SUM(E93:E96)</f>
        <v>0</v>
      </c>
      <c r="F97" s="33">
        <f>SUM(F93:F96)</f>
        <v>0</v>
      </c>
      <c r="G97" s="33">
        <f>SUM(G93:G96)</f>
        <v>0</v>
      </c>
      <c r="H97" s="33">
        <f>SUM(H93:H96)</f>
        <v>0</v>
      </c>
      <c r="I97" s="33">
        <f>SUM(I93:I96)</f>
        <v>0</v>
      </c>
      <c r="J97" s="33">
        <f>SUM(J93:J96)</f>
        <v>0</v>
      </c>
      <c r="K97" s="33">
        <f>SUM(K93:K96)</f>
        <v>0</v>
      </c>
      <c r="L97" s="33">
        <f>SUM(L93:L96)</f>
        <v>0</v>
      </c>
      <c r="M97" s="33">
        <f>SUM(M93:M96)</f>
        <v>0</v>
      </c>
      <c r="N97" s="33">
        <f>SUM(N93:N96)</f>
        <v>0</v>
      </c>
      <c r="O97" s="33">
        <f>SUM(O93:O96)</f>
        <v>0</v>
      </c>
      <c r="P97" s="33">
        <f>SUM(P93:P96)</f>
        <v>0</v>
      </c>
      <c r="Q97" s="33">
        <f>SUM(Q93:Q96)</f>
        <v>0</v>
      </c>
      <c r="R97" s="33">
        <f>SUM(R93:R96)</f>
        <v>0</v>
      </c>
      <c r="S97" s="33">
        <f>SUM(S93:S96)</f>
        <v>0</v>
      </c>
      <c r="T97" s="33">
        <f>SUM(T93:T96)</f>
        <v>0</v>
      </c>
      <c r="U97" s="33">
        <f>SUM(U93:U96)</f>
        <v>0</v>
      </c>
      <c r="V97" s="33">
        <f>SUM(V93:V96)</f>
        <v>0</v>
      </c>
      <c r="W97" s="33">
        <f>SUM(W93:W96)</f>
        <v>0</v>
      </c>
      <c r="X97" s="33">
        <f>SUM(X93:X96)</f>
        <v>0</v>
      </c>
      <c r="Y97" s="33">
        <f>SUM(Y93:Y96)</f>
        <v>0</v>
      </c>
      <c r="Z97" s="33">
        <f>SUM(Z93:Z96)</f>
        <v>0</v>
      </c>
      <c r="AA97" s="33">
        <f>SUM(AA93:AA96)</f>
        <v>0</v>
      </c>
      <c r="AB97" s="33">
        <f>SUM(AB93:AB96)</f>
        <v>0</v>
      </c>
      <c r="AC97" s="33">
        <f>SUM(AC93:AC96)</f>
        <v>0</v>
      </c>
    </row>
    <row r="99" spans="1:29" x14ac:dyDescent="0.25">
      <c r="A99" s="17" t="s">
        <v>4</v>
      </c>
      <c r="B99" s="17"/>
      <c r="C99" s="6">
        <f>SUM(C97,C92,C85,C75,C65)</f>
        <v>0</v>
      </c>
      <c r="D99" s="6">
        <f>SUM(D97,D92,D85,D75,D65)</f>
        <v>1</v>
      </c>
      <c r="E99" s="6">
        <f>SUM(E97,E92,E85,E75,E65)</f>
        <v>0</v>
      </c>
      <c r="F99" s="6">
        <f>SUM(F97,F92,F85,F75,F65)</f>
        <v>8</v>
      </c>
      <c r="G99" s="6">
        <f>SUM(G97,G92,G85,G75,G65)</f>
        <v>1</v>
      </c>
      <c r="H99" s="6">
        <f>SUM(H97,H92,H85,H75,H65)</f>
        <v>5</v>
      </c>
      <c r="I99" s="6">
        <f>SUM(I97,I92,I85,I75,I65)</f>
        <v>6</v>
      </c>
      <c r="J99" s="6">
        <f>SUM(J97,J92,J85,J75,J65)</f>
        <v>10</v>
      </c>
      <c r="K99" s="6">
        <f>SUM(K97,K92,K85,K75,K65)</f>
        <v>1</v>
      </c>
      <c r="L99" s="6">
        <f>SUM(L97,L92,L85,L75,L65)</f>
        <v>0</v>
      </c>
      <c r="M99" s="6">
        <f>SUM(M97,M92,M85,M75,M65)</f>
        <v>0</v>
      </c>
      <c r="N99" s="6">
        <f>SUM(N97,N92,N85,N75,N65)</f>
        <v>0</v>
      </c>
      <c r="O99" s="6">
        <f>SUM(O97,O92,O85,O75,O65)</f>
        <v>32</v>
      </c>
      <c r="P99" s="6">
        <f>SUM(P97,P92,P85,P75,P65)</f>
        <v>0</v>
      </c>
      <c r="Q99" s="6">
        <f>SUM(Q97,Q92,Q85,Q75,Q65)</f>
        <v>0</v>
      </c>
      <c r="R99" s="6">
        <f>SUM(R97,R92,R85,R75,R65)</f>
        <v>1</v>
      </c>
      <c r="S99" s="6">
        <f>SUM(S97,S92,S85,S75,S65)</f>
        <v>0</v>
      </c>
      <c r="T99" s="6">
        <f>SUM(T97,T92,T85,T75,T65)</f>
        <v>1</v>
      </c>
      <c r="U99" s="6">
        <f>SUM(U97,U92,U85,U75,U65)</f>
        <v>3</v>
      </c>
      <c r="V99" s="6">
        <f>SUM(V97,V92,V85,V75,V65)</f>
        <v>1</v>
      </c>
      <c r="W99" s="6">
        <f>SUM(W97,W92,W85,W75,W65)</f>
        <v>1</v>
      </c>
      <c r="X99" s="6">
        <f>SUM(X97,X92,X85,X75,X65)</f>
        <v>0</v>
      </c>
      <c r="Y99" s="6">
        <f>SUM(Y97,Y92,Y85,Y75,Y65)</f>
        <v>0</v>
      </c>
      <c r="Z99" s="6">
        <f>SUM(Z97,Z92,Z85,Z75,Z65)</f>
        <v>0</v>
      </c>
      <c r="AA99" s="6">
        <f>SUM(AA97,AA92,AA85,AA75,AA65)</f>
        <v>0</v>
      </c>
      <c r="AB99" s="6">
        <f>SUM(AB97,AB92,AB85,AB75,AB65)</f>
        <v>7</v>
      </c>
      <c r="AC99" s="6">
        <f>SUM(AC97,AC92,AC85,AC75,AC65)</f>
        <v>39</v>
      </c>
    </row>
    <row r="101" spans="1:29" ht="15" customHeight="1" x14ac:dyDescent="0.25">
      <c r="A101" s="36" t="s">
        <v>271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</row>
  </sheetData>
  <mergeCells count="29">
    <mergeCell ref="A93:A97"/>
    <mergeCell ref="A52:B52"/>
    <mergeCell ref="A99:B99"/>
    <mergeCell ref="A101:O101"/>
    <mergeCell ref="A1:O1"/>
    <mergeCell ref="A2:O2"/>
    <mergeCell ref="A4:O4"/>
    <mergeCell ref="A5:O5"/>
    <mergeCell ref="P56:AB56"/>
    <mergeCell ref="AC56:AC57"/>
    <mergeCell ref="A8:B8"/>
    <mergeCell ref="A55:B55"/>
    <mergeCell ref="A56:A57"/>
    <mergeCell ref="B56:B57"/>
    <mergeCell ref="A29:A38"/>
    <mergeCell ref="A39:A45"/>
    <mergeCell ref="A46:A50"/>
    <mergeCell ref="P9:AB9"/>
    <mergeCell ref="AC9:AC10"/>
    <mergeCell ref="C56:O56"/>
    <mergeCell ref="A58:A65"/>
    <mergeCell ref="A66:A75"/>
    <mergeCell ref="A76:A85"/>
    <mergeCell ref="A86:A92"/>
    <mergeCell ref="A9:A10"/>
    <mergeCell ref="B9:B10"/>
    <mergeCell ref="C9:O9"/>
    <mergeCell ref="A11:A18"/>
    <mergeCell ref="A19:A28"/>
  </mergeCells>
  <pageMargins left="0.7" right="0.7" top="0.75" bottom="0.75" header="0.3" footer="0.3"/>
  <pageSetup orientation="portrait" horizontalDpi="300" verticalDpi="300" r:id="rId1"/>
  <ignoredErrors>
    <ignoredError sqref="BG9:BL10 C9:AC10 C18:AC18 G11:L11 N11:P11 R11 T11:Y11 AB11:AC11 BG18:BL18 BG11:BL11 BG12:BL12 G13:M13 O13 T13:U13 W13:Y13 AB13:AC13 BG13:BL13 G14:L14 O14 U14:X14 AB14:AC14 BG14:BL14 G15:K15 N15:O15 T15:W15 AB15:AC15 BG15:BL15 E16 G16:L16 O16 U16:X16 AB16:AC16 BG16:BL16 C17:L17 O17:Y17 AB17:AC17 BG17:BL17 C28:AC28 BG28:BL28 BG19:BL19 G20:M20 O20 S20 U20 W20:Y20 AB20:AC20 BG20:BL20 F21:O21 S21:X21 AB21:AC21 BG21:BL21 C22 G22:L22 O22 Q22 S22 U22:Y22 AB22:AC22 BG22:BL22 F23:L23 O23:Q23 T23:X23 AB23:AC23 BG23:BL23 G24:L24 O24 U24 X24 AB24:AC24 BG24:BL24 G25:L25 O25 U25:V25 Y25 AB25:AC25 BG25:BL25 F26:L26 O26 W26 AB26:AC26 BG26:BL26 D27:L27 N27:P27 R27 T27:U27 W27:X27 AB27:AC27 BG27:BL27 C38:AC38 F29:O29 X29 AB29:AC29 BG38:BL38 BG29:BL29 F30:K30 O30 S30:U30 Y30 AB30:AC30 BG30:BL30 G31:L31 O31 S31 U31:V31 X31 AB31:AC31 BG31:BL31 C32 E32:F32 H32:K32 M32 O32:Q32 U32:X32 AB32:AC32 BG32:BL32 G33:M33 O33 T33 W33:Y33 AB33:AC33 BG33:BL33 H34:O34 S34 V34:X34 AB34:AC34 BG34:BL34 D35 F35:L35 O35 V35:W35 AB35:AC35 BG35:BL35 G36:K36 O36 U36 W36 AB36:AC36 BG36:BL36 F37:M37 O37 U37 X37 AB37:AC37 BG37:BL37 C45:AC45 E39 G39:M39 O39 Q39 U39 W39:Y39 AB39:AC39 BG45:BL45 BG39:BL39 D40 F40:L40 O40 R40 T40:X40 AB40:AC40 BG40:BL40 F41:M41 O41 U41 W41 AB41:AC41 BG41:BL41 E42:F42 H42 J42:K42 O42 S42:Y42 AB42:AC42 BG42:BL42 G43:L43 N43:O43 S43 V43:W43 Y43 AB43:AC43 BG43:BL43 G44:L44 O44 AC44 BG44:BL44 C50:AC51 E46:F46 H46:L46 O46 V46 X46 AB46:AC46 BG50:BL51 BG46:BL46 F47 H47:K47 O47 S47:U47 AB47:AC47 BG47:BL47 C48:F48 H48:M48 O48 Q48:S48 U48 AB48:AC48 BG48:BL48 H49:L49 O49 V49 X49:Y49 AB49:AC49 BG49:BL49 BG52:BL52 AF57:BL7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MUNI-RES-USA</vt:lpstr>
      <vt:lpstr>MUNI-RES-MEX</vt:lpstr>
      <vt:lpstr>RETORNADOS POR FECHA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RICARDO BLANCO</cp:lastModifiedBy>
  <cp:lastPrinted>2020-07-23T08:41:45Z</cp:lastPrinted>
  <dcterms:created xsi:type="dcterms:W3CDTF">2020-02-21T19:41:55Z</dcterms:created>
  <dcterms:modified xsi:type="dcterms:W3CDTF">2020-07-24T16:20:26Z</dcterms:modified>
</cp:coreProperties>
</file>