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430"/>
  </bookViews>
  <sheets>
    <sheet name="EDAD" sheetId="1" r:id="rId1"/>
    <sheet name="DELITOS" sheetId="2" r:id="rId2"/>
    <sheet name="JUZGAD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7" i="3" l="1"/>
  <c r="C18" i="1" l="1"/>
  <c r="D18" i="1"/>
  <c r="D134" i="2"/>
  <c r="G26" i="1"/>
  <c r="B18" i="1" l="1"/>
  <c r="B19" i="1" s="1"/>
</calcChain>
</file>

<file path=xl/sharedStrings.xml><?xml version="1.0" encoding="utf-8"?>
<sst xmlns="http://schemas.openxmlformats.org/spreadsheetml/2006/main" count="278" uniqueCount="271">
  <si>
    <t>18-22</t>
  </si>
  <si>
    <t>23-27</t>
  </si>
  <si>
    <t>28-32</t>
  </si>
  <si>
    <t>33-37</t>
  </si>
  <si>
    <t>38-42</t>
  </si>
  <si>
    <t>43-47</t>
  </si>
  <si>
    <t>48-52</t>
  </si>
  <si>
    <t>53-57</t>
  </si>
  <si>
    <t>58-62</t>
  </si>
  <si>
    <t>63-67</t>
  </si>
  <si>
    <t>68-72</t>
  </si>
  <si>
    <t>73-77</t>
  </si>
  <si>
    <t>78-82</t>
  </si>
  <si>
    <t>TOTAL</t>
  </si>
  <si>
    <t>N°</t>
  </si>
  <si>
    <t>CANTIDAD</t>
  </si>
  <si>
    <t>Acoso sexual</t>
  </si>
  <si>
    <t>Acoso Sexual en la Modalidad de delito Continuado</t>
  </si>
  <si>
    <t>Actos Preparatorios, Proposicion, Conspiracion</t>
  </si>
  <si>
    <t>Adquisicion o Posesion de Material Pornografico de Niñas, Niños, Adolescentes o Personas con Discapacidad a Travez del Uso de las Tecnologias de la Informacion y la Comunicación</t>
  </si>
  <si>
    <t>Agresion Sexual</t>
  </si>
  <si>
    <t>Agresion Sexual en Menor e Incapaz</t>
  </si>
  <si>
    <t>Agresion Sexual en Menor e Incapaz Agravada</t>
  </si>
  <si>
    <t>Agresion Sexual en Menor e Incapaz Agravada en su Modalidad de Delito Continuado</t>
  </si>
  <si>
    <t>Agresion Sexual en Menor e Incapaz en su Modalidad Continuada</t>
  </si>
  <si>
    <t>Agrupaciones Ilicitas</t>
  </si>
  <si>
    <t>Amenazas</t>
  </si>
  <si>
    <t>Amenazas Agravadas</t>
  </si>
  <si>
    <t>Amenazas con Agravacion Especial</t>
  </si>
  <si>
    <t>Apropiacion o Retencion de Cuotas Laborales</t>
  </si>
  <si>
    <t>Caso Especial de Lavado de Dinero y de Activos</t>
  </si>
  <si>
    <t>Cheque sin Provision de Fondos</t>
  </si>
  <si>
    <t>Cohecho activo</t>
  </si>
  <si>
    <t>Cohecho Propio</t>
  </si>
  <si>
    <t>Comercio Ilegal de Armas</t>
  </si>
  <si>
    <t>Complice en Violacion en Menor o Incapaz Agravada</t>
  </si>
  <si>
    <t>Complicidad Necesaria en el Delito de Trafico Ilegal de Personas</t>
  </si>
  <si>
    <t>Conduccion Peligrosa de Vehiculos de Automotores</t>
  </si>
  <si>
    <t>Contaminacion Ambiental</t>
  </si>
  <si>
    <t>Contrabando de Mercaderia</t>
  </si>
  <si>
    <t>Corrupcion de Menores e Incapaces Agravada</t>
  </si>
  <si>
    <t>Corrupcion de Niñas, Ninos, Adolescentes o Personas con Discapacidad a traves del uso de las Tecnologias de la Informacion y la Comunicación</t>
  </si>
  <si>
    <t>Defraudacion al fisco</t>
  </si>
  <si>
    <t>Delitos Culposos de Peligro Comun</t>
  </si>
  <si>
    <t>Desaparicion Forzada de Personas</t>
  </si>
  <si>
    <t>Desarme de Vehiculos Automotores</t>
  </si>
  <si>
    <t>Desobedencia de Particulares y Ejercicio Ilegal de Profesion</t>
  </si>
  <si>
    <t>Desobedencia en Caso de Medidas Cautelares o de Proteccion</t>
  </si>
  <si>
    <t>Divulgacion de Imagen o Revelacion de Datos Personales de Personas Protegidas</t>
  </si>
  <si>
    <t>Encubrimiento</t>
  </si>
  <si>
    <t>Estafa</t>
  </si>
  <si>
    <t>Estafa Agravada</t>
  </si>
  <si>
    <t>Estupro</t>
  </si>
  <si>
    <t>Estafa en Grado de Tentativa</t>
  </si>
  <si>
    <t>Evasion de Impuestos</t>
  </si>
  <si>
    <t>Expresiones de Violencia Contra las Mujeres</t>
  </si>
  <si>
    <t>Extorsion</t>
  </si>
  <si>
    <t>Extorsion Agravada</t>
  </si>
  <si>
    <t>Extorsion Agravada Bajo la Modalidad de Continuada</t>
  </si>
  <si>
    <t>Extorsion Agravada Tentada</t>
  </si>
  <si>
    <t>Extorsion Bajo la Modalidad Continuada</t>
  </si>
  <si>
    <t>Falsedad Documental Agravada</t>
  </si>
  <si>
    <t>Falsedad Ideologica</t>
  </si>
  <si>
    <t>FemInicidio</t>
  </si>
  <si>
    <t>Feminicidio Agravado</t>
  </si>
  <si>
    <t>Feminicidio Agravado Imperfecto o Tentado</t>
  </si>
  <si>
    <t>Feminicidio en Grado de Tentativa</t>
  </si>
  <si>
    <t>Homicidio</t>
  </si>
  <si>
    <t>Homicidio Agravado</t>
  </si>
  <si>
    <t>Homicidio Agravado en Grado de Coatoria</t>
  </si>
  <si>
    <t>Homicidio Agravado Imperfecto o Tentado</t>
  </si>
  <si>
    <t>Homicidio Culposo</t>
  </si>
  <si>
    <t>Homicidio Simple</t>
  </si>
  <si>
    <t>Homicidio Simple en Grado de Coatoria</t>
  </si>
  <si>
    <t>Homicidio Simple Imperfecto o Tentado</t>
  </si>
  <si>
    <t>Hurto Agravado</t>
  </si>
  <si>
    <t>Hurto Agravado Imperfecto o Tentado</t>
  </si>
  <si>
    <t>Incumplimiento de Deberes</t>
  </si>
  <si>
    <t>Incumplimiento de Deberes en su Modalidad Agravada</t>
  </si>
  <si>
    <t>Incumplimiento de los Deberes de Asistencia Economica</t>
  </si>
  <si>
    <t>Induccion, Promocion y Favorecimiento de Actos Sexuales o Eroticos</t>
  </si>
  <si>
    <t>Lavado de Dinero y de Activos</t>
  </si>
  <si>
    <t>Lesiones</t>
  </si>
  <si>
    <t>Lesiones Agravadas</t>
  </si>
  <si>
    <t>Lesiones Culposas</t>
  </si>
  <si>
    <t>Lesiones Graves</t>
  </si>
  <si>
    <t>Lesiones Graves Agravadas</t>
  </si>
  <si>
    <t>Limitacion Ilegal a la Libertad de Circulacion</t>
  </si>
  <si>
    <t>Maltrato Infantil</t>
  </si>
  <si>
    <t>Negociaciones Ilicitas</t>
  </si>
  <si>
    <t>Organizaciones Terroristas</t>
  </si>
  <si>
    <t>Organizaciones Terroristas Agravadas</t>
  </si>
  <si>
    <t>Otras Agresiones Sexuales</t>
  </si>
  <si>
    <t>Otras Agresiones Sexuales Agravadas</t>
  </si>
  <si>
    <t>Peculado</t>
  </si>
  <si>
    <t>Peculado Continuado</t>
  </si>
  <si>
    <t>Posesion y Tenencia</t>
  </si>
  <si>
    <t>Posesion y Tenencia con Fines de Trafico</t>
  </si>
  <si>
    <t>Posesion y Tenencia Ilicita de Placas de Circulacion</t>
  </si>
  <si>
    <t>Prevaricato</t>
  </si>
  <si>
    <t>Privacion de Libertad</t>
  </si>
  <si>
    <t>Privacion de Libertad Agravada</t>
  </si>
  <si>
    <t>Proposicion y Conspiracion en el Delito de Extorsion</t>
  </si>
  <si>
    <t>Proposicion y Conspiracion en el Delito de Homicidio Agravado</t>
  </si>
  <si>
    <t>Receptacion</t>
  </si>
  <si>
    <t>Receptacion de Vehiculos Automotores</t>
  </si>
  <si>
    <t>Receptacion de Vehiculos Automotores o su Piezas Provenientes del Hurto y Robo</t>
  </si>
  <si>
    <t>Revelacion Indebida de Datos o Informacion de Carácter Personal</t>
  </si>
  <si>
    <t>Resistencia Agresiva</t>
  </si>
  <si>
    <t>Robo Agravado</t>
  </si>
  <si>
    <t>Robo Agravado en Grado de Tentativa</t>
  </si>
  <si>
    <t>Robo Agravado Imperfecto o Tentado</t>
  </si>
  <si>
    <t>Robo de Vehiculos Automotores</t>
  </si>
  <si>
    <t>Secuestro</t>
  </si>
  <si>
    <t>Secuestro Agravado</t>
  </si>
  <si>
    <t>Siembra y Cultivo</t>
  </si>
  <si>
    <t>Simulacion de Delitos</t>
  </si>
  <si>
    <t>Sustraccion Patrimonial</t>
  </si>
  <si>
    <t>Tenencia, Portacion o Conduccion de Armas de Guerra</t>
  </si>
  <si>
    <t>Tenencia, Portacion o Conduccion Ilegal o Irresponsable de Armas de Fuego</t>
  </si>
  <si>
    <t>Trafico de Objetos Prohibidos en Centros Penitenciarios de Detencion o reeducativos</t>
  </si>
  <si>
    <t>Trafico Ilegal de Personas</t>
  </si>
  <si>
    <t>Trafico Ilicito</t>
  </si>
  <si>
    <t>Trafico Ilicito de Armas de Fuego</t>
  </si>
  <si>
    <t>Trafico Ilicito en su Modalidad de Delito Continuado</t>
  </si>
  <si>
    <t>Trafico Ilicito Internacional</t>
  </si>
  <si>
    <t>Trata de Personas</t>
  </si>
  <si>
    <t>Tratas de Personas Agravada en la Modalidad de Matrimonio Forzado</t>
  </si>
  <si>
    <t>Utilizacion de Niñas, Niños, Adolescentes o Personas con Discapacidad en Pornografia atravez del Uso de Tecnologias de la Informacion y Comunicación.</t>
  </si>
  <si>
    <t>Uso y Tenencia de Documentos Falsos</t>
  </si>
  <si>
    <t>Violacion</t>
  </si>
  <si>
    <t>Violacion agravada</t>
  </si>
  <si>
    <t>Violacion Agravada Continuada</t>
  </si>
  <si>
    <t>Violacion en Menor e Incapaz</t>
  </si>
  <si>
    <t>Violacion en Menor e Incapaz Agravada</t>
  </si>
  <si>
    <t>Violacion en Menor e Incapaz Agravada en Modalidad de Delito Continuado</t>
  </si>
  <si>
    <t>Violacion en Menor o Incapaz en su Modalidad Continuada</t>
  </si>
  <si>
    <t>Violacion en Modalidad Continuada</t>
  </si>
  <si>
    <t>Violencia Intrafamiliar</t>
  </si>
  <si>
    <t>ZONA OCCIDENTAL</t>
  </si>
  <si>
    <t>Camara de la Segunda Seccion de Occidente (Sonsonate)</t>
  </si>
  <si>
    <t>J 1° de Paz de Chalchuapa</t>
  </si>
  <si>
    <t>J de Instrucción de Chalchuapa</t>
  </si>
  <si>
    <t>J de Instrucción de Metapan</t>
  </si>
  <si>
    <t>J Especializado de Instrucción de Santa Ana</t>
  </si>
  <si>
    <t>J Especializado de Instrucción para Una Vida Libre de Violencia y Discriminacion para las Mujeres, Santa Ana</t>
  </si>
  <si>
    <t>J Especializado de Sentencia de Santa Ana</t>
  </si>
  <si>
    <t>J 1° de Instrucción de Santa Ana</t>
  </si>
  <si>
    <t>J 2° de Instrucción de Santa Ana</t>
  </si>
  <si>
    <t>J 3° de Instrucción de Santa Ana</t>
  </si>
  <si>
    <t>J 1° de Paz de Santa Ana</t>
  </si>
  <si>
    <t>J 3° de Paz de Santa Ana</t>
  </si>
  <si>
    <t>Tribunal 1° de Sentencia de Santa Ana</t>
  </si>
  <si>
    <t>J de Paz de El Congo</t>
  </si>
  <si>
    <t>J de Paz Candelaria de La Frontera (Santa Ana)</t>
  </si>
  <si>
    <t>J de Paz de Texistepeque (Santa Ana)</t>
  </si>
  <si>
    <t>J de Paz de San Sebastian Salitrillo (Santa Ana)</t>
  </si>
  <si>
    <t>Camara de la Tercera Seccion de Occidente (Ahuachapan)</t>
  </si>
  <si>
    <t>J de 1° Instancia de Atiquizaya</t>
  </si>
  <si>
    <t>J de Paz de San Pedro Puxtla (Ahuachapan)</t>
  </si>
  <si>
    <t>J de Paz de Turin de Ahuachapan</t>
  </si>
  <si>
    <t>J 1° de Paz de Ahuachapan</t>
  </si>
  <si>
    <t>J de Sentencia de Ahuachapan</t>
  </si>
  <si>
    <t>Tribunal de Sentencia de Ahuachapan</t>
  </si>
  <si>
    <t>J de Paz de Nahuizalco</t>
  </si>
  <si>
    <t>J de Paz de Sonzacate</t>
  </si>
  <si>
    <t>J 2° de Instrucción de Sonsonate</t>
  </si>
  <si>
    <t>Tribunal 1° de Sentencia de Sonsonate</t>
  </si>
  <si>
    <t>Tribunal 2° de Sentencia de Sonsonate</t>
  </si>
  <si>
    <t>ZONA CENTRAL</t>
  </si>
  <si>
    <t>Camara Especializada para Una Vida Libre de Violencia y Discriminacion para las Mujeres, San Salvador</t>
  </si>
  <si>
    <t>Camara 3° de lo Penal de la primera seccion del centro San Salvador</t>
  </si>
  <si>
    <t>J 1° de Instrucción de San Salvador</t>
  </si>
  <si>
    <t>J 2° de Instrucción de San Salvador</t>
  </si>
  <si>
    <t>J 3° de Instrucción de San Salvador</t>
  </si>
  <si>
    <t>J 4° de Instrucción de San Salvador</t>
  </si>
  <si>
    <t>J 5° de Instrucción de San Salvador</t>
  </si>
  <si>
    <t>J 6° de Instrucción de San Salvador</t>
  </si>
  <si>
    <t>J 8° de Instrucción de San Salvador</t>
  </si>
  <si>
    <t>J 9° de Instrucción de San Salvador</t>
  </si>
  <si>
    <t>J 2° de Paz de San Salvador</t>
  </si>
  <si>
    <t>J 4° de Paz de San Salvador</t>
  </si>
  <si>
    <t>J 5° de Paz de San Salvador</t>
  </si>
  <si>
    <t>J 7° de Paz de San Salvador</t>
  </si>
  <si>
    <t>J 8° de Paz de San Salvador</t>
  </si>
  <si>
    <t>J 9° de Paz de San Salvador</t>
  </si>
  <si>
    <t>J 11° de Paz de San Salvador</t>
  </si>
  <si>
    <t>J 12° de Paz de San Salvador</t>
  </si>
  <si>
    <t>J 13° de Paz de San Salvador</t>
  </si>
  <si>
    <t>J 15° de Paz de San Salvador</t>
  </si>
  <si>
    <t>J 1° de Transito de San Salvador</t>
  </si>
  <si>
    <t>J Especializado de Instrucción de San Salvador</t>
  </si>
  <si>
    <t>J Especializado de Instrucción "A" de San Salvador</t>
  </si>
  <si>
    <t>J Especializado de Instrucción "B" de San Salvador</t>
  </si>
  <si>
    <t>J Especializado de Instrucción "C" de San Salvador</t>
  </si>
  <si>
    <t>J Especializado de Instrucción para Una Vida Libre de Violencia y Discriminacion para las Mujeres, San Salvador</t>
  </si>
  <si>
    <t>J Especializado de Sentencia de San Salvador</t>
  </si>
  <si>
    <t>J Especializado de Sentencia B de San Salvador</t>
  </si>
  <si>
    <t>J Especializado de Sentencia C de San Salvador</t>
  </si>
  <si>
    <t>J Especializado de Sentencia para Una Vida Libre de Violencia y Discriminacion para Las Mujeres, San Salvador</t>
  </si>
  <si>
    <t>J 1° VPEP de SS</t>
  </si>
  <si>
    <t>J 2° VPEP de SS</t>
  </si>
  <si>
    <t>J de Instrucción de Ciudad Delgado</t>
  </si>
  <si>
    <t>J 1° de Paz de Ciudad Delgado</t>
  </si>
  <si>
    <t>J 2° de Paz de Ciudad Delgado</t>
  </si>
  <si>
    <t>J 3° de Paz de Ciudad Delgado</t>
  </si>
  <si>
    <t>J de Instrucción de Ilopango</t>
  </si>
  <si>
    <t>J de Paz de Ilopango</t>
  </si>
  <si>
    <t>J 1° de Instrucción de Soyapango</t>
  </si>
  <si>
    <t>J 2° de Instrucción de Soyapango</t>
  </si>
  <si>
    <t>J 1° de Paz de Soyapango</t>
  </si>
  <si>
    <t>J 2° de Paz de Soyapango</t>
  </si>
  <si>
    <t>J 3° de Paz de Soyapango</t>
  </si>
  <si>
    <t>J 4° de Paz de Soyapango</t>
  </si>
  <si>
    <t>J 1° de Paz de San Martin</t>
  </si>
  <si>
    <t>J de Paz de Apopa</t>
  </si>
  <si>
    <t>J de Paz de Santiago Texacuango</t>
  </si>
  <si>
    <t>J de Paz de Santo Tomas (San Salvador)</t>
  </si>
  <si>
    <t>J 1° de Paz de San Marcos</t>
  </si>
  <si>
    <t>J 2° de Paz de San Marcos</t>
  </si>
  <si>
    <t>J de Instrucción de San Marcos</t>
  </si>
  <si>
    <t>J 1° de Instancia de Tonacatepeque, San Salvador</t>
  </si>
  <si>
    <t>J de Instrucción de Mejicanos</t>
  </si>
  <si>
    <t>J 2° de Paz de Mejicanos</t>
  </si>
  <si>
    <t>Tribunal de Sentencia de Chalatenango</t>
  </si>
  <si>
    <t>J de Paz de La Libertad</t>
  </si>
  <si>
    <t>J 2° VPEP de La Libertad</t>
  </si>
  <si>
    <t>Camara de lo Penal de la Cuarta Seccion de Santa Tecla</t>
  </si>
  <si>
    <t>Tribunal 1° de Sentencia de Santa Tecla</t>
  </si>
  <si>
    <t>Tribunal 2° de Sentencia de San Salvador</t>
  </si>
  <si>
    <t>Tribunal 3° de Sentencia de San Salvador</t>
  </si>
  <si>
    <t>Tribunal 5° de Sentencia de San Salvador</t>
  </si>
  <si>
    <t>Tribunal 6° de Sentencia de San Salvador</t>
  </si>
  <si>
    <t>ZONA PARACENTRAL</t>
  </si>
  <si>
    <t>J de 1° Instancia de San Sebastian (San Vicente)</t>
  </si>
  <si>
    <t>J de Paz de San Ildefonso (San Vicente)</t>
  </si>
  <si>
    <t>Tribunal de Sentencia de San Vicente</t>
  </si>
  <si>
    <t>J VPEP de San Vicente</t>
  </si>
  <si>
    <t>J de 1° Instancia de Suchitoto</t>
  </si>
  <si>
    <t>J 2° de Instrucción de Cojutepeque</t>
  </si>
  <si>
    <t>J VPEP de Cojutepeque</t>
  </si>
  <si>
    <t>Tribunal de Sentencia de Sensuntepeque</t>
  </si>
  <si>
    <t>J de Instrucción de San Luis Talpa</t>
  </si>
  <si>
    <t>J de Paz de Olocuilta</t>
  </si>
  <si>
    <t>J de Paz de San Juan Talpa (La Paz)</t>
  </si>
  <si>
    <t>ZONA ORIENTAL</t>
  </si>
  <si>
    <t>J Especializado de Sentencia de San Miguel</t>
  </si>
  <si>
    <t>J Especializado de Instrucción de San Miguel</t>
  </si>
  <si>
    <t>J Especializado de Instrucción para Una Vida Libre de Violencia y Discriminacion para las Mujeres, San Miguel</t>
  </si>
  <si>
    <t>J 1° de Instrucción de San Miguel</t>
  </si>
  <si>
    <t>J 2° de Instrucción de San Miguel</t>
  </si>
  <si>
    <t>J 3° de Instrucción de San Miguel</t>
  </si>
  <si>
    <t>Tribunal 1° de Sentencia de San Miguel</t>
  </si>
  <si>
    <t>Tribunal 2° de Sentencia de San Miguel</t>
  </si>
  <si>
    <t>J de Paz de Alegria (Usulutan)</t>
  </si>
  <si>
    <t>J 1° de Instrucción de Usulutan</t>
  </si>
  <si>
    <t>Tribunal de Sentencia de Usulutan</t>
  </si>
  <si>
    <t>J 1° de Paz de Jiquilisco (Usulutan)</t>
  </si>
  <si>
    <t>J de Paz de San Agustin (Usulutan)</t>
  </si>
  <si>
    <t>DELITOS</t>
  </si>
  <si>
    <t>INSTALACIONES POR JUZGADOS DESDE EL AÑO 2017 HASTA 2019</t>
  </si>
  <si>
    <t>Suspensión Extraordinaria de la Ejecucion de la Pena</t>
  </si>
  <si>
    <t>BENEFICIO OTORGADO POR JUZGADO</t>
  </si>
  <si>
    <t>Libertad Condicional Ordinaria</t>
  </si>
  <si>
    <t>Libertad Condicional Anticipada</t>
  </si>
  <si>
    <t>Vencimiento del Plazo de la Detencion Provisional</t>
  </si>
  <si>
    <t>Medidas Sustitutivas a la Detencion Provisional</t>
  </si>
  <si>
    <t>SUB -TOTAL</t>
  </si>
  <si>
    <r>
      <t xml:space="preserve">SUBDIRECCION DE MONITOREO DE MEDIOS DE VIGILANCIA ELECTRONICA
</t>
    </r>
    <r>
      <rPr>
        <b/>
        <sz val="10"/>
        <color theme="0"/>
        <rFont val="Calibri"/>
        <family val="2"/>
        <scheme val="minor"/>
      </rPr>
      <t>7ª Av. norte pasaje 3 Urbanización Santa Adela, edificio Prodisa, Nivel 4 tel. 2526-3678  Fax: 2225-7996</t>
    </r>
  </si>
  <si>
    <t>RANGO DE EDAD</t>
  </si>
  <si>
    <t>TOTAL DE REOS QUE HAN SIDO BENEFICIADOS CON EL USO DE BRAZALETES ELECTRONICOS DESDE 2017 HASTA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</si>
</sst>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left" wrapText="1"/>
    </xf>
    <xf numFmtId="0" fontId="3" fillId="0" borderId="3" xfId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wrapText="1"/>
    </xf>
    <xf numFmtId="0" fontId="0" fillId="0" borderId="3" xfId="1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0" fillId="0" borderId="3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wrapText="1"/>
    </xf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3" xfId="0" applyFont="1" applyFill="1" applyBorder="1"/>
    <xf numFmtId="0" fontId="3" fillId="0" borderId="3" xfId="1" applyFont="1" applyFill="1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0" xfId="0" applyFill="1" applyAlignment="1">
      <alignment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0" borderId="3" xfId="0" quotePrefix="1" applyBorder="1"/>
    <xf numFmtId="0" fontId="0" fillId="0" borderId="3" xfId="0" applyBorder="1" applyAlignment="1">
      <alignment horizontal="right"/>
    </xf>
    <xf numFmtId="0" fontId="0" fillId="0" borderId="3" xfId="0" quotePrefix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0" fillId="2" borderId="3" xfId="1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4" borderId="0" xfId="0" applyFont="1" applyFill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3162300</xdr:colOff>
      <xdr:row>0</xdr:row>
      <xdr:rowOff>266700</xdr:rowOff>
    </xdr:from>
    <xdr:ext cx="1737511" cy="76206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500"/>
                  </a14:imgEffect>
                  <a14:imgEffect>
                    <a14:saturation sat="400000"/>
                  </a14:imgEffect>
                  <a14:imgEffect>
                    <a14:brightnessContrast bright="100000" contrast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62300" y="838200"/>
          <a:ext cx="1737511" cy="76206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1247775</xdr:colOff>
      <xdr:row>2</xdr:row>
      <xdr:rowOff>133350</xdr:rowOff>
    </xdr:from>
    <xdr:ext cx="1737511" cy="76206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500"/>
                  </a14:imgEffect>
                  <a14:imgEffect>
                    <a14:saturation sat="400000"/>
                  </a14:imgEffect>
                  <a14:imgEffect>
                    <a14:brightnessContrast bright="100000" contrast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28875" y="514350"/>
          <a:ext cx="1737511" cy="76206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2085975</xdr:colOff>
      <xdr:row>0</xdr:row>
      <xdr:rowOff>38100</xdr:rowOff>
    </xdr:from>
    <xdr:ext cx="1737511" cy="762066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1500"/>
                  </a14:imgEffect>
                  <a14:imgEffect>
                    <a14:saturation sat="400000"/>
                  </a14:imgEffect>
                  <a14:imgEffect>
                    <a14:brightnessContrast bright="100000" contrast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85975" y="38100"/>
          <a:ext cx="1737511" cy="7620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Normal="100" workbookViewId="0">
      <selection activeCell="A7" sqref="A7:G8"/>
    </sheetView>
  </sheetViews>
  <sheetFormatPr baseColWidth="10" defaultRowHeight="15" x14ac:dyDescent="0.25"/>
  <cols>
    <col min="1" max="1" width="55" customWidth="1"/>
    <col min="5" max="5" width="11.85546875" customWidth="1"/>
    <col min="6" max="6" width="11.85546875" bestFit="1" customWidth="1"/>
  </cols>
  <sheetData>
    <row r="1" spans="1:7" ht="36.75" customHeight="1" x14ac:dyDescent="0.25">
      <c r="A1" s="33" t="s">
        <v>268</v>
      </c>
      <c r="B1" s="33"/>
      <c r="C1" s="33"/>
      <c r="D1" s="33"/>
      <c r="E1" s="33"/>
      <c r="F1" s="33"/>
      <c r="G1" s="33"/>
    </row>
    <row r="2" spans="1:7" ht="36.75" customHeight="1" x14ac:dyDescent="0.25">
      <c r="A2" s="33"/>
      <c r="B2" s="33"/>
      <c r="C2" s="33"/>
      <c r="D2" s="33"/>
      <c r="E2" s="33"/>
      <c r="F2" s="33"/>
      <c r="G2" s="33"/>
    </row>
    <row r="3" spans="1:7" ht="36.75" customHeight="1" x14ac:dyDescent="0.25">
      <c r="A3" s="33"/>
      <c r="B3" s="33"/>
      <c r="C3" s="33"/>
      <c r="D3" s="33"/>
      <c r="E3" s="33"/>
      <c r="F3" s="33"/>
      <c r="G3" s="33"/>
    </row>
    <row r="4" spans="1:7" ht="36.75" customHeight="1" x14ac:dyDescent="0.25">
      <c r="A4" s="33"/>
      <c r="B4" s="33"/>
      <c r="C4" s="33"/>
      <c r="D4" s="33"/>
      <c r="E4" s="33"/>
      <c r="F4" s="33"/>
      <c r="G4" s="33"/>
    </row>
    <row r="7" spans="1:7" ht="22.5" customHeight="1" x14ac:dyDescent="0.25">
      <c r="A7" s="35" t="s">
        <v>270</v>
      </c>
      <c r="B7" s="35"/>
      <c r="C7" s="35"/>
      <c r="D7" s="35"/>
      <c r="E7" s="35"/>
      <c r="F7" s="35"/>
      <c r="G7" s="35"/>
    </row>
    <row r="8" spans="1:7" ht="22.5" customHeight="1" x14ac:dyDescent="0.25">
      <c r="A8" s="35"/>
      <c r="B8" s="35"/>
      <c r="C8" s="35"/>
      <c r="D8" s="35"/>
      <c r="E8" s="35"/>
      <c r="F8" s="35"/>
      <c r="G8" s="35"/>
    </row>
    <row r="11" spans="1:7" x14ac:dyDescent="0.25">
      <c r="A11" s="34" t="s">
        <v>262</v>
      </c>
      <c r="B11" s="36" t="s">
        <v>15</v>
      </c>
      <c r="C11" s="36"/>
      <c r="D11" s="36"/>
      <c r="F11" s="34" t="s">
        <v>269</v>
      </c>
      <c r="G11" s="34"/>
    </row>
    <row r="12" spans="1:7" x14ac:dyDescent="0.25">
      <c r="A12" s="34"/>
      <c r="B12" s="18">
        <v>2017</v>
      </c>
      <c r="C12" s="18">
        <v>2018</v>
      </c>
      <c r="D12" s="18">
        <v>2019</v>
      </c>
      <c r="F12" s="34"/>
      <c r="G12" s="34"/>
    </row>
    <row r="13" spans="1:7" x14ac:dyDescent="0.25">
      <c r="A13" s="2" t="s">
        <v>263</v>
      </c>
      <c r="B13" s="2">
        <v>2</v>
      </c>
      <c r="C13" s="2">
        <v>17</v>
      </c>
      <c r="D13" s="2">
        <v>10</v>
      </c>
      <c r="F13" s="1" t="s">
        <v>0</v>
      </c>
      <c r="G13" s="2">
        <v>173</v>
      </c>
    </row>
    <row r="14" spans="1:7" x14ac:dyDescent="0.25">
      <c r="A14" s="2" t="s">
        <v>264</v>
      </c>
      <c r="B14" s="25">
        <v>0</v>
      </c>
      <c r="C14" s="2">
        <v>2</v>
      </c>
      <c r="D14" s="2">
        <v>4</v>
      </c>
      <c r="F14" s="1" t="s">
        <v>1</v>
      </c>
      <c r="G14" s="2">
        <v>283</v>
      </c>
    </row>
    <row r="15" spans="1:7" x14ac:dyDescent="0.25">
      <c r="A15" s="2" t="s">
        <v>265</v>
      </c>
      <c r="B15" s="26">
        <v>0</v>
      </c>
      <c r="C15" s="2">
        <v>129</v>
      </c>
      <c r="D15" s="2">
        <v>15</v>
      </c>
      <c r="F15" s="1" t="s">
        <v>2</v>
      </c>
      <c r="G15" s="2">
        <v>190</v>
      </c>
    </row>
    <row r="16" spans="1:7" x14ac:dyDescent="0.25">
      <c r="A16" s="2" t="s">
        <v>266</v>
      </c>
      <c r="B16" s="24">
        <v>0</v>
      </c>
      <c r="C16" s="2">
        <v>170</v>
      </c>
      <c r="D16" s="2">
        <v>919</v>
      </c>
      <c r="F16" s="1" t="s">
        <v>3</v>
      </c>
      <c r="G16" s="2">
        <v>151</v>
      </c>
    </row>
    <row r="17" spans="1:7" x14ac:dyDescent="0.25">
      <c r="A17" s="29" t="s">
        <v>261</v>
      </c>
      <c r="B17" s="2">
        <v>0</v>
      </c>
      <c r="C17" s="2">
        <v>0</v>
      </c>
      <c r="D17" s="2">
        <v>1</v>
      </c>
      <c r="F17" s="1" t="s">
        <v>4</v>
      </c>
      <c r="G17" s="2">
        <v>151</v>
      </c>
    </row>
    <row r="18" spans="1:7" x14ac:dyDescent="0.25">
      <c r="A18" s="19" t="s">
        <v>267</v>
      </c>
      <c r="B18" s="20">
        <f>SUM(B13:B17)</f>
        <v>2</v>
      </c>
      <c r="C18" s="20">
        <f>SUM(C13:C17)</f>
        <v>318</v>
      </c>
      <c r="D18" s="20">
        <f t="shared" ref="D18" si="0">SUM(D13:D17)</f>
        <v>949</v>
      </c>
      <c r="F18" s="1" t="s">
        <v>5</v>
      </c>
      <c r="G18" s="2">
        <v>120</v>
      </c>
    </row>
    <row r="19" spans="1:7" x14ac:dyDescent="0.25">
      <c r="A19" s="22" t="s">
        <v>13</v>
      </c>
      <c r="B19" s="30">
        <f>SUM(B18:D18)</f>
        <v>1269</v>
      </c>
      <c r="C19" s="31"/>
      <c r="D19" s="32"/>
      <c r="F19" s="1" t="s">
        <v>6</v>
      </c>
      <c r="G19" s="2">
        <v>88</v>
      </c>
    </row>
    <row r="20" spans="1:7" x14ac:dyDescent="0.25">
      <c r="F20" s="1" t="s">
        <v>7</v>
      </c>
      <c r="G20" s="2">
        <v>51</v>
      </c>
    </row>
    <row r="21" spans="1:7" x14ac:dyDescent="0.25">
      <c r="F21" s="1" t="s">
        <v>8</v>
      </c>
      <c r="G21" s="2">
        <v>28</v>
      </c>
    </row>
    <row r="22" spans="1:7" x14ac:dyDescent="0.25">
      <c r="F22" s="3" t="s">
        <v>9</v>
      </c>
      <c r="G22" s="2">
        <v>21</v>
      </c>
    </row>
    <row r="23" spans="1:7" x14ac:dyDescent="0.25">
      <c r="F23" s="3" t="s">
        <v>10</v>
      </c>
      <c r="G23" s="2">
        <v>7</v>
      </c>
    </row>
    <row r="24" spans="1:7" x14ac:dyDescent="0.25">
      <c r="F24" s="3" t="s">
        <v>11</v>
      </c>
      <c r="G24" s="2">
        <v>4</v>
      </c>
    </row>
    <row r="25" spans="1:7" x14ac:dyDescent="0.25">
      <c r="F25" s="3" t="s">
        <v>12</v>
      </c>
      <c r="G25" s="2">
        <v>2</v>
      </c>
    </row>
    <row r="26" spans="1:7" x14ac:dyDescent="0.25">
      <c r="F26" s="21" t="s">
        <v>13</v>
      </c>
      <c r="G26" s="21">
        <f>SUM(G13:G25)</f>
        <v>1269</v>
      </c>
    </row>
    <row r="32" spans="1:7" ht="15" customHeight="1" x14ac:dyDescent="0.25"/>
  </sheetData>
  <mergeCells count="6">
    <mergeCell ref="B19:D19"/>
    <mergeCell ref="A1:G4"/>
    <mergeCell ref="F11:G12"/>
    <mergeCell ref="A7:G8"/>
    <mergeCell ref="B11:D11"/>
    <mergeCell ref="A11:A1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34"/>
  <sheetViews>
    <sheetView view="pageLayout" topLeftCell="A82" zoomScaleNormal="100" workbookViewId="0">
      <selection activeCell="G14" sqref="G14"/>
    </sheetView>
  </sheetViews>
  <sheetFormatPr baseColWidth="10" defaultRowHeight="15" x14ac:dyDescent="0.25"/>
  <cols>
    <col min="1" max="1" width="5.28515625" customWidth="1"/>
    <col min="2" max="2" width="6.28515625" customWidth="1"/>
    <col min="3" max="3" width="56" customWidth="1"/>
    <col min="4" max="4" width="11" customWidth="1"/>
  </cols>
  <sheetData>
    <row r="3" spans="2:4" ht="33" customHeight="1" x14ac:dyDescent="0.25">
      <c r="B3" s="33" t="s">
        <v>268</v>
      </c>
      <c r="C3" s="33"/>
      <c r="D3" s="33"/>
    </row>
    <row r="4" spans="2:4" ht="33" customHeight="1" x14ac:dyDescent="0.25">
      <c r="B4" s="33"/>
      <c r="C4" s="33"/>
      <c r="D4" s="33"/>
    </row>
    <row r="5" spans="2:4" ht="33" customHeight="1" x14ac:dyDescent="0.25">
      <c r="B5" s="33"/>
      <c r="C5" s="33"/>
      <c r="D5" s="33"/>
    </row>
    <row r="6" spans="2:4" ht="33" customHeight="1" x14ac:dyDescent="0.25">
      <c r="B6" s="33"/>
      <c r="C6" s="33"/>
      <c r="D6" s="33"/>
    </row>
    <row r="10" spans="2:4" x14ac:dyDescent="0.25">
      <c r="B10" s="23" t="s">
        <v>14</v>
      </c>
      <c r="C10" s="18" t="s">
        <v>259</v>
      </c>
      <c r="D10" s="18" t="s">
        <v>15</v>
      </c>
    </row>
    <row r="11" spans="2:4" x14ac:dyDescent="0.25">
      <c r="B11" s="4">
        <v>1</v>
      </c>
      <c r="C11" s="5" t="s">
        <v>16</v>
      </c>
      <c r="D11" s="2">
        <v>12</v>
      </c>
    </row>
    <row r="12" spans="2:4" x14ac:dyDescent="0.25">
      <c r="B12" s="4">
        <v>2</v>
      </c>
      <c r="C12" s="5" t="s">
        <v>17</v>
      </c>
      <c r="D12" s="2">
        <v>1</v>
      </c>
    </row>
    <row r="13" spans="2:4" x14ac:dyDescent="0.25">
      <c r="B13" s="4">
        <v>3</v>
      </c>
      <c r="C13" s="5" t="s">
        <v>18</v>
      </c>
      <c r="D13" s="2">
        <v>10</v>
      </c>
    </row>
    <row r="14" spans="2:4" ht="60" x14ac:dyDescent="0.25">
      <c r="B14" s="4">
        <v>4</v>
      </c>
      <c r="C14" s="5" t="s">
        <v>19</v>
      </c>
      <c r="D14" s="2">
        <v>2</v>
      </c>
    </row>
    <row r="15" spans="2:4" x14ac:dyDescent="0.25">
      <c r="B15" s="4">
        <v>5</v>
      </c>
      <c r="C15" s="5" t="s">
        <v>20</v>
      </c>
      <c r="D15" s="2">
        <v>1</v>
      </c>
    </row>
    <row r="16" spans="2:4" x14ac:dyDescent="0.25">
      <c r="B16" s="4">
        <v>6</v>
      </c>
      <c r="C16" s="5" t="s">
        <v>21</v>
      </c>
      <c r="D16" s="2">
        <v>18</v>
      </c>
    </row>
    <row r="17" spans="2:4" x14ac:dyDescent="0.25">
      <c r="B17" s="4">
        <v>7</v>
      </c>
      <c r="C17" s="5" t="s">
        <v>22</v>
      </c>
      <c r="D17" s="2">
        <v>4</v>
      </c>
    </row>
    <row r="18" spans="2:4" ht="30" x14ac:dyDescent="0.25">
      <c r="B18" s="4">
        <v>8</v>
      </c>
      <c r="C18" s="5" t="s">
        <v>23</v>
      </c>
      <c r="D18" s="2">
        <v>4</v>
      </c>
    </row>
    <row r="19" spans="2:4" ht="30" x14ac:dyDescent="0.25">
      <c r="B19" s="4">
        <v>9</v>
      </c>
      <c r="C19" s="5" t="s">
        <v>24</v>
      </c>
      <c r="D19" s="2">
        <v>5</v>
      </c>
    </row>
    <row r="20" spans="2:4" x14ac:dyDescent="0.25">
      <c r="B20" s="4">
        <v>10</v>
      </c>
      <c r="C20" s="5" t="s">
        <v>25</v>
      </c>
      <c r="D20" s="2">
        <v>120</v>
      </c>
    </row>
    <row r="21" spans="2:4" x14ac:dyDescent="0.25">
      <c r="B21" s="4">
        <v>11</v>
      </c>
      <c r="C21" s="5" t="s">
        <v>26</v>
      </c>
      <c r="D21" s="2">
        <v>3</v>
      </c>
    </row>
    <row r="22" spans="2:4" x14ac:dyDescent="0.25">
      <c r="B22" s="4">
        <v>12</v>
      </c>
      <c r="C22" s="5" t="s">
        <v>27</v>
      </c>
      <c r="D22" s="2">
        <v>1</v>
      </c>
    </row>
    <row r="23" spans="2:4" x14ac:dyDescent="0.25">
      <c r="B23" s="4">
        <v>13</v>
      </c>
      <c r="C23" s="5" t="s">
        <v>28</v>
      </c>
      <c r="D23" s="2">
        <v>6</v>
      </c>
    </row>
    <row r="24" spans="2:4" x14ac:dyDescent="0.25">
      <c r="B24" s="4">
        <v>14</v>
      </c>
      <c r="C24" s="5" t="s">
        <v>29</v>
      </c>
      <c r="D24" s="2">
        <v>3</v>
      </c>
    </row>
    <row r="25" spans="2:4" x14ac:dyDescent="0.25">
      <c r="B25" s="4">
        <v>15</v>
      </c>
      <c r="C25" s="5" t="s">
        <v>30</v>
      </c>
      <c r="D25" s="2">
        <v>2</v>
      </c>
    </row>
    <row r="26" spans="2:4" x14ac:dyDescent="0.25">
      <c r="B26" s="4">
        <v>16</v>
      </c>
      <c r="C26" s="17" t="s">
        <v>31</v>
      </c>
      <c r="D26" s="2">
        <v>1</v>
      </c>
    </row>
    <row r="27" spans="2:4" x14ac:dyDescent="0.25">
      <c r="B27" s="4">
        <v>17</v>
      </c>
      <c r="C27" s="5" t="s">
        <v>32</v>
      </c>
      <c r="D27" s="2">
        <v>4</v>
      </c>
    </row>
    <row r="28" spans="2:4" x14ac:dyDescent="0.25">
      <c r="B28" s="4">
        <v>18</v>
      </c>
      <c r="C28" s="5" t="s">
        <v>33</v>
      </c>
      <c r="D28" s="2">
        <v>6</v>
      </c>
    </row>
    <row r="29" spans="2:4" x14ac:dyDescent="0.25">
      <c r="B29" s="4">
        <v>19</v>
      </c>
      <c r="C29" s="5" t="s">
        <v>34</v>
      </c>
      <c r="D29" s="2">
        <v>1</v>
      </c>
    </row>
    <row r="30" spans="2:4" x14ac:dyDescent="0.25">
      <c r="B30" s="4">
        <v>20</v>
      </c>
      <c r="C30" s="5" t="s">
        <v>35</v>
      </c>
      <c r="D30" s="2">
        <v>1</v>
      </c>
    </row>
    <row r="31" spans="2:4" ht="30" x14ac:dyDescent="0.25">
      <c r="B31" s="4">
        <v>21</v>
      </c>
      <c r="C31" s="5" t="s">
        <v>36</v>
      </c>
      <c r="D31" s="2">
        <v>1</v>
      </c>
    </row>
    <row r="32" spans="2:4" x14ac:dyDescent="0.25">
      <c r="B32" s="4">
        <v>22</v>
      </c>
      <c r="C32" s="5" t="s">
        <v>37</v>
      </c>
      <c r="D32" s="2">
        <v>2</v>
      </c>
    </row>
    <row r="33" spans="2:4" x14ac:dyDescent="0.25">
      <c r="B33" s="4">
        <v>23</v>
      </c>
      <c r="C33" s="5" t="s">
        <v>38</v>
      </c>
      <c r="D33" s="2">
        <v>1</v>
      </c>
    </row>
    <row r="34" spans="2:4" x14ac:dyDescent="0.25">
      <c r="B34" s="4">
        <v>24</v>
      </c>
      <c r="C34" s="5" t="s">
        <v>39</v>
      </c>
      <c r="D34" s="2">
        <v>5</v>
      </c>
    </row>
    <row r="35" spans="2:4" x14ac:dyDescent="0.25">
      <c r="B35" s="4">
        <v>25</v>
      </c>
      <c r="C35" s="5" t="s">
        <v>40</v>
      </c>
      <c r="D35" s="2">
        <v>1</v>
      </c>
    </row>
    <row r="36" spans="2:4" ht="45" x14ac:dyDescent="0.25">
      <c r="B36" s="4">
        <v>26</v>
      </c>
      <c r="C36" s="5" t="s">
        <v>41</v>
      </c>
      <c r="D36" s="2">
        <v>2</v>
      </c>
    </row>
    <row r="37" spans="2:4" x14ac:dyDescent="0.25">
      <c r="B37" s="4">
        <v>27</v>
      </c>
      <c r="C37" s="5" t="s">
        <v>42</v>
      </c>
      <c r="D37" s="2">
        <v>2</v>
      </c>
    </row>
    <row r="38" spans="2:4" x14ac:dyDescent="0.25">
      <c r="B38" s="4">
        <v>28</v>
      </c>
      <c r="C38" s="5" t="s">
        <v>43</v>
      </c>
      <c r="D38" s="2">
        <v>1</v>
      </c>
    </row>
    <row r="39" spans="2:4" x14ac:dyDescent="0.25">
      <c r="B39" s="4">
        <v>29</v>
      </c>
      <c r="C39" s="5" t="s">
        <v>44</v>
      </c>
      <c r="D39" s="2">
        <v>6</v>
      </c>
    </row>
    <row r="40" spans="2:4" x14ac:dyDescent="0.25">
      <c r="B40" s="4">
        <v>30</v>
      </c>
      <c r="C40" s="5" t="s">
        <v>45</v>
      </c>
      <c r="D40" s="2">
        <v>1</v>
      </c>
    </row>
    <row r="41" spans="2:4" x14ac:dyDescent="0.25">
      <c r="B41" s="4">
        <v>31</v>
      </c>
      <c r="C41" s="5" t="s">
        <v>46</v>
      </c>
      <c r="D41" s="2">
        <v>1</v>
      </c>
    </row>
    <row r="42" spans="2:4" ht="30" x14ac:dyDescent="0.25">
      <c r="B42" s="4">
        <v>32</v>
      </c>
      <c r="C42" s="5" t="s">
        <v>47</v>
      </c>
      <c r="D42" s="2">
        <v>4</v>
      </c>
    </row>
    <row r="43" spans="2:4" ht="30" x14ac:dyDescent="0.25">
      <c r="B43" s="4">
        <v>33</v>
      </c>
      <c r="C43" s="5" t="s">
        <v>48</v>
      </c>
      <c r="D43" s="2">
        <v>1</v>
      </c>
    </row>
    <row r="44" spans="2:4" x14ac:dyDescent="0.25">
      <c r="B44" s="4">
        <v>34</v>
      </c>
      <c r="C44" s="5" t="s">
        <v>49</v>
      </c>
      <c r="D44" s="2">
        <v>2</v>
      </c>
    </row>
    <row r="45" spans="2:4" x14ac:dyDescent="0.25">
      <c r="B45" s="4">
        <v>35</v>
      </c>
      <c r="C45" s="5" t="s">
        <v>50</v>
      </c>
      <c r="D45" s="2">
        <v>5</v>
      </c>
    </row>
    <row r="46" spans="2:4" x14ac:dyDescent="0.25">
      <c r="B46" s="4">
        <v>36</v>
      </c>
      <c r="C46" s="5" t="s">
        <v>51</v>
      </c>
      <c r="D46" s="2">
        <v>12</v>
      </c>
    </row>
    <row r="47" spans="2:4" x14ac:dyDescent="0.25">
      <c r="B47" s="4">
        <v>37</v>
      </c>
      <c r="C47" s="5" t="s">
        <v>52</v>
      </c>
      <c r="D47" s="2">
        <v>4</v>
      </c>
    </row>
    <row r="48" spans="2:4" x14ac:dyDescent="0.25">
      <c r="B48" s="4">
        <v>38</v>
      </c>
      <c r="C48" s="5" t="s">
        <v>53</v>
      </c>
      <c r="D48" s="2">
        <v>1</v>
      </c>
    </row>
    <row r="49" spans="2:4" x14ac:dyDescent="0.25">
      <c r="B49" s="4">
        <v>39</v>
      </c>
      <c r="C49" s="5" t="s">
        <v>54</v>
      </c>
      <c r="D49" s="2">
        <v>1</v>
      </c>
    </row>
    <row r="50" spans="2:4" x14ac:dyDescent="0.25">
      <c r="B50" s="4">
        <v>40</v>
      </c>
      <c r="C50" s="5" t="s">
        <v>55</v>
      </c>
      <c r="D50" s="2">
        <v>4</v>
      </c>
    </row>
    <row r="51" spans="2:4" x14ac:dyDescent="0.25">
      <c r="B51" s="4">
        <v>41</v>
      </c>
      <c r="C51" s="5" t="s">
        <v>56</v>
      </c>
      <c r="D51" s="2">
        <v>24</v>
      </c>
    </row>
    <row r="52" spans="2:4" x14ac:dyDescent="0.25">
      <c r="B52" s="4">
        <v>42</v>
      </c>
      <c r="C52" s="5" t="s">
        <v>57</v>
      </c>
      <c r="D52" s="2">
        <v>85</v>
      </c>
    </row>
    <row r="53" spans="2:4" x14ac:dyDescent="0.25">
      <c r="B53" s="4">
        <v>43</v>
      </c>
      <c r="C53" s="5" t="s">
        <v>58</v>
      </c>
      <c r="D53" s="2">
        <v>13</v>
      </c>
    </row>
    <row r="54" spans="2:4" x14ac:dyDescent="0.25">
      <c r="B54" s="4">
        <v>44</v>
      </c>
      <c r="C54" s="5" t="s">
        <v>59</v>
      </c>
      <c r="D54" s="2">
        <v>6</v>
      </c>
    </row>
    <row r="55" spans="2:4" x14ac:dyDescent="0.25">
      <c r="B55" s="4">
        <v>45</v>
      </c>
      <c r="C55" s="5" t="s">
        <v>60</v>
      </c>
      <c r="D55" s="2">
        <v>1</v>
      </c>
    </row>
    <row r="56" spans="2:4" x14ac:dyDescent="0.25">
      <c r="B56" s="4">
        <v>47</v>
      </c>
      <c r="C56" s="5" t="s">
        <v>61</v>
      </c>
      <c r="D56" s="2">
        <v>1</v>
      </c>
    </row>
    <row r="57" spans="2:4" x14ac:dyDescent="0.25">
      <c r="B57" s="4">
        <v>48</v>
      </c>
      <c r="C57" s="5" t="s">
        <v>62</v>
      </c>
      <c r="D57" s="2">
        <v>3</v>
      </c>
    </row>
    <row r="58" spans="2:4" x14ac:dyDescent="0.25">
      <c r="B58" s="4">
        <v>49</v>
      </c>
      <c r="C58" s="5" t="s">
        <v>63</v>
      </c>
      <c r="D58" s="2">
        <v>2</v>
      </c>
    </row>
    <row r="59" spans="2:4" x14ac:dyDescent="0.25">
      <c r="B59" s="4">
        <v>50</v>
      </c>
      <c r="C59" s="5" t="s">
        <v>64</v>
      </c>
      <c r="D59" s="2">
        <v>11</v>
      </c>
    </row>
    <row r="60" spans="2:4" x14ac:dyDescent="0.25">
      <c r="B60" s="4">
        <v>51</v>
      </c>
      <c r="C60" s="5" t="s">
        <v>65</v>
      </c>
      <c r="D60" s="2">
        <v>4</v>
      </c>
    </row>
    <row r="61" spans="2:4" x14ac:dyDescent="0.25">
      <c r="B61" s="4">
        <v>52</v>
      </c>
      <c r="C61" s="5" t="s">
        <v>66</v>
      </c>
      <c r="D61" s="2">
        <v>1</v>
      </c>
    </row>
    <row r="62" spans="2:4" x14ac:dyDescent="0.25">
      <c r="B62" s="4">
        <v>53</v>
      </c>
      <c r="C62" s="5" t="s">
        <v>67</v>
      </c>
      <c r="D62" s="2">
        <v>1</v>
      </c>
    </row>
    <row r="63" spans="2:4" x14ac:dyDescent="0.25">
      <c r="B63" s="4">
        <v>54</v>
      </c>
      <c r="C63" s="5" t="s">
        <v>68</v>
      </c>
      <c r="D63" s="2">
        <v>145</v>
      </c>
    </row>
    <row r="64" spans="2:4" x14ac:dyDescent="0.25">
      <c r="B64" s="4">
        <v>55</v>
      </c>
      <c r="C64" s="5" t="s">
        <v>69</v>
      </c>
      <c r="D64" s="2">
        <v>7</v>
      </c>
    </row>
    <row r="65" spans="2:4" x14ac:dyDescent="0.25">
      <c r="B65" s="4">
        <v>56</v>
      </c>
      <c r="C65" s="5" t="s">
        <v>70</v>
      </c>
      <c r="D65" s="2">
        <v>9</v>
      </c>
    </row>
    <row r="66" spans="2:4" x14ac:dyDescent="0.25">
      <c r="B66" s="4">
        <v>57</v>
      </c>
      <c r="C66" s="5" t="s">
        <v>71</v>
      </c>
      <c r="D66" s="2">
        <v>1</v>
      </c>
    </row>
    <row r="67" spans="2:4" x14ac:dyDescent="0.25">
      <c r="B67" s="4">
        <v>58</v>
      </c>
      <c r="C67" s="5" t="s">
        <v>72</v>
      </c>
      <c r="D67" s="2">
        <v>6</v>
      </c>
    </row>
    <row r="68" spans="2:4" x14ac:dyDescent="0.25">
      <c r="B68" s="4">
        <v>59</v>
      </c>
      <c r="C68" s="5" t="s">
        <v>73</v>
      </c>
      <c r="D68" s="2">
        <v>3</v>
      </c>
    </row>
    <row r="69" spans="2:4" x14ac:dyDescent="0.25">
      <c r="B69" s="4">
        <v>60</v>
      </c>
      <c r="C69" s="5" t="s">
        <v>74</v>
      </c>
      <c r="D69" s="2">
        <v>13</v>
      </c>
    </row>
    <row r="70" spans="2:4" x14ac:dyDescent="0.25">
      <c r="B70" s="4">
        <v>61</v>
      </c>
      <c r="C70" s="5" t="s">
        <v>75</v>
      </c>
      <c r="D70" s="2">
        <v>16</v>
      </c>
    </row>
    <row r="71" spans="2:4" x14ac:dyDescent="0.25">
      <c r="B71" s="4">
        <v>62</v>
      </c>
      <c r="C71" s="5" t="s">
        <v>76</v>
      </c>
      <c r="D71" s="2">
        <v>10</v>
      </c>
    </row>
    <row r="72" spans="2:4" x14ac:dyDescent="0.25">
      <c r="B72" s="4">
        <v>63</v>
      </c>
      <c r="C72" s="5" t="s">
        <v>77</v>
      </c>
      <c r="D72" s="2">
        <v>1</v>
      </c>
    </row>
    <row r="73" spans="2:4" x14ac:dyDescent="0.25">
      <c r="B73" s="4">
        <v>64</v>
      </c>
      <c r="C73" s="5" t="s">
        <v>78</v>
      </c>
      <c r="D73" s="2">
        <v>2</v>
      </c>
    </row>
    <row r="74" spans="2:4" x14ac:dyDescent="0.25">
      <c r="B74" s="4">
        <v>65</v>
      </c>
      <c r="C74" s="5" t="s">
        <v>79</v>
      </c>
      <c r="D74" s="2">
        <v>1</v>
      </c>
    </row>
    <row r="75" spans="2:4" ht="30" x14ac:dyDescent="0.25">
      <c r="B75" s="4">
        <v>66</v>
      </c>
      <c r="C75" s="5" t="s">
        <v>80</v>
      </c>
      <c r="D75" s="2">
        <v>1</v>
      </c>
    </row>
    <row r="76" spans="2:4" x14ac:dyDescent="0.25">
      <c r="B76" s="4">
        <v>67</v>
      </c>
      <c r="C76" s="5" t="s">
        <v>81</v>
      </c>
      <c r="D76" s="2">
        <v>12</v>
      </c>
    </row>
    <row r="77" spans="2:4" x14ac:dyDescent="0.25">
      <c r="B77" s="4">
        <v>68</v>
      </c>
      <c r="C77" s="5" t="s">
        <v>82</v>
      </c>
      <c r="D77" s="2">
        <v>8</v>
      </c>
    </row>
    <row r="78" spans="2:4" x14ac:dyDescent="0.25">
      <c r="B78" s="4">
        <v>69</v>
      </c>
      <c r="C78" s="5" t="s">
        <v>83</v>
      </c>
      <c r="D78" s="2">
        <v>9</v>
      </c>
    </row>
    <row r="79" spans="2:4" x14ac:dyDescent="0.25">
      <c r="B79" s="4">
        <v>70</v>
      </c>
      <c r="C79" s="5" t="s">
        <v>84</v>
      </c>
      <c r="D79" s="2">
        <v>1</v>
      </c>
    </row>
    <row r="80" spans="2:4" x14ac:dyDescent="0.25">
      <c r="B80" s="4">
        <v>71</v>
      </c>
      <c r="C80" s="5" t="s">
        <v>85</v>
      </c>
      <c r="D80" s="2">
        <v>2</v>
      </c>
    </row>
    <row r="81" spans="2:4" x14ac:dyDescent="0.25">
      <c r="B81" s="4">
        <v>72</v>
      </c>
      <c r="C81" s="5" t="s">
        <v>86</v>
      </c>
      <c r="D81" s="2">
        <v>1</v>
      </c>
    </row>
    <row r="82" spans="2:4" x14ac:dyDescent="0.25">
      <c r="B82" s="4">
        <v>73</v>
      </c>
      <c r="C82" s="5" t="s">
        <v>87</v>
      </c>
      <c r="D82" s="2">
        <v>10</v>
      </c>
    </row>
    <row r="83" spans="2:4" x14ac:dyDescent="0.25">
      <c r="B83" s="4">
        <v>74</v>
      </c>
      <c r="C83" s="5" t="s">
        <v>88</v>
      </c>
      <c r="D83" s="2">
        <v>2</v>
      </c>
    </row>
    <row r="84" spans="2:4" x14ac:dyDescent="0.25">
      <c r="B84" s="4">
        <v>75</v>
      </c>
      <c r="C84" s="5" t="s">
        <v>89</v>
      </c>
      <c r="D84" s="2">
        <v>1</v>
      </c>
    </row>
    <row r="85" spans="2:4" x14ac:dyDescent="0.25">
      <c r="B85" s="4">
        <v>76</v>
      </c>
      <c r="C85" s="5" t="s">
        <v>90</v>
      </c>
      <c r="D85" s="2">
        <v>226</v>
      </c>
    </row>
    <row r="86" spans="2:4" x14ac:dyDescent="0.25">
      <c r="B86" s="4">
        <v>77</v>
      </c>
      <c r="C86" s="5" t="s">
        <v>91</v>
      </c>
      <c r="D86" s="2">
        <v>10</v>
      </c>
    </row>
    <row r="87" spans="2:4" x14ac:dyDescent="0.25">
      <c r="B87" s="4">
        <v>78</v>
      </c>
      <c r="C87" s="5" t="s">
        <v>92</v>
      </c>
      <c r="D87" s="2">
        <v>8</v>
      </c>
    </row>
    <row r="88" spans="2:4" x14ac:dyDescent="0.25">
      <c r="B88" s="4">
        <v>79</v>
      </c>
      <c r="C88" s="5" t="s">
        <v>93</v>
      </c>
      <c r="D88" s="2">
        <v>2</v>
      </c>
    </row>
    <row r="89" spans="2:4" x14ac:dyDescent="0.25">
      <c r="B89" s="4">
        <v>80</v>
      </c>
      <c r="C89" s="5" t="s">
        <v>94</v>
      </c>
      <c r="D89" s="2">
        <v>7</v>
      </c>
    </row>
    <row r="90" spans="2:4" x14ac:dyDescent="0.25">
      <c r="B90" s="4">
        <v>81</v>
      </c>
      <c r="C90" s="5" t="s">
        <v>95</v>
      </c>
      <c r="D90" s="2">
        <v>1</v>
      </c>
    </row>
    <row r="91" spans="2:4" x14ac:dyDescent="0.25">
      <c r="B91" s="4">
        <v>82</v>
      </c>
      <c r="C91" s="5" t="s">
        <v>96</v>
      </c>
      <c r="D91" s="2">
        <v>96</v>
      </c>
    </row>
    <row r="92" spans="2:4" x14ac:dyDescent="0.25">
      <c r="B92" s="4">
        <v>83</v>
      </c>
      <c r="C92" s="5" t="s">
        <v>97</v>
      </c>
      <c r="D92" s="2">
        <v>7</v>
      </c>
    </row>
    <row r="93" spans="2:4" x14ac:dyDescent="0.25">
      <c r="B93" s="4">
        <v>84</v>
      </c>
      <c r="C93" s="5" t="s">
        <v>98</v>
      </c>
      <c r="D93" s="2">
        <v>1</v>
      </c>
    </row>
    <row r="94" spans="2:4" x14ac:dyDescent="0.25">
      <c r="B94" s="4">
        <v>85</v>
      </c>
      <c r="C94" s="5" t="s">
        <v>99</v>
      </c>
      <c r="D94" s="2">
        <v>1</v>
      </c>
    </row>
    <row r="95" spans="2:4" x14ac:dyDescent="0.25">
      <c r="B95" s="4">
        <v>86</v>
      </c>
      <c r="C95" s="5" t="s">
        <v>100</v>
      </c>
      <c r="D95" s="2">
        <v>13</v>
      </c>
    </row>
    <row r="96" spans="2:4" x14ac:dyDescent="0.25">
      <c r="B96" s="4">
        <v>87</v>
      </c>
      <c r="C96" s="5" t="s">
        <v>101</v>
      </c>
      <c r="D96" s="2">
        <v>1</v>
      </c>
    </row>
    <row r="97" spans="2:4" x14ac:dyDescent="0.25">
      <c r="B97" s="4">
        <v>88</v>
      </c>
      <c r="C97" s="5" t="s">
        <v>102</v>
      </c>
      <c r="D97" s="2">
        <v>2</v>
      </c>
    </row>
    <row r="98" spans="2:4" ht="30" x14ac:dyDescent="0.25">
      <c r="B98" s="4">
        <v>89</v>
      </c>
      <c r="C98" s="5" t="s">
        <v>103</v>
      </c>
      <c r="D98" s="2">
        <v>9</v>
      </c>
    </row>
    <row r="99" spans="2:4" x14ac:dyDescent="0.25">
      <c r="B99" s="4">
        <v>90</v>
      </c>
      <c r="C99" s="5" t="s">
        <v>104</v>
      </c>
      <c r="D99" s="2">
        <v>8</v>
      </c>
    </row>
    <row r="100" spans="2:4" x14ac:dyDescent="0.25">
      <c r="B100" s="4">
        <v>91</v>
      </c>
      <c r="C100" s="5" t="s">
        <v>105</v>
      </c>
      <c r="D100" s="2">
        <v>1</v>
      </c>
    </row>
    <row r="101" spans="2:4" ht="30" x14ac:dyDescent="0.25">
      <c r="B101" s="4">
        <v>92</v>
      </c>
      <c r="C101" s="5" t="s">
        <v>106</v>
      </c>
      <c r="D101" s="2">
        <v>8</v>
      </c>
    </row>
    <row r="102" spans="2:4" ht="30" x14ac:dyDescent="0.25">
      <c r="B102" s="4">
        <v>93</v>
      </c>
      <c r="C102" s="5" t="s">
        <v>107</v>
      </c>
      <c r="D102" s="2">
        <v>1</v>
      </c>
    </row>
    <row r="103" spans="2:4" x14ac:dyDescent="0.25">
      <c r="B103" s="4">
        <v>94</v>
      </c>
      <c r="C103" s="5" t="s">
        <v>108</v>
      </c>
      <c r="D103" s="2">
        <v>1</v>
      </c>
    </row>
    <row r="104" spans="2:4" x14ac:dyDescent="0.25">
      <c r="B104" s="4">
        <v>96</v>
      </c>
      <c r="C104" s="5" t="s">
        <v>109</v>
      </c>
      <c r="D104" s="2">
        <v>27</v>
      </c>
    </row>
    <row r="105" spans="2:4" x14ac:dyDescent="0.25">
      <c r="B105" s="4">
        <v>97</v>
      </c>
      <c r="C105" s="5" t="s">
        <v>110</v>
      </c>
      <c r="D105" s="2">
        <v>1</v>
      </c>
    </row>
    <row r="106" spans="2:4" x14ac:dyDescent="0.25">
      <c r="B106" s="4">
        <v>98</v>
      </c>
      <c r="C106" s="5" t="s">
        <v>111</v>
      </c>
      <c r="D106" s="2">
        <v>4</v>
      </c>
    </row>
    <row r="107" spans="2:4" x14ac:dyDescent="0.25">
      <c r="B107" s="4">
        <v>99</v>
      </c>
      <c r="C107" s="5" t="s">
        <v>112</v>
      </c>
      <c r="D107" s="2">
        <v>3</v>
      </c>
    </row>
    <row r="108" spans="2:4" x14ac:dyDescent="0.25">
      <c r="B108" s="4">
        <v>100</v>
      </c>
      <c r="C108" s="5" t="s">
        <v>113</v>
      </c>
      <c r="D108" s="2">
        <v>1</v>
      </c>
    </row>
    <row r="109" spans="2:4" x14ac:dyDescent="0.25">
      <c r="B109" s="4">
        <v>101</v>
      </c>
      <c r="C109" s="5" t="s">
        <v>114</v>
      </c>
      <c r="D109" s="2">
        <v>1</v>
      </c>
    </row>
    <row r="110" spans="2:4" x14ac:dyDescent="0.25">
      <c r="B110" s="4">
        <v>102</v>
      </c>
      <c r="C110" s="5" t="s">
        <v>115</v>
      </c>
      <c r="D110" s="2">
        <v>4</v>
      </c>
    </row>
    <row r="111" spans="2:4" x14ac:dyDescent="0.25">
      <c r="B111" s="4">
        <v>103</v>
      </c>
      <c r="C111" s="5" t="s">
        <v>116</v>
      </c>
      <c r="D111" s="2">
        <v>1</v>
      </c>
    </row>
    <row r="112" spans="2:4" x14ac:dyDescent="0.25">
      <c r="B112" s="4">
        <v>104</v>
      </c>
      <c r="C112" s="5" t="s">
        <v>117</v>
      </c>
      <c r="D112" s="2">
        <v>1</v>
      </c>
    </row>
    <row r="113" spans="2:4" x14ac:dyDescent="0.25">
      <c r="B113" s="4">
        <v>105</v>
      </c>
      <c r="C113" s="5" t="s">
        <v>118</v>
      </c>
      <c r="D113" s="2">
        <v>2</v>
      </c>
    </row>
    <row r="114" spans="2:4" ht="30" x14ac:dyDescent="0.25">
      <c r="B114" s="4">
        <v>106</v>
      </c>
      <c r="C114" s="5" t="s">
        <v>119</v>
      </c>
      <c r="D114" s="2">
        <v>18</v>
      </c>
    </row>
    <row r="115" spans="2:4" ht="30" x14ac:dyDescent="0.25">
      <c r="B115" s="4">
        <v>107</v>
      </c>
      <c r="C115" s="5" t="s">
        <v>120</v>
      </c>
      <c r="D115" s="2">
        <v>2</v>
      </c>
    </row>
    <row r="116" spans="2:4" x14ac:dyDescent="0.25">
      <c r="B116" s="4">
        <v>108</v>
      </c>
      <c r="C116" s="5" t="s">
        <v>121</v>
      </c>
      <c r="D116" s="2">
        <v>16</v>
      </c>
    </row>
    <row r="117" spans="2:4" x14ac:dyDescent="0.25">
      <c r="B117" s="4">
        <v>109</v>
      </c>
      <c r="C117" s="5" t="s">
        <v>122</v>
      </c>
      <c r="D117" s="2">
        <v>48</v>
      </c>
    </row>
    <row r="118" spans="2:4" x14ac:dyDescent="0.25">
      <c r="B118" s="4">
        <v>110</v>
      </c>
      <c r="C118" s="5" t="s">
        <v>123</v>
      </c>
      <c r="D118" s="2">
        <v>4</v>
      </c>
    </row>
    <row r="119" spans="2:4" x14ac:dyDescent="0.25">
      <c r="B119" s="4">
        <v>111</v>
      </c>
      <c r="C119" s="5" t="s">
        <v>124</v>
      </c>
      <c r="D119" s="2">
        <v>2</v>
      </c>
    </row>
    <row r="120" spans="2:4" x14ac:dyDescent="0.25">
      <c r="B120" s="4">
        <v>112</v>
      </c>
      <c r="C120" s="5" t="s">
        <v>125</v>
      </c>
      <c r="D120" s="2">
        <v>1</v>
      </c>
    </row>
    <row r="121" spans="2:4" x14ac:dyDescent="0.25">
      <c r="B121" s="4">
        <v>114</v>
      </c>
      <c r="C121" s="5" t="s">
        <v>126</v>
      </c>
      <c r="D121" s="2">
        <v>3</v>
      </c>
    </row>
    <row r="122" spans="2:4" ht="30" x14ac:dyDescent="0.25">
      <c r="B122" s="4">
        <v>115</v>
      </c>
      <c r="C122" s="5" t="s">
        <v>127</v>
      </c>
      <c r="D122" s="2">
        <v>1</v>
      </c>
    </row>
    <row r="123" spans="2:4" ht="45" x14ac:dyDescent="0.25">
      <c r="B123" s="4">
        <v>116</v>
      </c>
      <c r="C123" s="5" t="s">
        <v>128</v>
      </c>
      <c r="D123" s="2">
        <v>2</v>
      </c>
    </row>
    <row r="124" spans="2:4" x14ac:dyDescent="0.25">
      <c r="B124" s="4">
        <v>117</v>
      </c>
      <c r="C124" s="5" t="s">
        <v>129</v>
      </c>
      <c r="D124" s="2">
        <v>1</v>
      </c>
    </row>
    <row r="125" spans="2:4" x14ac:dyDescent="0.25">
      <c r="B125" s="4">
        <v>118</v>
      </c>
      <c r="C125" s="5" t="s">
        <v>130</v>
      </c>
      <c r="D125" s="2">
        <v>14</v>
      </c>
    </row>
    <row r="126" spans="2:4" x14ac:dyDescent="0.25">
      <c r="B126" s="4">
        <v>119</v>
      </c>
      <c r="C126" s="5" t="s">
        <v>131</v>
      </c>
      <c r="D126" s="2">
        <v>8</v>
      </c>
    </row>
    <row r="127" spans="2:4" x14ac:dyDescent="0.25">
      <c r="B127" s="4">
        <v>120</v>
      </c>
      <c r="C127" s="5" t="s">
        <v>132</v>
      </c>
      <c r="D127" s="2">
        <v>1</v>
      </c>
    </row>
    <row r="128" spans="2:4" x14ac:dyDescent="0.25">
      <c r="B128" s="4">
        <v>121</v>
      </c>
      <c r="C128" s="5" t="s">
        <v>133</v>
      </c>
      <c r="D128" s="2">
        <v>8</v>
      </c>
    </row>
    <row r="129" spans="2:4" x14ac:dyDescent="0.25">
      <c r="B129" s="4">
        <v>122</v>
      </c>
      <c r="C129" s="5" t="s">
        <v>134</v>
      </c>
      <c r="D129" s="2">
        <v>7</v>
      </c>
    </row>
    <row r="130" spans="2:4" ht="30" x14ac:dyDescent="0.25">
      <c r="B130" s="4">
        <v>123</v>
      </c>
      <c r="C130" s="5" t="s">
        <v>135</v>
      </c>
      <c r="D130" s="2">
        <v>3</v>
      </c>
    </row>
    <row r="131" spans="2:4" x14ac:dyDescent="0.25">
      <c r="B131" s="4">
        <v>124</v>
      </c>
      <c r="C131" s="5" t="s">
        <v>136</v>
      </c>
      <c r="D131" s="2">
        <v>5</v>
      </c>
    </row>
    <row r="132" spans="2:4" x14ac:dyDescent="0.25">
      <c r="B132" s="4">
        <v>125</v>
      </c>
      <c r="C132" s="5" t="s">
        <v>137</v>
      </c>
      <c r="D132" s="2">
        <v>1</v>
      </c>
    </row>
    <row r="133" spans="2:4" x14ac:dyDescent="0.25">
      <c r="B133" s="4">
        <v>126</v>
      </c>
      <c r="C133" s="5" t="s">
        <v>138</v>
      </c>
      <c r="D133" s="2">
        <v>1</v>
      </c>
    </row>
    <row r="134" spans="2:4" x14ac:dyDescent="0.25">
      <c r="B134" s="30" t="s">
        <v>13</v>
      </c>
      <c r="C134" s="32"/>
      <c r="D134" s="21">
        <f>SUM(D11:D133)</f>
        <v>1269</v>
      </c>
    </row>
  </sheetData>
  <mergeCells count="2">
    <mergeCell ref="B134:C134"/>
    <mergeCell ref="B3:D6"/>
  </mergeCells>
  <conditionalFormatting sqref="C18">
    <cfRule type="duplicateValues" dxfId="16" priority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zoomScaleNormal="100" workbookViewId="0">
      <selection activeCell="G96" sqref="G96"/>
    </sheetView>
  </sheetViews>
  <sheetFormatPr baseColWidth="10" defaultRowHeight="15" x14ac:dyDescent="0.25"/>
  <cols>
    <col min="1" max="1" width="78.5703125" customWidth="1"/>
  </cols>
  <sheetData>
    <row r="1" spans="1:2" ht="24" customHeight="1" x14ac:dyDescent="0.25">
      <c r="A1" s="33" t="s">
        <v>268</v>
      </c>
      <c r="B1" s="33"/>
    </row>
    <row r="2" spans="1:2" ht="24" customHeight="1" x14ac:dyDescent="0.25">
      <c r="A2" s="33"/>
      <c r="B2" s="33"/>
    </row>
    <row r="3" spans="1:2" ht="30.75" customHeight="1" x14ac:dyDescent="0.25">
      <c r="A3" s="33"/>
      <c r="B3" s="33"/>
    </row>
    <row r="4" spans="1:2" ht="15.75" customHeight="1" x14ac:dyDescent="0.25">
      <c r="A4" s="33"/>
      <c r="B4" s="33"/>
    </row>
    <row r="6" spans="1:2" ht="13.5" customHeight="1" x14ac:dyDescent="0.25">
      <c r="A6" s="37" t="s">
        <v>260</v>
      </c>
      <c r="B6" s="37"/>
    </row>
    <row r="7" spans="1:2" x14ac:dyDescent="0.25">
      <c r="A7" s="18" t="s">
        <v>139</v>
      </c>
      <c r="B7" s="27" t="s">
        <v>15</v>
      </c>
    </row>
    <row r="8" spans="1:2" x14ac:dyDescent="0.25">
      <c r="A8" s="12" t="s">
        <v>140</v>
      </c>
      <c r="B8" s="12">
        <v>2</v>
      </c>
    </row>
    <row r="9" spans="1:2" x14ac:dyDescent="0.25">
      <c r="A9" s="16" t="s">
        <v>141</v>
      </c>
      <c r="B9" s="12">
        <v>2</v>
      </c>
    </row>
    <row r="10" spans="1:2" x14ac:dyDescent="0.25">
      <c r="A10" s="13" t="s">
        <v>142</v>
      </c>
      <c r="B10" s="12">
        <v>2</v>
      </c>
    </row>
    <row r="11" spans="1:2" x14ac:dyDescent="0.25">
      <c r="A11" s="8" t="s">
        <v>143</v>
      </c>
      <c r="B11" s="12">
        <v>7</v>
      </c>
    </row>
    <row r="12" spans="1:2" x14ac:dyDescent="0.25">
      <c r="A12" s="12" t="s">
        <v>144</v>
      </c>
      <c r="B12" s="12">
        <v>201</v>
      </c>
    </row>
    <row r="13" spans="1:2" ht="31.5" x14ac:dyDescent="0.25">
      <c r="A13" s="6" t="s">
        <v>145</v>
      </c>
      <c r="B13" s="12">
        <v>1</v>
      </c>
    </row>
    <row r="14" spans="1:2" x14ac:dyDescent="0.25">
      <c r="A14" s="7" t="s">
        <v>146</v>
      </c>
      <c r="B14" s="12">
        <v>23</v>
      </c>
    </row>
    <row r="15" spans="1:2" x14ac:dyDescent="0.25">
      <c r="A15" s="12" t="s">
        <v>147</v>
      </c>
      <c r="B15" s="12">
        <v>16</v>
      </c>
    </row>
    <row r="16" spans="1:2" x14ac:dyDescent="0.25">
      <c r="A16" s="12" t="s">
        <v>148</v>
      </c>
      <c r="B16" s="12">
        <v>10</v>
      </c>
    </row>
    <row r="17" spans="1:2" x14ac:dyDescent="0.25">
      <c r="A17" s="12" t="s">
        <v>149</v>
      </c>
      <c r="B17" s="12">
        <v>22</v>
      </c>
    </row>
    <row r="18" spans="1:2" x14ac:dyDescent="0.25">
      <c r="A18" s="8" t="s">
        <v>150</v>
      </c>
      <c r="B18" s="12">
        <v>1</v>
      </c>
    </row>
    <row r="19" spans="1:2" x14ac:dyDescent="0.25">
      <c r="A19" s="12" t="s">
        <v>151</v>
      </c>
      <c r="B19" s="12">
        <v>56</v>
      </c>
    </row>
    <row r="20" spans="1:2" x14ac:dyDescent="0.25">
      <c r="A20" s="8" t="s">
        <v>152</v>
      </c>
      <c r="B20" s="12">
        <v>2</v>
      </c>
    </row>
    <row r="21" spans="1:2" x14ac:dyDescent="0.25">
      <c r="A21" s="12" t="s">
        <v>153</v>
      </c>
      <c r="B21" s="12">
        <v>2</v>
      </c>
    </row>
    <row r="22" spans="1:2" x14ac:dyDescent="0.25">
      <c r="A22" s="12" t="s">
        <v>154</v>
      </c>
      <c r="B22" s="12">
        <v>10</v>
      </c>
    </row>
    <row r="23" spans="1:2" x14ac:dyDescent="0.25">
      <c r="A23" s="7" t="s">
        <v>155</v>
      </c>
      <c r="B23" s="12">
        <v>1</v>
      </c>
    </row>
    <row r="24" spans="1:2" x14ac:dyDescent="0.25">
      <c r="A24" s="12" t="s">
        <v>156</v>
      </c>
      <c r="B24" s="12">
        <v>1</v>
      </c>
    </row>
    <row r="25" spans="1:2" x14ac:dyDescent="0.25">
      <c r="A25" s="7" t="s">
        <v>157</v>
      </c>
      <c r="B25" s="12">
        <v>1</v>
      </c>
    </row>
    <row r="26" spans="1:2" x14ac:dyDescent="0.25">
      <c r="A26" s="8" t="s">
        <v>158</v>
      </c>
      <c r="B26" s="12">
        <v>1</v>
      </c>
    </row>
    <row r="27" spans="1:2" x14ac:dyDescent="0.25">
      <c r="A27" s="8" t="s">
        <v>159</v>
      </c>
      <c r="B27" s="12">
        <v>1</v>
      </c>
    </row>
    <row r="28" spans="1:2" x14ac:dyDescent="0.25">
      <c r="A28" s="12" t="s">
        <v>160</v>
      </c>
      <c r="B28" s="12">
        <v>1</v>
      </c>
    </row>
    <row r="29" spans="1:2" x14ac:dyDescent="0.25">
      <c r="A29" s="8" t="s">
        <v>161</v>
      </c>
      <c r="B29" s="12">
        <v>6</v>
      </c>
    </row>
    <row r="30" spans="1:2" x14ac:dyDescent="0.25">
      <c r="A30" s="16" t="s">
        <v>162</v>
      </c>
      <c r="B30" s="12">
        <v>1</v>
      </c>
    </row>
    <row r="31" spans="1:2" x14ac:dyDescent="0.25">
      <c r="A31" s="8" t="s">
        <v>163</v>
      </c>
      <c r="B31" s="12">
        <v>1</v>
      </c>
    </row>
    <row r="32" spans="1:2" ht="15.75" x14ac:dyDescent="0.25">
      <c r="A32" s="9" t="s">
        <v>164</v>
      </c>
      <c r="B32" s="12">
        <v>1</v>
      </c>
    </row>
    <row r="33" spans="1:2" ht="15.75" x14ac:dyDescent="0.25">
      <c r="A33" s="9" t="s">
        <v>165</v>
      </c>
      <c r="B33" s="12">
        <v>3</v>
      </c>
    </row>
    <row r="34" spans="1:2" ht="15.75" x14ac:dyDescent="0.25">
      <c r="A34" s="9" t="s">
        <v>166</v>
      </c>
      <c r="B34" s="12">
        <v>5</v>
      </c>
    </row>
    <row r="35" spans="1:2" x14ac:dyDescent="0.25">
      <c r="A35" s="12" t="s">
        <v>167</v>
      </c>
      <c r="B35" s="12">
        <v>36</v>
      </c>
    </row>
    <row r="36" spans="1:2" x14ac:dyDescent="0.25">
      <c r="A36" s="12" t="s">
        <v>168</v>
      </c>
      <c r="B36" s="12">
        <v>29</v>
      </c>
    </row>
    <row r="37" spans="1:2" x14ac:dyDescent="0.25">
      <c r="A37" s="36" t="s">
        <v>169</v>
      </c>
      <c r="B37" s="36"/>
    </row>
    <row r="38" spans="1:2" ht="31.5" x14ac:dyDescent="0.25">
      <c r="A38" s="9" t="s">
        <v>170</v>
      </c>
      <c r="B38" s="12">
        <v>1</v>
      </c>
    </row>
    <row r="39" spans="1:2" x14ac:dyDescent="0.25">
      <c r="A39" s="10" t="s">
        <v>171</v>
      </c>
      <c r="B39" s="12">
        <v>5</v>
      </c>
    </row>
    <row r="40" spans="1:2" x14ac:dyDescent="0.25">
      <c r="A40" s="12" t="s">
        <v>172</v>
      </c>
      <c r="B40" s="12">
        <v>16</v>
      </c>
    </row>
    <row r="41" spans="1:2" x14ac:dyDescent="0.25">
      <c r="A41" s="12" t="s">
        <v>173</v>
      </c>
      <c r="B41" s="12">
        <v>18</v>
      </c>
    </row>
    <row r="42" spans="1:2" x14ac:dyDescent="0.25">
      <c r="A42" s="12" t="s">
        <v>174</v>
      </c>
      <c r="B42" s="12">
        <v>14</v>
      </c>
    </row>
    <row r="43" spans="1:2" x14ac:dyDescent="0.25">
      <c r="A43" s="8" t="s">
        <v>175</v>
      </c>
      <c r="B43" s="12">
        <v>2</v>
      </c>
    </row>
    <row r="44" spans="1:2" x14ac:dyDescent="0.25">
      <c r="A44" s="12" t="s">
        <v>176</v>
      </c>
      <c r="B44" s="12">
        <v>9</v>
      </c>
    </row>
    <row r="45" spans="1:2" x14ac:dyDescent="0.25">
      <c r="A45" s="12" t="s">
        <v>177</v>
      </c>
      <c r="B45" s="12">
        <v>1</v>
      </c>
    </row>
    <row r="46" spans="1:2" x14ac:dyDescent="0.25">
      <c r="A46" s="12" t="s">
        <v>178</v>
      </c>
      <c r="B46" s="12">
        <v>5</v>
      </c>
    </row>
    <row r="47" spans="1:2" x14ac:dyDescent="0.25">
      <c r="A47" s="8" t="s">
        <v>179</v>
      </c>
      <c r="B47" s="12">
        <v>1</v>
      </c>
    </row>
    <row r="48" spans="1:2" x14ac:dyDescent="0.25">
      <c r="A48" s="12" t="s">
        <v>180</v>
      </c>
      <c r="B48" s="12">
        <v>8</v>
      </c>
    </row>
    <row r="49" spans="1:2" x14ac:dyDescent="0.25">
      <c r="A49" s="10" t="s">
        <v>181</v>
      </c>
      <c r="B49" s="12">
        <v>1</v>
      </c>
    </row>
    <row r="50" spans="1:2" x14ac:dyDescent="0.25">
      <c r="A50" s="8" t="s">
        <v>182</v>
      </c>
      <c r="B50" s="12">
        <v>10</v>
      </c>
    </row>
    <row r="51" spans="1:2" x14ac:dyDescent="0.25">
      <c r="A51" s="12" t="s">
        <v>183</v>
      </c>
      <c r="B51" s="12">
        <v>1</v>
      </c>
    </row>
    <row r="52" spans="1:2" x14ac:dyDescent="0.25">
      <c r="A52" s="12" t="s">
        <v>184</v>
      </c>
      <c r="B52" s="12">
        <v>3</v>
      </c>
    </row>
    <row r="53" spans="1:2" x14ac:dyDescent="0.25">
      <c r="A53" s="12" t="s">
        <v>185</v>
      </c>
      <c r="B53" s="12">
        <v>3</v>
      </c>
    </row>
    <row r="54" spans="1:2" x14ac:dyDescent="0.25">
      <c r="A54" s="12" t="s">
        <v>186</v>
      </c>
      <c r="B54" s="12">
        <v>8</v>
      </c>
    </row>
    <row r="55" spans="1:2" x14ac:dyDescent="0.25">
      <c r="A55" s="12" t="s">
        <v>187</v>
      </c>
      <c r="B55" s="12">
        <v>8</v>
      </c>
    </row>
    <row r="56" spans="1:2" x14ac:dyDescent="0.25">
      <c r="A56" s="8" t="s">
        <v>188</v>
      </c>
      <c r="B56" s="12">
        <v>19</v>
      </c>
    </row>
    <row r="57" spans="1:2" x14ac:dyDescent="0.25">
      <c r="A57" s="12" t="s">
        <v>189</v>
      </c>
      <c r="B57" s="12">
        <v>1</v>
      </c>
    </row>
    <row r="58" spans="1:2" x14ac:dyDescent="0.25">
      <c r="A58" s="8" t="s">
        <v>190</v>
      </c>
      <c r="B58" s="12">
        <v>1</v>
      </c>
    </row>
    <row r="59" spans="1:2" x14ac:dyDescent="0.25">
      <c r="A59" s="14" t="s">
        <v>191</v>
      </c>
      <c r="B59" s="12">
        <v>36</v>
      </c>
    </row>
    <row r="60" spans="1:2" x14ac:dyDescent="0.25">
      <c r="A60" s="7" t="s">
        <v>192</v>
      </c>
      <c r="B60" s="12">
        <v>4</v>
      </c>
    </row>
    <row r="61" spans="1:2" ht="15.75" x14ac:dyDescent="0.25">
      <c r="A61" s="9" t="s">
        <v>193</v>
      </c>
      <c r="B61" s="12">
        <v>1</v>
      </c>
    </row>
    <row r="62" spans="1:2" x14ac:dyDescent="0.25">
      <c r="A62" s="7" t="s">
        <v>194</v>
      </c>
      <c r="B62" s="12">
        <v>6</v>
      </c>
    </row>
    <row r="63" spans="1:2" ht="30" x14ac:dyDescent="0.25">
      <c r="A63" s="8" t="s">
        <v>195</v>
      </c>
      <c r="B63" s="12">
        <v>11</v>
      </c>
    </row>
    <row r="64" spans="1:2" x14ac:dyDescent="0.25">
      <c r="A64" s="12" t="s">
        <v>196</v>
      </c>
      <c r="B64" s="12">
        <v>2</v>
      </c>
    </row>
    <row r="65" spans="1:2" x14ac:dyDescent="0.25">
      <c r="A65" s="12" t="s">
        <v>197</v>
      </c>
      <c r="B65" s="12">
        <v>18</v>
      </c>
    </row>
    <row r="66" spans="1:2" x14ac:dyDescent="0.25">
      <c r="A66" s="12" t="s">
        <v>198</v>
      </c>
      <c r="B66" s="12">
        <v>26</v>
      </c>
    </row>
    <row r="67" spans="1:2" ht="30" x14ac:dyDescent="0.25">
      <c r="A67" s="7" t="s">
        <v>199</v>
      </c>
      <c r="B67" s="12">
        <v>1</v>
      </c>
    </row>
    <row r="68" spans="1:2" x14ac:dyDescent="0.25">
      <c r="A68" s="12" t="s">
        <v>200</v>
      </c>
      <c r="B68" s="12">
        <v>7</v>
      </c>
    </row>
    <row r="69" spans="1:2" x14ac:dyDescent="0.25">
      <c r="A69" s="12" t="s">
        <v>201</v>
      </c>
      <c r="B69" s="12">
        <v>12</v>
      </c>
    </row>
    <row r="70" spans="1:2" x14ac:dyDescent="0.25">
      <c r="A70" s="12" t="s">
        <v>202</v>
      </c>
      <c r="B70" s="12">
        <v>21</v>
      </c>
    </row>
    <row r="71" spans="1:2" x14ac:dyDescent="0.25">
      <c r="A71" s="12" t="s">
        <v>203</v>
      </c>
      <c r="B71" s="12">
        <v>18</v>
      </c>
    </row>
    <row r="72" spans="1:2" x14ac:dyDescent="0.25">
      <c r="A72" s="12" t="s">
        <v>204</v>
      </c>
      <c r="B72" s="12">
        <v>15</v>
      </c>
    </row>
    <row r="73" spans="1:2" x14ac:dyDescent="0.25">
      <c r="A73" s="12" t="s">
        <v>205</v>
      </c>
      <c r="B73" s="12">
        <v>8</v>
      </c>
    </row>
    <row r="74" spans="1:2" x14ac:dyDescent="0.25">
      <c r="A74" s="12" t="s">
        <v>206</v>
      </c>
      <c r="B74" s="12">
        <v>10</v>
      </c>
    </row>
    <row r="75" spans="1:2" x14ac:dyDescent="0.25">
      <c r="A75" s="12" t="s">
        <v>207</v>
      </c>
      <c r="B75" s="12">
        <v>16</v>
      </c>
    </row>
    <row r="76" spans="1:2" x14ac:dyDescent="0.25">
      <c r="A76" s="12" t="s">
        <v>208</v>
      </c>
      <c r="B76" s="12">
        <v>3</v>
      </c>
    </row>
    <row r="77" spans="1:2" x14ac:dyDescent="0.25">
      <c r="A77" s="12" t="s">
        <v>209</v>
      </c>
      <c r="B77" s="12">
        <v>1</v>
      </c>
    </row>
    <row r="78" spans="1:2" x14ac:dyDescent="0.25">
      <c r="A78" s="12" t="s">
        <v>210</v>
      </c>
      <c r="B78" s="12">
        <v>1</v>
      </c>
    </row>
    <row r="79" spans="1:2" x14ac:dyDescent="0.25">
      <c r="A79" s="12" t="s">
        <v>211</v>
      </c>
      <c r="B79" s="12">
        <v>12</v>
      </c>
    </row>
    <row r="80" spans="1:2" x14ac:dyDescent="0.25">
      <c r="A80" s="10" t="s">
        <v>212</v>
      </c>
      <c r="B80" s="12">
        <v>3</v>
      </c>
    </row>
    <row r="81" spans="1:2" x14ac:dyDescent="0.25">
      <c r="A81" s="10" t="s">
        <v>213</v>
      </c>
      <c r="B81" s="12">
        <v>7</v>
      </c>
    </row>
    <row r="82" spans="1:2" x14ac:dyDescent="0.25">
      <c r="A82" s="12" t="s">
        <v>214</v>
      </c>
      <c r="B82" s="12">
        <v>7</v>
      </c>
    </row>
    <row r="83" spans="1:2" x14ac:dyDescent="0.25">
      <c r="A83" s="12" t="s">
        <v>215</v>
      </c>
      <c r="B83" s="12">
        <v>5</v>
      </c>
    </row>
    <row r="84" spans="1:2" x14ac:dyDescent="0.25">
      <c r="A84" s="10" t="s">
        <v>216</v>
      </c>
      <c r="B84" s="12">
        <v>2</v>
      </c>
    </row>
    <row r="85" spans="1:2" x14ac:dyDescent="0.25">
      <c r="A85" s="8" t="s">
        <v>217</v>
      </c>
      <c r="B85" s="12">
        <v>2</v>
      </c>
    </row>
    <row r="86" spans="1:2" x14ac:dyDescent="0.25">
      <c r="A86" s="8" t="s">
        <v>218</v>
      </c>
      <c r="B86" s="12">
        <v>1</v>
      </c>
    </row>
    <row r="87" spans="1:2" x14ac:dyDescent="0.25">
      <c r="A87" s="10" t="s">
        <v>219</v>
      </c>
      <c r="B87" s="12">
        <v>4</v>
      </c>
    </row>
    <row r="88" spans="1:2" x14ac:dyDescent="0.25">
      <c r="A88" s="10" t="s">
        <v>220</v>
      </c>
      <c r="B88" s="12">
        <v>4</v>
      </c>
    </row>
    <row r="89" spans="1:2" ht="15.75" x14ac:dyDescent="0.25">
      <c r="A89" s="9" t="s">
        <v>221</v>
      </c>
      <c r="B89" s="12">
        <v>3</v>
      </c>
    </row>
    <row r="90" spans="1:2" x14ac:dyDescent="0.25">
      <c r="A90" s="10" t="s">
        <v>222</v>
      </c>
      <c r="B90" s="12">
        <v>1</v>
      </c>
    </row>
    <row r="91" spans="1:2" x14ac:dyDescent="0.25">
      <c r="A91" s="10" t="s">
        <v>223</v>
      </c>
      <c r="B91" s="12">
        <v>6</v>
      </c>
    </row>
    <row r="92" spans="1:2" x14ac:dyDescent="0.25">
      <c r="A92" s="12" t="s">
        <v>224</v>
      </c>
      <c r="B92" s="12">
        <v>4</v>
      </c>
    </row>
    <row r="93" spans="1:2" x14ac:dyDescent="0.25">
      <c r="A93" s="8" t="s">
        <v>225</v>
      </c>
      <c r="B93" s="12">
        <v>2</v>
      </c>
    </row>
    <row r="94" spans="1:2" ht="15.75" x14ac:dyDescent="0.25">
      <c r="A94" s="11" t="s">
        <v>226</v>
      </c>
      <c r="B94" s="12">
        <v>1</v>
      </c>
    </row>
    <row r="95" spans="1:2" ht="15.75" x14ac:dyDescent="0.25">
      <c r="A95" s="11" t="s">
        <v>227</v>
      </c>
      <c r="B95" s="12">
        <v>3</v>
      </c>
    </row>
    <row r="96" spans="1:2" x14ac:dyDescent="0.25">
      <c r="A96" s="12" t="s">
        <v>228</v>
      </c>
      <c r="B96" s="12">
        <v>3</v>
      </c>
    </row>
    <row r="97" spans="1:2" x14ac:dyDescent="0.25">
      <c r="A97" s="8" t="s">
        <v>229</v>
      </c>
      <c r="B97" s="12">
        <v>10</v>
      </c>
    </row>
    <row r="98" spans="1:2" x14ac:dyDescent="0.25">
      <c r="A98" s="10" t="s">
        <v>230</v>
      </c>
      <c r="B98" s="12">
        <v>7</v>
      </c>
    </row>
    <row r="99" spans="1:2" x14ac:dyDescent="0.25">
      <c r="A99" s="10" t="s">
        <v>231</v>
      </c>
      <c r="B99" s="12">
        <v>19</v>
      </c>
    </row>
    <row r="100" spans="1:2" x14ac:dyDescent="0.25">
      <c r="A100" s="8" t="s">
        <v>232</v>
      </c>
      <c r="B100" s="12">
        <v>7</v>
      </c>
    </row>
    <row r="101" spans="1:2" x14ac:dyDescent="0.25">
      <c r="A101" s="36" t="s">
        <v>233</v>
      </c>
      <c r="B101" s="36"/>
    </row>
    <row r="102" spans="1:2" ht="15.75" x14ac:dyDescent="0.25">
      <c r="A102" s="15" t="s">
        <v>234</v>
      </c>
      <c r="B102" s="12">
        <v>6</v>
      </c>
    </row>
    <row r="103" spans="1:2" ht="15.75" x14ac:dyDescent="0.25">
      <c r="A103" s="9" t="s">
        <v>235</v>
      </c>
      <c r="B103" s="12">
        <v>1</v>
      </c>
    </row>
    <row r="104" spans="1:2" x14ac:dyDescent="0.25">
      <c r="A104" s="12" t="s">
        <v>236</v>
      </c>
      <c r="B104" s="12">
        <v>6</v>
      </c>
    </row>
    <row r="105" spans="1:2" ht="15.75" x14ac:dyDescent="0.25">
      <c r="A105" s="11" t="s">
        <v>237</v>
      </c>
      <c r="B105" s="12">
        <v>3</v>
      </c>
    </row>
    <row r="106" spans="1:2" ht="15.75" x14ac:dyDescent="0.25">
      <c r="A106" s="9" t="s">
        <v>238</v>
      </c>
      <c r="B106" s="12">
        <v>1</v>
      </c>
    </row>
    <row r="107" spans="1:2" x14ac:dyDescent="0.25">
      <c r="A107" s="12" t="s">
        <v>239</v>
      </c>
      <c r="B107" s="12">
        <v>2</v>
      </c>
    </row>
    <row r="108" spans="1:2" x14ac:dyDescent="0.25">
      <c r="A108" s="12" t="s">
        <v>240</v>
      </c>
      <c r="B108" s="12">
        <v>15</v>
      </c>
    </row>
    <row r="109" spans="1:2" x14ac:dyDescent="0.25">
      <c r="A109" s="10" t="s">
        <v>241</v>
      </c>
      <c r="B109" s="12">
        <v>3</v>
      </c>
    </row>
    <row r="110" spans="1:2" x14ac:dyDescent="0.25">
      <c r="A110" s="10" t="s">
        <v>242</v>
      </c>
      <c r="B110" s="12">
        <v>5</v>
      </c>
    </row>
    <row r="111" spans="1:2" x14ac:dyDescent="0.25">
      <c r="A111" s="8" t="s">
        <v>243</v>
      </c>
      <c r="B111" s="12">
        <v>1</v>
      </c>
    </row>
    <row r="112" spans="1:2" x14ac:dyDescent="0.25">
      <c r="A112" s="7" t="s">
        <v>244</v>
      </c>
      <c r="B112" s="12">
        <v>1</v>
      </c>
    </row>
    <row r="113" spans="1:2" x14ac:dyDescent="0.25">
      <c r="A113" s="36" t="s">
        <v>245</v>
      </c>
      <c r="B113" s="36"/>
    </row>
    <row r="114" spans="1:2" x14ac:dyDescent="0.25">
      <c r="A114" s="12" t="s">
        <v>246</v>
      </c>
      <c r="B114" s="12">
        <v>158</v>
      </c>
    </row>
    <row r="115" spans="1:2" x14ac:dyDescent="0.25">
      <c r="A115" s="12" t="s">
        <v>247</v>
      </c>
      <c r="B115" s="12">
        <v>134</v>
      </c>
    </row>
    <row r="116" spans="1:2" ht="30" x14ac:dyDescent="0.25">
      <c r="A116" s="5" t="s">
        <v>248</v>
      </c>
      <c r="B116" s="12">
        <v>1</v>
      </c>
    </row>
    <row r="117" spans="1:2" x14ac:dyDescent="0.25">
      <c r="A117" s="12" t="s">
        <v>249</v>
      </c>
      <c r="B117" s="12">
        <v>1</v>
      </c>
    </row>
    <row r="118" spans="1:2" x14ac:dyDescent="0.25">
      <c r="A118" s="12" t="s">
        <v>250</v>
      </c>
      <c r="B118" s="12">
        <v>2</v>
      </c>
    </row>
    <row r="119" spans="1:2" x14ac:dyDescent="0.25">
      <c r="A119" s="12" t="s">
        <v>251</v>
      </c>
      <c r="B119" s="12">
        <v>1</v>
      </c>
    </row>
    <row r="120" spans="1:2" x14ac:dyDescent="0.25">
      <c r="A120" s="12" t="s">
        <v>252</v>
      </c>
      <c r="B120" s="12">
        <v>2</v>
      </c>
    </row>
    <row r="121" spans="1:2" x14ac:dyDescent="0.25">
      <c r="A121" s="12" t="s">
        <v>253</v>
      </c>
      <c r="B121" s="12">
        <v>11</v>
      </c>
    </row>
    <row r="122" spans="1:2" x14ac:dyDescent="0.25">
      <c r="A122" s="8" t="s">
        <v>254</v>
      </c>
      <c r="B122" s="12">
        <v>1</v>
      </c>
    </row>
    <row r="123" spans="1:2" x14ac:dyDescent="0.25">
      <c r="A123" s="12" t="s">
        <v>255</v>
      </c>
      <c r="B123" s="12">
        <v>1</v>
      </c>
    </row>
    <row r="124" spans="1:2" x14ac:dyDescent="0.25">
      <c r="A124" s="12" t="s">
        <v>256</v>
      </c>
      <c r="B124" s="12">
        <v>1</v>
      </c>
    </row>
    <row r="125" spans="1:2" ht="15.75" x14ac:dyDescent="0.25">
      <c r="A125" s="9" t="s">
        <v>257</v>
      </c>
      <c r="B125" s="12">
        <v>1</v>
      </c>
    </row>
    <row r="126" spans="1:2" x14ac:dyDescent="0.25">
      <c r="A126" s="8" t="s">
        <v>258</v>
      </c>
      <c r="B126" s="12">
        <v>1</v>
      </c>
    </row>
    <row r="127" spans="1:2" ht="13.5" customHeight="1" x14ac:dyDescent="0.25">
      <c r="A127" s="28" t="s">
        <v>13</v>
      </c>
      <c r="B127" s="28">
        <f>SUM(B8:B36,B38:B100,B102:B112,B114:B126)</f>
        <v>1269</v>
      </c>
    </row>
  </sheetData>
  <mergeCells count="5">
    <mergeCell ref="A6:B6"/>
    <mergeCell ref="A37:B37"/>
    <mergeCell ref="A101:B101"/>
    <mergeCell ref="A113:B113"/>
    <mergeCell ref="A1:B4"/>
  </mergeCells>
  <conditionalFormatting sqref="A13">
    <cfRule type="duplicateValues" priority="13"/>
  </conditionalFormatting>
  <conditionalFormatting sqref="A13">
    <cfRule type="duplicateValues" dxfId="15" priority="12"/>
  </conditionalFormatting>
  <conditionalFormatting sqref="A13">
    <cfRule type="duplicateValues" dxfId="14" priority="14"/>
  </conditionalFormatting>
  <conditionalFormatting sqref="A8 A28 A12 A35:A36 A33 A15:A19 A21:A22 A10">
    <cfRule type="duplicateValues" dxfId="13" priority="16"/>
  </conditionalFormatting>
  <conditionalFormatting sqref="A12 A28 A8 A35:A36 A33 A15:A19 A21:A22 A10">
    <cfRule type="duplicateValues" dxfId="12" priority="17"/>
  </conditionalFormatting>
  <conditionalFormatting sqref="A8 A35:A36 A33 A15:A19 A27:A28 A21:A22 A10:A12">
    <cfRule type="duplicateValues" dxfId="11" priority="15"/>
  </conditionalFormatting>
  <conditionalFormatting sqref="A98:A99 A44:A48 A51:A57 A40:A42 A90:A96 A64:A66 A59 A87:A88 A68:A85">
    <cfRule type="duplicateValues" dxfId="10" priority="10"/>
  </conditionalFormatting>
  <conditionalFormatting sqref="A90:A96 A44:A48 A51:A57 A40:A42 A98:A99 A64:A66 A59 A87:A88 A68:A85">
    <cfRule type="duplicateValues" dxfId="9" priority="11"/>
  </conditionalFormatting>
  <conditionalFormatting sqref="A89">
    <cfRule type="duplicateValues" priority="9"/>
  </conditionalFormatting>
  <conditionalFormatting sqref="A89">
    <cfRule type="duplicateValues" dxfId="8" priority="8"/>
  </conditionalFormatting>
  <conditionalFormatting sqref="A87:A99 A40:A48 A63:A66 A59 A68:A85 A50:A57">
    <cfRule type="duplicateValues" dxfId="7" priority="7"/>
  </conditionalFormatting>
  <conditionalFormatting sqref="A104:A105 A107:A110">
    <cfRule type="duplicateValues" dxfId="6" priority="4"/>
    <cfRule type="duplicateValues" dxfId="5" priority="5"/>
  </conditionalFormatting>
  <conditionalFormatting sqref="A104:A105 A107:A110">
    <cfRule type="duplicateValues" dxfId="4" priority="6"/>
  </conditionalFormatting>
  <conditionalFormatting sqref="A123:A125 A114:A115 A117:A121">
    <cfRule type="duplicateValues" dxfId="3" priority="2"/>
  </conditionalFormatting>
  <conditionalFormatting sqref="A123:A125">
    <cfRule type="duplicateValues" dxfId="2" priority="3"/>
  </conditionalFormatting>
  <conditionalFormatting sqref="A114:A115 A117:A126">
    <cfRule type="duplicateValues" dxfId="1" priority="1"/>
  </conditionalFormatting>
  <conditionalFormatting sqref="A127 A6:A7 A37 A101 A113">
    <cfRule type="duplicateValues" dxfId="0" priority="19"/>
  </conditionalFormatting>
  <pageMargins left="0.7" right="0.7" top="0.75" bottom="0.75" header="0.3" footer="0.3"/>
  <pageSetup scale="95" orientation="portrait" r:id="rId1"/>
  <rowBreaks count="2" manualBreakCount="2">
    <brk id="36" max="16383" man="1"/>
    <brk id="7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EDAD</vt:lpstr>
      <vt:lpstr>DELITOS</vt:lpstr>
      <vt:lpstr>JUZGADOS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EQUIPO-6</dc:creator>
  <cp:lastModifiedBy>Carlos</cp:lastModifiedBy>
  <cp:lastPrinted>2020-02-24T21:13:37Z</cp:lastPrinted>
  <dcterms:created xsi:type="dcterms:W3CDTF">2020-02-21T14:43:30Z</dcterms:created>
  <dcterms:modified xsi:type="dcterms:W3CDTF">2020-02-27T15:25:23Z</dcterms:modified>
</cp:coreProperties>
</file>