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205" windowWidth="20115" windowHeight="6315" activeTab="6"/>
  </bookViews>
  <sheets>
    <sheet name="ENERO" sheetId="5" r:id="rId1"/>
    <sheet name="FEBRERO" sheetId="6" r:id="rId2"/>
    <sheet name="MARZO" sheetId="7" r:id="rId3"/>
    <sheet name="ABRIL" sheetId="12" r:id="rId4"/>
    <sheet name="MAYO" sheetId="15" r:id="rId5"/>
    <sheet name="JUNIO" sheetId="16" r:id="rId6"/>
    <sheet name="JULIO" sheetId="17" r:id="rId7"/>
  </sheets>
  <definedNames>
    <definedName name="_xlnm.Print_Area" localSheetId="0">ENERO!$A$1:$J$56</definedName>
    <definedName name="_xlnm.Print_Area" localSheetId="1">FEBRERO!$A$1:$J$56</definedName>
    <definedName name="_xlnm.Print_Area" localSheetId="2">MARZO!$A$1:$J$54</definedName>
  </definedNames>
  <calcPr calcId="144525"/>
</workbook>
</file>

<file path=xl/calcChain.xml><?xml version="1.0" encoding="utf-8"?>
<calcChain xmlns="http://schemas.openxmlformats.org/spreadsheetml/2006/main">
  <c r="G12" i="15" l="1"/>
  <c r="G29" i="15" l="1"/>
  <c r="G44" i="15" l="1"/>
  <c r="G40" i="15"/>
  <c r="G41" i="15"/>
  <c r="G42" i="15"/>
  <c r="G43" i="15"/>
  <c r="G37" i="15"/>
  <c r="G30" i="15"/>
  <c r="G31" i="15"/>
  <c r="G32" i="15"/>
  <c r="G33" i="15"/>
  <c r="G34" i="15"/>
  <c r="G35" i="15"/>
  <c r="G28" i="15"/>
  <c r="G16" i="15"/>
  <c r="G17" i="15"/>
  <c r="G18" i="15"/>
  <c r="G19" i="15"/>
  <c r="G20" i="15"/>
  <c r="G21" i="15"/>
  <c r="G22" i="15"/>
  <c r="G23" i="15"/>
  <c r="G24" i="15"/>
  <c r="G25" i="15"/>
  <c r="G26" i="15"/>
  <c r="G15" i="15"/>
  <c r="G8" i="15"/>
  <c r="G9" i="15"/>
  <c r="G10" i="15"/>
  <c r="G11" i="15"/>
  <c r="G13" i="15"/>
  <c r="G7" i="15"/>
</calcChain>
</file>

<file path=xl/sharedStrings.xml><?xml version="1.0" encoding="utf-8"?>
<sst xmlns="http://schemas.openxmlformats.org/spreadsheetml/2006/main" count="1148" uniqueCount="211">
  <si>
    <t xml:space="preserve">Ejecución de Programas de Tratamientos Especializados y Generales </t>
  </si>
  <si>
    <t>Brindar seguridad a los recintos penitenciarios mediante la realización de requisas generales y selectivas, verificación de infraestructura y apoyo a las diferentes áreas del centro penitenciario.</t>
  </si>
  <si>
    <t>Estudio y Ratificación de propuestas de fase, rehubicaciones, ubicación inicial, internamiento especial, regresiones de fase y resoluciones de ingreso a règmien de seguridad .</t>
  </si>
  <si>
    <t>Informe</t>
  </si>
  <si>
    <t>Reporte</t>
  </si>
  <si>
    <t xml:space="preserve">Informe </t>
  </si>
  <si>
    <t xml:space="preserve">Reporte </t>
  </si>
  <si>
    <t>Dictamen</t>
  </si>
  <si>
    <t>Seguimiento y control financiero en las áreas de contabilidad, tesorería y presupuesto.</t>
  </si>
  <si>
    <t>Conducción administrativa y financiera sobre el seguimiento de la formulación, ejecución y liquidación presupuestaria.</t>
  </si>
  <si>
    <t>Administración de las áreas de activo fijo, transporte, combustible, bodega general y limpieza.</t>
  </si>
  <si>
    <t>Obras finalizadas de mantenimiento preventivo y correctivo de la infraestructura penitenciaria.</t>
  </si>
  <si>
    <t>Monitoreo a medios de comunicación y divulgación de las actividades del sistema penitenciario.</t>
  </si>
  <si>
    <t>Seguimiento de la red multisectorial e intermediación laboral en beneficio de los ex internos.</t>
  </si>
  <si>
    <t>Actualización, elaboración de manuales e instructivos,  seguimiento de proyectos de inversion pública y los perfiles para cooperacion externa</t>
  </si>
  <si>
    <t>Seguimiento y verificación del plan anual operativo de los centros penitenciarios y unidades organizativas</t>
  </si>
  <si>
    <t>Reclutamiento, selección y evaluación de personal</t>
  </si>
  <si>
    <t>Consolidacion y verificacion de indicadores academicos de los centros educativos adscritos al sistema penitenciario</t>
  </si>
  <si>
    <t>Desarrollo, administración y mantenimiento de sistemas de seguridad tecnológico y administración de servicios de telefonía.</t>
  </si>
  <si>
    <t>Ampliación de centros penitenciarios</t>
  </si>
  <si>
    <t>Brazaletes (implementación de sistema de monitoreo de medios electrónicos)</t>
  </si>
  <si>
    <t xml:space="preserve">Acta </t>
  </si>
  <si>
    <t>Propuesta</t>
  </si>
  <si>
    <t>Acta</t>
  </si>
  <si>
    <t>Pago</t>
  </si>
  <si>
    <t>Autorización</t>
  </si>
  <si>
    <t xml:space="preserve">Documento </t>
  </si>
  <si>
    <t>Cluster</t>
  </si>
  <si>
    <t>Elaboración de convenios, contratos, opiniones jurídicas, escritos e informes</t>
  </si>
  <si>
    <t>Monitoreo estratégico en los centros penales</t>
  </si>
  <si>
    <t>Supervisión del proceso de aplicación de programas y tratamiento especializados y generales así como a la integración de internos a dichos programas.</t>
  </si>
  <si>
    <t>Monitoreo de la ejecución de los servicios médicos, enfermería, odontología y farmacia en el sistema penitenciario</t>
  </si>
  <si>
    <t>Seguimiento en expediente único de privados de libertad condenados y procesados</t>
  </si>
  <si>
    <t>L.3.4.1</t>
  </si>
  <si>
    <t>L.3.4.1                                                        L.3.4.2                                           L.3.4.3                                        L.3.4.4</t>
  </si>
  <si>
    <t xml:space="preserve">L.3.4.1                                                                                             L.3.4.3                                        </t>
  </si>
  <si>
    <t xml:space="preserve">L.3.4.1   </t>
  </si>
  <si>
    <t xml:space="preserve">L.3.4.3    </t>
  </si>
  <si>
    <t>L.3.4.2</t>
  </si>
  <si>
    <t xml:space="preserve">L.3.4.1    </t>
  </si>
  <si>
    <t xml:space="preserve">L.3.4.2 </t>
  </si>
  <si>
    <t xml:space="preserve">L.3.4.2   </t>
  </si>
  <si>
    <t>L.3.4.3</t>
  </si>
  <si>
    <t>PLAN ANUAL OPERATIVO 2016</t>
  </si>
  <si>
    <t>DIRECCIÓN GENERAL DE CENTROS PENALES</t>
  </si>
  <si>
    <t xml:space="preserve">Documento Elaborado </t>
  </si>
  <si>
    <t>Expediente</t>
  </si>
  <si>
    <t>Ministerio de Justicia y Seguridad Pública</t>
  </si>
  <si>
    <t>Dirección General de Centros Penales</t>
  </si>
  <si>
    <t>Relación Políticas o Programas de Gobierno</t>
  </si>
  <si>
    <t>Acciones</t>
  </si>
  <si>
    <t>Unidad de Medida</t>
  </si>
  <si>
    <t>Cantidad de Técnicos que Realizaron la Actividad</t>
  </si>
  <si>
    <t>Programado</t>
  </si>
  <si>
    <t>No Programado</t>
  </si>
  <si>
    <t>Meta Real Mensual</t>
  </si>
  <si>
    <t>Ejecución</t>
  </si>
  <si>
    <t>Observaciones</t>
  </si>
  <si>
    <t>Acciones Correctivas</t>
  </si>
  <si>
    <t>Mes: ENERO</t>
  </si>
  <si>
    <t>Se incrementó debido a la recepción de solicitudes de las unidades organizativas, centros penitenciarios y juzgados.</t>
  </si>
  <si>
    <t>No se logró alcanzar la meta debido a la poca afluencia de documentación.</t>
  </si>
  <si>
    <t>Se recibió mayor cantidad de requerimientos a procesar para la adquisición de bienes y servicios.</t>
  </si>
  <si>
    <t>Mayor participación de organizaciones civiles, para beneficio de la población privada de libertad.</t>
  </si>
  <si>
    <t>La meta se incrementó en este mes por las siguientes razones:  Trámites para la Academía Nacional de Seguridad Pública,  Vice Ministerio de Transporte; trámites administrativos, documentación para familiares de privados de libertad;  Licencias y refrendas de Registro de Armas y solicitudes de  empleo.</t>
  </si>
  <si>
    <t>La meta se incrementó  por la demanda de aspirantes que optan a ingresar al Sistema Penitenciario.</t>
  </si>
  <si>
    <t>Se realizó mayor cantidad de ratificaciones en los Consejos Criminológicos Regionales:  Paracentral,  Occidental y Oriental.</t>
  </si>
  <si>
    <t>No se logró la meta debido a que se programó realizar  32 monitoreos, pero únicamente se realizan 1 de forma diaria.</t>
  </si>
  <si>
    <t>La meta fué incrementada por haberse realizado mayor cantidad de requisas en los Centros Penitenciarios de: Apanteos, Santa Ana, Cojutepeque, Ilobasco, Izalco, San Vicente, y Sononate.</t>
  </si>
  <si>
    <t>No se logró la meta debido a que se tuvieron inconvenientes  para realizar los cierres contables 13-14 y 15 del ejercicio 2015.</t>
  </si>
  <si>
    <t>La meta fue incrementada por la cantidad de solicitudes recibidas de diferentes instituciones, así como  por agilizar trámites y dictar lineamientos de trabajo con las diferentes unidades organizativas.</t>
  </si>
  <si>
    <t>Elaboración de propuestas para ratificación de consejos criminologicos</t>
  </si>
  <si>
    <t>Dictar politicas en la aplicación de los sistemas y tratamientos de tipo general o especial y definir lineamientos de trabajo para cada unidad, así como el seguimiento de la labor de las unidades que conforman la Dirección General de Centros Penales.</t>
  </si>
  <si>
    <t>Gestionar y dar seguimiento a los convenios con diferentes instituciones de cooperación nacional e internacional orientadas a satisfacer las necesidades existentes en el sistema penitenciario</t>
  </si>
  <si>
    <t>Se realizó mayor cantidad de consultas médicas en los Centros Penitenciarios de: Apanteos, Chalatenango, Cojutepeque, Penitenciaría Central, La Esperanza, San Francisco Gotera, Ilobasco, Ilopango, Izalco, Metapán, San Miguel, San Vicente, Sonsonate, Zacatecoluca y Centro Penitenciario para Mujeres, Granja Izalco.</t>
  </si>
  <si>
    <t>Realización de Campañas de Salud y Consultas Médicas a los privados de libertad.</t>
  </si>
  <si>
    <t>Seguimiento, control del trabajo penitenciario, formación, capacitación, y producción de oficinas ocupacionales y granjas penitenciarias</t>
  </si>
  <si>
    <t>Los técnicos se encuentran trabajando en elaboración de manuales y se ha priorizado proyectos del BID</t>
  </si>
  <si>
    <t>Promoción y comercialización de la producción penitenciaria</t>
  </si>
  <si>
    <t>Supervisión de planes de contingencia de los centros penales; supervisión del funcionamiento del equipo de seguridad y elaboración del mapa de riesgos.</t>
  </si>
  <si>
    <t>No se logró cumplir la meta porque la recepción de documentos a procesar fue menor.</t>
  </si>
  <si>
    <t xml:space="preserve">Evaluación, registro, control y seguimiento del recurso humano </t>
  </si>
  <si>
    <t>Seguimiento y control de adquisiciones de bienes y servicios a través de licitaciones públicas y privadas gestionadas por la DACIy ejecución de conpras por libre gestión.</t>
  </si>
  <si>
    <t>Promover la participación de organizaciones civiles mediante la autorizacioón del ingreso de estudiantes, iglesias, ministerios religiosos, embajadas, fundaciones, instituciones gubernamentales y ONGS que desarrollan actividades en beneficio de la poblacion interna y gestión en diferentes instituciones</t>
  </si>
  <si>
    <t>Captación de fondos publicos, control de tickets emitidos, reportes diarios, y archivos de tickets por la venta de certificaciones de antecedentes penales</t>
  </si>
  <si>
    <t>Monitoreo del respeto a derechos fundamentales de los internos(as) salvadoreños(as) y extranjeros(as) e infantes en los centros penitenciarios, centros abiertos, hospitales y resguardos. así como tambien las medidas de seguridad en cada centro</t>
  </si>
  <si>
    <t>Se elaboraron los siguientes perfiles: Proyecto Rehabilitación y Reinserción Social, Proyecto Fortalecimiento Institucional del Ministerio de Justicia y Seguridad Pública/Dirección General de Centros Penales</t>
  </si>
  <si>
    <t>Cursos de formación para personal de nuevo ingreso al sistema penitenciario</t>
  </si>
  <si>
    <t>Recibir y dar trámite a solicitudes de acceso a la informacion publica</t>
  </si>
  <si>
    <t>Elaborado Por:</t>
  </si>
  <si>
    <t>Autorizado por:</t>
  </si>
  <si>
    <t>Licda. Alma Guzmán y Lorena Hernández</t>
  </si>
  <si>
    <t>Lic. Hugo Arévalo Merino</t>
  </si>
  <si>
    <t xml:space="preserve">Técnicos de la Unidad de Planificación </t>
  </si>
  <si>
    <t>Jefe de la Unidad de Planificación</t>
  </si>
  <si>
    <t>Mes: FEBRERO</t>
  </si>
  <si>
    <t xml:space="preserve">La meta no fue alcanzada,  por falta de equipo técnico en los siguientes centros penitenciarios: Chalatenango, Cojutepeque, Izalco, La Unión, Sensuntepeque, Sonsonate, Ilopango, Grnja para Mujeres, San Francisco Gotera, Jucuapa, Penitenciaría Central, "La Esperanza", Metapán, Quezaltepeque, Sensuntepeque, San Miguel, Santa Ana, Usulutan, y Apanteos. </t>
  </si>
  <si>
    <r>
      <t>Se incrementó la elaboración de propuestas, por contar con equipo de apoyo en los Centros Penitenciarios de: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Izalco, San Vicente, Ilopango, Granja Izalco, San Francisco Gotera, Jucuapa, Metapan, Ciudad Barrios, Quezaltepeque, Santa Ana, Uzulutan y Apanteos</t>
    </r>
  </si>
  <si>
    <t>Por falta de ingreso de iglesias y organizaciones, asi como falta de equipo técnico, no se logró la meta en los centros penitenciarios de: Chalatenango, San Miguel, Izalco, Sonsonate, y Granja para Mujeres Izalco.</t>
  </si>
  <si>
    <t xml:space="preserve">La meta no fue alcanzada,  por falta de equipo técnico en los siguientes centros penitenciarios: Chalatenango, Cojutepeque, Izalco, La Unión, Sensuntepeque, Sonsonate, Ilopango, Granja para Mujeres Izalco, San Francisco Gotera, Jucuapa, Penitenciaría Central, "La Esperanza", Metapán, Quezaltepeque,  San Miguel, Santa Ana, Usulután, y Apanteos. </t>
  </si>
  <si>
    <t>Se realizó mayor cantidad de requisas en los centros penitenciarios de: Cojutepeque, Sonsonate, Zacatecoluca y Santa Ana</t>
  </si>
  <si>
    <t>La meta se incrementó por la  recepción  de documentos.</t>
  </si>
  <si>
    <t>Seguimiento y control de adquisiciones de bienes y servicios a través de licitaciones públicas y privadas gestionadas por la DACI y ejecución de conpras por libre gestión.</t>
  </si>
  <si>
    <t>Captación de Fondos Publicos, control de tickets emitidos, reportes diarios, y archivos de tickets por la venta de certificaciones de antecedentes penales</t>
  </si>
  <si>
    <t>La meta se incrementó por los nuevos registros ingresados al sistema SAFI, en cuanto a partidas contables, registros en gastos de proyectos, entre otros.</t>
  </si>
  <si>
    <r>
      <t>Se incrementó la elaboración de propuestas, por contar con equipo de apoyo en los Centros Penitenciarios de:</t>
    </r>
    <r>
      <rPr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>Izalco, San Vicente, Ilopango, Granja  para mujeres Izalco, San Francisco Gotera, Jucuapa, Metapán, Ciudad Barrios, Quezaltepeque, Santa Ana, Usulután y Apanteos</t>
    </r>
  </si>
  <si>
    <t>Se realizó mayor cantidad de consultas médicas por apoyo brindado en el área médica, en los Centros Penitenciarios de: Ilobasco, Izalco, La Unión, Sensuntepeque, San Francisco Gotera, Jucuapa, Penitenciaría Central "La esperanza", San Miguel, Apanteos, San Vicente, Zacatecoluca, Ilopango y Granja para mujeres Izalco.</t>
  </si>
  <si>
    <t>Se incrementó la meta debido a que se realizó mayor cantidad de supervisiones en los Centros Penitenciarios de: Granja Penitenciaria de Santa Ana, Apanteos; asimismo se supervisó el trabajo realizado por la Coordinación Nacional de Educación del Sistema Penitenciario y capacitaciones realizadas en los Consejos Criminológicos: Occidental, Oriental, Paracentral y Central.</t>
  </si>
  <si>
    <t>Se incrementó las ratificaciones en los Consejos Criminológicos Regionales:  Central,  Occidental y Oriental.</t>
  </si>
  <si>
    <t>La meta no se alcanzó porque la recepción de documentos a procesar fue menor.</t>
  </si>
  <si>
    <t>La ejecución fue memor por la poca recepción de requerimientos marginados por la Subdireccion Administrativa, y por la  aplicando de la Politica de Ahorro y Austeridad</t>
  </si>
  <si>
    <t>No se cumplió la meta, porque la supervisión del área de Odontologia no se realizó; debido a que se  estuvo apoyando en la  supervisión de la instalación de 8 Módulos Odontológicos en los Centros Penales.</t>
  </si>
  <si>
    <t>Se realizó mayor cantidad de obras en mantenimiento preventivo y correctivo de la infraestructura en los diferentes centros penitenciarios</t>
  </si>
  <si>
    <t>Hubo mayor participación de las Organizaciones Civiles, lo cual  beneficio a la población privada de libertad.</t>
  </si>
  <si>
    <t>La meta se incrementó debido a la recepción de solicitudes de las unidades organizativas, centros penitenciarios y juzgados.</t>
  </si>
  <si>
    <t>No se alcanzó la meta debido a que dos manuales y un instructivo se encuentran en proceso de firma.</t>
  </si>
  <si>
    <t xml:space="preserve"> Actualmente se encuentra en ejecución los cursos de formación </t>
  </si>
  <si>
    <t>Mes: MARZO</t>
  </si>
  <si>
    <t>No se logró la meta debido a que hubo poca afluencia de documentación.</t>
  </si>
  <si>
    <t>Se realizó mayor cantidad de ratificaciones en los Consejos Criminológicos Regionales:  Central, Oriental, y Occidental</t>
  </si>
  <si>
    <t>Se recibió mayor cantidad de solicitudes de diferentes instituciones.</t>
  </si>
  <si>
    <t>No se alcanzó la meta por priorización de otras actividades.</t>
  </si>
  <si>
    <t>Se recibió menor cantidad de requerimientos para procesar</t>
  </si>
  <si>
    <t xml:space="preserve">No se llegó a la proyección, debido a que se están ejecutando obras de gran embergadura con un periodo de largo plazo. </t>
  </si>
  <si>
    <t>Estudio y Ratificación de propuestas de fase, rehubicaciones, ubicación inicial, internamiento especial, regresiones de fase y resoluciones de ingreso a règmien de seguridad</t>
  </si>
  <si>
    <t>Por estado de emergencia y falta de transporte no se realizaron monitoreos en los Centros Penitencarios de Quezaltepeque y La Unión.</t>
  </si>
  <si>
    <t>La meta no fue alcanzada,  por falta de médicos y equipo técnico en los siguientes centros penitenciarios: Apanteos, San Francisco Gotera, Jucuapa, Metapán, Penitenciaría Central, La Esperanza; Quezaltepeque, San Miguel, Santa Ana, Usulután,  Chalatenango, Cojutepeque, Granja Izalco, Ilobasco, Izalco, La Unión, San Vicente, Sensuntepeque,  Sonsonate y Resguardo del Hospital Psiquiátrico.</t>
  </si>
  <si>
    <t>Por falta de personal médico, estado de emergencia y periodo vacacional, se realizó menor cantidad de consultas médicas  en los centros penitenciarios de: Chalatenango, Cojutepeque, Ilopango, Izalco, La Unión, Sensuntepeque, Zacatecoluca, Jucuapa, Metapán, Penitenciaría Central La Esperanza, Quezaltepeque, y Santa Ana</t>
  </si>
  <si>
    <t>Por estado de emergencia, se realizó mayor cantidad de requisas en los centros penitenciarios de: Cojutepeque, Izalco, Apanteos, La Unión, Penitenciaría Central La Esperanza, Sonsonate, Santa Ana y Zacatecoluca</t>
  </si>
  <si>
    <t xml:space="preserve">La meta se incrementó por pago 
compensatorio del primer trimestre, para el personal de
seguridad y custodia de la DGCP
</t>
  </si>
  <si>
    <t>Se recibieron menos requerimientos para procesar, además se está aplicando la política de ahorro y austeridad.</t>
  </si>
  <si>
    <t xml:space="preserve">Se incrementó la meta por mayor participación de
organizaciones civiles,
para beneficio de la
población interna.
</t>
  </si>
  <si>
    <t>Esta  meta fué incrementada por las siguientes razones:  Se realizaron Trámites para la Academía Nacional de Seguridad Pública, y del  Vice Ministerio de Transporte; se realizaron  trámites administrativos, documentación para familiares de privados de libertad;  Además se realizó trámites de  Licencias y Refrendas de Registro de Armas; se tramitaron solicitudes de  empleo.</t>
  </si>
  <si>
    <t>Se incrementó la meta por  elaboración de Perfiles de Mejoramiento
y Equipamiento para las Cuadras de los Agentes
del Sistema Penitenciario, y de Resguardos
Hospitalarios: Resguardo
Psiquiatrico, Resguardo
Rosales; de Centros Peniatenciarios: Ciudad Barrios, Cojutepeque, Chalatenango, San Francisco Gotera, Ilobasco, Ilopango, La Esperanza, Quezaltepeque, Apanteos, Izalco, Jucuapa,La
Unión, Metapán, San Miguel, San Vicente, Santa
Ana, Sensuntepeque, Usulután, Zacatecoluca, Sonsonate,y Granja de Izalco.</t>
  </si>
  <si>
    <t xml:space="preserve"> </t>
  </si>
  <si>
    <r>
      <t>Se incrementó la elaboración de propuestas elaboradas en los Centros Penitenciarios de:</t>
    </r>
    <r>
      <rPr>
        <sz val="14"/>
        <color rgb="FFFF0000"/>
        <rFont val="Arial"/>
        <family val="2"/>
      </rPr>
      <t xml:space="preserve"> </t>
    </r>
    <r>
      <rPr>
        <sz val="14"/>
        <rFont val="Arial"/>
        <family val="2"/>
      </rPr>
      <t>Quezaltepeque, Penitenciaría Central La Esperanza, Apanteos, Metapán, Ilopango, Izalco, La Unión, San Vicente, Zacatecoluca, Usulután y Santa Ana</t>
    </r>
  </si>
  <si>
    <t>Se aperturaron mayor cantidad de programas en los centros penitenciarios de: Cojutepeque, Granja Izalco, San Vicente, Sonsonate, Zacatecoluca, Apanteos, San Francisco Gotera y Quezaltepeque</t>
  </si>
  <si>
    <t>Se realizó un monitoreo de farmacia, el cual no se encontraba programado</t>
  </si>
  <si>
    <t>No se logró la meta debido a que no fue realizado un rol de turno.</t>
  </si>
  <si>
    <t>No se logró la meta por políticas de austeridad.</t>
  </si>
  <si>
    <t>Por priorización de otras actividades, no se logró la meta.</t>
  </si>
  <si>
    <t>Por estados de emergencia, no se logró llegar a la meta en los Centros Penitenciarios de:Chalatenango, Cojutepeque, Ilopango. Izalco, Ciudad Barrios, Jucuapa, Metapán, Santa Ana.</t>
  </si>
  <si>
    <t>No se logró la meta establecida por el Consejo Criminológico Oriental.</t>
  </si>
  <si>
    <t>MES: ABRIL</t>
  </si>
  <si>
    <t>Se incrementó la cantidad de atenciones médicas en los Centros Penitenciarios de: Chalatenango, Cojutepeque, C.P. para Mujeres Granja Izalco, Ilobasco, Ilopango, Izalco, La Unión, San Vicente, Sensuntepeque, Zacatecoluca, Apanteos, Metapán, San Miguel, Usulután y San Francisco Gotera.</t>
  </si>
  <si>
    <t>Se realizó mayor cantidad de requisas en los siguientes Centros Penitenciarios: C.P. para Mujeres Granja Izalco, Apanteos, San Vicente, Sonsonate, Usulután y Penitenciaria Central, La Esperanza.</t>
  </si>
  <si>
    <t>Por estado de emergencia, falta de equipo técnico completo y falta de médico, no se logró la meta en los Centros Penitenciarios de: Cojutepeque, C.P. para Mujeres Granja Izalco, Ilobasco, Ilopango, Izalco, La Unión, Sensuntepeque, Sonsonate, Zacatecoluca, Apanteos, Ciudad Barrios, Jucuapa, Metapán, Quezaltepeque, San Miguel, Santa Ana, Usulután, San Francisco Gotera.</t>
  </si>
  <si>
    <t>Se sobrepaso la meta por el incremento de registros: de partidas contables, de gastos de proyectos; en el sistema SAFI</t>
  </si>
  <si>
    <t>Se sobrepaso la meta por el incrementó en la  recepción  de documentos.</t>
  </si>
  <si>
    <t>Se gestiono mayor cantidad de requerimientos emitidos por las diferentes unidades y centros penitenciarios</t>
  </si>
  <si>
    <t>Se realizó mayor cantidad de obras en mantenimiento preventivo y correctivo de la infraestructura de los diferentes centros penitenciarios</t>
  </si>
  <si>
    <t>Se realizo monitoreo en Resguardo  Hospitalario Psiquiátrico y en Centro Abierto Santa Tecla; los cuales no estaban programados.</t>
  </si>
  <si>
    <t>Se elaboraron los Instructivos para la Administración del Fondo Circulante y Fondo de Caja Chica de la Unidad de Producción Penitenciaria, y el Instuctivo para la Administración de los Fondos generados por la Unidad de Producción Penitenciara a través de las Áreas Productivas y Ocupacionales de la DGCP.</t>
  </si>
  <si>
    <t>La meta se incrementó  por la demanda de aspirantes que optan por ingresar al Sistema Penitenciario.</t>
  </si>
  <si>
    <t>Se incrementó la elaboración de propuestas en los Centro Penitenciarios de: Ilopango, La Unión, San Vicente, Sonsonate, Apanteos, Ciudad Barrios, Metapán, Quezaltepeque, Usulután y Penitenciaría Central, La Esperanza</t>
  </si>
  <si>
    <t>Por falta de transporte no se lograron finalizar las visitas de verificación correspondiente al primer trimestre 2016, sin embargo se tiene un avance del 95%</t>
  </si>
  <si>
    <t>Actualización de planes de contingencia de los centros penales; supervisión del funcionamiento del equipo de seguridad y elaboración del mapa de riesgos.</t>
  </si>
  <si>
    <t>MES: MAYO</t>
  </si>
  <si>
    <t>No se cumplio la meta por motivo de ahorro y austeridad, y por la disponibilidad presupuestaria.</t>
  </si>
  <si>
    <t>No se logró la meta debido a que los técnicos se encuentran desempeñando funciones internas en relación a proyecto del BID.</t>
  </si>
  <si>
    <t>La Unidad responsable no envió la información en el plazo establecido</t>
  </si>
  <si>
    <t>Se recepcionaron mayor cantidad de solicitudes de las unidades organizativas, centros penitenciarios y juzgados, lo cual incrementó la meta.</t>
  </si>
  <si>
    <t>Se aperturaron mayor cantidad de programas en los Centros Penitenciarios de Ilopango, Apanteos, Santa Ana y Penitenciaría Central "La Esperanza"</t>
  </si>
  <si>
    <t>Se realizó mayor cantidad de ratificaciones en los Consejos Criminológicos Regionales:  Oriental y Central</t>
  </si>
  <si>
    <t>No se logró la meta por estado de emergencia en Centros Penitenciarios</t>
  </si>
  <si>
    <t>Se gestionaron más requerimientos por unidades y centros penitenciarios</t>
  </si>
  <si>
    <t>Se realizó la supervisión en el área de Odontología, la cual no se encontraba programada</t>
  </si>
  <si>
    <t>Se realizó mayor cantidad de obras en mantenimiento preventivo y correctivo de la infraestructura en los siguientes centros penitenciarios: Cojutepeque, San Miguel, Zacatecoluca, Ilopango, San francisco Gotera, Ciudad Barrios, Granja Izalco, Quezaltepeque, y Dirección General de Centros Penales.</t>
  </si>
  <si>
    <t>Se finalizaron las visitas de verificación al Plan Anual Operativo correspondiente al periodo del primer trimestre del año 2016.</t>
  </si>
  <si>
    <t>La meta no fue alcanzada por falta de equipo técnico, médicos y el estado de emergencia, en los Centros Penitenciarios de: Granja Izalco, Cojutepeque, Izalco, Ilobasco, La Unión, San Vicente, Sonsonate, Zacatecoluca, Metapán, San Miguel, Quezaltepeque, Usulután, Apanteos, Ciudad Barrios, Jucuapa, y Santa Ana.</t>
  </si>
  <si>
    <t>Se realizaron mayor cantidad de propuestas en los centros penitenciarios de: Ilopango, Ilobasco, Granja Izalco, La Unión, San Vicente, San Francisco Gotera, San Miguel, Quezaltepeque, Penitenciaría Cental "La Esperanza", Jucuapa y Santa Ana.</t>
  </si>
  <si>
    <t>Se incrementó la cantidad de atenciones médicas en los Centros Penitenciarios de: Apanteos, San Francisco Gotera, Metapán, San Miguel, Usulután, Chalatenango, Cojutepeque, Izalco, Ilobasco, Ilopango, Granja Izalco, San Vicente, Sonsonate, y Zacatecoluca</t>
  </si>
  <si>
    <t>Se incrementaron las requisas en los centros penitenciarios de: Metapán, Izalco, Ilopango, Sonsonate, Penitenciaría Central "La Esperanza", Apanteos, y Santa Ana</t>
  </si>
  <si>
    <t>Hubo mayor  incrementó en la  recepción  de documentos</t>
  </si>
  <si>
    <t xml:space="preserve">Se incrementó la meta por mayor participación de organizaciones civiles, para beneficio de la
población interna.
</t>
  </si>
  <si>
    <t>La meta fue incrementada por las siguientes razones:  Trámites para la Academía Nacional de Seguridad Pública,  Vice Ministerio de Transporte; trámites administrativos, documentación para familiares de privados de libertad;  Licencias y refrendas de Registro de Armas y solicitudes de  empleo.</t>
  </si>
  <si>
    <t>Por falta de recurso humano, no se realizó monitoreo programado al Centro Penitenciario de San Vicente.</t>
  </si>
  <si>
    <t>No se logró la meta programada, sin embargo se tiene un avance de los siguientes manuales:1-Manual de Gestión Penitenciaria"Yo Cambio" 2 - Manual de Organización y Funciones del Centro de Coordinación Post Penitenciario; 3- Manual de Organización y Funciones de la Unidad de Gestión Documental y Archivos; 4 - Manual de Donaciones; 5- Manual de Procedimientos del Centro de Coordinación del Post-Penitenciario.</t>
  </si>
  <si>
    <t>Se realizaron evaluaciones a personal de seguridad para ingreso al Tercer Curso de Ascenso a Subinspector.</t>
  </si>
  <si>
    <t>La meta se incrementó por trámites realizados a  solicitudes de diferentes instituciones, así como el dictar lineamientos de trabajo a las  diferentes unidades</t>
  </si>
  <si>
    <t>MES: JUNIO</t>
  </si>
  <si>
    <t>No se logró la meta por priorización de otras actividades</t>
  </si>
  <si>
    <t>Por priorización de otras actividades la meta no fue alcanzada.</t>
  </si>
  <si>
    <t>No se logró la meta por disminución en la recepción de documentación.</t>
  </si>
  <si>
    <t>Se incrementó la  recepción  de documentos.</t>
  </si>
  <si>
    <t>Se gestionaron mayor cantidad de requerimientos emitidos por las Unidades y Centros Penitenciarios.</t>
  </si>
  <si>
    <t>En siete centros penitenciarios, se han reducido las autorizaciones en dichos lugares, por las medidas extraordinarias.</t>
  </si>
  <si>
    <t>La meta se incrementó por trámites realizados a  solicitudes de diferentes instituciones, así como lineamientos de trabajo a las  diferentes unidades</t>
  </si>
  <si>
    <t xml:space="preserve">La meta no fue alcanzada por falta de equipo técnico, médicos,  estado de emergencia, y proceso de clasificación en los Centros Penitenciarios de: La Unión, Sonsonate, Sensuntepeque, Ilobasco, Izalco, San Vicente, Apanteos, Ciudad Barrios, San Francisco Gotera, Metapán, Quezaltepeque, San Miguel, Santa Ana, Usulután y Jucuapa </t>
  </si>
  <si>
    <t>Se realizaron mayor cantidad de propuestas en los centros penitenciarios de: La Unión, Sonsonate, Ilopango, Ilobasco, Izalco, Apanteos, Ciudad Barrios, Jucuapa, Penitenciaría Central "La Esperanza", Metapán, Santa Ana y Usulután</t>
  </si>
  <si>
    <t xml:space="preserve">Por estados de emergencia, no se logró llegar a la meta en los Centros Penitenciarios de: Izalco y Chalatenango, </t>
  </si>
  <si>
    <t>Se incrementó la cantidad de atenciones médicas en los Centros Penitenciarios de: Granja Izalco, La Unión, Sensuntepeque, Ilopango, Zacatecoluca, Ilobasco, Izalco, San Vicente, Chalatenango, Apanteos, San Francisco Gotera, san Miguel, Santa Ana, y Uslután</t>
  </si>
  <si>
    <t>Se realizaron mayor cantidad de requisas en los centros penitenciarios de: Granja Izalco, Sonsonate, Apanteos, Penitencairía Central "La Esperanza", Metapán, y Santa Ana.</t>
  </si>
  <si>
    <t>Se realizó mayor cantidad de obras en mantenimiento preventivo y correctivo de la infraestructura de los  centros penitenciarios.</t>
  </si>
  <si>
    <t>Se realizo monitoreo en Centro Penitenciaario de San Vicente y dos verificaciones a privados de libertad en los centros penitenciarios de San Vicente y Penitenciaría Central, La Esperanza;  los cuales no estaban programados.</t>
  </si>
  <si>
    <t>MES: JULIO</t>
  </si>
  <si>
    <t>Se incrementó la cantidad de obras en mantenimiento preventivo y correctivo de la infraestructura en los centros penitenciarios.</t>
  </si>
  <si>
    <t>Los técnicos se encuentran ejecutando procesos en relación a proyectos del BID</t>
  </si>
  <si>
    <t>La Unidad no ingresó la información en el período establecido.</t>
  </si>
  <si>
    <t>No se finalizó la visita de verificación correspondiente al período del segundo trimestre, debido a que una Unidad Administrativa se encontraba en proceso de Auditoría.</t>
  </si>
  <si>
    <t>Los proyectos se encuentran en ejecución, teniendo un avance de: Obras Complementarias para Finalización del Complejo Penitenciario de Seguridad Izalco fase III, con un avance del 77%, Ampliación del Centro Penal de Izalco fase II con un avance del 56%, Readecuación de Granja Penitenciaria de Izalco con un avance del 34.37%; asimismo se firmó contrato de finalización de Granja Penitenciario de Zacatecoluca el 20 de Junio.</t>
  </si>
  <si>
    <t>Se realizó mayor cantidad de ratificaciones en los Consejos Criminológicos Regionales:  Occidental y Central.</t>
  </si>
  <si>
    <t>Se incrementaron las requisas en los centros penitenciarios de: Apanteos y Metapán</t>
  </si>
  <si>
    <t>Por falta de equipo técnico, médicos,  estado de emergencia, y proceso de clasificación, no se logró la meta en los Centros Penitenciarios de: Ilobasco, Izalco, Ilopango, La Unión, Sonsonate, Zacatecoluca, Apanteos, Ciudad Barrios, San Francisco Gotera, Metapán, Jucuapa, Quezaltepeque, Santa Ana, y Usulután.</t>
  </si>
  <si>
    <t>Se realizó mayor cantidad de propuestas en los centros penitenciarios de: Granja Penitenciaria Izalco, Ilobasco, Izalco, San Francisco Gotera, Jucuapa, Santa Ana, y Usulután.</t>
  </si>
  <si>
    <t>Se realizaron mayor cantidad de atenciones médicas en los Centros Penitenciarios de: Apanteos, San Francisco Gotera, Metapan, Santa Ana, Usulután, Chalatenango, Granja Penitenciaria de Izalco, Ilobasco, Ilopango, Izalco, La Unión, San Vicente, Quezaltepeque, Sonsonate y Zacatecoluca.</t>
  </si>
  <si>
    <t>Se recibió mayor cantidad de requerimientos para procesar</t>
  </si>
  <si>
    <t>La cantidad de requerimientos emitidos por las Unidades y Centros Penitenciarios, fue mayor para este mes</t>
  </si>
  <si>
    <t xml:space="preserve">La participación de organizaciones civiles, para beneficio de la
población interna, fue mayor para este mes.
</t>
  </si>
  <si>
    <t>Para este mes la recepción de documentos fue mayor.</t>
  </si>
  <si>
    <t>Se aperturaron nuevos programas en los Centros Penitencirios de: Apanteos, Jucuapa, San Miguel, Usulután, e Ilopango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</si>
</sst>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sz val="13"/>
      <color rgb="FF000000"/>
      <name val="Arial"/>
      <family val="2"/>
    </font>
    <font>
      <sz val="12"/>
      <name val="Calibri"/>
      <family val="2"/>
      <scheme val="minor"/>
    </font>
    <font>
      <sz val="13"/>
      <color rgb="FF000000"/>
      <name val="Arial Narrow"/>
      <family val="2"/>
    </font>
    <font>
      <sz val="13"/>
      <color theme="1"/>
      <name val="Arial Narrow"/>
      <family val="2"/>
    </font>
    <font>
      <sz val="18"/>
      <color theme="1"/>
      <name val="Calibri"/>
      <family val="2"/>
      <scheme val="minor"/>
    </font>
    <font>
      <sz val="18"/>
      <color theme="1"/>
      <name val="Arial"/>
      <family val="2"/>
    </font>
    <font>
      <sz val="12"/>
      <color rgb="FFFF0000"/>
      <name val="Calibri"/>
      <family val="2"/>
      <scheme val="minor"/>
    </font>
    <font>
      <sz val="10"/>
      <color rgb="FF000000"/>
      <name val="Arial Narrow"/>
      <family val="2"/>
    </font>
    <font>
      <sz val="11"/>
      <color theme="1"/>
      <name val="Calibri"/>
      <family val="2"/>
    </font>
    <font>
      <sz val="11"/>
      <color rgb="FF000000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rgb="FFFF0000"/>
      <name val="Arial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sz val="14"/>
      <color rgb="FF000000"/>
      <name val="Arial Narrow"/>
      <family val="2"/>
    </font>
    <font>
      <sz val="14"/>
      <name val="Arial Narrow"/>
      <family val="2"/>
    </font>
    <font>
      <sz val="18"/>
      <name val="Arial"/>
      <family val="2"/>
    </font>
    <font>
      <b/>
      <sz val="18"/>
      <color theme="1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</font>
    <font>
      <sz val="18"/>
      <color rgb="FF000000"/>
      <name val="Arial Narrow"/>
      <family val="2"/>
    </font>
    <font>
      <sz val="18"/>
      <name val="Arial Narrow"/>
      <family val="2"/>
    </font>
    <font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148">
    <xf numFmtId="0" fontId="0" fillId="0" borderId="0" xfId="0"/>
    <xf numFmtId="0" fontId="0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4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 shrinkToFit="1"/>
    </xf>
    <xf numFmtId="0" fontId="11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4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8" fillId="3" borderId="0" xfId="0" applyFont="1" applyFill="1" applyBorder="1"/>
    <xf numFmtId="0" fontId="19" fillId="0" borderId="0" xfId="0" applyFont="1" applyFill="1" applyBorder="1"/>
    <xf numFmtId="0" fontId="20" fillId="0" borderId="0" xfId="0" applyFont="1" applyFill="1" applyBorder="1"/>
    <xf numFmtId="0" fontId="18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vertical="center"/>
    </xf>
    <xf numFmtId="15" fontId="21" fillId="0" borderId="0" xfId="0" applyNumberFormat="1" applyFont="1" applyFill="1" applyBorder="1" applyAlignment="1">
      <alignment horizontal="left" vertical="center" wrapText="1"/>
    </xf>
    <xf numFmtId="0" fontId="18" fillId="0" borderId="0" xfId="0" applyFont="1" applyFill="1" applyBorder="1"/>
    <xf numFmtId="0" fontId="18" fillId="0" borderId="0" xfId="0" applyFont="1" applyFill="1" applyBorder="1" applyAlignment="1">
      <alignment vertical="center" wrapText="1"/>
    </xf>
    <xf numFmtId="0" fontId="20" fillId="3" borderId="0" xfId="0" applyFont="1" applyFill="1" applyBorder="1"/>
    <xf numFmtId="15" fontId="22" fillId="3" borderId="0" xfId="0" applyNumberFormat="1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wrapText="1"/>
    </xf>
    <xf numFmtId="0" fontId="20" fillId="0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4" fillId="2" borderId="1" xfId="4" applyFont="1" applyFill="1" applyBorder="1" applyAlignment="1">
      <alignment horizontal="left" vertical="center" wrapText="1"/>
    </xf>
    <xf numFmtId="0" fontId="24" fillId="2" borderId="1" xfId="4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 shrinkToFit="1"/>
    </xf>
    <xf numFmtId="0" fontId="24" fillId="2" borderId="1" xfId="0" applyFont="1" applyFill="1" applyBorder="1" applyAlignment="1">
      <alignment horizontal="left" vertical="center" wrapText="1"/>
    </xf>
    <xf numFmtId="0" fontId="25" fillId="2" borderId="1" xfId="0" applyNumberFormat="1" applyFont="1" applyFill="1" applyBorder="1" applyAlignment="1">
      <alignment horizontal="center" vertical="center" wrapText="1"/>
    </xf>
    <xf numFmtId="0" fontId="26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8" fillId="2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8" fillId="2" borderId="0" xfId="0" applyFont="1" applyFill="1" applyAlignment="1">
      <alignment horizontal="center" vertical="center" wrapText="1"/>
    </xf>
    <xf numFmtId="0" fontId="31" fillId="2" borderId="1" xfId="4" applyFont="1" applyFill="1" applyBorder="1" applyAlignment="1">
      <alignment horizontal="left" vertical="center" wrapText="1"/>
    </xf>
    <xf numFmtId="0" fontId="31" fillId="2" borderId="1" xfId="4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 shrinkToFit="1"/>
    </xf>
    <xf numFmtId="0" fontId="31" fillId="2" borderId="1" xfId="0" applyFont="1" applyFill="1" applyBorder="1" applyAlignment="1">
      <alignment horizontal="left" vertical="center" wrapText="1"/>
    </xf>
    <xf numFmtId="0" fontId="29" fillId="0" borderId="0" xfId="0" applyFont="1"/>
    <xf numFmtId="0" fontId="32" fillId="0" borderId="0" xfId="0" applyFont="1" applyFill="1" applyBorder="1"/>
    <xf numFmtId="0" fontId="29" fillId="0" borderId="0" xfId="0" applyFont="1" applyAlignment="1">
      <alignment vertical="center" wrapText="1"/>
    </xf>
    <xf numFmtId="0" fontId="33" fillId="3" borderId="0" xfId="0" applyFont="1" applyFill="1" applyBorder="1"/>
    <xf numFmtId="0" fontId="33" fillId="0" borderId="0" xfId="0" applyFont="1" applyFill="1" applyBorder="1" applyAlignment="1">
      <alignment wrapText="1"/>
    </xf>
    <xf numFmtId="0" fontId="33" fillId="0" borderId="0" xfId="0" applyFont="1" applyFill="1" applyBorder="1"/>
    <xf numFmtId="0" fontId="33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/>
    </xf>
    <xf numFmtId="15" fontId="34" fillId="5" borderId="0" xfId="0" applyNumberFormat="1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0" applyFont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36" fillId="2" borderId="1" xfId="0" applyNumberFormat="1" applyFont="1" applyFill="1" applyBorder="1" applyAlignment="1">
      <alignment horizontal="center" vertical="center" wrapText="1"/>
    </xf>
    <xf numFmtId="0" fontId="37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38" fillId="2" borderId="1" xfId="4" applyFont="1" applyFill="1" applyBorder="1" applyAlignment="1">
      <alignment horizontal="left" vertical="center" wrapText="1"/>
    </xf>
    <xf numFmtId="0" fontId="38" fillId="2" borderId="1" xfId="4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 shrinkToFit="1"/>
    </xf>
    <xf numFmtId="0" fontId="38" fillId="2" borderId="1" xfId="0" applyFont="1" applyFill="1" applyBorder="1" applyAlignment="1">
      <alignment horizontal="left" vertical="center" wrapText="1"/>
    </xf>
    <xf numFmtId="0" fontId="15" fillId="0" borderId="0" xfId="0" applyFont="1"/>
    <xf numFmtId="0" fontId="39" fillId="0" borderId="0" xfId="0" applyFont="1" applyFill="1" applyBorder="1"/>
    <xf numFmtId="0" fontId="15" fillId="0" borderId="0" xfId="0" applyFont="1" applyAlignment="1">
      <alignment vertical="center" wrapText="1"/>
    </xf>
    <xf numFmtId="0" fontId="40" fillId="3" borderId="0" xfId="0" applyFont="1" applyFill="1" applyBorder="1"/>
    <xf numFmtId="0" fontId="40" fillId="0" borderId="0" xfId="0" applyFont="1" applyFill="1" applyBorder="1" applyAlignment="1">
      <alignment wrapText="1"/>
    </xf>
    <xf numFmtId="0" fontId="40" fillId="0" borderId="0" xfId="0" applyFont="1" applyFill="1" applyBorder="1"/>
    <xf numFmtId="0" fontId="40" fillId="0" borderId="0" xfId="0" applyFont="1" applyFill="1" applyBorder="1" applyAlignment="1">
      <alignment vertical="center" wrapText="1"/>
    </xf>
    <xf numFmtId="0" fontId="40" fillId="0" borderId="0" xfId="0" applyFont="1" applyFill="1" applyBorder="1" applyAlignment="1">
      <alignment vertical="center"/>
    </xf>
    <xf numFmtId="15" fontId="41" fillId="5" borderId="0" xfId="0" applyNumberFormat="1" applyFont="1" applyFill="1" applyBorder="1" applyAlignment="1">
      <alignment horizontal="left" vertical="center" wrapText="1"/>
    </xf>
    <xf numFmtId="0" fontId="42" fillId="0" borderId="1" xfId="0" applyFont="1" applyBorder="1"/>
    <xf numFmtId="0" fontId="15" fillId="0" borderId="1" xfId="0" applyFont="1" applyBorder="1"/>
    <xf numFmtId="0" fontId="16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 shrinkToFit="1"/>
    </xf>
    <xf numFmtId="0" fontId="27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0" fillId="4" borderId="0" xfId="0" applyFill="1"/>
    <xf numFmtId="0" fontId="0" fillId="2" borderId="0" xfId="0" applyFill="1"/>
    <xf numFmtId="0" fontId="29" fillId="2" borderId="0" xfId="0" applyFont="1" applyFill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0" xfId="0" applyFont="1" applyFill="1"/>
    <xf numFmtId="0" fontId="40" fillId="2" borderId="0" xfId="0" applyFont="1" applyFill="1" applyBorder="1" applyAlignment="1">
      <alignment wrapText="1"/>
    </xf>
    <xf numFmtId="0" fontId="40" fillId="2" borderId="0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33" fillId="0" borderId="0" xfId="0" applyFont="1" applyFill="1" applyBorder="1" applyAlignment="1">
      <alignment horizontal="left" vertical="center"/>
    </xf>
    <xf numFmtId="0" fontId="40" fillId="0" borderId="0" xfId="0" applyFont="1" applyFill="1" applyBorder="1" applyAlignment="1">
      <alignment horizontal="left" vertical="center"/>
    </xf>
    <xf numFmtId="0" fontId="3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0" fontId="26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0" fontId="29" fillId="0" borderId="0" xfId="0" applyFont="1" applyFill="1" applyAlignment="1">
      <alignment horizontal="center" vertical="center" wrapText="1"/>
    </xf>
    <xf numFmtId="0" fontId="37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/>
  </cellXfs>
  <cellStyles count="5">
    <cellStyle name="Excel Built-in Normal" xfId="1"/>
    <cellStyle name="Excel Built-in Normal 2" xfId="2"/>
    <cellStyle name="Normal" xfId="0" builtinId="0"/>
    <cellStyle name="Normal 2" xfId="3"/>
    <cellStyle name="Normal_Hoja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0</xdr:row>
      <xdr:rowOff>126999</xdr:rowOff>
    </xdr:from>
    <xdr:to>
      <xdr:col>9</xdr:col>
      <xdr:colOff>1952625</xdr:colOff>
      <xdr:row>4</xdr:row>
      <xdr:rowOff>111124</xdr:rowOff>
    </xdr:to>
    <xdr:pic>
      <xdr:nvPicPr>
        <xdr:cNvPr id="2" name="1 Imagen" descr="C:\Users\Lic. Hilda Aguirre\Desktop\LOGO JULIO 2014\LOGO DGCP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5" y="126999"/>
          <a:ext cx="1714500" cy="873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0</xdr:row>
      <xdr:rowOff>126999</xdr:rowOff>
    </xdr:from>
    <xdr:to>
      <xdr:col>9</xdr:col>
      <xdr:colOff>1952625</xdr:colOff>
      <xdr:row>4</xdr:row>
      <xdr:rowOff>111124</xdr:rowOff>
    </xdr:to>
    <xdr:pic>
      <xdr:nvPicPr>
        <xdr:cNvPr id="2" name="1 Imagen" descr="C:\Users\Lic. Hilda Aguirre\Desktop\LOGO JULIO 2014\LOGO DGCP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2350" y="126999"/>
          <a:ext cx="1714500" cy="860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278946</xdr:colOff>
      <xdr:row>0</xdr:row>
      <xdr:rowOff>4534</xdr:rowOff>
    </xdr:from>
    <xdr:to>
      <xdr:col>9</xdr:col>
      <xdr:colOff>1993446</xdr:colOff>
      <xdr:row>3</xdr:row>
      <xdr:rowOff>206373</xdr:rowOff>
    </xdr:to>
    <xdr:pic>
      <xdr:nvPicPr>
        <xdr:cNvPr id="2" name="1 Imagen" descr="C:\Users\Lic. Hilda Aguirre\Desktop\LOGO JULIO 2014\LOGO DGCP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3553" y="4534"/>
          <a:ext cx="1714500" cy="8549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1460046</xdr:colOff>
      <xdr:row>0</xdr:row>
      <xdr:rowOff>42634</xdr:rowOff>
    </xdr:from>
    <xdr:to>
      <xdr:col>9</xdr:col>
      <xdr:colOff>3676650</xdr:colOff>
      <xdr:row>3</xdr:row>
      <xdr:rowOff>114300</xdr:rowOff>
    </xdr:to>
    <xdr:pic>
      <xdr:nvPicPr>
        <xdr:cNvPr id="2" name="1 Imagen" descr="C:\Users\Lic. Hilda Aguirre\Desktop\LOGO JULIO 2014\LOGO DGCP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72096" y="42634"/>
          <a:ext cx="2216604" cy="12337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1460046</xdr:colOff>
      <xdr:row>0</xdr:row>
      <xdr:rowOff>42634</xdr:rowOff>
    </xdr:from>
    <xdr:to>
      <xdr:col>9</xdr:col>
      <xdr:colOff>3676650</xdr:colOff>
      <xdr:row>3</xdr:row>
      <xdr:rowOff>114300</xdr:rowOff>
    </xdr:to>
    <xdr:pic>
      <xdr:nvPicPr>
        <xdr:cNvPr id="2" name="1 Imagen" descr="C:\Users\Lic. Hilda Aguirre\Desktop\LOGO JULIO 2014\LOGO DGCP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14946" y="42634"/>
          <a:ext cx="2216604" cy="12051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1460046</xdr:colOff>
      <xdr:row>0</xdr:row>
      <xdr:rowOff>42634</xdr:rowOff>
    </xdr:from>
    <xdr:to>
      <xdr:col>9</xdr:col>
      <xdr:colOff>3676650</xdr:colOff>
      <xdr:row>3</xdr:row>
      <xdr:rowOff>114300</xdr:rowOff>
    </xdr:to>
    <xdr:pic>
      <xdr:nvPicPr>
        <xdr:cNvPr id="2" name="1 Imagen" descr="C:\Users\Lic. Hilda Aguirre\Desktop\LOGO JULIO 2014\LOGO DGCP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14946" y="42634"/>
          <a:ext cx="2216604" cy="12051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1460046</xdr:colOff>
      <xdr:row>0</xdr:row>
      <xdr:rowOff>42634</xdr:rowOff>
    </xdr:from>
    <xdr:to>
      <xdr:col>9</xdr:col>
      <xdr:colOff>1462767</xdr:colOff>
      <xdr:row>3</xdr:row>
      <xdr:rowOff>114300</xdr:rowOff>
    </xdr:to>
    <xdr:pic>
      <xdr:nvPicPr>
        <xdr:cNvPr id="2" name="1 Imagen" descr="C:\Users\Lic. Hilda Aguirre\Desktop\LOGO JULIO 2014\LOGO DGCP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14946" y="42634"/>
          <a:ext cx="2216604" cy="12051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2305050</xdr:colOff>
      <xdr:row>1</xdr:row>
      <xdr:rowOff>70758</xdr:rowOff>
    </xdr:from>
    <xdr:to>
      <xdr:col>9</xdr:col>
      <xdr:colOff>3712762</xdr:colOff>
      <xdr:row>3</xdr:row>
      <xdr:rowOff>266040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17100" y="299358"/>
          <a:ext cx="1407712" cy="1128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view="pageBreakPreview" topLeftCell="A22" zoomScale="60" zoomScaleNormal="100" workbookViewId="0">
      <selection activeCell="H22" sqref="H1:H1048576"/>
    </sheetView>
  </sheetViews>
  <sheetFormatPr baseColWidth="10" defaultRowHeight="15" x14ac:dyDescent="0.25"/>
  <cols>
    <col min="1" max="1" width="25" customWidth="1"/>
    <col min="2" max="2" width="40" customWidth="1"/>
    <col min="3" max="3" width="18.28515625" customWidth="1"/>
    <col min="4" max="4" width="19.42578125" customWidth="1"/>
    <col min="5" max="7" width="22.140625" customWidth="1"/>
    <col min="8" max="8" width="22.140625" style="142" customWidth="1"/>
    <col min="9" max="10" width="30" style="32" customWidth="1"/>
  </cols>
  <sheetData>
    <row r="1" spans="1:10" ht="17.25" customHeight="1" x14ac:dyDescent="0.25">
      <c r="A1" s="132" t="s">
        <v>47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17.25" customHeight="1" x14ac:dyDescent="0.25">
      <c r="A2" s="131" t="s">
        <v>48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0" ht="17.25" customHeight="1" x14ac:dyDescent="0.25">
      <c r="A3" s="131" t="s">
        <v>43</v>
      </c>
      <c r="B3" s="131"/>
      <c r="C3" s="131"/>
      <c r="D3" s="131"/>
      <c r="E3" s="131"/>
      <c r="F3" s="131"/>
      <c r="G3" s="131"/>
      <c r="H3" s="131"/>
      <c r="I3" s="131"/>
      <c r="J3" s="131"/>
    </row>
    <row r="4" spans="1:10" ht="17.25" customHeight="1" x14ac:dyDescent="0.25">
      <c r="A4" s="135" t="s">
        <v>59</v>
      </c>
      <c r="B4" s="135"/>
      <c r="C4" s="135"/>
      <c r="D4" s="135"/>
      <c r="E4" s="135"/>
      <c r="F4" s="135"/>
      <c r="G4" s="135"/>
      <c r="H4" s="135"/>
      <c r="I4" s="135"/>
      <c r="J4" s="135"/>
    </row>
    <row r="5" spans="1:10" ht="17.25" x14ac:dyDescent="0.25">
      <c r="A5" s="11"/>
      <c r="B5" s="11"/>
      <c r="C5" s="11"/>
      <c r="D5" s="11"/>
      <c r="E5" s="11"/>
      <c r="F5" s="12"/>
      <c r="G5" s="12"/>
      <c r="H5" s="24"/>
      <c r="I5" s="29"/>
      <c r="J5" s="30"/>
    </row>
    <row r="6" spans="1:10" ht="81" customHeight="1" x14ac:dyDescent="0.25">
      <c r="A6" s="26" t="s">
        <v>49</v>
      </c>
      <c r="B6" s="27" t="s">
        <v>50</v>
      </c>
      <c r="C6" s="27" t="s">
        <v>51</v>
      </c>
      <c r="D6" s="27" t="s">
        <v>52</v>
      </c>
      <c r="E6" s="27" t="s">
        <v>53</v>
      </c>
      <c r="F6" s="27" t="s">
        <v>54</v>
      </c>
      <c r="G6" s="27" t="s">
        <v>55</v>
      </c>
      <c r="H6" s="140" t="s">
        <v>56</v>
      </c>
      <c r="I6" s="27" t="s">
        <v>57</v>
      </c>
      <c r="J6" s="31" t="s">
        <v>58</v>
      </c>
    </row>
    <row r="7" spans="1:10" ht="175.5" customHeight="1" x14ac:dyDescent="0.25">
      <c r="A7" s="17" t="s">
        <v>34</v>
      </c>
      <c r="B7" s="4" t="s">
        <v>72</v>
      </c>
      <c r="C7" s="1" t="s">
        <v>45</v>
      </c>
      <c r="D7" s="3">
        <v>5</v>
      </c>
      <c r="E7" s="13">
        <v>175</v>
      </c>
      <c r="F7" s="13">
        <v>220</v>
      </c>
      <c r="G7" s="13">
        <v>395</v>
      </c>
      <c r="H7" s="141">
        <v>395</v>
      </c>
      <c r="I7" s="33" t="s">
        <v>70</v>
      </c>
      <c r="J7" s="28"/>
    </row>
    <row r="8" spans="1:10" ht="125.25" customHeight="1" x14ac:dyDescent="0.25">
      <c r="A8" s="17" t="s">
        <v>35</v>
      </c>
      <c r="B8" s="5" t="s">
        <v>73</v>
      </c>
      <c r="C8" s="1" t="s">
        <v>45</v>
      </c>
      <c r="D8" s="3">
        <v>1</v>
      </c>
      <c r="E8" s="3">
        <v>1</v>
      </c>
      <c r="F8" s="3">
        <v>0</v>
      </c>
      <c r="G8" s="3">
        <v>1</v>
      </c>
      <c r="H8" s="141">
        <v>1</v>
      </c>
      <c r="I8" s="28"/>
      <c r="J8" s="28"/>
    </row>
    <row r="9" spans="1:10" ht="317.25" customHeight="1" x14ac:dyDescent="0.25">
      <c r="A9" s="18" t="s">
        <v>36</v>
      </c>
      <c r="B9" s="5" t="s">
        <v>32</v>
      </c>
      <c r="C9" s="1" t="s">
        <v>46</v>
      </c>
      <c r="D9" s="25">
        <v>107</v>
      </c>
      <c r="E9" s="13">
        <v>798</v>
      </c>
      <c r="F9" s="13">
        <v>0</v>
      </c>
      <c r="G9" s="13">
        <v>798</v>
      </c>
      <c r="H9" s="141">
        <v>219</v>
      </c>
      <c r="I9" s="34" t="s">
        <v>96</v>
      </c>
      <c r="J9" s="28"/>
    </row>
    <row r="10" spans="1:10" ht="210" customHeight="1" x14ac:dyDescent="0.25">
      <c r="A10" s="18" t="s">
        <v>36</v>
      </c>
      <c r="B10" s="5" t="s">
        <v>71</v>
      </c>
      <c r="C10" s="1" t="s">
        <v>22</v>
      </c>
      <c r="D10" s="25">
        <v>90</v>
      </c>
      <c r="E10" s="13">
        <v>630</v>
      </c>
      <c r="F10" s="13">
        <v>501</v>
      </c>
      <c r="G10" s="13">
        <v>1131</v>
      </c>
      <c r="H10" s="141">
        <v>1131</v>
      </c>
      <c r="I10" s="10" t="s">
        <v>97</v>
      </c>
      <c r="J10" s="28"/>
    </row>
    <row r="11" spans="1:10" ht="186.75" customHeight="1" x14ac:dyDescent="0.25">
      <c r="A11" s="18" t="s">
        <v>37</v>
      </c>
      <c r="B11" s="4" t="s">
        <v>0</v>
      </c>
      <c r="C11" s="1" t="s">
        <v>27</v>
      </c>
      <c r="D11" s="3">
        <v>176</v>
      </c>
      <c r="E11" s="13">
        <v>897</v>
      </c>
      <c r="F11" s="13">
        <v>0</v>
      </c>
      <c r="G11" s="13">
        <v>897</v>
      </c>
      <c r="H11" s="141">
        <v>818</v>
      </c>
      <c r="I11" s="33" t="s">
        <v>98</v>
      </c>
      <c r="J11" s="28"/>
    </row>
    <row r="12" spans="1:10" s="2" customFormat="1" ht="81" customHeight="1" x14ac:dyDescent="0.25">
      <c r="A12" s="26" t="s">
        <v>49</v>
      </c>
      <c r="B12" s="27" t="s">
        <v>50</v>
      </c>
      <c r="C12" s="27" t="s">
        <v>51</v>
      </c>
      <c r="D12" s="27" t="s">
        <v>52</v>
      </c>
      <c r="E12" s="27" t="s">
        <v>53</v>
      </c>
      <c r="F12" s="27" t="s">
        <v>54</v>
      </c>
      <c r="G12" s="27" t="s">
        <v>55</v>
      </c>
      <c r="H12" s="140" t="s">
        <v>56</v>
      </c>
      <c r="I12" s="27" t="s">
        <v>57</v>
      </c>
      <c r="J12" s="31" t="s">
        <v>58</v>
      </c>
    </row>
    <row r="13" spans="1:10" ht="226.5" customHeight="1" x14ac:dyDescent="0.25">
      <c r="A13" s="18" t="s">
        <v>37</v>
      </c>
      <c r="B13" s="4" t="s">
        <v>75</v>
      </c>
      <c r="C13" s="1" t="s">
        <v>45</v>
      </c>
      <c r="D13" s="25">
        <v>235</v>
      </c>
      <c r="E13" s="13">
        <v>9708</v>
      </c>
      <c r="F13" s="13">
        <v>1544</v>
      </c>
      <c r="G13" s="13">
        <v>11252</v>
      </c>
      <c r="H13" s="141">
        <v>11252</v>
      </c>
      <c r="I13" s="34" t="s">
        <v>74</v>
      </c>
      <c r="J13" s="28"/>
    </row>
    <row r="14" spans="1:10" ht="153" customHeight="1" x14ac:dyDescent="0.25">
      <c r="A14" s="18" t="s">
        <v>38</v>
      </c>
      <c r="B14" s="4" t="s">
        <v>1</v>
      </c>
      <c r="C14" s="1" t="s">
        <v>45</v>
      </c>
      <c r="D14" s="25">
        <v>903</v>
      </c>
      <c r="E14" s="13">
        <v>178</v>
      </c>
      <c r="F14" s="13">
        <v>204</v>
      </c>
      <c r="G14" s="13">
        <v>382</v>
      </c>
      <c r="H14" s="141">
        <v>382</v>
      </c>
      <c r="I14" s="33" t="s">
        <v>68</v>
      </c>
      <c r="J14" s="28"/>
    </row>
    <row r="15" spans="1:10" ht="99.75" customHeight="1" x14ac:dyDescent="0.25">
      <c r="A15" s="18" t="s">
        <v>37</v>
      </c>
      <c r="B15" s="6" t="s">
        <v>30</v>
      </c>
      <c r="C15" s="1" t="s">
        <v>45</v>
      </c>
      <c r="D15" s="3">
        <v>0</v>
      </c>
      <c r="E15" s="3">
        <v>0</v>
      </c>
      <c r="F15" s="3">
        <v>0</v>
      </c>
      <c r="G15" s="3">
        <v>0</v>
      </c>
      <c r="H15" s="141">
        <v>0</v>
      </c>
      <c r="I15" s="35"/>
      <c r="J15" s="28"/>
    </row>
    <row r="16" spans="1:10" ht="99" x14ac:dyDescent="0.25">
      <c r="A16" s="18" t="s">
        <v>39</v>
      </c>
      <c r="B16" s="4" t="s">
        <v>2</v>
      </c>
      <c r="C16" s="1" t="s">
        <v>45</v>
      </c>
      <c r="D16" s="3">
        <v>23</v>
      </c>
      <c r="E16" s="13">
        <v>569</v>
      </c>
      <c r="F16" s="13">
        <v>334</v>
      </c>
      <c r="G16" s="13">
        <v>903</v>
      </c>
      <c r="H16" s="141">
        <v>903</v>
      </c>
      <c r="I16" s="33" t="s">
        <v>66</v>
      </c>
      <c r="J16" s="28"/>
    </row>
    <row r="17" spans="1:10" ht="91.5" customHeight="1" x14ac:dyDescent="0.25">
      <c r="A17" s="18" t="s">
        <v>37</v>
      </c>
      <c r="B17" s="37" t="s">
        <v>76</v>
      </c>
      <c r="C17" s="1" t="s">
        <v>5</v>
      </c>
      <c r="D17" s="13">
        <v>3</v>
      </c>
      <c r="E17" s="13">
        <v>15</v>
      </c>
      <c r="F17" s="13">
        <v>0</v>
      </c>
      <c r="G17" s="13">
        <v>15</v>
      </c>
      <c r="H17" s="141">
        <v>5</v>
      </c>
      <c r="I17" s="12" t="s">
        <v>77</v>
      </c>
      <c r="J17" s="28"/>
    </row>
    <row r="18" spans="1:10" ht="59.25" customHeight="1" x14ac:dyDescent="0.25">
      <c r="A18" s="18" t="s">
        <v>37</v>
      </c>
      <c r="B18" s="5" t="s">
        <v>78</v>
      </c>
      <c r="C18" s="1" t="s">
        <v>3</v>
      </c>
      <c r="D18" s="3">
        <v>1</v>
      </c>
      <c r="E18" s="3">
        <v>5</v>
      </c>
      <c r="F18" s="3">
        <v>0</v>
      </c>
      <c r="G18" s="3">
        <v>5</v>
      </c>
      <c r="H18" s="141">
        <v>5</v>
      </c>
      <c r="I18" s="35"/>
      <c r="J18" s="28"/>
    </row>
    <row r="19" spans="1:10" ht="123" customHeight="1" x14ac:dyDescent="0.25">
      <c r="A19" s="18"/>
      <c r="B19" s="6" t="s">
        <v>8</v>
      </c>
      <c r="C19" s="1" t="s">
        <v>45</v>
      </c>
      <c r="D19" s="13">
        <v>11</v>
      </c>
      <c r="E19" s="13">
        <v>1379</v>
      </c>
      <c r="F19" s="13">
        <v>0</v>
      </c>
      <c r="G19" s="13">
        <v>1379</v>
      </c>
      <c r="H19" s="141">
        <v>1359</v>
      </c>
      <c r="I19" s="50" t="s">
        <v>69</v>
      </c>
      <c r="J19" s="28"/>
    </row>
    <row r="20" spans="1:10" s="2" customFormat="1" ht="81" customHeight="1" x14ac:dyDescent="0.25">
      <c r="A20" s="26" t="s">
        <v>49</v>
      </c>
      <c r="B20" s="27" t="s">
        <v>50</v>
      </c>
      <c r="C20" s="27" t="s">
        <v>51</v>
      </c>
      <c r="D20" s="27" t="s">
        <v>52</v>
      </c>
      <c r="E20" s="27" t="s">
        <v>53</v>
      </c>
      <c r="F20" s="27" t="s">
        <v>54</v>
      </c>
      <c r="G20" s="27" t="s">
        <v>55</v>
      </c>
      <c r="H20" s="140" t="s">
        <v>56</v>
      </c>
      <c r="I20" s="27" t="s">
        <v>57</v>
      </c>
      <c r="J20" s="31" t="s">
        <v>58</v>
      </c>
    </row>
    <row r="21" spans="1:10" ht="114.75" customHeight="1" x14ac:dyDescent="0.25">
      <c r="A21" s="18" t="s">
        <v>40</v>
      </c>
      <c r="B21" s="7" t="s">
        <v>79</v>
      </c>
      <c r="C21" s="1" t="s">
        <v>45</v>
      </c>
      <c r="D21" s="3">
        <v>6</v>
      </c>
      <c r="E21" s="3">
        <v>3</v>
      </c>
      <c r="F21" s="3">
        <v>0</v>
      </c>
      <c r="G21" s="3">
        <v>3</v>
      </c>
      <c r="H21" s="141">
        <v>3</v>
      </c>
      <c r="I21" s="35"/>
      <c r="J21" s="28"/>
    </row>
    <row r="22" spans="1:10" ht="82.5" customHeight="1" x14ac:dyDescent="0.25">
      <c r="A22" s="19"/>
      <c r="B22" s="6" t="s">
        <v>9</v>
      </c>
      <c r="C22" s="1" t="s">
        <v>45</v>
      </c>
      <c r="D22" s="13">
        <v>5</v>
      </c>
      <c r="E22" s="13">
        <v>508</v>
      </c>
      <c r="F22" s="13">
        <v>0</v>
      </c>
      <c r="G22" s="13">
        <v>508</v>
      </c>
      <c r="H22" s="141">
        <v>342</v>
      </c>
      <c r="I22" s="34" t="s">
        <v>80</v>
      </c>
      <c r="J22" s="28"/>
    </row>
    <row r="23" spans="1:10" ht="88.5" customHeight="1" x14ac:dyDescent="0.25">
      <c r="A23" s="20"/>
      <c r="B23" s="6" t="s">
        <v>81</v>
      </c>
      <c r="C23" s="1" t="s">
        <v>6</v>
      </c>
      <c r="D23" s="13">
        <v>6</v>
      </c>
      <c r="E23" s="13">
        <v>191</v>
      </c>
      <c r="F23" s="13">
        <v>0</v>
      </c>
      <c r="G23" s="13">
        <v>191</v>
      </c>
      <c r="H23" s="141">
        <v>186</v>
      </c>
      <c r="I23" s="34" t="s">
        <v>61</v>
      </c>
      <c r="J23" s="28"/>
    </row>
    <row r="24" spans="1:10" ht="115.5" customHeight="1" x14ac:dyDescent="0.25">
      <c r="A24" s="18"/>
      <c r="B24" s="6" t="s">
        <v>82</v>
      </c>
      <c r="C24" s="1" t="s">
        <v>45</v>
      </c>
      <c r="D24" s="13">
        <v>10</v>
      </c>
      <c r="E24" s="13">
        <v>79</v>
      </c>
      <c r="F24" s="13">
        <v>64</v>
      </c>
      <c r="G24" s="13">
        <v>143</v>
      </c>
      <c r="H24" s="141">
        <v>143</v>
      </c>
      <c r="I24" s="34" t="s">
        <v>62</v>
      </c>
      <c r="J24" s="28"/>
    </row>
    <row r="25" spans="1:10" ht="66" customHeight="1" x14ac:dyDescent="0.25">
      <c r="A25" s="20"/>
      <c r="B25" s="6" t="s">
        <v>10</v>
      </c>
      <c r="C25" s="1" t="s">
        <v>3</v>
      </c>
      <c r="D25" s="3">
        <v>1</v>
      </c>
      <c r="E25" s="3">
        <v>1</v>
      </c>
      <c r="F25" s="3">
        <v>0</v>
      </c>
      <c r="G25" s="3">
        <v>1</v>
      </c>
      <c r="H25" s="141">
        <v>1</v>
      </c>
      <c r="I25" s="35"/>
      <c r="J25" s="28"/>
    </row>
    <row r="26" spans="1:10" ht="86.25" customHeight="1" x14ac:dyDescent="0.25">
      <c r="A26" s="21" t="s">
        <v>37</v>
      </c>
      <c r="B26" s="6" t="s">
        <v>31</v>
      </c>
      <c r="C26" s="1" t="s">
        <v>4</v>
      </c>
      <c r="D26" s="3">
        <v>2</v>
      </c>
      <c r="E26" s="3">
        <v>2</v>
      </c>
      <c r="F26" s="3">
        <v>0</v>
      </c>
      <c r="G26" s="3">
        <v>2</v>
      </c>
      <c r="H26" s="141">
        <v>2</v>
      </c>
      <c r="I26" s="35"/>
      <c r="J26" s="28"/>
    </row>
    <row r="27" spans="1:10" ht="72" customHeight="1" x14ac:dyDescent="0.25">
      <c r="A27" s="21" t="s">
        <v>41</v>
      </c>
      <c r="B27" s="4" t="s">
        <v>11</v>
      </c>
      <c r="C27" s="1" t="s">
        <v>23</v>
      </c>
      <c r="D27" s="13">
        <v>8</v>
      </c>
      <c r="E27" s="13">
        <v>20</v>
      </c>
      <c r="F27" s="13">
        <v>2</v>
      </c>
      <c r="G27" s="13">
        <v>22</v>
      </c>
      <c r="H27" s="141">
        <v>22</v>
      </c>
      <c r="I27" s="35"/>
      <c r="J27" s="28"/>
    </row>
    <row r="28" spans="1:10" ht="66" x14ac:dyDescent="0.25">
      <c r="A28" s="20"/>
      <c r="B28" s="4" t="s">
        <v>12</v>
      </c>
      <c r="C28" s="1" t="s">
        <v>3</v>
      </c>
      <c r="D28" s="3">
        <v>4</v>
      </c>
      <c r="E28" s="3">
        <v>2</v>
      </c>
      <c r="F28" s="3">
        <v>0</v>
      </c>
      <c r="G28" s="3">
        <v>2</v>
      </c>
      <c r="H28" s="141">
        <v>2</v>
      </c>
      <c r="I28" s="35"/>
      <c r="J28" s="28"/>
    </row>
    <row r="29" spans="1:10" ht="182.25" customHeight="1" x14ac:dyDescent="0.25">
      <c r="A29" s="17" t="s">
        <v>35</v>
      </c>
      <c r="B29" s="5" t="s">
        <v>83</v>
      </c>
      <c r="C29" s="1" t="s">
        <v>25</v>
      </c>
      <c r="D29" s="13">
        <v>3</v>
      </c>
      <c r="E29" s="13">
        <v>70</v>
      </c>
      <c r="F29" s="13">
        <v>2</v>
      </c>
      <c r="G29" s="13">
        <v>72</v>
      </c>
      <c r="H29" s="141">
        <v>72</v>
      </c>
      <c r="I29" s="34" t="s">
        <v>63</v>
      </c>
      <c r="J29" s="28"/>
    </row>
    <row r="30" spans="1:10" s="2" customFormat="1" ht="81" customHeight="1" x14ac:dyDescent="0.25">
      <c r="A30" s="26" t="s">
        <v>49</v>
      </c>
      <c r="B30" s="27" t="s">
        <v>50</v>
      </c>
      <c r="C30" s="27" t="s">
        <v>51</v>
      </c>
      <c r="D30" s="27" t="s">
        <v>52</v>
      </c>
      <c r="E30" s="27" t="s">
        <v>53</v>
      </c>
      <c r="F30" s="27" t="s">
        <v>54</v>
      </c>
      <c r="G30" s="27" t="s">
        <v>55</v>
      </c>
      <c r="H30" s="140" t="s">
        <v>56</v>
      </c>
      <c r="I30" s="27" t="s">
        <v>57</v>
      </c>
      <c r="J30" s="31" t="s">
        <v>58</v>
      </c>
    </row>
    <row r="31" spans="1:10" ht="63.75" customHeight="1" x14ac:dyDescent="0.25">
      <c r="A31" s="18" t="s">
        <v>42</v>
      </c>
      <c r="B31" s="6" t="s">
        <v>13</v>
      </c>
      <c r="C31" s="1" t="s">
        <v>45</v>
      </c>
      <c r="D31" s="3">
        <v>6</v>
      </c>
      <c r="E31" s="3">
        <v>2</v>
      </c>
      <c r="F31" s="3">
        <v>0</v>
      </c>
      <c r="G31" s="3">
        <v>2</v>
      </c>
      <c r="H31" s="141">
        <v>2</v>
      </c>
      <c r="I31" s="35"/>
      <c r="J31" s="28"/>
    </row>
    <row r="32" spans="1:10" ht="96.75" customHeight="1" x14ac:dyDescent="0.25">
      <c r="A32" s="18"/>
      <c r="B32" s="8" t="s">
        <v>28</v>
      </c>
      <c r="C32" s="1" t="s">
        <v>45</v>
      </c>
      <c r="D32" s="13">
        <v>14</v>
      </c>
      <c r="E32" s="13">
        <v>155</v>
      </c>
      <c r="F32" s="13">
        <v>49</v>
      </c>
      <c r="G32" s="13">
        <v>204</v>
      </c>
      <c r="H32" s="141">
        <v>204</v>
      </c>
      <c r="I32" s="36" t="s">
        <v>60</v>
      </c>
      <c r="J32" s="28"/>
    </row>
    <row r="33" spans="1:10" ht="240.75" customHeight="1" x14ac:dyDescent="0.25">
      <c r="A33" s="20"/>
      <c r="B33" s="5" t="s">
        <v>84</v>
      </c>
      <c r="C33" s="13" t="s">
        <v>24</v>
      </c>
      <c r="D33" s="13">
        <v>4</v>
      </c>
      <c r="E33" s="13">
        <v>42807</v>
      </c>
      <c r="F33" s="13">
        <v>12415</v>
      </c>
      <c r="G33" s="13">
        <v>55222</v>
      </c>
      <c r="H33" s="141">
        <v>55222</v>
      </c>
      <c r="I33" s="33" t="s">
        <v>64</v>
      </c>
      <c r="J33" s="28"/>
    </row>
    <row r="34" spans="1:10" ht="150" customHeight="1" x14ac:dyDescent="0.25">
      <c r="A34" s="18" t="s">
        <v>42</v>
      </c>
      <c r="B34" s="5" t="s">
        <v>85</v>
      </c>
      <c r="C34" s="1" t="s">
        <v>3</v>
      </c>
      <c r="D34" s="3">
        <v>3</v>
      </c>
      <c r="E34" s="3">
        <v>10</v>
      </c>
      <c r="F34" s="3">
        <v>0</v>
      </c>
      <c r="G34" s="3">
        <v>10</v>
      </c>
      <c r="H34" s="141">
        <v>10</v>
      </c>
      <c r="I34" s="35"/>
      <c r="J34" s="28"/>
    </row>
    <row r="35" spans="1:10" ht="153.75" customHeight="1" x14ac:dyDescent="0.25">
      <c r="A35" s="18"/>
      <c r="B35" s="9" t="s">
        <v>14</v>
      </c>
      <c r="C35" s="1" t="s">
        <v>45</v>
      </c>
      <c r="D35" s="13">
        <v>8</v>
      </c>
      <c r="E35" s="13">
        <v>1</v>
      </c>
      <c r="F35" s="13">
        <v>2</v>
      </c>
      <c r="G35" s="13">
        <v>3</v>
      </c>
      <c r="H35" s="141">
        <v>3</v>
      </c>
      <c r="I35" s="12" t="s">
        <v>86</v>
      </c>
      <c r="J35" s="28"/>
    </row>
    <row r="36" spans="1:10" ht="79.5" customHeight="1" x14ac:dyDescent="0.25">
      <c r="A36" s="20"/>
      <c r="B36" s="5" t="s">
        <v>15</v>
      </c>
      <c r="C36" s="1" t="s">
        <v>3</v>
      </c>
      <c r="D36" s="3">
        <v>12</v>
      </c>
      <c r="E36" s="3">
        <v>2</v>
      </c>
      <c r="F36" s="3">
        <v>0</v>
      </c>
      <c r="G36" s="3">
        <v>2</v>
      </c>
      <c r="H36" s="141">
        <v>2</v>
      </c>
      <c r="I36" s="35"/>
      <c r="J36" s="28"/>
    </row>
    <row r="37" spans="1:10" ht="77.25" customHeight="1" x14ac:dyDescent="0.25">
      <c r="A37" s="18" t="s">
        <v>33</v>
      </c>
      <c r="B37" s="9" t="s">
        <v>16</v>
      </c>
      <c r="C37" s="1" t="s">
        <v>7</v>
      </c>
      <c r="D37" s="13">
        <v>7</v>
      </c>
      <c r="E37" s="13">
        <v>65</v>
      </c>
      <c r="F37" s="13">
        <v>36</v>
      </c>
      <c r="G37" s="13">
        <v>101</v>
      </c>
      <c r="H37" s="141">
        <v>101</v>
      </c>
      <c r="I37" s="36" t="s">
        <v>65</v>
      </c>
      <c r="J37" s="28"/>
    </row>
    <row r="38" spans="1:10" s="2" customFormat="1" ht="81" customHeight="1" x14ac:dyDescent="0.25">
      <c r="A38" s="26" t="s">
        <v>49</v>
      </c>
      <c r="B38" s="27" t="s">
        <v>50</v>
      </c>
      <c r="C38" s="27" t="s">
        <v>51</v>
      </c>
      <c r="D38" s="27" t="s">
        <v>52</v>
      </c>
      <c r="E38" s="27" t="s">
        <v>53</v>
      </c>
      <c r="F38" s="27" t="s">
        <v>54</v>
      </c>
      <c r="G38" s="27" t="s">
        <v>55</v>
      </c>
      <c r="H38" s="140" t="s">
        <v>56</v>
      </c>
      <c r="I38" s="27" t="s">
        <v>57</v>
      </c>
      <c r="J38" s="31" t="s">
        <v>58</v>
      </c>
    </row>
    <row r="39" spans="1:10" ht="72" customHeight="1" x14ac:dyDescent="0.25">
      <c r="A39" s="18"/>
      <c r="B39" s="5" t="s">
        <v>87</v>
      </c>
      <c r="C39" s="1" t="s">
        <v>45</v>
      </c>
      <c r="D39" s="3">
        <v>0</v>
      </c>
      <c r="E39" s="3">
        <v>0</v>
      </c>
      <c r="F39" s="3">
        <v>0</v>
      </c>
      <c r="G39" s="3">
        <v>0</v>
      </c>
      <c r="H39" s="141">
        <v>0</v>
      </c>
      <c r="I39" s="35"/>
      <c r="J39" s="28"/>
    </row>
    <row r="40" spans="1:10" ht="79.5" customHeight="1" x14ac:dyDescent="0.25">
      <c r="A40" s="18" t="s">
        <v>42</v>
      </c>
      <c r="B40" s="5" t="s">
        <v>17</v>
      </c>
      <c r="C40" s="1" t="s">
        <v>3</v>
      </c>
      <c r="D40" s="3">
        <v>0</v>
      </c>
      <c r="E40" s="3">
        <v>0</v>
      </c>
      <c r="F40" s="3">
        <v>0</v>
      </c>
      <c r="G40" s="3">
        <v>0</v>
      </c>
      <c r="H40" s="141">
        <v>0</v>
      </c>
      <c r="I40" s="35"/>
      <c r="J40" s="28"/>
    </row>
    <row r="41" spans="1:10" ht="98.25" customHeight="1" x14ac:dyDescent="0.25">
      <c r="A41" s="22" t="s">
        <v>38</v>
      </c>
      <c r="B41" s="4" t="s">
        <v>18</v>
      </c>
      <c r="C41" s="1" t="s">
        <v>5</v>
      </c>
      <c r="D41" s="3">
        <v>13</v>
      </c>
      <c r="E41" s="3">
        <v>6</v>
      </c>
      <c r="F41" s="3">
        <v>0</v>
      </c>
      <c r="G41" s="3">
        <v>6</v>
      </c>
      <c r="H41" s="141">
        <v>6</v>
      </c>
      <c r="I41" s="35"/>
      <c r="J41" s="28"/>
    </row>
    <row r="42" spans="1:10" ht="102" customHeight="1" x14ac:dyDescent="0.25">
      <c r="A42" s="21" t="s">
        <v>38</v>
      </c>
      <c r="B42" s="4" t="s">
        <v>29</v>
      </c>
      <c r="C42" s="1" t="s">
        <v>45</v>
      </c>
      <c r="D42" s="13">
        <v>3</v>
      </c>
      <c r="E42" s="13">
        <v>32</v>
      </c>
      <c r="F42" s="13">
        <v>0</v>
      </c>
      <c r="G42" s="13">
        <v>32</v>
      </c>
      <c r="H42" s="141">
        <v>31</v>
      </c>
      <c r="I42" s="35" t="s">
        <v>67</v>
      </c>
      <c r="J42" s="28"/>
    </row>
    <row r="43" spans="1:10" ht="45.75" customHeight="1" x14ac:dyDescent="0.25">
      <c r="A43" s="23"/>
      <c r="B43" s="5" t="s">
        <v>88</v>
      </c>
      <c r="C43" s="1" t="s">
        <v>3</v>
      </c>
      <c r="D43" s="3">
        <v>4</v>
      </c>
      <c r="E43" s="3">
        <v>1</v>
      </c>
      <c r="F43" s="3">
        <v>0</v>
      </c>
      <c r="G43" s="3">
        <v>1</v>
      </c>
      <c r="H43" s="141">
        <v>1</v>
      </c>
      <c r="I43" s="35"/>
      <c r="J43" s="28"/>
    </row>
    <row r="44" spans="1:10" ht="33" x14ac:dyDescent="0.25">
      <c r="A44" s="21" t="s">
        <v>38</v>
      </c>
      <c r="B44" s="4" t="s">
        <v>19</v>
      </c>
      <c r="C44" s="1" t="s">
        <v>26</v>
      </c>
      <c r="D44" s="13">
        <v>0</v>
      </c>
      <c r="E44" s="13">
        <v>0</v>
      </c>
      <c r="F44" s="13">
        <v>0</v>
      </c>
      <c r="G44" s="13">
        <v>0</v>
      </c>
      <c r="H44" s="141">
        <v>0</v>
      </c>
      <c r="I44" s="35"/>
      <c r="J44" s="28"/>
    </row>
    <row r="45" spans="1:10" ht="64.5" customHeight="1" x14ac:dyDescent="0.25">
      <c r="A45" s="21" t="s">
        <v>38</v>
      </c>
      <c r="B45" s="6" t="s">
        <v>20</v>
      </c>
      <c r="C45" s="1" t="s">
        <v>21</v>
      </c>
      <c r="D45" s="13">
        <v>0</v>
      </c>
      <c r="E45" s="13">
        <v>0</v>
      </c>
      <c r="F45" s="13">
        <v>0</v>
      </c>
      <c r="G45" s="13">
        <v>0</v>
      </c>
      <c r="H45" s="141">
        <v>0</v>
      </c>
      <c r="I45" s="35"/>
      <c r="J45" s="28"/>
    </row>
    <row r="51" spans="1:10" s="39" customFormat="1" ht="16.5" x14ac:dyDescent="0.3">
      <c r="A51" s="38"/>
      <c r="B51" s="46" t="s">
        <v>89</v>
      </c>
      <c r="G51" s="133" t="s">
        <v>90</v>
      </c>
      <c r="H51" s="133"/>
      <c r="I51" s="133"/>
    </row>
    <row r="52" spans="1:10" s="39" customFormat="1" ht="16.5" x14ac:dyDescent="0.3">
      <c r="A52" s="38"/>
      <c r="B52" s="46" t="s">
        <v>91</v>
      </c>
      <c r="G52" s="133" t="s">
        <v>92</v>
      </c>
      <c r="H52" s="133"/>
      <c r="I52" s="133"/>
    </row>
    <row r="53" spans="1:10" s="39" customFormat="1" ht="16.5" x14ac:dyDescent="0.3">
      <c r="A53" s="38"/>
      <c r="B53" s="46" t="s">
        <v>93</v>
      </c>
      <c r="G53" s="133" t="s">
        <v>94</v>
      </c>
      <c r="H53" s="133"/>
      <c r="I53" s="133"/>
    </row>
    <row r="54" spans="1:10" s="39" customFormat="1" ht="16.5" x14ac:dyDescent="0.3">
      <c r="A54" s="40"/>
      <c r="B54" s="40"/>
      <c r="D54" s="38"/>
      <c r="E54" s="41"/>
      <c r="F54" s="41"/>
      <c r="G54" s="48"/>
      <c r="H54" s="48"/>
      <c r="I54" s="49"/>
      <c r="J54" s="42"/>
    </row>
    <row r="55" spans="1:10" s="39" customFormat="1" ht="16.5" x14ac:dyDescent="0.25">
      <c r="A55" s="43"/>
      <c r="B55" s="47">
        <v>42409</v>
      </c>
      <c r="C55" s="44"/>
      <c r="D55" s="38"/>
      <c r="E55" s="45"/>
      <c r="F55" s="45"/>
      <c r="G55" s="45"/>
      <c r="H55" s="45"/>
      <c r="I55" s="134"/>
      <c r="J55" s="134"/>
    </row>
  </sheetData>
  <mergeCells count="8">
    <mergeCell ref="G52:I52"/>
    <mergeCell ref="G53:I53"/>
    <mergeCell ref="I55:J55"/>
    <mergeCell ref="A1:J1"/>
    <mergeCell ref="A2:J2"/>
    <mergeCell ref="A3:J3"/>
    <mergeCell ref="A4:J4"/>
    <mergeCell ref="G51:I51"/>
  </mergeCells>
  <pageMargins left="0.7" right="0.7" top="0.75" bottom="0.75" header="0.3" footer="0.3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view="pageBreakPreview" topLeftCell="A22" zoomScale="70" zoomScaleNormal="100" zoomScaleSheetLayoutView="70" workbookViewId="0">
      <selection activeCell="H22" sqref="H1:H1048576"/>
    </sheetView>
  </sheetViews>
  <sheetFormatPr baseColWidth="10" defaultRowHeight="15" x14ac:dyDescent="0.25"/>
  <cols>
    <col min="1" max="1" width="25" style="2" customWidth="1"/>
    <col min="2" max="2" width="40" style="2" customWidth="1"/>
    <col min="3" max="3" width="18.28515625" style="2" customWidth="1"/>
    <col min="4" max="4" width="19.42578125" style="2" customWidth="1"/>
    <col min="5" max="7" width="22.140625" style="2" customWidth="1"/>
    <col min="8" max="8" width="22.140625" style="142" customWidth="1"/>
    <col min="9" max="9" width="33.42578125" style="32" customWidth="1"/>
    <col min="10" max="10" width="30" style="32" customWidth="1"/>
    <col min="11" max="16384" width="11.42578125" style="2"/>
  </cols>
  <sheetData>
    <row r="1" spans="1:10" ht="17.25" customHeight="1" x14ac:dyDescent="0.25">
      <c r="A1" s="132" t="s">
        <v>47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17.25" customHeight="1" x14ac:dyDescent="0.25">
      <c r="A2" s="131" t="s">
        <v>48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0" ht="17.25" customHeight="1" x14ac:dyDescent="0.25">
      <c r="A3" s="131" t="s">
        <v>43</v>
      </c>
      <c r="B3" s="131"/>
      <c r="C3" s="131"/>
      <c r="D3" s="131"/>
      <c r="E3" s="131"/>
      <c r="F3" s="131"/>
      <c r="G3" s="131"/>
      <c r="H3" s="131"/>
      <c r="I3" s="131"/>
      <c r="J3" s="131"/>
    </row>
    <row r="4" spans="1:10" ht="17.25" customHeight="1" x14ac:dyDescent="0.25">
      <c r="A4" s="135" t="s">
        <v>95</v>
      </c>
      <c r="B4" s="135"/>
      <c r="C4" s="135"/>
      <c r="D4" s="135"/>
      <c r="E4" s="135"/>
      <c r="F4" s="135"/>
      <c r="G4" s="135"/>
      <c r="H4" s="135"/>
      <c r="I4" s="135"/>
      <c r="J4" s="135"/>
    </row>
    <row r="5" spans="1:10" ht="17.25" x14ac:dyDescent="0.25">
      <c r="A5" s="11"/>
      <c r="B5" s="11"/>
      <c r="C5" s="11"/>
      <c r="D5" s="11"/>
      <c r="E5" s="11"/>
      <c r="F5" s="12"/>
      <c r="G5" s="12"/>
      <c r="H5" s="24"/>
      <c r="I5" s="29"/>
      <c r="J5" s="30"/>
    </row>
    <row r="6" spans="1:10" ht="74.25" customHeight="1" x14ac:dyDescent="0.25">
      <c r="A6" s="26" t="s">
        <v>49</v>
      </c>
      <c r="B6" s="27" t="s">
        <v>50</v>
      </c>
      <c r="C6" s="27" t="s">
        <v>51</v>
      </c>
      <c r="D6" s="27" t="s">
        <v>52</v>
      </c>
      <c r="E6" s="27" t="s">
        <v>53</v>
      </c>
      <c r="F6" s="27" t="s">
        <v>54</v>
      </c>
      <c r="G6" s="27" t="s">
        <v>55</v>
      </c>
      <c r="H6" s="140" t="s">
        <v>56</v>
      </c>
      <c r="I6" s="27" t="s">
        <v>57</v>
      </c>
      <c r="J6" s="27" t="s">
        <v>58</v>
      </c>
    </row>
    <row r="7" spans="1:10" ht="123" customHeight="1" x14ac:dyDescent="0.25">
      <c r="A7" s="54" t="s">
        <v>34</v>
      </c>
      <c r="B7" s="55" t="s">
        <v>72</v>
      </c>
      <c r="C7" s="14" t="s">
        <v>45</v>
      </c>
      <c r="D7" s="14">
        <v>5</v>
      </c>
      <c r="E7" s="14">
        <v>175</v>
      </c>
      <c r="F7" s="14">
        <v>203</v>
      </c>
      <c r="G7" s="14">
        <v>378</v>
      </c>
      <c r="H7" s="16">
        <v>378</v>
      </c>
      <c r="I7" s="14" t="s">
        <v>70</v>
      </c>
      <c r="J7" s="51"/>
    </row>
    <row r="8" spans="1:10" ht="98.25" customHeight="1" x14ac:dyDescent="0.25">
      <c r="A8" s="15" t="s">
        <v>35</v>
      </c>
      <c r="B8" s="51" t="s">
        <v>73</v>
      </c>
      <c r="C8" s="14" t="s">
        <v>45</v>
      </c>
      <c r="D8" s="52">
        <v>1</v>
      </c>
      <c r="E8" s="52">
        <v>1</v>
      </c>
      <c r="F8" s="52">
        <v>0</v>
      </c>
      <c r="G8" s="52">
        <v>1</v>
      </c>
      <c r="H8" s="16">
        <v>1</v>
      </c>
      <c r="I8" s="51"/>
      <c r="J8" s="51"/>
    </row>
    <row r="9" spans="1:10" ht="204" customHeight="1" x14ac:dyDescent="0.25">
      <c r="A9" s="14" t="s">
        <v>36</v>
      </c>
      <c r="B9" s="56" t="s">
        <v>32</v>
      </c>
      <c r="C9" s="14" t="s">
        <v>46</v>
      </c>
      <c r="D9" s="14">
        <v>107</v>
      </c>
      <c r="E9" s="14">
        <v>799</v>
      </c>
      <c r="F9" s="14">
        <v>0</v>
      </c>
      <c r="G9" s="14">
        <v>799</v>
      </c>
      <c r="H9" s="16">
        <v>289</v>
      </c>
      <c r="I9" s="52" t="s">
        <v>99</v>
      </c>
      <c r="J9" s="51"/>
    </row>
    <row r="10" spans="1:10" ht="141" customHeight="1" x14ac:dyDescent="0.25">
      <c r="A10" s="14" t="s">
        <v>36</v>
      </c>
      <c r="B10" s="56" t="s">
        <v>71</v>
      </c>
      <c r="C10" s="14" t="s">
        <v>22</v>
      </c>
      <c r="D10" s="14">
        <v>90</v>
      </c>
      <c r="E10" s="14">
        <v>617</v>
      </c>
      <c r="F10" s="14">
        <v>583</v>
      </c>
      <c r="G10" s="14">
        <v>1200</v>
      </c>
      <c r="H10" s="16">
        <v>1200</v>
      </c>
      <c r="I10" s="52" t="s">
        <v>105</v>
      </c>
      <c r="J10" s="51"/>
    </row>
    <row r="11" spans="1:10" s="124" customFormat="1" ht="147" customHeight="1" x14ac:dyDescent="0.25">
      <c r="A11" s="122" t="s">
        <v>36</v>
      </c>
      <c r="B11" s="123" t="s">
        <v>71</v>
      </c>
      <c r="C11" s="122" t="s">
        <v>22</v>
      </c>
      <c r="D11" s="122">
        <v>90</v>
      </c>
      <c r="E11" s="122">
        <v>617</v>
      </c>
      <c r="F11" s="122">
        <v>583</v>
      </c>
      <c r="G11" s="122">
        <v>1200</v>
      </c>
      <c r="H11" s="16">
        <v>1200</v>
      </c>
      <c r="I11" s="122" t="s">
        <v>105</v>
      </c>
      <c r="J11" s="123"/>
    </row>
    <row r="12" spans="1:10" ht="134.25" customHeight="1" x14ac:dyDescent="0.25">
      <c r="A12" s="14" t="s">
        <v>37</v>
      </c>
      <c r="B12" s="55" t="s">
        <v>0</v>
      </c>
      <c r="C12" s="14" t="s">
        <v>27</v>
      </c>
      <c r="D12" s="52">
        <v>176</v>
      </c>
      <c r="E12" s="14">
        <v>165</v>
      </c>
      <c r="F12" s="14">
        <v>0</v>
      </c>
      <c r="G12" s="14">
        <v>165</v>
      </c>
      <c r="H12" s="16">
        <v>118</v>
      </c>
      <c r="I12" s="14" t="s">
        <v>98</v>
      </c>
      <c r="J12" s="51"/>
    </row>
    <row r="13" spans="1:10" ht="63" customHeight="1" x14ac:dyDescent="0.25">
      <c r="A13" s="26" t="s">
        <v>49</v>
      </c>
      <c r="B13" s="27" t="s">
        <v>50</v>
      </c>
      <c r="C13" s="27" t="s">
        <v>51</v>
      </c>
      <c r="D13" s="27" t="s">
        <v>52</v>
      </c>
      <c r="E13" s="27" t="s">
        <v>53</v>
      </c>
      <c r="F13" s="27" t="s">
        <v>54</v>
      </c>
      <c r="G13" s="27" t="s">
        <v>55</v>
      </c>
      <c r="H13" s="140" t="s">
        <v>56</v>
      </c>
      <c r="I13" s="27" t="s">
        <v>57</v>
      </c>
      <c r="J13" s="27" t="s">
        <v>58</v>
      </c>
    </row>
    <row r="14" spans="1:10" ht="180" customHeight="1" x14ac:dyDescent="0.25">
      <c r="A14" s="14" t="s">
        <v>37</v>
      </c>
      <c r="B14" s="55" t="s">
        <v>75</v>
      </c>
      <c r="C14" s="14" t="s">
        <v>45</v>
      </c>
      <c r="D14" s="14">
        <v>235</v>
      </c>
      <c r="E14" s="14">
        <v>9684</v>
      </c>
      <c r="F14" s="14">
        <v>1080</v>
      </c>
      <c r="G14" s="14">
        <v>10764</v>
      </c>
      <c r="H14" s="16">
        <v>10764</v>
      </c>
      <c r="I14" s="52" t="s">
        <v>106</v>
      </c>
      <c r="J14" s="51"/>
    </row>
    <row r="15" spans="1:10" ht="95.25" customHeight="1" x14ac:dyDescent="0.25">
      <c r="A15" s="14" t="s">
        <v>38</v>
      </c>
      <c r="B15" s="55" t="s">
        <v>1</v>
      </c>
      <c r="C15" s="14" t="s">
        <v>45</v>
      </c>
      <c r="D15" s="14">
        <v>903</v>
      </c>
      <c r="E15" s="14">
        <v>178</v>
      </c>
      <c r="F15" s="14">
        <v>35</v>
      </c>
      <c r="G15" s="14">
        <v>213</v>
      </c>
      <c r="H15" s="16">
        <v>213</v>
      </c>
      <c r="I15" s="14" t="s">
        <v>100</v>
      </c>
      <c r="J15" s="51"/>
    </row>
    <row r="16" spans="1:10" ht="231.75" customHeight="1" x14ac:dyDescent="0.25">
      <c r="A16" s="14" t="s">
        <v>37</v>
      </c>
      <c r="B16" s="57" t="s">
        <v>30</v>
      </c>
      <c r="C16" s="14" t="s">
        <v>45</v>
      </c>
      <c r="D16" s="14">
        <v>7</v>
      </c>
      <c r="E16" s="14">
        <v>1</v>
      </c>
      <c r="F16" s="14">
        <v>4</v>
      </c>
      <c r="G16" s="14">
        <v>5</v>
      </c>
      <c r="H16" s="16">
        <v>5</v>
      </c>
      <c r="I16" s="52" t="s">
        <v>107</v>
      </c>
      <c r="J16" s="51"/>
    </row>
    <row r="17" spans="1:10" ht="79.5" customHeight="1" x14ac:dyDescent="0.25">
      <c r="A17" s="14" t="s">
        <v>39</v>
      </c>
      <c r="B17" s="55" t="s">
        <v>2</v>
      </c>
      <c r="C17" s="14" t="s">
        <v>45</v>
      </c>
      <c r="D17" s="14">
        <v>80</v>
      </c>
      <c r="E17" s="14">
        <v>578</v>
      </c>
      <c r="F17" s="14">
        <v>259</v>
      </c>
      <c r="G17" s="14">
        <v>837</v>
      </c>
      <c r="H17" s="16">
        <v>837</v>
      </c>
      <c r="I17" s="14" t="s">
        <v>108</v>
      </c>
      <c r="J17" s="51"/>
    </row>
    <row r="18" spans="1:10" ht="69" customHeight="1" x14ac:dyDescent="0.25">
      <c r="A18" s="14" t="s">
        <v>37</v>
      </c>
      <c r="B18" s="56" t="s">
        <v>76</v>
      </c>
      <c r="C18" s="14" t="s">
        <v>5</v>
      </c>
      <c r="D18" s="14">
        <v>4</v>
      </c>
      <c r="E18" s="14">
        <v>15</v>
      </c>
      <c r="F18" s="14">
        <v>0</v>
      </c>
      <c r="G18" s="14">
        <v>15</v>
      </c>
      <c r="H18" s="16">
        <v>7</v>
      </c>
      <c r="I18" s="53"/>
      <c r="J18" s="51"/>
    </row>
    <row r="19" spans="1:10" ht="42" customHeight="1" x14ac:dyDescent="0.25">
      <c r="A19" s="14" t="s">
        <v>37</v>
      </c>
      <c r="B19" s="51" t="s">
        <v>78</v>
      </c>
      <c r="C19" s="14" t="s">
        <v>3</v>
      </c>
      <c r="D19" s="52">
        <v>1</v>
      </c>
      <c r="E19" s="52">
        <v>5</v>
      </c>
      <c r="F19" s="52">
        <v>0</v>
      </c>
      <c r="G19" s="52">
        <v>5</v>
      </c>
      <c r="H19" s="16">
        <v>5</v>
      </c>
      <c r="I19" s="51"/>
      <c r="J19" s="51"/>
    </row>
    <row r="20" spans="1:10" ht="94.5" customHeight="1" x14ac:dyDescent="0.25">
      <c r="A20" s="14"/>
      <c r="B20" s="57" t="s">
        <v>8</v>
      </c>
      <c r="C20" s="14" t="s">
        <v>45</v>
      </c>
      <c r="D20" s="14">
        <v>11</v>
      </c>
      <c r="E20" s="14">
        <v>1427</v>
      </c>
      <c r="F20" s="14">
        <v>508</v>
      </c>
      <c r="G20" s="14">
        <v>1935</v>
      </c>
      <c r="H20" s="16">
        <v>1935</v>
      </c>
      <c r="I20" s="14" t="s">
        <v>104</v>
      </c>
      <c r="J20" s="14"/>
    </row>
    <row r="21" spans="1:10" ht="65.25" customHeight="1" x14ac:dyDescent="0.25">
      <c r="A21" s="14" t="s">
        <v>40</v>
      </c>
      <c r="B21" s="58" t="s">
        <v>79</v>
      </c>
      <c r="C21" s="14" t="s">
        <v>45</v>
      </c>
      <c r="D21" s="52">
        <v>6</v>
      </c>
      <c r="E21" s="52">
        <v>3</v>
      </c>
      <c r="F21" s="52">
        <v>0</v>
      </c>
      <c r="G21" s="52">
        <v>3</v>
      </c>
      <c r="H21" s="16">
        <v>3</v>
      </c>
      <c r="I21" s="51"/>
      <c r="J21" s="51"/>
    </row>
    <row r="22" spans="1:10" ht="68.25" customHeight="1" x14ac:dyDescent="0.25">
      <c r="A22" s="59"/>
      <c r="B22" s="57" t="s">
        <v>9</v>
      </c>
      <c r="C22" s="14" t="s">
        <v>45</v>
      </c>
      <c r="D22" s="14">
        <v>5</v>
      </c>
      <c r="E22" s="14">
        <v>508</v>
      </c>
      <c r="F22" s="14">
        <v>0</v>
      </c>
      <c r="G22" s="14">
        <v>508</v>
      </c>
      <c r="H22" s="16">
        <v>331</v>
      </c>
      <c r="I22" s="52" t="s">
        <v>109</v>
      </c>
      <c r="J22" s="51"/>
    </row>
    <row r="23" spans="1:10" ht="68.25" customHeight="1" x14ac:dyDescent="0.25">
      <c r="A23" s="59"/>
      <c r="B23" s="57" t="s">
        <v>81</v>
      </c>
      <c r="C23" s="14" t="s">
        <v>6</v>
      </c>
      <c r="D23" s="14">
        <v>6</v>
      </c>
      <c r="E23" s="14">
        <v>191</v>
      </c>
      <c r="F23" s="14">
        <v>83</v>
      </c>
      <c r="G23" s="14">
        <v>274</v>
      </c>
      <c r="H23" s="16">
        <v>274</v>
      </c>
      <c r="I23" s="52" t="s">
        <v>101</v>
      </c>
      <c r="J23" s="51"/>
    </row>
    <row r="24" spans="1:10" ht="63" customHeight="1" x14ac:dyDescent="0.25">
      <c r="A24" s="26" t="s">
        <v>49</v>
      </c>
      <c r="B24" s="27" t="s">
        <v>50</v>
      </c>
      <c r="C24" s="27" t="s">
        <v>51</v>
      </c>
      <c r="D24" s="27" t="s">
        <v>52</v>
      </c>
      <c r="E24" s="27" t="s">
        <v>53</v>
      </c>
      <c r="F24" s="27" t="s">
        <v>54</v>
      </c>
      <c r="G24" s="27" t="s">
        <v>55</v>
      </c>
      <c r="H24" s="140" t="s">
        <v>56</v>
      </c>
      <c r="I24" s="27" t="s">
        <v>57</v>
      </c>
      <c r="J24" s="27" t="s">
        <v>58</v>
      </c>
    </row>
    <row r="25" spans="1:10" ht="105.75" customHeight="1" x14ac:dyDescent="0.25">
      <c r="A25" s="14"/>
      <c r="B25" s="57" t="s">
        <v>102</v>
      </c>
      <c r="C25" s="14" t="s">
        <v>45</v>
      </c>
      <c r="D25" s="14">
        <v>9</v>
      </c>
      <c r="E25" s="14">
        <v>104</v>
      </c>
      <c r="F25" s="14">
        <v>0</v>
      </c>
      <c r="G25" s="14">
        <v>107</v>
      </c>
      <c r="H25" s="16">
        <v>92</v>
      </c>
      <c r="I25" s="53" t="s">
        <v>110</v>
      </c>
      <c r="J25" s="51"/>
    </row>
    <row r="26" spans="1:10" ht="57" customHeight="1" x14ac:dyDescent="0.25">
      <c r="A26" s="14"/>
      <c r="B26" s="57" t="s">
        <v>10</v>
      </c>
      <c r="C26" s="14" t="s">
        <v>3</v>
      </c>
      <c r="D26" s="52">
        <v>1</v>
      </c>
      <c r="E26" s="52">
        <v>1</v>
      </c>
      <c r="F26" s="52">
        <v>0</v>
      </c>
      <c r="G26" s="52">
        <v>1</v>
      </c>
      <c r="H26" s="16">
        <v>1</v>
      </c>
      <c r="I26" s="51"/>
      <c r="J26" s="51"/>
    </row>
    <row r="27" spans="1:10" ht="138.75" customHeight="1" x14ac:dyDescent="0.25">
      <c r="A27" s="14" t="s">
        <v>37</v>
      </c>
      <c r="B27" s="57" t="s">
        <v>31</v>
      </c>
      <c r="C27" s="14" t="s">
        <v>4</v>
      </c>
      <c r="D27" s="14">
        <v>1</v>
      </c>
      <c r="E27" s="14">
        <v>2</v>
      </c>
      <c r="F27" s="14">
        <v>0</v>
      </c>
      <c r="G27" s="14">
        <v>2</v>
      </c>
      <c r="H27" s="16">
        <v>1</v>
      </c>
      <c r="I27" s="52" t="s">
        <v>111</v>
      </c>
      <c r="J27" s="51"/>
    </row>
    <row r="28" spans="1:10" ht="101.25" customHeight="1" x14ac:dyDescent="0.25">
      <c r="A28" s="14" t="s">
        <v>41</v>
      </c>
      <c r="B28" s="55" t="s">
        <v>11</v>
      </c>
      <c r="C28" s="14" t="s">
        <v>23</v>
      </c>
      <c r="D28" s="14">
        <v>8</v>
      </c>
      <c r="E28" s="14">
        <v>20</v>
      </c>
      <c r="F28" s="14">
        <v>5</v>
      </c>
      <c r="G28" s="14">
        <v>25</v>
      </c>
      <c r="H28" s="16">
        <v>25</v>
      </c>
      <c r="I28" s="52" t="s">
        <v>112</v>
      </c>
      <c r="J28" s="51"/>
    </row>
    <row r="29" spans="1:10" ht="65.25" customHeight="1" x14ac:dyDescent="0.25">
      <c r="A29" s="14"/>
      <c r="B29" s="55" t="s">
        <v>12</v>
      </c>
      <c r="C29" s="14" t="s">
        <v>3</v>
      </c>
      <c r="D29" s="52">
        <v>4</v>
      </c>
      <c r="E29" s="52">
        <v>2</v>
      </c>
      <c r="F29" s="52">
        <v>0</v>
      </c>
      <c r="G29" s="52">
        <v>2</v>
      </c>
      <c r="H29" s="16">
        <v>2</v>
      </c>
      <c r="I29" s="51"/>
      <c r="J29" s="51"/>
    </row>
    <row r="30" spans="1:10" ht="140.25" customHeight="1" x14ac:dyDescent="0.25">
      <c r="A30" s="54" t="s">
        <v>35</v>
      </c>
      <c r="B30" s="56" t="s">
        <v>83</v>
      </c>
      <c r="C30" s="14" t="s">
        <v>25</v>
      </c>
      <c r="D30" s="14">
        <v>3</v>
      </c>
      <c r="E30" s="14">
        <v>70</v>
      </c>
      <c r="F30" s="14">
        <v>40</v>
      </c>
      <c r="G30" s="14">
        <v>110</v>
      </c>
      <c r="H30" s="16">
        <v>110</v>
      </c>
      <c r="I30" s="14" t="s">
        <v>113</v>
      </c>
      <c r="J30" s="51"/>
    </row>
    <row r="31" spans="1:10" ht="54.75" customHeight="1" x14ac:dyDescent="0.25">
      <c r="A31" s="14" t="s">
        <v>42</v>
      </c>
      <c r="B31" s="57" t="s">
        <v>13</v>
      </c>
      <c r="C31" s="14" t="s">
        <v>45</v>
      </c>
      <c r="D31" s="52">
        <v>6</v>
      </c>
      <c r="E31" s="52">
        <v>2</v>
      </c>
      <c r="F31" s="52">
        <v>0</v>
      </c>
      <c r="G31" s="52">
        <v>2</v>
      </c>
      <c r="H31" s="16">
        <v>2</v>
      </c>
      <c r="I31" s="51"/>
      <c r="J31" s="51"/>
    </row>
    <row r="32" spans="1:10" ht="90.75" customHeight="1" x14ac:dyDescent="0.25">
      <c r="A32" s="14"/>
      <c r="B32" s="60" t="s">
        <v>28</v>
      </c>
      <c r="C32" s="14" t="s">
        <v>45</v>
      </c>
      <c r="D32" s="14">
        <v>13</v>
      </c>
      <c r="E32" s="14">
        <v>155</v>
      </c>
      <c r="F32" s="14">
        <v>20</v>
      </c>
      <c r="G32" s="14">
        <v>175</v>
      </c>
      <c r="H32" s="16">
        <v>175</v>
      </c>
      <c r="I32" s="14" t="s">
        <v>114</v>
      </c>
      <c r="J32" s="51"/>
    </row>
    <row r="33" spans="1:10" ht="207" customHeight="1" x14ac:dyDescent="0.25">
      <c r="A33" s="14"/>
      <c r="B33" s="56" t="s">
        <v>103</v>
      </c>
      <c r="C33" s="14" t="s">
        <v>24</v>
      </c>
      <c r="D33" s="14">
        <v>6</v>
      </c>
      <c r="E33" s="14">
        <v>37501</v>
      </c>
      <c r="F33" s="14">
        <v>259</v>
      </c>
      <c r="G33" s="14">
        <v>37760</v>
      </c>
      <c r="H33" s="16">
        <v>37760</v>
      </c>
      <c r="I33" s="14" t="s">
        <v>64</v>
      </c>
      <c r="J33" s="51"/>
    </row>
    <row r="34" spans="1:10" ht="75" customHeight="1" x14ac:dyDescent="0.25">
      <c r="A34" s="26" t="s">
        <v>49</v>
      </c>
      <c r="B34" s="27" t="s">
        <v>50</v>
      </c>
      <c r="C34" s="27" t="s">
        <v>51</v>
      </c>
      <c r="D34" s="27" t="s">
        <v>52</v>
      </c>
      <c r="E34" s="27" t="s">
        <v>53</v>
      </c>
      <c r="F34" s="27" t="s">
        <v>54</v>
      </c>
      <c r="G34" s="27" t="s">
        <v>55</v>
      </c>
      <c r="H34" s="140" t="s">
        <v>56</v>
      </c>
      <c r="I34" s="27" t="s">
        <v>57</v>
      </c>
      <c r="J34" s="27" t="s">
        <v>58</v>
      </c>
    </row>
    <row r="35" spans="1:10" ht="130.5" customHeight="1" x14ac:dyDescent="0.25">
      <c r="A35" s="14" t="s">
        <v>42</v>
      </c>
      <c r="B35" s="51" t="s">
        <v>85</v>
      </c>
      <c r="C35" s="14" t="s">
        <v>3</v>
      </c>
      <c r="D35" s="14">
        <v>3</v>
      </c>
      <c r="E35" s="14">
        <v>10</v>
      </c>
      <c r="F35" s="14">
        <v>1</v>
      </c>
      <c r="G35" s="14">
        <v>11</v>
      </c>
      <c r="H35" s="16">
        <v>11</v>
      </c>
      <c r="I35" s="14"/>
      <c r="J35" s="51"/>
    </row>
    <row r="36" spans="1:10" ht="84" customHeight="1" x14ac:dyDescent="0.25">
      <c r="A36" s="26"/>
      <c r="B36" s="61" t="s">
        <v>14</v>
      </c>
      <c r="C36" s="14" t="s">
        <v>45</v>
      </c>
      <c r="D36" s="14">
        <v>6</v>
      </c>
      <c r="E36" s="14">
        <v>2</v>
      </c>
      <c r="F36" s="14">
        <v>0</v>
      </c>
      <c r="G36" s="14">
        <v>2</v>
      </c>
      <c r="H36" s="16">
        <v>1</v>
      </c>
      <c r="I36" s="53" t="s">
        <v>115</v>
      </c>
      <c r="J36" s="51"/>
    </row>
    <row r="37" spans="1:10" ht="66.75" customHeight="1" x14ac:dyDescent="0.25">
      <c r="A37" s="14"/>
      <c r="B37" s="51" t="s">
        <v>15</v>
      </c>
      <c r="C37" s="14" t="s">
        <v>3</v>
      </c>
      <c r="D37" s="52">
        <v>3</v>
      </c>
      <c r="E37" s="52">
        <v>1</v>
      </c>
      <c r="F37" s="52">
        <v>0</v>
      </c>
      <c r="G37" s="52">
        <v>1</v>
      </c>
      <c r="H37" s="16">
        <v>1</v>
      </c>
      <c r="I37" s="51"/>
      <c r="J37" s="51"/>
    </row>
    <row r="38" spans="1:10" ht="73.5" customHeight="1" x14ac:dyDescent="0.25">
      <c r="A38" s="14" t="s">
        <v>33</v>
      </c>
      <c r="B38" s="61" t="s">
        <v>16</v>
      </c>
      <c r="C38" s="14" t="s">
        <v>7</v>
      </c>
      <c r="D38" s="14">
        <v>7</v>
      </c>
      <c r="E38" s="14">
        <v>65</v>
      </c>
      <c r="F38" s="14">
        <v>104</v>
      </c>
      <c r="G38" s="14">
        <v>169</v>
      </c>
      <c r="H38" s="16">
        <v>169</v>
      </c>
      <c r="I38" s="16" t="s">
        <v>65</v>
      </c>
      <c r="J38" s="51"/>
    </row>
    <row r="39" spans="1:10" ht="56.25" customHeight="1" x14ac:dyDescent="0.25">
      <c r="A39" s="14"/>
      <c r="B39" s="56" t="s">
        <v>87</v>
      </c>
      <c r="C39" s="14" t="s">
        <v>45</v>
      </c>
      <c r="D39" s="14">
        <v>13</v>
      </c>
      <c r="E39" s="14">
        <v>1</v>
      </c>
      <c r="F39" s="14">
        <v>0</v>
      </c>
      <c r="G39" s="14">
        <v>1</v>
      </c>
      <c r="H39" s="16">
        <v>0</v>
      </c>
      <c r="I39" s="14" t="s">
        <v>116</v>
      </c>
      <c r="J39" s="51"/>
    </row>
    <row r="40" spans="1:10" ht="70.5" customHeight="1" x14ac:dyDescent="0.25">
      <c r="A40" s="14" t="s">
        <v>42</v>
      </c>
      <c r="B40" s="51" t="s">
        <v>17</v>
      </c>
      <c r="C40" s="14" t="s">
        <v>3</v>
      </c>
      <c r="D40" s="52">
        <v>1</v>
      </c>
      <c r="E40" s="52">
        <v>1</v>
      </c>
      <c r="F40" s="52">
        <v>0</v>
      </c>
      <c r="G40" s="52">
        <v>1</v>
      </c>
      <c r="H40" s="16">
        <v>1</v>
      </c>
      <c r="I40" s="51"/>
      <c r="J40" s="51"/>
    </row>
    <row r="41" spans="1:10" ht="81" customHeight="1" x14ac:dyDescent="0.25">
      <c r="A41" s="16" t="s">
        <v>38</v>
      </c>
      <c r="B41" s="55" t="s">
        <v>18</v>
      </c>
      <c r="C41" s="14" t="s">
        <v>5</v>
      </c>
      <c r="D41" s="52">
        <v>13</v>
      </c>
      <c r="E41" s="52">
        <v>6</v>
      </c>
      <c r="F41" s="52">
        <v>0</v>
      </c>
      <c r="G41" s="52">
        <v>6</v>
      </c>
      <c r="H41" s="16">
        <v>6</v>
      </c>
      <c r="I41" s="51"/>
      <c r="J41" s="51"/>
    </row>
    <row r="42" spans="1:10" ht="61.5" customHeight="1" x14ac:dyDescent="0.25">
      <c r="A42" s="16" t="s">
        <v>38</v>
      </c>
      <c r="B42" s="55" t="s">
        <v>29</v>
      </c>
      <c r="C42" s="14" t="s">
        <v>45</v>
      </c>
      <c r="D42" s="14">
        <v>3</v>
      </c>
      <c r="E42" s="52">
        <v>30</v>
      </c>
      <c r="F42" s="14">
        <v>0</v>
      </c>
      <c r="G42" s="14">
        <v>30</v>
      </c>
      <c r="H42" s="16">
        <v>30</v>
      </c>
      <c r="I42" s="51"/>
      <c r="J42" s="51"/>
    </row>
    <row r="43" spans="1:10" ht="45.75" customHeight="1" x14ac:dyDescent="0.25">
      <c r="A43" s="52"/>
      <c r="B43" s="51" t="s">
        <v>88</v>
      </c>
      <c r="C43" s="14" t="s">
        <v>3</v>
      </c>
      <c r="D43" s="52">
        <v>6</v>
      </c>
      <c r="E43" s="52">
        <v>1</v>
      </c>
      <c r="F43" s="52">
        <v>0</v>
      </c>
      <c r="G43" s="52">
        <v>1</v>
      </c>
      <c r="H43" s="16">
        <v>1</v>
      </c>
      <c r="I43" s="51"/>
      <c r="J43" s="51"/>
    </row>
    <row r="44" spans="1:10" ht="32.25" customHeight="1" x14ac:dyDescent="0.25">
      <c r="A44" s="16" t="s">
        <v>38</v>
      </c>
      <c r="B44" s="55" t="s">
        <v>19</v>
      </c>
      <c r="C44" s="14" t="s">
        <v>26</v>
      </c>
      <c r="D44" s="14">
        <v>0</v>
      </c>
      <c r="E44" s="14">
        <v>0</v>
      </c>
      <c r="F44" s="14">
        <v>0</v>
      </c>
      <c r="G44" s="14">
        <v>0</v>
      </c>
      <c r="H44" s="16">
        <v>0</v>
      </c>
      <c r="I44" s="51"/>
      <c r="J44" s="51"/>
    </row>
    <row r="45" spans="1:10" ht="48.75" customHeight="1" x14ac:dyDescent="0.25">
      <c r="A45" s="16" t="s">
        <v>38</v>
      </c>
      <c r="B45" s="57" t="s">
        <v>20</v>
      </c>
      <c r="C45" s="14" t="s">
        <v>21</v>
      </c>
      <c r="D45" s="14">
        <v>0</v>
      </c>
      <c r="E45" s="14">
        <v>0</v>
      </c>
      <c r="F45" s="14">
        <v>0</v>
      </c>
      <c r="G45" s="14">
        <v>0</v>
      </c>
      <c r="H45" s="16">
        <v>0</v>
      </c>
      <c r="I45" s="51"/>
      <c r="J45" s="51"/>
    </row>
    <row r="49" spans="1:10" ht="36.75" customHeight="1" x14ac:dyDescent="0.25"/>
    <row r="51" spans="1:10" s="39" customFormat="1" ht="16.5" x14ac:dyDescent="0.3">
      <c r="A51" s="38"/>
      <c r="B51" s="46" t="s">
        <v>89</v>
      </c>
      <c r="G51" s="133" t="s">
        <v>90</v>
      </c>
      <c r="H51" s="133"/>
      <c r="I51" s="133"/>
    </row>
    <row r="52" spans="1:10" s="39" customFormat="1" ht="16.5" x14ac:dyDescent="0.3">
      <c r="A52" s="38"/>
      <c r="B52" s="46" t="s">
        <v>91</v>
      </c>
      <c r="G52" s="133" t="s">
        <v>92</v>
      </c>
      <c r="H52" s="133"/>
      <c r="I52" s="133"/>
    </row>
    <row r="53" spans="1:10" s="39" customFormat="1" ht="16.5" x14ac:dyDescent="0.3">
      <c r="A53" s="38"/>
      <c r="B53" s="46" t="s">
        <v>93</v>
      </c>
      <c r="G53" s="133" t="s">
        <v>94</v>
      </c>
      <c r="H53" s="133"/>
      <c r="I53" s="133"/>
    </row>
    <row r="54" spans="1:10" s="39" customFormat="1" ht="16.5" x14ac:dyDescent="0.3">
      <c r="A54" s="40"/>
      <c r="B54" s="40"/>
      <c r="D54" s="38"/>
      <c r="E54" s="41"/>
      <c r="F54" s="41"/>
      <c r="G54" s="48"/>
      <c r="H54" s="48"/>
      <c r="I54" s="49"/>
      <c r="J54" s="42"/>
    </row>
    <row r="55" spans="1:10" s="39" customFormat="1" ht="16.5" x14ac:dyDescent="0.25">
      <c r="A55" s="43"/>
      <c r="B55" s="47">
        <v>42437</v>
      </c>
      <c r="C55" s="44"/>
      <c r="D55" s="38"/>
      <c r="E55" s="45"/>
      <c r="F55" s="45"/>
      <c r="G55" s="45"/>
      <c r="H55" s="45"/>
      <c r="I55" s="134"/>
      <c r="J55" s="134"/>
    </row>
  </sheetData>
  <mergeCells count="8">
    <mergeCell ref="G53:I53"/>
    <mergeCell ref="I55:J55"/>
    <mergeCell ref="A1:J1"/>
    <mergeCell ref="A2:J2"/>
    <mergeCell ref="A3:J3"/>
    <mergeCell ref="A4:J4"/>
    <mergeCell ref="G51:I51"/>
    <mergeCell ref="G52:I52"/>
  </mergeCells>
  <pageMargins left="0.7" right="0.7" top="0.5" bottom="0.47" header="0.3" footer="0.3"/>
  <pageSetup paperSize="9" scale="5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view="pageBreakPreview" topLeftCell="B19" zoomScale="69" zoomScaleNormal="100" zoomScaleSheetLayoutView="69" workbookViewId="0">
      <selection activeCell="H19" sqref="H1:H1048576"/>
    </sheetView>
  </sheetViews>
  <sheetFormatPr baseColWidth="10" defaultRowHeight="15" x14ac:dyDescent="0.25"/>
  <cols>
    <col min="1" max="1" width="25" style="2" customWidth="1"/>
    <col min="2" max="2" width="53.28515625" style="2" customWidth="1"/>
    <col min="3" max="3" width="18.28515625" style="2" customWidth="1"/>
    <col min="4" max="4" width="19.42578125" style="2" customWidth="1"/>
    <col min="5" max="6" width="22.140625" style="2" customWidth="1"/>
    <col min="7" max="7" width="18.140625" style="2" customWidth="1"/>
    <col min="8" max="8" width="22.140625" style="142" customWidth="1"/>
    <col min="9" max="9" width="48.42578125" style="32" customWidth="1"/>
    <col min="10" max="10" width="30" style="32" customWidth="1"/>
    <col min="11" max="16384" width="11.42578125" style="2"/>
  </cols>
  <sheetData>
    <row r="1" spans="1:10" ht="17.25" customHeight="1" x14ac:dyDescent="0.25">
      <c r="A1" s="132" t="s">
        <v>134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17.25" customHeight="1" x14ac:dyDescent="0.25">
      <c r="A2" s="131" t="s">
        <v>48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0" ht="17.25" customHeight="1" x14ac:dyDescent="0.25">
      <c r="A3" s="131" t="s">
        <v>43</v>
      </c>
      <c r="B3" s="131"/>
      <c r="C3" s="131"/>
      <c r="D3" s="131"/>
      <c r="E3" s="131"/>
      <c r="F3" s="131"/>
      <c r="G3" s="131"/>
      <c r="H3" s="131"/>
      <c r="I3" s="131"/>
      <c r="J3" s="131"/>
    </row>
    <row r="4" spans="1:10" ht="17.25" customHeight="1" x14ac:dyDescent="0.25">
      <c r="A4" s="135" t="s">
        <v>117</v>
      </c>
      <c r="B4" s="135"/>
      <c r="C4" s="135"/>
      <c r="D4" s="135"/>
      <c r="E4" s="135"/>
      <c r="F4" s="135"/>
      <c r="G4" s="135"/>
      <c r="H4" s="135"/>
      <c r="I4" s="135"/>
      <c r="J4" s="135"/>
    </row>
    <row r="5" spans="1:10" ht="17.25" x14ac:dyDescent="0.25">
      <c r="A5" s="11"/>
      <c r="B5" s="11"/>
      <c r="C5" s="11"/>
      <c r="D5" s="11"/>
      <c r="E5" s="11"/>
      <c r="F5" s="12"/>
      <c r="G5" s="12"/>
      <c r="H5" s="24"/>
      <c r="I5" s="29"/>
      <c r="J5" s="30"/>
    </row>
    <row r="6" spans="1:10" ht="95.25" customHeight="1" x14ac:dyDescent="0.25">
      <c r="A6" s="62" t="s">
        <v>49</v>
      </c>
      <c r="B6" s="63" t="s">
        <v>50</v>
      </c>
      <c r="C6" s="63" t="s">
        <v>51</v>
      </c>
      <c r="D6" s="63" t="s">
        <v>52</v>
      </c>
      <c r="E6" s="63" t="s">
        <v>53</v>
      </c>
      <c r="F6" s="63" t="s">
        <v>54</v>
      </c>
      <c r="G6" s="63" t="s">
        <v>55</v>
      </c>
      <c r="H6" s="143" t="s">
        <v>56</v>
      </c>
      <c r="I6" s="63" t="s">
        <v>57</v>
      </c>
      <c r="J6" s="63" t="s">
        <v>58</v>
      </c>
    </row>
    <row r="7" spans="1:10" ht="131.25" customHeight="1" x14ac:dyDescent="0.25">
      <c r="A7" s="64" t="s">
        <v>34</v>
      </c>
      <c r="B7" s="65" t="s">
        <v>72</v>
      </c>
      <c r="C7" s="66" t="s">
        <v>45</v>
      </c>
      <c r="D7" s="66">
        <v>5</v>
      </c>
      <c r="E7" s="67">
        <v>175</v>
      </c>
      <c r="F7" s="66">
        <v>139</v>
      </c>
      <c r="G7" s="66">
        <v>314</v>
      </c>
      <c r="H7" s="85">
        <v>314</v>
      </c>
      <c r="I7" s="66" t="s">
        <v>120</v>
      </c>
      <c r="J7" s="68"/>
    </row>
    <row r="8" spans="1:10" ht="114.75" customHeight="1" x14ac:dyDescent="0.25">
      <c r="A8" s="64" t="s">
        <v>35</v>
      </c>
      <c r="B8" s="69" t="s">
        <v>73</v>
      </c>
      <c r="C8" s="66" t="s">
        <v>45</v>
      </c>
      <c r="D8" s="66">
        <v>2</v>
      </c>
      <c r="E8" s="67">
        <v>2</v>
      </c>
      <c r="F8" s="66">
        <v>0</v>
      </c>
      <c r="G8" s="66">
        <v>2</v>
      </c>
      <c r="H8" s="85">
        <v>2</v>
      </c>
      <c r="I8" s="69"/>
      <c r="J8" s="68"/>
    </row>
    <row r="9" spans="1:10" ht="221.25" customHeight="1" x14ac:dyDescent="0.25">
      <c r="A9" s="66" t="s">
        <v>36</v>
      </c>
      <c r="B9" s="69" t="s">
        <v>32</v>
      </c>
      <c r="C9" s="66" t="s">
        <v>46</v>
      </c>
      <c r="D9" s="66">
        <v>107</v>
      </c>
      <c r="E9" s="67">
        <v>813</v>
      </c>
      <c r="F9" s="66">
        <v>0</v>
      </c>
      <c r="G9" s="66">
        <v>813</v>
      </c>
      <c r="H9" s="85">
        <v>249</v>
      </c>
      <c r="I9" s="66" t="s">
        <v>126</v>
      </c>
      <c r="J9" s="68"/>
    </row>
    <row r="10" spans="1:10" ht="165" customHeight="1" x14ac:dyDescent="0.25">
      <c r="A10" s="66" t="s">
        <v>36</v>
      </c>
      <c r="B10" s="69" t="s">
        <v>71</v>
      </c>
      <c r="C10" s="66" t="s">
        <v>22</v>
      </c>
      <c r="D10" s="66">
        <v>90</v>
      </c>
      <c r="E10" s="67">
        <v>587</v>
      </c>
      <c r="F10" s="66">
        <v>497</v>
      </c>
      <c r="G10" s="66">
        <v>1084</v>
      </c>
      <c r="H10" s="85">
        <v>1084</v>
      </c>
      <c r="I10" s="66" t="s">
        <v>135</v>
      </c>
      <c r="J10" s="68"/>
    </row>
    <row r="11" spans="1:10" ht="147.75" customHeight="1" x14ac:dyDescent="0.25">
      <c r="A11" s="66" t="s">
        <v>37</v>
      </c>
      <c r="B11" s="65" t="s">
        <v>0</v>
      </c>
      <c r="C11" s="66" t="s">
        <v>27</v>
      </c>
      <c r="D11" s="66">
        <v>176</v>
      </c>
      <c r="E11" s="67">
        <v>111</v>
      </c>
      <c r="F11" s="66">
        <v>23</v>
      </c>
      <c r="G11" s="66">
        <v>134</v>
      </c>
      <c r="H11" s="85">
        <v>134</v>
      </c>
      <c r="I11" s="66" t="s">
        <v>136</v>
      </c>
      <c r="J11" s="68"/>
    </row>
    <row r="12" spans="1:10" ht="220.5" customHeight="1" x14ac:dyDescent="0.25">
      <c r="A12" s="66"/>
      <c r="B12" s="65" t="s">
        <v>75</v>
      </c>
      <c r="C12" s="66" t="s">
        <v>45</v>
      </c>
      <c r="D12" s="66">
        <v>235</v>
      </c>
      <c r="E12" s="67">
        <v>9427</v>
      </c>
      <c r="F12" s="66">
        <v>0</v>
      </c>
      <c r="G12" s="66">
        <v>9427</v>
      </c>
      <c r="H12" s="85">
        <v>7830</v>
      </c>
      <c r="I12" s="66" t="s">
        <v>127</v>
      </c>
      <c r="J12" s="68"/>
    </row>
    <row r="13" spans="1:10" ht="96" customHeight="1" x14ac:dyDescent="0.25">
      <c r="A13" s="62" t="s">
        <v>49</v>
      </c>
      <c r="B13" s="63" t="s">
        <v>50</v>
      </c>
      <c r="C13" s="63" t="s">
        <v>51</v>
      </c>
      <c r="D13" s="63" t="s">
        <v>52</v>
      </c>
      <c r="E13" s="63" t="s">
        <v>53</v>
      </c>
      <c r="F13" s="63" t="s">
        <v>54</v>
      </c>
      <c r="G13" s="63" t="s">
        <v>55</v>
      </c>
      <c r="H13" s="143" t="s">
        <v>56</v>
      </c>
      <c r="I13" s="63" t="s">
        <v>57</v>
      </c>
      <c r="J13" s="63" t="s">
        <v>58</v>
      </c>
    </row>
    <row r="14" spans="1:10" ht="157.5" customHeight="1" x14ac:dyDescent="0.25">
      <c r="A14" s="66" t="s">
        <v>38</v>
      </c>
      <c r="B14" s="65" t="s">
        <v>1</v>
      </c>
      <c r="C14" s="66" t="s">
        <v>45</v>
      </c>
      <c r="D14" s="66">
        <v>903</v>
      </c>
      <c r="E14" s="67">
        <v>178</v>
      </c>
      <c r="F14" s="66">
        <v>28</v>
      </c>
      <c r="G14" s="66">
        <v>206</v>
      </c>
      <c r="H14" s="85">
        <v>206</v>
      </c>
      <c r="I14" s="66" t="s">
        <v>128</v>
      </c>
      <c r="J14" s="68"/>
    </row>
    <row r="15" spans="1:10" ht="102" customHeight="1" x14ac:dyDescent="0.25">
      <c r="A15" s="66" t="s">
        <v>37</v>
      </c>
      <c r="B15" s="70" t="s">
        <v>30</v>
      </c>
      <c r="C15" s="66" t="s">
        <v>45</v>
      </c>
      <c r="D15" s="66">
        <v>0</v>
      </c>
      <c r="E15" s="67">
        <v>0</v>
      </c>
      <c r="F15" s="67">
        <v>0</v>
      </c>
      <c r="G15" s="66">
        <v>0</v>
      </c>
      <c r="H15" s="85">
        <v>0</v>
      </c>
      <c r="I15" s="66"/>
      <c r="J15" s="68"/>
    </row>
    <row r="16" spans="1:10" ht="134.25" customHeight="1" x14ac:dyDescent="0.25">
      <c r="A16" s="66" t="s">
        <v>39</v>
      </c>
      <c r="B16" s="65" t="s">
        <v>124</v>
      </c>
      <c r="C16" s="66" t="s">
        <v>45</v>
      </c>
      <c r="D16" s="66">
        <v>23</v>
      </c>
      <c r="E16" s="67">
        <v>506</v>
      </c>
      <c r="F16" s="66">
        <v>45</v>
      </c>
      <c r="G16" s="66">
        <v>551</v>
      </c>
      <c r="H16" s="85">
        <v>551</v>
      </c>
      <c r="I16" s="66" t="s">
        <v>119</v>
      </c>
      <c r="J16" s="68"/>
    </row>
    <row r="17" spans="1:10" ht="94.5" customHeight="1" x14ac:dyDescent="0.25">
      <c r="A17" s="66" t="s">
        <v>37</v>
      </c>
      <c r="B17" s="69" t="s">
        <v>76</v>
      </c>
      <c r="C17" s="66" t="s">
        <v>5</v>
      </c>
      <c r="D17" s="66">
        <v>2</v>
      </c>
      <c r="E17" s="67">
        <v>15</v>
      </c>
      <c r="F17" s="66">
        <v>0</v>
      </c>
      <c r="G17" s="66">
        <v>15</v>
      </c>
      <c r="H17" s="85">
        <v>4</v>
      </c>
      <c r="I17" s="71" t="s">
        <v>121</v>
      </c>
      <c r="J17" s="68"/>
    </row>
    <row r="18" spans="1:10" ht="60" customHeight="1" x14ac:dyDescent="0.25">
      <c r="A18" s="66" t="s">
        <v>37</v>
      </c>
      <c r="B18" s="69" t="s">
        <v>78</v>
      </c>
      <c r="C18" s="66" t="s">
        <v>3</v>
      </c>
      <c r="D18" s="66">
        <v>1</v>
      </c>
      <c r="E18" s="67">
        <v>5</v>
      </c>
      <c r="F18" s="66">
        <v>0</v>
      </c>
      <c r="G18" s="66">
        <v>5</v>
      </c>
      <c r="H18" s="85">
        <v>5</v>
      </c>
      <c r="I18" s="69"/>
      <c r="J18" s="68"/>
    </row>
    <row r="19" spans="1:10" ht="119.25" customHeight="1" x14ac:dyDescent="0.25">
      <c r="A19" s="66"/>
      <c r="B19" s="70" t="s">
        <v>8</v>
      </c>
      <c r="C19" s="66" t="s">
        <v>45</v>
      </c>
      <c r="D19" s="66">
        <v>11</v>
      </c>
      <c r="E19" s="67">
        <v>1552</v>
      </c>
      <c r="F19" s="66">
        <v>265</v>
      </c>
      <c r="G19" s="66">
        <v>1817</v>
      </c>
      <c r="H19" s="85">
        <v>1817</v>
      </c>
      <c r="I19" s="66" t="s">
        <v>129</v>
      </c>
      <c r="J19" s="66"/>
    </row>
    <row r="20" spans="1:10" ht="101.25" customHeight="1" x14ac:dyDescent="0.25">
      <c r="A20" s="66" t="s">
        <v>40</v>
      </c>
      <c r="B20" s="72" t="s">
        <v>79</v>
      </c>
      <c r="C20" s="66" t="s">
        <v>45</v>
      </c>
      <c r="D20" s="66">
        <v>6</v>
      </c>
      <c r="E20" s="67">
        <v>3</v>
      </c>
      <c r="F20" s="66">
        <v>0</v>
      </c>
      <c r="G20" s="66">
        <v>3</v>
      </c>
      <c r="H20" s="85">
        <v>3</v>
      </c>
      <c r="I20" s="69"/>
      <c r="J20" s="68"/>
    </row>
    <row r="21" spans="1:10" ht="79.5" customHeight="1" x14ac:dyDescent="0.25">
      <c r="A21" s="73"/>
      <c r="B21" s="70" t="s">
        <v>9</v>
      </c>
      <c r="C21" s="66" t="s">
        <v>45</v>
      </c>
      <c r="D21" s="66">
        <v>10</v>
      </c>
      <c r="E21" s="67">
        <v>300</v>
      </c>
      <c r="F21" s="66">
        <v>0</v>
      </c>
      <c r="G21" s="66">
        <v>300</v>
      </c>
      <c r="H21" s="85">
        <v>275</v>
      </c>
      <c r="I21" s="66" t="s">
        <v>122</v>
      </c>
      <c r="J21" s="66"/>
    </row>
    <row r="22" spans="1:10" ht="87" customHeight="1" x14ac:dyDescent="0.25">
      <c r="A22" s="73"/>
      <c r="B22" s="70" t="s">
        <v>81</v>
      </c>
      <c r="C22" s="66" t="s">
        <v>6</v>
      </c>
      <c r="D22" s="66">
        <v>6</v>
      </c>
      <c r="E22" s="67">
        <v>191</v>
      </c>
      <c r="F22" s="66">
        <v>0</v>
      </c>
      <c r="G22" s="66">
        <v>191</v>
      </c>
      <c r="H22" s="85">
        <v>184</v>
      </c>
      <c r="I22" s="66" t="s">
        <v>118</v>
      </c>
      <c r="J22" s="68"/>
    </row>
    <row r="23" spans="1:10" ht="109.5" customHeight="1" x14ac:dyDescent="0.25">
      <c r="A23" s="73"/>
      <c r="B23" s="70" t="s">
        <v>102</v>
      </c>
      <c r="C23" s="66" t="s">
        <v>45</v>
      </c>
      <c r="D23" s="66">
        <v>9</v>
      </c>
      <c r="E23" s="67">
        <v>114</v>
      </c>
      <c r="F23" s="66">
        <v>0</v>
      </c>
      <c r="G23" s="66">
        <v>114</v>
      </c>
      <c r="H23" s="85">
        <v>111</v>
      </c>
      <c r="I23" s="66" t="s">
        <v>130</v>
      </c>
      <c r="J23" s="68"/>
    </row>
    <row r="24" spans="1:10" ht="87" customHeight="1" x14ac:dyDescent="0.25">
      <c r="A24" s="73"/>
      <c r="B24" s="70" t="s">
        <v>10</v>
      </c>
      <c r="C24" s="66" t="s">
        <v>3</v>
      </c>
      <c r="D24" s="66">
        <v>1</v>
      </c>
      <c r="E24" s="67">
        <v>1</v>
      </c>
      <c r="F24" s="66">
        <v>0</v>
      </c>
      <c r="G24" s="66">
        <v>1</v>
      </c>
      <c r="H24" s="85">
        <v>1</v>
      </c>
      <c r="I24" s="69"/>
      <c r="J24" s="68"/>
    </row>
    <row r="25" spans="1:10" ht="87" customHeight="1" x14ac:dyDescent="0.25">
      <c r="A25" s="62" t="s">
        <v>49</v>
      </c>
      <c r="B25" s="63" t="s">
        <v>50</v>
      </c>
      <c r="C25" s="63" t="s">
        <v>51</v>
      </c>
      <c r="D25" s="63" t="s">
        <v>52</v>
      </c>
      <c r="E25" s="63" t="s">
        <v>53</v>
      </c>
      <c r="F25" s="63" t="s">
        <v>54</v>
      </c>
      <c r="G25" s="63" t="s">
        <v>55</v>
      </c>
      <c r="H25" s="143" t="s">
        <v>56</v>
      </c>
      <c r="I25" s="63" t="s">
        <v>57</v>
      </c>
      <c r="J25" s="63" t="s">
        <v>58</v>
      </c>
    </row>
    <row r="26" spans="1:10" ht="107.25" customHeight="1" x14ac:dyDescent="0.25">
      <c r="A26" s="66" t="s">
        <v>37</v>
      </c>
      <c r="B26" s="70" t="s">
        <v>31</v>
      </c>
      <c r="C26" s="66" t="s">
        <v>4</v>
      </c>
      <c r="D26" s="66">
        <v>2</v>
      </c>
      <c r="E26" s="67">
        <v>1</v>
      </c>
      <c r="F26" s="66">
        <v>0</v>
      </c>
      <c r="G26" s="66">
        <v>1</v>
      </c>
      <c r="H26" s="85">
        <v>1</v>
      </c>
      <c r="I26" s="66"/>
      <c r="J26" s="68"/>
    </row>
    <row r="27" spans="1:10" ht="102" customHeight="1" x14ac:dyDescent="0.25">
      <c r="A27" s="66" t="s">
        <v>41</v>
      </c>
      <c r="B27" s="65" t="s">
        <v>11</v>
      </c>
      <c r="C27" s="66" t="s">
        <v>23</v>
      </c>
      <c r="D27" s="66">
        <v>9</v>
      </c>
      <c r="E27" s="67">
        <v>20</v>
      </c>
      <c r="F27" s="66">
        <v>0</v>
      </c>
      <c r="G27" s="66">
        <v>20</v>
      </c>
      <c r="H27" s="85">
        <v>13</v>
      </c>
      <c r="I27" s="66" t="s">
        <v>123</v>
      </c>
      <c r="J27" s="68"/>
    </row>
    <row r="28" spans="1:10" ht="102.75" customHeight="1" x14ac:dyDescent="0.25">
      <c r="A28" s="66"/>
      <c r="B28" s="65" t="s">
        <v>12</v>
      </c>
      <c r="C28" s="66" t="s">
        <v>3</v>
      </c>
      <c r="D28" s="66">
        <v>4</v>
      </c>
      <c r="E28" s="67">
        <v>2</v>
      </c>
      <c r="F28" s="66">
        <v>0</v>
      </c>
      <c r="G28" s="66">
        <v>2</v>
      </c>
      <c r="H28" s="85">
        <v>2</v>
      </c>
      <c r="I28" s="69"/>
      <c r="J28" s="68"/>
    </row>
    <row r="29" spans="1:10" ht="185.25" customHeight="1" x14ac:dyDescent="0.25">
      <c r="A29" s="64" t="s">
        <v>35</v>
      </c>
      <c r="B29" s="69" t="s">
        <v>83</v>
      </c>
      <c r="C29" s="66" t="s">
        <v>25</v>
      </c>
      <c r="D29" s="66">
        <v>3</v>
      </c>
      <c r="E29" s="67">
        <v>60</v>
      </c>
      <c r="F29" s="66">
        <v>17</v>
      </c>
      <c r="G29" s="66">
        <v>77</v>
      </c>
      <c r="H29" s="85">
        <v>77</v>
      </c>
      <c r="I29" s="66" t="s">
        <v>131</v>
      </c>
      <c r="J29" s="68"/>
    </row>
    <row r="30" spans="1:10" ht="102" customHeight="1" x14ac:dyDescent="0.25">
      <c r="A30" s="66" t="s">
        <v>42</v>
      </c>
      <c r="B30" s="70" t="s">
        <v>13</v>
      </c>
      <c r="C30" s="66" t="s">
        <v>45</v>
      </c>
      <c r="D30" s="66">
        <v>6</v>
      </c>
      <c r="E30" s="67">
        <v>2</v>
      </c>
      <c r="F30" s="66">
        <v>0</v>
      </c>
      <c r="G30" s="66">
        <v>2</v>
      </c>
      <c r="H30" s="85">
        <v>2</v>
      </c>
      <c r="I30" s="69"/>
      <c r="J30" s="68"/>
    </row>
    <row r="31" spans="1:10" ht="109.5" customHeight="1" x14ac:dyDescent="0.25">
      <c r="A31" s="66"/>
      <c r="B31" s="74" t="s">
        <v>28</v>
      </c>
      <c r="C31" s="66" t="s">
        <v>45</v>
      </c>
      <c r="D31" s="66">
        <v>13</v>
      </c>
      <c r="E31" s="67">
        <v>155</v>
      </c>
      <c r="F31" s="66">
        <v>5</v>
      </c>
      <c r="G31" s="66">
        <v>160</v>
      </c>
      <c r="H31" s="85">
        <v>160</v>
      </c>
      <c r="I31" s="66" t="s">
        <v>114</v>
      </c>
      <c r="J31" s="68"/>
    </row>
    <row r="32" spans="1:10" ht="253.5" customHeight="1" x14ac:dyDescent="0.25">
      <c r="A32" s="66"/>
      <c r="B32" s="69" t="s">
        <v>103</v>
      </c>
      <c r="C32" s="66" t="s">
        <v>24</v>
      </c>
      <c r="D32" s="66">
        <v>5</v>
      </c>
      <c r="E32" s="67">
        <v>27721</v>
      </c>
      <c r="F32" s="66">
        <v>2333</v>
      </c>
      <c r="G32" s="66">
        <v>30054</v>
      </c>
      <c r="H32" s="85">
        <v>30054</v>
      </c>
      <c r="I32" s="66" t="s">
        <v>132</v>
      </c>
      <c r="J32" s="68"/>
    </row>
    <row r="33" spans="1:10" ht="180.75" customHeight="1" x14ac:dyDescent="0.25">
      <c r="A33" s="66" t="s">
        <v>42</v>
      </c>
      <c r="B33" s="69" t="s">
        <v>85</v>
      </c>
      <c r="C33" s="66" t="s">
        <v>3</v>
      </c>
      <c r="D33" s="66">
        <v>3</v>
      </c>
      <c r="E33" s="67">
        <v>10</v>
      </c>
      <c r="F33" s="66">
        <v>0</v>
      </c>
      <c r="G33" s="66">
        <v>10</v>
      </c>
      <c r="H33" s="85">
        <v>8</v>
      </c>
      <c r="I33" s="66" t="s">
        <v>125</v>
      </c>
      <c r="J33" s="68"/>
    </row>
    <row r="34" spans="1:10" ht="99.75" customHeight="1" x14ac:dyDescent="0.25">
      <c r="A34" s="66"/>
      <c r="B34" s="63" t="s">
        <v>50</v>
      </c>
      <c r="C34" s="63" t="s">
        <v>51</v>
      </c>
      <c r="D34" s="63" t="s">
        <v>52</v>
      </c>
      <c r="E34" s="63" t="s">
        <v>53</v>
      </c>
      <c r="F34" s="63" t="s">
        <v>54</v>
      </c>
      <c r="G34" s="63" t="s">
        <v>55</v>
      </c>
      <c r="H34" s="143" t="s">
        <v>56</v>
      </c>
      <c r="I34" s="63" t="s">
        <v>57</v>
      </c>
      <c r="J34" s="63" t="s">
        <v>58</v>
      </c>
    </row>
    <row r="35" spans="1:10" ht="363" customHeight="1" x14ac:dyDescent="0.25">
      <c r="A35" s="62"/>
      <c r="B35" s="75" t="s">
        <v>14</v>
      </c>
      <c r="C35" s="66" t="s">
        <v>45</v>
      </c>
      <c r="D35" s="66">
        <v>11</v>
      </c>
      <c r="E35" s="67">
        <v>6</v>
      </c>
      <c r="F35" s="66">
        <v>19</v>
      </c>
      <c r="G35" s="66">
        <v>25</v>
      </c>
      <c r="H35" s="85">
        <v>25</v>
      </c>
      <c r="I35" s="71" t="s">
        <v>133</v>
      </c>
      <c r="J35" s="68"/>
    </row>
    <row r="36" spans="1:10" ht="75" customHeight="1" x14ac:dyDescent="0.25">
      <c r="A36" s="66"/>
      <c r="B36" s="69" t="s">
        <v>15</v>
      </c>
      <c r="C36" s="66" t="s">
        <v>3</v>
      </c>
      <c r="D36" s="66">
        <v>3</v>
      </c>
      <c r="E36" s="67">
        <v>1</v>
      </c>
      <c r="F36" s="66">
        <v>0</v>
      </c>
      <c r="G36" s="66">
        <v>1</v>
      </c>
      <c r="H36" s="85">
        <v>1</v>
      </c>
      <c r="I36" s="69"/>
      <c r="J36" s="68"/>
    </row>
    <row r="37" spans="1:10" ht="69.75" customHeight="1" x14ac:dyDescent="0.25">
      <c r="A37" s="66" t="s">
        <v>33</v>
      </c>
      <c r="B37" s="75" t="s">
        <v>16</v>
      </c>
      <c r="C37" s="66" t="s">
        <v>7</v>
      </c>
      <c r="D37" s="66">
        <v>7</v>
      </c>
      <c r="E37" s="67">
        <v>65</v>
      </c>
      <c r="F37" s="66">
        <v>31</v>
      </c>
      <c r="G37" s="66">
        <v>96</v>
      </c>
      <c r="H37" s="85">
        <v>96</v>
      </c>
      <c r="I37" s="66" t="s">
        <v>65</v>
      </c>
      <c r="J37" s="68"/>
    </row>
    <row r="38" spans="1:10" ht="50.25" customHeight="1" x14ac:dyDescent="0.25">
      <c r="A38" s="66"/>
      <c r="B38" s="69" t="s">
        <v>87</v>
      </c>
      <c r="C38" s="66" t="s">
        <v>45</v>
      </c>
      <c r="D38" s="66">
        <v>13</v>
      </c>
      <c r="E38" s="67">
        <v>0</v>
      </c>
      <c r="F38" s="66">
        <v>1</v>
      </c>
      <c r="G38" s="66">
        <v>1</v>
      </c>
      <c r="H38" s="85">
        <v>1</v>
      </c>
      <c r="I38" s="66"/>
      <c r="J38" s="68"/>
    </row>
    <row r="39" spans="1:10" ht="72.75" customHeight="1" x14ac:dyDescent="0.25">
      <c r="A39" s="66" t="s">
        <v>42</v>
      </c>
      <c r="B39" s="69" t="s">
        <v>17</v>
      </c>
      <c r="C39" s="66" t="s">
        <v>3</v>
      </c>
      <c r="D39" s="66">
        <v>0</v>
      </c>
      <c r="E39" s="67">
        <v>0</v>
      </c>
      <c r="F39" s="66"/>
      <c r="G39" s="66">
        <v>0</v>
      </c>
      <c r="H39" s="85">
        <v>0</v>
      </c>
      <c r="I39" s="69"/>
      <c r="J39" s="68"/>
    </row>
    <row r="40" spans="1:10" ht="80.25" customHeight="1" x14ac:dyDescent="0.25">
      <c r="A40" s="66" t="s">
        <v>38</v>
      </c>
      <c r="B40" s="65" t="s">
        <v>18</v>
      </c>
      <c r="C40" s="66" t="s">
        <v>5</v>
      </c>
      <c r="D40" s="66">
        <v>13</v>
      </c>
      <c r="E40" s="67">
        <v>6</v>
      </c>
      <c r="F40" s="66">
        <v>0</v>
      </c>
      <c r="G40" s="66">
        <v>6</v>
      </c>
      <c r="H40" s="85">
        <v>6</v>
      </c>
      <c r="I40" s="69"/>
      <c r="J40" s="68"/>
    </row>
    <row r="41" spans="1:10" ht="45" customHeight="1" x14ac:dyDescent="0.25">
      <c r="A41" s="66" t="s">
        <v>38</v>
      </c>
      <c r="B41" s="65" t="s">
        <v>29</v>
      </c>
      <c r="C41" s="66" t="s">
        <v>45</v>
      </c>
      <c r="D41" s="66">
        <v>3</v>
      </c>
      <c r="E41" s="67">
        <v>32</v>
      </c>
      <c r="F41" s="66">
        <v>0</v>
      </c>
      <c r="G41" s="66">
        <v>32</v>
      </c>
      <c r="H41" s="85">
        <v>32</v>
      </c>
      <c r="I41" s="69"/>
      <c r="J41" s="68"/>
    </row>
    <row r="42" spans="1:10" ht="51.75" customHeight="1" x14ac:dyDescent="0.25">
      <c r="A42" s="66"/>
      <c r="B42" s="69" t="s">
        <v>88</v>
      </c>
      <c r="C42" s="66" t="s">
        <v>3</v>
      </c>
      <c r="D42" s="66">
        <v>6</v>
      </c>
      <c r="E42" s="67">
        <v>1</v>
      </c>
      <c r="F42" s="66">
        <v>0</v>
      </c>
      <c r="G42" s="66">
        <v>1</v>
      </c>
      <c r="H42" s="85">
        <v>1</v>
      </c>
      <c r="I42" s="69"/>
      <c r="J42" s="68"/>
    </row>
    <row r="43" spans="1:10" ht="36.75" customHeight="1" x14ac:dyDescent="0.25">
      <c r="A43" s="66" t="s">
        <v>38</v>
      </c>
      <c r="B43" s="65" t="s">
        <v>19</v>
      </c>
      <c r="C43" s="66" t="s">
        <v>26</v>
      </c>
      <c r="D43" s="66">
        <v>0</v>
      </c>
      <c r="E43" s="67">
        <v>0</v>
      </c>
      <c r="F43" s="66">
        <v>0</v>
      </c>
      <c r="G43" s="66">
        <v>0</v>
      </c>
      <c r="H43" s="85">
        <v>0</v>
      </c>
      <c r="I43" s="69"/>
      <c r="J43" s="68"/>
    </row>
    <row r="44" spans="1:10" ht="47.25" customHeight="1" x14ac:dyDescent="0.25">
      <c r="A44" s="66" t="s">
        <v>38</v>
      </c>
      <c r="B44" s="70" t="s">
        <v>20</v>
      </c>
      <c r="C44" s="66" t="s">
        <v>21</v>
      </c>
      <c r="D44" s="66">
        <v>0</v>
      </c>
      <c r="E44" s="67">
        <v>0</v>
      </c>
      <c r="F44" s="66">
        <v>0</v>
      </c>
      <c r="G44" s="66">
        <v>0</v>
      </c>
      <c r="H44" s="85">
        <v>0</v>
      </c>
      <c r="I44" s="69"/>
      <c r="J44" s="68"/>
    </row>
    <row r="48" spans="1:10" ht="36.75" customHeight="1" x14ac:dyDescent="0.25"/>
    <row r="49" spans="1:10" ht="18.75" x14ac:dyDescent="0.3">
      <c r="B49" s="76"/>
      <c r="C49" s="76"/>
      <c r="D49" s="76"/>
      <c r="E49" s="76"/>
      <c r="F49" s="77"/>
      <c r="G49" s="76"/>
      <c r="H49" s="144"/>
      <c r="I49" s="78"/>
      <c r="J49" s="78"/>
    </row>
    <row r="50" spans="1:10" s="39" customFormat="1" ht="18.75" x14ac:dyDescent="0.3">
      <c r="A50" s="38"/>
      <c r="B50" s="79" t="s">
        <v>89</v>
      </c>
      <c r="C50" s="77"/>
      <c r="D50" s="77"/>
      <c r="E50" s="77"/>
      <c r="F50" s="77"/>
      <c r="G50" s="136" t="s">
        <v>90</v>
      </c>
      <c r="H50" s="136"/>
      <c r="I50" s="136"/>
      <c r="J50" s="77"/>
    </row>
    <row r="51" spans="1:10" s="39" customFormat="1" ht="18.75" x14ac:dyDescent="0.3">
      <c r="A51" s="38"/>
      <c r="B51" s="79" t="s">
        <v>91</v>
      </c>
      <c r="C51" s="77"/>
      <c r="D51" s="77"/>
      <c r="E51" s="77"/>
      <c r="F51" s="77"/>
      <c r="G51" s="136" t="s">
        <v>92</v>
      </c>
      <c r="H51" s="136"/>
      <c r="I51" s="136"/>
      <c r="J51" s="77"/>
    </row>
    <row r="52" spans="1:10" s="39" customFormat="1" ht="18.75" x14ac:dyDescent="0.3">
      <c r="A52" s="38"/>
      <c r="B52" s="79" t="s">
        <v>93</v>
      </c>
      <c r="C52" s="77"/>
      <c r="D52" s="77"/>
      <c r="E52" s="77"/>
      <c r="F52" s="80"/>
      <c r="G52" s="136" t="s">
        <v>94</v>
      </c>
      <c r="H52" s="136"/>
      <c r="I52" s="136"/>
      <c r="J52" s="77"/>
    </row>
    <row r="53" spans="1:10" s="39" customFormat="1" ht="18.75" x14ac:dyDescent="0.3">
      <c r="A53" s="40"/>
      <c r="B53" s="81"/>
      <c r="C53" s="77"/>
      <c r="D53" s="79"/>
      <c r="E53" s="80"/>
      <c r="F53" s="82"/>
      <c r="G53" s="80"/>
      <c r="H53" s="80"/>
      <c r="I53" s="83"/>
      <c r="J53" s="83"/>
    </row>
    <row r="54" spans="1:10" s="39" customFormat="1" ht="18.75" x14ac:dyDescent="0.3">
      <c r="A54" s="43"/>
      <c r="B54" s="84">
        <v>42471</v>
      </c>
      <c r="C54" s="81"/>
      <c r="D54" s="79"/>
      <c r="E54" s="82"/>
      <c r="F54" s="76"/>
      <c r="G54" s="82"/>
      <c r="H54" s="82"/>
      <c r="I54" s="136"/>
      <c r="J54" s="136"/>
    </row>
  </sheetData>
  <mergeCells count="8">
    <mergeCell ref="G52:I52"/>
    <mergeCell ref="I54:J54"/>
    <mergeCell ref="A1:J1"/>
    <mergeCell ref="A2:J2"/>
    <mergeCell ref="A3:J3"/>
    <mergeCell ref="A4:J4"/>
    <mergeCell ref="G50:I50"/>
    <mergeCell ref="G51:I51"/>
  </mergeCells>
  <pageMargins left="0.71" right="0.48" top="0.31" bottom="0.47" header="0.28999999999999998" footer="0.3"/>
  <pageSetup paperSize="9" scale="4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10" zoomScale="50" zoomScaleNormal="50" zoomScaleSheetLayoutView="30" workbookViewId="0">
      <selection activeCell="H10" sqref="H1:H1048576"/>
    </sheetView>
  </sheetViews>
  <sheetFormatPr baseColWidth="10" defaultRowHeight="15" x14ac:dyDescent="0.25"/>
  <cols>
    <col min="1" max="1" width="29.140625" style="2" customWidth="1"/>
    <col min="2" max="2" width="69.28515625" style="2" customWidth="1"/>
    <col min="3" max="3" width="21.85546875" style="2" customWidth="1"/>
    <col min="4" max="4" width="25.140625" style="2" customWidth="1"/>
    <col min="5" max="6" width="22.140625" style="2" customWidth="1"/>
    <col min="7" max="7" width="18.140625" style="2" customWidth="1"/>
    <col min="8" max="8" width="22.140625" style="142" customWidth="1"/>
    <col min="9" max="9" width="72.28515625" style="32" customWidth="1"/>
    <col min="10" max="10" width="56.140625" style="32" customWidth="1"/>
    <col min="11" max="16384" width="11.42578125" style="2"/>
  </cols>
  <sheetData>
    <row r="1" spans="1:10" ht="17.25" customHeight="1" x14ac:dyDescent="0.35">
      <c r="A1" s="138" t="s">
        <v>134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ht="36.75" customHeight="1" x14ac:dyDescent="0.35">
      <c r="A2" s="139" t="s">
        <v>44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0" ht="35.25" customHeight="1" x14ac:dyDescent="0.35">
      <c r="A3" s="139" t="s">
        <v>43</v>
      </c>
      <c r="B3" s="139"/>
      <c r="C3" s="139"/>
      <c r="D3" s="139"/>
      <c r="E3" s="139"/>
      <c r="F3" s="139"/>
      <c r="G3" s="139"/>
      <c r="H3" s="139"/>
      <c r="I3" s="139"/>
      <c r="J3" s="139"/>
    </row>
    <row r="4" spans="1:10" ht="32.25" customHeight="1" x14ac:dyDescent="0.35">
      <c r="A4" s="139" t="s">
        <v>143</v>
      </c>
      <c r="B4" s="139"/>
      <c r="C4" s="139"/>
      <c r="D4" s="139"/>
      <c r="E4" s="139"/>
      <c r="F4" s="139"/>
      <c r="G4" s="139"/>
      <c r="H4" s="139"/>
      <c r="I4" s="139"/>
      <c r="J4" s="139"/>
    </row>
    <row r="5" spans="1:10" ht="18.75" x14ac:dyDescent="0.25">
      <c r="A5" s="86"/>
      <c r="B5" s="86"/>
      <c r="C5" s="86"/>
      <c r="D5" s="86"/>
      <c r="E5" s="86"/>
      <c r="F5" s="87"/>
      <c r="G5" s="87"/>
      <c r="H5" s="145"/>
      <c r="I5" s="78"/>
      <c r="J5" s="78"/>
    </row>
    <row r="6" spans="1:10" ht="117.75" customHeight="1" x14ac:dyDescent="0.25">
      <c r="A6" s="93" t="s">
        <v>49</v>
      </c>
      <c r="B6" s="94" t="s">
        <v>50</v>
      </c>
      <c r="C6" s="94" t="s">
        <v>51</v>
      </c>
      <c r="D6" s="94" t="s">
        <v>52</v>
      </c>
      <c r="E6" s="94" t="s">
        <v>53</v>
      </c>
      <c r="F6" s="94" t="s">
        <v>54</v>
      </c>
      <c r="G6" s="94" t="s">
        <v>55</v>
      </c>
      <c r="H6" s="146" t="s">
        <v>56</v>
      </c>
      <c r="I6" s="94" t="s">
        <v>57</v>
      </c>
      <c r="J6" s="94" t="s">
        <v>58</v>
      </c>
    </row>
    <row r="7" spans="1:10" ht="178.5" customHeight="1" x14ac:dyDescent="0.25">
      <c r="A7" s="88" t="s">
        <v>34</v>
      </c>
      <c r="B7" s="89" t="s">
        <v>72</v>
      </c>
      <c r="C7" s="90" t="s">
        <v>45</v>
      </c>
      <c r="D7" s="90">
        <v>5</v>
      </c>
      <c r="E7" s="90">
        <v>175</v>
      </c>
      <c r="F7" s="90">
        <v>234</v>
      </c>
      <c r="G7" s="90">
        <v>409</v>
      </c>
      <c r="H7" s="116">
        <v>409</v>
      </c>
      <c r="I7" s="90" t="s">
        <v>120</v>
      </c>
      <c r="J7" s="95"/>
    </row>
    <row r="8" spans="1:10" ht="144.75" customHeight="1" x14ac:dyDescent="0.25">
      <c r="A8" s="88" t="s">
        <v>35</v>
      </c>
      <c r="B8" s="91" t="s">
        <v>73</v>
      </c>
      <c r="C8" s="90" t="s">
        <v>45</v>
      </c>
      <c r="D8" s="90">
        <v>1</v>
      </c>
      <c r="E8" s="92">
        <v>1</v>
      </c>
      <c r="F8" s="90">
        <v>0</v>
      </c>
      <c r="G8" s="90">
        <v>1</v>
      </c>
      <c r="H8" s="116">
        <v>1</v>
      </c>
      <c r="I8" s="91"/>
      <c r="J8" s="95"/>
    </row>
    <row r="9" spans="1:10" ht="237.75" customHeight="1" x14ac:dyDescent="0.25">
      <c r="A9" s="90" t="s">
        <v>36</v>
      </c>
      <c r="B9" s="91" t="s">
        <v>32</v>
      </c>
      <c r="C9" s="90" t="s">
        <v>46</v>
      </c>
      <c r="D9" s="90">
        <v>107</v>
      </c>
      <c r="E9" s="90">
        <v>533</v>
      </c>
      <c r="F9" s="90">
        <v>0</v>
      </c>
      <c r="G9" s="90">
        <v>533</v>
      </c>
      <c r="H9" s="116">
        <v>196</v>
      </c>
      <c r="I9" s="90" t="s">
        <v>146</v>
      </c>
      <c r="J9" s="95"/>
    </row>
    <row r="10" spans="1:10" ht="187.5" customHeight="1" x14ac:dyDescent="0.25">
      <c r="A10" s="90" t="s">
        <v>36</v>
      </c>
      <c r="B10" s="91" t="s">
        <v>71</v>
      </c>
      <c r="C10" s="90" t="s">
        <v>22</v>
      </c>
      <c r="D10" s="90">
        <v>90</v>
      </c>
      <c r="E10" s="90">
        <v>762</v>
      </c>
      <c r="F10" s="90">
        <v>131</v>
      </c>
      <c r="G10" s="90">
        <v>893</v>
      </c>
      <c r="H10" s="116">
        <v>893</v>
      </c>
      <c r="I10" s="90" t="s">
        <v>154</v>
      </c>
      <c r="J10" s="95"/>
    </row>
    <row r="11" spans="1:10" ht="147.75" customHeight="1" x14ac:dyDescent="0.25">
      <c r="A11" s="90" t="s">
        <v>37</v>
      </c>
      <c r="B11" s="89" t="s">
        <v>0</v>
      </c>
      <c r="C11" s="90" t="s">
        <v>27</v>
      </c>
      <c r="D11" s="90">
        <v>176</v>
      </c>
      <c r="E11" s="90">
        <v>176</v>
      </c>
      <c r="F11" s="90"/>
      <c r="G11" s="90">
        <v>176</v>
      </c>
      <c r="H11" s="116">
        <v>131</v>
      </c>
      <c r="I11" s="90" t="s">
        <v>141</v>
      </c>
      <c r="J11" s="95"/>
    </row>
    <row r="12" spans="1:10" ht="198.75" customHeight="1" x14ac:dyDescent="0.25">
      <c r="A12" s="90"/>
      <c r="B12" s="89" t="s">
        <v>75</v>
      </c>
      <c r="C12" s="90" t="s">
        <v>45</v>
      </c>
      <c r="D12" s="90">
        <v>235</v>
      </c>
      <c r="E12" s="90">
        <v>9132</v>
      </c>
      <c r="F12" s="90">
        <v>1913</v>
      </c>
      <c r="G12" s="90">
        <v>11045</v>
      </c>
      <c r="H12" s="116">
        <v>11045</v>
      </c>
      <c r="I12" s="90" t="s">
        <v>144</v>
      </c>
      <c r="J12" s="95"/>
    </row>
    <row r="13" spans="1:10" ht="168" customHeight="1" x14ac:dyDescent="0.25">
      <c r="A13" s="90" t="s">
        <v>38</v>
      </c>
      <c r="B13" s="89" t="s">
        <v>1</v>
      </c>
      <c r="C13" s="90" t="s">
        <v>45</v>
      </c>
      <c r="D13" s="90">
        <v>903</v>
      </c>
      <c r="E13" s="90">
        <v>173</v>
      </c>
      <c r="F13" s="90">
        <v>267</v>
      </c>
      <c r="G13" s="90">
        <v>440</v>
      </c>
      <c r="H13" s="116">
        <v>440</v>
      </c>
      <c r="I13" s="90" t="s">
        <v>145</v>
      </c>
      <c r="J13" s="95"/>
    </row>
    <row r="14" spans="1:10" ht="168" customHeight="1" x14ac:dyDescent="0.25">
      <c r="A14" s="93" t="s">
        <v>49</v>
      </c>
      <c r="B14" s="94" t="s">
        <v>50</v>
      </c>
      <c r="C14" s="94" t="s">
        <v>51</v>
      </c>
      <c r="D14" s="94" t="s">
        <v>52</v>
      </c>
      <c r="E14" s="94" t="s">
        <v>53</v>
      </c>
      <c r="F14" s="94" t="s">
        <v>54</v>
      </c>
      <c r="G14" s="94" t="s">
        <v>55</v>
      </c>
      <c r="H14" s="146" t="s">
        <v>56</v>
      </c>
      <c r="I14" s="94" t="s">
        <v>57</v>
      </c>
      <c r="J14" s="94" t="s">
        <v>58</v>
      </c>
    </row>
    <row r="15" spans="1:10" ht="124.5" customHeight="1" x14ac:dyDescent="0.25">
      <c r="A15" s="90" t="s">
        <v>37</v>
      </c>
      <c r="B15" s="96" t="s">
        <v>30</v>
      </c>
      <c r="C15" s="90" t="s">
        <v>45</v>
      </c>
      <c r="D15" s="90">
        <v>7</v>
      </c>
      <c r="E15" s="92">
        <v>1</v>
      </c>
      <c r="F15" s="90">
        <v>0</v>
      </c>
      <c r="G15" s="90">
        <v>1</v>
      </c>
      <c r="H15" s="116">
        <v>1</v>
      </c>
      <c r="I15" s="90"/>
      <c r="J15" s="95"/>
    </row>
    <row r="16" spans="1:10" ht="134.25" customHeight="1" x14ac:dyDescent="0.25">
      <c r="A16" s="90" t="s">
        <v>39</v>
      </c>
      <c r="B16" s="89" t="s">
        <v>124</v>
      </c>
      <c r="C16" s="90" t="s">
        <v>45</v>
      </c>
      <c r="D16" s="90">
        <v>23</v>
      </c>
      <c r="E16" s="90">
        <v>548</v>
      </c>
      <c r="F16" s="90">
        <v>0</v>
      </c>
      <c r="G16" s="90">
        <v>548</v>
      </c>
      <c r="H16" s="116">
        <v>534</v>
      </c>
      <c r="I16" s="90" t="s">
        <v>142</v>
      </c>
      <c r="J16" s="95"/>
    </row>
    <row r="17" spans="1:10" ht="115.5" customHeight="1" x14ac:dyDescent="0.25">
      <c r="A17" s="90" t="s">
        <v>37</v>
      </c>
      <c r="B17" s="91" t="s">
        <v>76</v>
      </c>
      <c r="C17" s="90" t="s">
        <v>5</v>
      </c>
      <c r="D17" s="90">
        <v>2</v>
      </c>
      <c r="E17" s="90">
        <v>15</v>
      </c>
      <c r="F17" s="90">
        <v>0</v>
      </c>
      <c r="G17" s="90">
        <v>15</v>
      </c>
      <c r="H17" s="116">
        <v>4</v>
      </c>
      <c r="I17" s="97" t="s">
        <v>140</v>
      </c>
      <c r="J17" s="95"/>
    </row>
    <row r="18" spans="1:10" ht="85.5" customHeight="1" x14ac:dyDescent="0.25">
      <c r="A18" s="90" t="s">
        <v>37</v>
      </c>
      <c r="B18" s="91" t="s">
        <v>78</v>
      </c>
      <c r="C18" s="90" t="s">
        <v>3</v>
      </c>
      <c r="D18" s="90">
        <v>1</v>
      </c>
      <c r="E18" s="92">
        <v>5</v>
      </c>
      <c r="F18" s="90">
        <v>0</v>
      </c>
      <c r="G18" s="90">
        <v>5</v>
      </c>
      <c r="H18" s="116">
        <v>5</v>
      </c>
      <c r="I18" s="91"/>
      <c r="J18" s="95"/>
    </row>
    <row r="19" spans="1:10" ht="103.5" customHeight="1" x14ac:dyDescent="0.25">
      <c r="A19" s="90"/>
      <c r="B19" s="96" t="s">
        <v>8</v>
      </c>
      <c r="C19" s="90" t="s">
        <v>45</v>
      </c>
      <c r="D19" s="90">
        <v>11</v>
      </c>
      <c r="E19" s="90">
        <v>1258</v>
      </c>
      <c r="F19" s="90">
        <v>1311</v>
      </c>
      <c r="G19" s="90">
        <v>2569</v>
      </c>
      <c r="H19" s="116">
        <v>2569</v>
      </c>
      <c r="I19" s="90" t="s">
        <v>147</v>
      </c>
      <c r="J19" s="90"/>
    </row>
    <row r="20" spans="1:10" ht="123" customHeight="1" x14ac:dyDescent="0.25">
      <c r="A20" s="90" t="s">
        <v>40</v>
      </c>
      <c r="B20" s="98" t="s">
        <v>156</v>
      </c>
      <c r="C20" s="90" t="s">
        <v>45</v>
      </c>
      <c r="D20" s="90">
        <v>5</v>
      </c>
      <c r="E20" s="92">
        <v>3</v>
      </c>
      <c r="F20" s="90">
        <v>0</v>
      </c>
      <c r="G20" s="90">
        <v>3</v>
      </c>
      <c r="H20" s="116">
        <v>3</v>
      </c>
      <c r="I20" s="91"/>
      <c r="J20" s="95"/>
    </row>
    <row r="21" spans="1:10" ht="94.5" customHeight="1" x14ac:dyDescent="0.25">
      <c r="A21" s="99"/>
      <c r="B21" s="96" t="s">
        <v>9</v>
      </c>
      <c r="C21" s="90" t="s">
        <v>45</v>
      </c>
      <c r="D21" s="90">
        <v>5</v>
      </c>
      <c r="E21" s="90">
        <v>500</v>
      </c>
      <c r="F21" s="90">
        <v>0</v>
      </c>
      <c r="G21" s="90">
        <v>500</v>
      </c>
      <c r="H21" s="116">
        <v>291</v>
      </c>
      <c r="I21" s="92" t="s">
        <v>139</v>
      </c>
      <c r="J21" s="90"/>
    </row>
    <row r="22" spans="1:10" ht="94.5" customHeight="1" x14ac:dyDescent="0.25">
      <c r="A22" s="90"/>
      <c r="B22" s="96" t="s">
        <v>81</v>
      </c>
      <c r="C22" s="90" t="s">
        <v>6</v>
      </c>
      <c r="D22" s="90">
        <v>6</v>
      </c>
      <c r="E22" s="90">
        <v>192</v>
      </c>
      <c r="F22" s="90">
        <v>22</v>
      </c>
      <c r="G22" s="90">
        <v>214</v>
      </c>
      <c r="H22" s="116">
        <v>214</v>
      </c>
      <c r="I22" s="92" t="s">
        <v>148</v>
      </c>
      <c r="J22" s="95"/>
    </row>
    <row r="23" spans="1:10" ht="133.5" customHeight="1" x14ac:dyDescent="0.25">
      <c r="A23" s="99"/>
      <c r="B23" s="96" t="s">
        <v>102</v>
      </c>
      <c r="C23" s="90" t="s">
        <v>45</v>
      </c>
      <c r="D23" s="90">
        <v>9</v>
      </c>
      <c r="E23" s="90">
        <v>104</v>
      </c>
      <c r="F23" s="90">
        <v>30</v>
      </c>
      <c r="G23" s="90">
        <v>134</v>
      </c>
      <c r="H23" s="116">
        <v>134</v>
      </c>
      <c r="I23" s="90" t="s">
        <v>149</v>
      </c>
      <c r="J23" s="95"/>
    </row>
    <row r="24" spans="1:10" ht="87" customHeight="1" x14ac:dyDescent="0.25">
      <c r="A24" s="99"/>
      <c r="B24" s="96" t="s">
        <v>10</v>
      </c>
      <c r="C24" s="90" t="s">
        <v>3</v>
      </c>
      <c r="D24" s="90">
        <v>1</v>
      </c>
      <c r="E24" s="92">
        <v>1</v>
      </c>
      <c r="F24" s="90">
        <v>0</v>
      </c>
      <c r="G24" s="90">
        <v>1</v>
      </c>
      <c r="H24" s="116">
        <v>1</v>
      </c>
      <c r="I24" s="91"/>
      <c r="J24" s="95"/>
    </row>
    <row r="25" spans="1:10" ht="95.25" customHeight="1" x14ac:dyDescent="0.25">
      <c r="A25" s="90" t="s">
        <v>37</v>
      </c>
      <c r="B25" s="96" t="s">
        <v>31</v>
      </c>
      <c r="C25" s="90" t="s">
        <v>4</v>
      </c>
      <c r="D25" s="90">
        <v>3</v>
      </c>
      <c r="E25" s="90">
        <v>2</v>
      </c>
      <c r="F25" s="90">
        <v>1</v>
      </c>
      <c r="G25" s="90">
        <v>3</v>
      </c>
      <c r="H25" s="116">
        <v>3</v>
      </c>
      <c r="I25" s="90" t="s">
        <v>137</v>
      </c>
      <c r="J25" s="95"/>
    </row>
    <row r="26" spans="1:10" ht="112.5" customHeight="1" x14ac:dyDescent="0.25">
      <c r="A26" s="90" t="s">
        <v>41</v>
      </c>
      <c r="B26" s="89" t="s">
        <v>11</v>
      </c>
      <c r="C26" s="90" t="s">
        <v>23</v>
      </c>
      <c r="D26" s="90">
        <v>8</v>
      </c>
      <c r="E26" s="90">
        <v>20</v>
      </c>
      <c r="F26" s="90">
        <v>6</v>
      </c>
      <c r="G26" s="90">
        <v>26</v>
      </c>
      <c r="H26" s="116">
        <v>26</v>
      </c>
      <c r="I26" s="92" t="s">
        <v>150</v>
      </c>
      <c r="J26" s="95"/>
    </row>
    <row r="27" spans="1:10" ht="127.5" customHeight="1" x14ac:dyDescent="0.25">
      <c r="A27" s="93" t="s">
        <v>49</v>
      </c>
      <c r="B27" s="94" t="s">
        <v>50</v>
      </c>
      <c r="C27" s="94" t="s">
        <v>51</v>
      </c>
      <c r="D27" s="94" t="s">
        <v>52</v>
      </c>
      <c r="E27" s="94" t="s">
        <v>53</v>
      </c>
      <c r="F27" s="94" t="s">
        <v>54</v>
      </c>
      <c r="G27" s="94" t="s">
        <v>55</v>
      </c>
      <c r="H27" s="146" t="s">
        <v>56</v>
      </c>
      <c r="I27" s="94" t="s">
        <v>57</v>
      </c>
      <c r="J27" s="94" t="s">
        <v>58</v>
      </c>
    </row>
    <row r="28" spans="1:10" ht="112.5" customHeight="1" x14ac:dyDescent="0.25">
      <c r="A28" s="90"/>
      <c r="B28" s="89" t="s">
        <v>12</v>
      </c>
      <c r="C28" s="90" t="s">
        <v>3</v>
      </c>
      <c r="D28" s="90">
        <v>4</v>
      </c>
      <c r="E28" s="92">
        <v>2</v>
      </c>
      <c r="F28" s="90">
        <v>0</v>
      </c>
      <c r="G28" s="90">
        <v>2</v>
      </c>
      <c r="H28" s="116">
        <v>2</v>
      </c>
      <c r="I28" s="91"/>
      <c r="J28" s="94"/>
    </row>
    <row r="29" spans="1:10" ht="221.25" customHeight="1" x14ac:dyDescent="0.25">
      <c r="A29" s="88" t="s">
        <v>35</v>
      </c>
      <c r="B29" s="91" t="s">
        <v>83</v>
      </c>
      <c r="C29" s="90" t="s">
        <v>25</v>
      </c>
      <c r="D29" s="90">
        <v>3</v>
      </c>
      <c r="E29" s="90">
        <v>70</v>
      </c>
      <c r="F29" s="90">
        <v>0</v>
      </c>
      <c r="G29" s="90">
        <v>70</v>
      </c>
      <c r="H29" s="116">
        <v>69</v>
      </c>
      <c r="I29" s="90" t="s">
        <v>140</v>
      </c>
      <c r="J29" s="95"/>
    </row>
    <row r="30" spans="1:10" ht="114" customHeight="1" x14ac:dyDescent="0.25">
      <c r="A30" s="90" t="s">
        <v>42</v>
      </c>
      <c r="B30" s="96" t="s">
        <v>13</v>
      </c>
      <c r="C30" s="90" t="s">
        <v>45</v>
      </c>
      <c r="D30" s="90">
        <v>5</v>
      </c>
      <c r="E30" s="92">
        <v>2</v>
      </c>
      <c r="F30" s="90">
        <v>0</v>
      </c>
      <c r="G30" s="90">
        <v>2</v>
      </c>
      <c r="H30" s="116">
        <v>2</v>
      </c>
      <c r="I30" s="91"/>
      <c r="J30" s="95"/>
    </row>
    <row r="31" spans="1:10" ht="109.5" customHeight="1" x14ac:dyDescent="0.25">
      <c r="A31" s="90"/>
      <c r="B31" s="100" t="s">
        <v>28</v>
      </c>
      <c r="C31" s="90" t="s">
        <v>45</v>
      </c>
      <c r="D31" s="90">
        <v>11</v>
      </c>
      <c r="E31" s="90">
        <v>155</v>
      </c>
      <c r="F31" s="90">
        <v>67</v>
      </c>
      <c r="G31" s="90">
        <v>222</v>
      </c>
      <c r="H31" s="116">
        <v>222</v>
      </c>
      <c r="I31" s="90" t="s">
        <v>114</v>
      </c>
      <c r="J31" s="95"/>
    </row>
    <row r="32" spans="1:10" ht="226.5" customHeight="1" x14ac:dyDescent="0.25">
      <c r="A32" s="90"/>
      <c r="B32" s="91" t="s">
        <v>103</v>
      </c>
      <c r="C32" s="90" t="s">
        <v>24</v>
      </c>
      <c r="D32" s="90">
        <v>6</v>
      </c>
      <c r="E32" s="90">
        <v>27749</v>
      </c>
      <c r="F32" s="90">
        <v>7665</v>
      </c>
      <c r="G32" s="90">
        <v>35414</v>
      </c>
      <c r="H32" s="116">
        <v>35414</v>
      </c>
      <c r="I32" s="90" t="s">
        <v>64</v>
      </c>
      <c r="J32" s="90"/>
    </row>
    <row r="33" spans="1:10" ht="210" customHeight="1" x14ac:dyDescent="0.25">
      <c r="A33" s="90" t="s">
        <v>42</v>
      </c>
      <c r="B33" s="91" t="s">
        <v>85</v>
      </c>
      <c r="C33" s="90" t="s">
        <v>3</v>
      </c>
      <c r="D33" s="90">
        <v>2</v>
      </c>
      <c r="E33" s="90">
        <v>8</v>
      </c>
      <c r="F33" s="90">
        <v>2</v>
      </c>
      <c r="G33" s="90">
        <v>10</v>
      </c>
      <c r="H33" s="116">
        <v>10</v>
      </c>
      <c r="I33" s="90" t="s">
        <v>151</v>
      </c>
      <c r="J33" s="90"/>
    </row>
    <row r="34" spans="1:10" ht="230.25" customHeight="1" x14ac:dyDescent="0.25">
      <c r="A34" s="93"/>
      <c r="B34" s="101" t="s">
        <v>14</v>
      </c>
      <c r="C34" s="90" t="s">
        <v>45</v>
      </c>
      <c r="D34" s="90">
        <v>6</v>
      </c>
      <c r="E34" s="90">
        <v>2</v>
      </c>
      <c r="F34" s="90">
        <v>1</v>
      </c>
      <c r="G34" s="90">
        <v>3</v>
      </c>
      <c r="H34" s="116">
        <v>3</v>
      </c>
      <c r="I34" s="97" t="s">
        <v>152</v>
      </c>
      <c r="J34" s="95"/>
    </row>
    <row r="35" spans="1:10" ht="121.5" customHeight="1" x14ac:dyDescent="0.25">
      <c r="A35" s="90"/>
      <c r="B35" s="91" t="s">
        <v>15</v>
      </c>
      <c r="C35" s="90" t="s">
        <v>3</v>
      </c>
      <c r="D35" s="90">
        <v>9</v>
      </c>
      <c r="E35" s="90">
        <v>2</v>
      </c>
      <c r="F35" s="90">
        <v>0</v>
      </c>
      <c r="G35" s="90">
        <v>2</v>
      </c>
      <c r="H35" s="116">
        <v>1</v>
      </c>
      <c r="I35" s="91" t="s">
        <v>155</v>
      </c>
      <c r="J35" s="95"/>
    </row>
    <row r="36" spans="1:10" ht="121.5" customHeight="1" x14ac:dyDescent="0.25">
      <c r="A36" s="93" t="s">
        <v>49</v>
      </c>
      <c r="B36" s="94" t="s">
        <v>50</v>
      </c>
      <c r="C36" s="94" t="s">
        <v>51</v>
      </c>
      <c r="D36" s="94" t="s">
        <v>52</v>
      </c>
      <c r="E36" s="94" t="s">
        <v>53</v>
      </c>
      <c r="F36" s="94" t="s">
        <v>54</v>
      </c>
      <c r="G36" s="94" t="s">
        <v>55</v>
      </c>
      <c r="H36" s="146" t="s">
        <v>56</v>
      </c>
      <c r="I36" s="94" t="s">
        <v>57</v>
      </c>
      <c r="J36" s="94" t="s">
        <v>58</v>
      </c>
    </row>
    <row r="37" spans="1:10" ht="105.75" customHeight="1" x14ac:dyDescent="0.25">
      <c r="A37" s="90" t="s">
        <v>33</v>
      </c>
      <c r="B37" s="101" t="s">
        <v>16</v>
      </c>
      <c r="C37" s="90" t="s">
        <v>7</v>
      </c>
      <c r="D37" s="90">
        <v>6</v>
      </c>
      <c r="E37" s="90">
        <v>65</v>
      </c>
      <c r="F37" s="90">
        <v>95</v>
      </c>
      <c r="G37" s="90">
        <v>160</v>
      </c>
      <c r="H37" s="116">
        <v>160</v>
      </c>
      <c r="I37" s="90" t="s">
        <v>153</v>
      </c>
      <c r="J37" s="95"/>
    </row>
    <row r="38" spans="1:10" ht="78.75" customHeight="1" x14ac:dyDescent="0.25">
      <c r="A38" s="90"/>
      <c r="B38" s="91" t="s">
        <v>87</v>
      </c>
      <c r="C38" s="90" t="s">
        <v>45</v>
      </c>
      <c r="D38" s="90">
        <v>13</v>
      </c>
      <c r="E38" s="92">
        <v>0</v>
      </c>
      <c r="F38" s="90">
        <v>0</v>
      </c>
      <c r="G38" s="90">
        <v>0</v>
      </c>
      <c r="H38" s="116">
        <v>0</v>
      </c>
      <c r="I38" s="90"/>
      <c r="J38" s="95"/>
    </row>
    <row r="39" spans="1:10" ht="113.25" customHeight="1" x14ac:dyDescent="0.25">
      <c r="A39" s="90" t="s">
        <v>42</v>
      </c>
      <c r="B39" s="91" t="s">
        <v>17</v>
      </c>
      <c r="C39" s="90" t="s">
        <v>3</v>
      </c>
      <c r="D39" s="90">
        <v>2</v>
      </c>
      <c r="E39" s="92">
        <v>1</v>
      </c>
      <c r="F39" s="90">
        <v>0</v>
      </c>
      <c r="G39" s="90">
        <v>1</v>
      </c>
      <c r="H39" s="116">
        <v>1</v>
      </c>
      <c r="I39" s="91"/>
      <c r="J39" s="95"/>
    </row>
    <row r="40" spans="1:10" ht="129.75" customHeight="1" x14ac:dyDescent="0.25">
      <c r="A40" s="90" t="s">
        <v>38</v>
      </c>
      <c r="B40" s="89" t="s">
        <v>18</v>
      </c>
      <c r="C40" s="90" t="s">
        <v>5</v>
      </c>
      <c r="D40" s="90">
        <v>13</v>
      </c>
      <c r="E40" s="92">
        <v>6</v>
      </c>
      <c r="F40" s="90">
        <v>0</v>
      </c>
      <c r="G40" s="90">
        <v>6</v>
      </c>
      <c r="H40" s="116">
        <v>6</v>
      </c>
      <c r="I40" s="91"/>
      <c r="J40" s="95"/>
    </row>
    <row r="41" spans="1:10" ht="92.25" customHeight="1" x14ac:dyDescent="0.25">
      <c r="A41" s="90" t="s">
        <v>38</v>
      </c>
      <c r="B41" s="89" t="s">
        <v>29</v>
      </c>
      <c r="C41" s="90" t="s">
        <v>45</v>
      </c>
      <c r="D41" s="90">
        <v>3</v>
      </c>
      <c r="E41" s="90">
        <v>31</v>
      </c>
      <c r="F41" s="90">
        <v>0</v>
      </c>
      <c r="G41" s="90">
        <v>31</v>
      </c>
      <c r="H41" s="116">
        <v>30</v>
      </c>
      <c r="I41" s="90" t="s">
        <v>138</v>
      </c>
      <c r="J41" s="95"/>
    </row>
    <row r="42" spans="1:10" ht="89.25" customHeight="1" x14ac:dyDescent="0.25">
      <c r="A42" s="90"/>
      <c r="B42" s="91" t="s">
        <v>88</v>
      </c>
      <c r="C42" s="90" t="s">
        <v>3</v>
      </c>
      <c r="D42" s="90">
        <v>5</v>
      </c>
      <c r="E42" s="92">
        <v>1</v>
      </c>
      <c r="F42" s="90">
        <v>0</v>
      </c>
      <c r="G42" s="90">
        <v>1</v>
      </c>
      <c r="H42" s="116">
        <v>1</v>
      </c>
      <c r="I42" s="91"/>
      <c r="J42" s="95"/>
    </row>
    <row r="43" spans="1:10" ht="65.25" customHeight="1" x14ac:dyDescent="0.25">
      <c r="A43" s="90" t="s">
        <v>38</v>
      </c>
      <c r="B43" s="89" t="s">
        <v>19</v>
      </c>
      <c r="C43" s="90" t="s">
        <v>26</v>
      </c>
      <c r="D43" s="92">
        <v>0</v>
      </c>
      <c r="E43" s="92">
        <v>0</v>
      </c>
      <c r="F43" s="92">
        <v>0</v>
      </c>
      <c r="G43" s="92">
        <v>0</v>
      </c>
      <c r="H43" s="116">
        <v>0</v>
      </c>
      <c r="I43" s="91"/>
      <c r="J43" s="95"/>
    </row>
    <row r="44" spans="1:10" ht="84" customHeight="1" x14ac:dyDescent="0.25">
      <c r="A44" s="90" t="s">
        <v>38</v>
      </c>
      <c r="B44" s="96" t="s">
        <v>20</v>
      </c>
      <c r="C44" s="90" t="s">
        <v>21</v>
      </c>
      <c r="D44" s="92">
        <v>0</v>
      </c>
      <c r="E44" s="92">
        <v>0</v>
      </c>
      <c r="F44" s="92">
        <v>0</v>
      </c>
      <c r="G44" s="92">
        <v>0</v>
      </c>
      <c r="H44" s="116">
        <v>0</v>
      </c>
      <c r="I44" s="91"/>
      <c r="J44" s="95"/>
    </row>
    <row r="48" spans="1:10" ht="90.75" customHeight="1" x14ac:dyDescent="0.25"/>
    <row r="49" spans="1:10" ht="23.25" x14ac:dyDescent="0.35">
      <c r="B49" s="102"/>
      <c r="C49" s="102"/>
      <c r="D49" s="102"/>
      <c r="E49" s="102"/>
      <c r="F49" s="103"/>
      <c r="G49" s="102"/>
      <c r="H49" s="147"/>
      <c r="I49" s="104"/>
      <c r="J49" s="104"/>
    </row>
    <row r="50" spans="1:10" s="39" customFormat="1" ht="23.25" x14ac:dyDescent="0.35">
      <c r="A50" s="38"/>
      <c r="B50" s="105" t="s">
        <v>89</v>
      </c>
      <c r="C50" s="103"/>
      <c r="D50" s="103"/>
      <c r="E50" s="103"/>
      <c r="F50" s="103"/>
      <c r="G50" s="137" t="s">
        <v>90</v>
      </c>
      <c r="H50" s="137"/>
      <c r="I50" s="137"/>
      <c r="J50" s="103"/>
    </row>
    <row r="51" spans="1:10" s="39" customFormat="1" ht="23.25" x14ac:dyDescent="0.35">
      <c r="A51" s="38"/>
      <c r="B51" s="105" t="s">
        <v>91</v>
      </c>
      <c r="C51" s="103"/>
      <c r="D51" s="103"/>
      <c r="E51" s="103"/>
      <c r="F51" s="103"/>
      <c r="G51" s="137" t="s">
        <v>92</v>
      </c>
      <c r="H51" s="137"/>
      <c r="I51" s="137"/>
      <c r="J51" s="103"/>
    </row>
    <row r="52" spans="1:10" s="39" customFormat="1" ht="23.25" x14ac:dyDescent="0.35">
      <c r="A52" s="38"/>
      <c r="B52" s="105" t="s">
        <v>93</v>
      </c>
      <c r="C52" s="103"/>
      <c r="D52" s="103"/>
      <c r="E52" s="103"/>
      <c r="F52" s="106"/>
      <c r="G52" s="137" t="s">
        <v>94</v>
      </c>
      <c r="H52" s="137"/>
      <c r="I52" s="137"/>
      <c r="J52" s="103"/>
    </row>
    <row r="53" spans="1:10" s="39" customFormat="1" ht="23.25" x14ac:dyDescent="0.35">
      <c r="A53" s="40"/>
      <c r="B53" s="107"/>
      <c r="C53" s="103"/>
      <c r="D53" s="105"/>
      <c r="E53" s="106"/>
      <c r="F53" s="108"/>
      <c r="G53" s="106"/>
      <c r="H53" s="106"/>
      <c r="I53" s="109"/>
      <c r="J53" s="109"/>
    </row>
    <row r="54" spans="1:10" s="39" customFormat="1" ht="23.25" x14ac:dyDescent="0.35">
      <c r="A54" s="43"/>
      <c r="B54" s="110">
        <v>42501</v>
      </c>
      <c r="C54" s="107"/>
      <c r="D54" s="105"/>
      <c r="E54" s="108"/>
      <c r="F54" s="102"/>
      <c r="G54" s="108"/>
      <c r="H54" s="108"/>
      <c r="I54" s="137"/>
      <c r="J54" s="137"/>
    </row>
  </sheetData>
  <mergeCells count="8">
    <mergeCell ref="G52:I52"/>
    <mergeCell ref="I54:J54"/>
    <mergeCell ref="A1:J1"/>
    <mergeCell ref="A2:J2"/>
    <mergeCell ref="A3:J3"/>
    <mergeCell ref="A4:J4"/>
    <mergeCell ref="G50:I50"/>
    <mergeCell ref="G51:I51"/>
  </mergeCells>
  <pageMargins left="0.70866141732283472" right="0.47244094488188981" top="0.31496062992125984" bottom="0.47244094488188981" header="0.27559055118110237" footer="0.31496062992125984"/>
  <pageSetup paperSize="9" scale="36" orientation="landscape" r:id="rId1"/>
  <rowBreaks count="1" manualBreakCount="1">
    <brk id="13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12" zoomScale="50" zoomScaleNormal="50" zoomScaleSheetLayoutView="23" workbookViewId="0">
      <selection activeCell="H12" sqref="H1:H1048576"/>
    </sheetView>
  </sheetViews>
  <sheetFormatPr baseColWidth="10" defaultRowHeight="15" x14ac:dyDescent="0.25"/>
  <cols>
    <col min="1" max="1" width="29.140625" style="2" customWidth="1"/>
    <col min="2" max="2" width="69.28515625" style="2" customWidth="1"/>
    <col min="3" max="3" width="21.85546875" style="2" customWidth="1"/>
    <col min="4" max="4" width="25.140625" style="2" customWidth="1"/>
    <col min="5" max="6" width="22.140625" style="2" customWidth="1"/>
    <col min="7" max="7" width="18.140625" style="2" customWidth="1"/>
    <col min="8" max="8" width="22.140625" style="142" customWidth="1"/>
    <col min="9" max="9" width="72.28515625" style="32" customWidth="1"/>
    <col min="10" max="10" width="62.7109375" style="32" customWidth="1"/>
    <col min="11" max="16384" width="11.42578125" style="2"/>
  </cols>
  <sheetData>
    <row r="1" spans="1:10" ht="17.25" customHeight="1" x14ac:dyDescent="0.35">
      <c r="A1" s="138" t="s">
        <v>134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ht="36.75" customHeight="1" x14ac:dyDescent="0.35">
      <c r="A2" s="139" t="s">
        <v>44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0" ht="35.25" customHeight="1" x14ac:dyDescent="0.35">
      <c r="A3" s="139" t="s">
        <v>43</v>
      </c>
      <c r="B3" s="139"/>
      <c r="C3" s="139"/>
      <c r="D3" s="139"/>
      <c r="E3" s="139"/>
      <c r="F3" s="139"/>
      <c r="G3" s="139"/>
      <c r="H3" s="139"/>
      <c r="I3" s="139"/>
      <c r="J3" s="139"/>
    </row>
    <row r="4" spans="1:10" ht="32.25" customHeight="1" x14ac:dyDescent="0.35">
      <c r="A4" s="139" t="s">
        <v>157</v>
      </c>
      <c r="B4" s="139"/>
      <c r="C4" s="139"/>
      <c r="D4" s="139"/>
      <c r="E4" s="139"/>
      <c r="F4" s="139"/>
      <c r="G4" s="139"/>
      <c r="H4" s="139"/>
      <c r="I4" s="139"/>
      <c r="J4" s="139"/>
    </row>
    <row r="5" spans="1:10" ht="18.75" x14ac:dyDescent="0.25">
      <c r="A5" s="86"/>
      <c r="B5" s="86"/>
      <c r="C5" s="86"/>
      <c r="D5" s="86"/>
      <c r="E5" s="86"/>
      <c r="F5" s="87"/>
      <c r="G5" s="87"/>
      <c r="H5" s="145"/>
      <c r="I5" s="78"/>
      <c r="J5" s="78"/>
    </row>
    <row r="6" spans="1:10" ht="117.75" customHeight="1" x14ac:dyDescent="0.25">
      <c r="A6" s="93" t="s">
        <v>49</v>
      </c>
      <c r="B6" s="94" t="s">
        <v>50</v>
      </c>
      <c r="C6" s="94" t="s">
        <v>51</v>
      </c>
      <c r="D6" s="94" t="s">
        <v>52</v>
      </c>
      <c r="E6" s="94" t="s">
        <v>53</v>
      </c>
      <c r="F6" s="94" t="s">
        <v>54</v>
      </c>
      <c r="G6" s="94" t="s">
        <v>55</v>
      </c>
      <c r="H6" s="146" t="s">
        <v>56</v>
      </c>
      <c r="I6" s="94" t="s">
        <v>57</v>
      </c>
      <c r="J6" s="94" t="s">
        <v>58</v>
      </c>
    </row>
    <row r="7" spans="1:10" ht="178.5" customHeight="1" x14ac:dyDescent="0.25">
      <c r="A7" s="88" t="s">
        <v>34</v>
      </c>
      <c r="B7" s="89" t="s">
        <v>72</v>
      </c>
      <c r="C7" s="90" t="s">
        <v>45</v>
      </c>
      <c r="D7" s="90">
        <v>5</v>
      </c>
      <c r="E7" s="90">
        <v>175</v>
      </c>
      <c r="F7" s="90">
        <v>203</v>
      </c>
      <c r="G7" s="90">
        <f>E7+F7</f>
        <v>378</v>
      </c>
      <c r="H7" s="116">
        <v>378</v>
      </c>
      <c r="I7" s="113" t="s">
        <v>179</v>
      </c>
      <c r="J7" s="90"/>
    </row>
    <row r="8" spans="1:10" ht="153.75" customHeight="1" x14ac:dyDescent="0.25">
      <c r="A8" s="88" t="s">
        <v>35</v>
      </c>
      <c r="B8" s="91" t="s">
        <v>73</v>
      </c>
      <c r="C8" s="90" t="s">
        <v>45</v>
      </c>
      <c r="D8" s="90">
        <v>0</v>
      </c>
      <c r="E8" s="90">
        <v>1</v>
      </c>
      <c r="F8" s="90">
        <v>0</v>
      </c>
      <c r="G8" s="90">
        <f t="shared" ref="G8:G44" si="0">E8+F8</f>
        <v>1</v>
      </c>
      <c r="H8" s="116">
        <v>0</v>
      </c>
      <c r="I8" s="92" t="s">
        <v>164</v>
      </c>
      <c r="J8" s="95"/>
    </row>
    <row r="9" spans="1:10" ht="227.25" customHeight="1" x14ac:dyDescent="0.25">
      <c r="A9" s="90" t="s">
        <v>36</v>
      </c>
      <c r="B9" s="91" t="s">
        <v>32</v>
      </c>
      <c r="C9" s="90" t="s">
        <v>46</v>
      </c>
      <c r="D9" s="90">
        <v>103</v>
      </c>
      <c r="E9" s="90">
        <v>585</v>
      </c>
      <c r="F9" s="90">
        <v>0</v>
      </c>
      <c r="G9" s="90">
        <f t="shared" si="0"/>
        <v>585</v>
      </c>
      <c r="H9" s="116">
        <v>219</v>
      </c>
      <c r="I9" s="90" t="s">
        <v>169</v>
      </c>
      <c r="J9" s="95"/>
    </row>
    <row r="10" spans="1:10" ht="178.5" customHeight="1" x14ac:dyDescent="0.25">
      <c r="A10" s="90" t="s">
        <v>36</v>
      </c>
      <c r="B10" s="91" t="s">
        <v>71</v>
      </c>
      <c r="C10" s="90" t="s">
        <v>22</v>
      </c>
      <c r="D10" s="90">
        <v>97</v>
      </c>
      <c r="E10" s="90">
        <v>774</v>
      </c>
      <c r="F10" s="90">
        <v>140</v>
      </c>
      <c r="G10" s="90">
        <f t="shared" si="0"/>
        <v>914</v>
      </c>
      <c r="H10" s="116">
        <v>914</v>
      </c>
      <c r="I10" s="90" t="s">
        <v>170</v>
      </c>
      <c r="J10" s="95"/>
    </row>
    <row r="11" spans="1:10" ht="156.75" customHeight="1" x14ac:dyDescent="0.25">
      <c r="A11" s="90" t="s">
        <v>37</v>
      </c>
      <c r="B11" s="89" t="s">
        <v>0</v>
      </c>
      <c r="C11" s="90" t="s">
        <v>27</v>
      </c>
      <c r="D11" s="90">
        <v>145</v>
      </c>
      <c r="E11" s="90">
        <v>146</v>
      </c>
      <c r="F11" s="90">
        <v>179</v>
      </c>
      <c r="G11" s="90">
        <f t="shared" si="0"/>
        <v>325</v>
      </c>
      <c r="H11" s="116">
        <v>325</v>
      </c>
      <c r="I11" s="90" t="s">
        <v>162</v>
      </c>
      <c r="J11" s="95"/>
    </row>
    <row r="12" spans="1:10" ht="203.25" customHeight="1" x14ac:dyDescent="0.25">
      <c r="A12" s="90" t="s">
        <v>42</v>
      </c>
      <c r="B12" s="89" t="s">
        <v>75</v>
      </c>
      <c r="C12" s="90" t="s">
        <v>45</v>
      </c>
      <c r="D12" s="90">
        <v>120</v>
      </c>
      <c r="E12" s="90">
        <v>9765</v>
      </c>
      <c r="F12" s="90">
        <v>1210</v>
      </c>
      <c r="G12" s="90">
        <f t="shared" si="0"/>
        <v>10975</v>
      </c>
      <c r="H12" s="116">
        <v>10975</v>
      </c>
      <c r="I12" s="90" t="s">
        <v>171</v>
      </c>
      <c r="J12" s="95"/>
    </row>
    <row r="13" spans="1:10" ht="135" customHeight="1" x14ac:dyDescent="0.25">
      <c r="A13" s="90" t="s">
        <v>38</v>
      </c>
      <c r="B13" s="89" t="s">
        <v>1</v>
      </c>
      <c r="C13" s="90" t="s">
        <v>45</v>
      </c>
      <c r="D13" s="90">
        <v>478</v>
      </c>
      <c r="E13" s="90">
        <v>173</v>
      </c>
      <c r="F13" s="90">
        <v>114</v>
      </c>
      <c r="G13" s="90">
        <f t="shared" si="0"/>
        <v>287</v>
      </c>
      <c r="H13" s="116">
        <v>287</v>
      </c>
      <c r="I13" s="90" t="s">
        <v>172</v>
      </c>
      <c r="J13" s="95"/>
    </row>
    <row r="14" spans="1:10" ht="168" customHeight="1" x14ac:dyDescent="0.25">
      <c r="A14" s="93" t="s">
        <v>49</v>
      </c>
      <c r="B14" s="94" t="s">
        <v>50</v>
      </c>
      <c r="C14" s="94" t="s">
        <v>51</v>
      </c>
      <c r="D14" s="94" t="s">
        <v>52</v>
      </c>
      <c r="E14" s="94" t="s">
        <v>53</v>
      </c>
      <c r="F14" s="94" t="s">
        <v>54</v>
      </c>
      <c r="G14" s="94" t="s">
        <v>55</v>
      </c>
      <c r="H14" s="146" t="s">
        <v>56</v>
      </c>
      <c r="I14" s="94" t="s">
        <v>57</v>
      </c>
      <c r="J14" s="94" t="s">
        <v>58</v>
      </c>
    </row>
    <row r="15" spans="1:10" ht="124.5" customHeight="1" x14ac:dyDescent="0.25">
      <c r="A15" s="90" t="s">
        <v>37</v>
      </c>
      <c r="B15" s="96" t="s">
        <v>30</v>
      </c>
      <c r="C15" s="90" t="s">
        <v>45</v>
      </c>
      <c r="D15" s="90">
        <v>0</v>
      </c>
      <c r="E15" s="92">
        <v>0</v>
      </c>
      <c r="F15" s="90">
        <v>0</v>
      </c>
      <c r="G15" s="90">
        <f t="shared" si="0"/>
        <v>0</v>
      </c>
      <c r="H15" s="116">
        <v>0</v>
      </c>
      <c r="I15" s="90"/>
      <c r="J15" s="95"/>
    </row>
    <row r="16" spans="1:10" ht="134.25" customHeight="1" x14ac:dyDescent="0.25">
      <c r="A16" s="90" t="s">
        <v>39</v>
      </c>
      <c r="B16" s="89" t="s">
        <v>124</v>
      </c>
      <c r="C16" s="90" t="s">
        <v>45</v>
      </c>
      <c r="D16" s="90">
        <v>23</v>
      </c>
      <c r="E16" s="90">
        <v>548</v>
      </c>
      <c r="F16" s="90">
        <v>40</v>
      </c>
      <c r="G16" s="90">
        <f t="shared" si="0"/>
        <v>588</v>
      </c>
      <c r="H16" s="116">
        <v>588</v>
      </c>
      <c r="I16" s="90" t="s">
        <v>163</v>
      </c>
      <c r="J16" s="95"/>
    </row>
    <row r="17" spans="1:10" ht="115.5" customHeight="1" x14ac:dyDescent="0.3">
      <c r="A17" s="90" t="s">
        <v>37</v>
      </c>
      <c r="B17" s="91" t="s">
        <v>76</v>
      </c>
      <c r="C17" s="90" t="s">
        <v>5</v>
      </c>
      <c r="D17" s="90">
        <v>2</v>
      </c>
      <c r="E17" s="90">
        <v>15</v>
      </c>
      <c r="F17" s="90">
        <v>0</v>
      </c>
      <c r="G17" s="90">
        <f t="shared" si="0"/>
        <v>15</v>
      </c>
      <c r="H17" s="116">
        <v>4</v>
      </c>
      <c r="I17" s="90" t="s">
        <v>159</v>
      </c>
      <c r="J17" s="111"/>
    </row>
    <row r="18" spans="1:10" ht="85.5" customHeight="1" x14ac:dyDescent="0.25">
      <c r="A18" s="90" t="s">
        <v>37</v>
      </c>
      <c r="B18" s="91" t="s">
        <v>78</v>
      </c>
      <c r="C18" s="90" t="s">
        <v>3</v>
      </c>
      <c r="D18" s="90">
        <v>1</v>
      </c>
      <c r="E18" s="92">
        <v>5</v>
      </c>
      <c r="F18" s="90">
        <v>0</v>
      </c>
      <c r="G18" s="90">
        <f t="shared" si="0"/>
        <v>5</v>
      </c>
      <c r="H18" s="116">
        <v>5</v>
      </c>
      <c r="I18" s="91"/>
      <c r="J18" s="95"/>
    </row>
    <row r="19" spans="1:10" ht="103.5" customHeight="1" x14ac:dyDescent="0.25">
      <c r="A19" s="90"/>
      <c r="B19" s="96" t="s">
        <v>8</v>
      </c>
      <c r="C19" s="90" t="s">
        <v>45</v>
      </c>
      <c r="D19" s="90">
        <v>11</v>
      </c>
      <c r="E19" s="90">
        <v>1557</v>
      </c>
      <c r="F19" s="90">
        <v>1162</v>
      </c>
      <c r="G19" s="90">
        <f t="shared" si="0"/>
        <v>2719</v>
      </c>
      <c r="H19" s="116">
        <v>2719</v>
      </c>
      <c r="I19" s="90" t="s">
        <v>147</v>
      </c>
      <c r="J19" s="90"/>
    </row>
    <row r="20" spans="1:10" ht="123" customHeight="1" x14ac:dyDescent="0.25">
      <c r="A20" s="90" t="s">
        <v>40</v>
      </c>
      <c r="B20" s="98" t="s">
        <v>156</v>
      </c>
      <c r="C20" s="90" t="s">
        <v>45</v>
      </c>
      <c r="D20" s="90">
        <v>5</v>
      </c>
      <c r="E20" s="90">
        <v>3</v>
      </c>
      <c r="F20" s="90">
        <v>0</v>
      </c>
      <c r="G20" s="90">
        <f t="shared" si="0"/>
        <v>3</v>
      </c>
      <c r="H20" s="116">
        <v>0</v>
      </c>
      <c r="I20" s="90" t="s">
        <v>160</v>
      </c>
      <c r="J20" s="95"/>
    </row>
    <row r="21" spans="1:10" ht="94.5" customHeight="1" x14ac:dyDescent="0.25">
      <c r="A21" s="99"/>
      <c r="B21" s="96" t="s">
        <v>9</v>
      </c>
      <c r="C21" s="90" t="s">
        <v>45</v>
      </c>
      <c r="D21" s="90">
        <v>4</v>
      </c>
      <c r="E21" s="90">
        <v>500</v>
      </c>
      <c r="F21" s="90">
        <v>0</v>
      </c>
      <c r="G21" s="90">
        <f t="shared" si="0"/>
        <v>500</v>
      </c>
      <c r="H21" s="116">
        <v>289</v>
      </c>
      <c r="I21" s="92" t="s">
        <v>158</v>
      </c>
      <c r="J21" s="90"/>
    </row>
    <row r="22" spans="1:10" ht="94.5" customHeight="1" x14ac:dyDescent="0.25">
      <c r="A22" s="90"/>
      <c r="B22" s="96" t="s">
        <v>81</v>
      </c>
      <c r="C22" s="90" t="s">
        <v>6</v>
      </c>
      <c r="D22" s="90">
        <v>6</v>
      </c>
      <c r="E22" s="90">
        <v>192</v>
      </c>
      <c r="F22" s="90">
        <v>42</v>
      </c>
      <c r="G22" s="90">
        <f t="shared" si="0"/>
        <v>234</v>
      </c>
      <c r="H22" s="116">
        <v>234</v>
      </c>
      <c r="I22" s="92" t="s">
        <v>173</v>
      </c>
      <c r="J22" s="92"/>
    </row>
    <row r="23" spans="1:10" ht="211.5" customHeight="1" x14ac:dyDescent="0.25">
      <c r="A23" s="99"/>
      <c r="B23" s="96" t="s">
        <v>102</v>
      </c>
      <c r="C23" s="90" t="s">
        <v>45</v>
      </c>
      <c r="D23" s="90">
        <v>9</v>
      </c>
      <c r="E23" s="90">
        <v>104</v>
      </c>
      <c r="F23" s="90">
        <v>31</v>
      </c>
      <c r="G23" s="90">
        <f t="shared" si="0"/>
        <v>135</v>
      </c>
      <c r="H23" s="116">
        <v>135</v>
      </c>
      <c r="I23" s="90" t="s">
        <v>165</v>
      </c>
      <c r="J23" s="90"/>
    </row>
    <row r="24" spans="1:10" ht="87" customHeight="1" x14ac:dyDescent="0.25">
      <c r="A24" s="99"/>
      <c r="B24" s="96" t="s">
        <v>10</v>
      </c>
      <c r="C24" s="90" t="s">
        <v>3</v>
      </c>
      <c r="D24" s="90">
        <v>1</v>
      </c>
      <c r="E24" s="92">
        <v>1</v>
      </c>
      <c r="F24" s="90">
        <v>0</v>
      </c>
      <c r="G24" s="90">
        <f t="shared" si="0"/>
        <v>1</v>
      </c>
      <c r="H24" s="116">
        <v>1</v>
      </c>
      <c r="I24" s="91"/>
      <c r="J24" s="95"/>
    </row>
    <row r="25" spans="1:10" ht="95.25" customHeight="1" x14ac:dyDescent="0.25">
      <c r="A25" s="90" t="s">
        <v>37</v>
      </c>
      <c r="B25" s="96" t="s">
        <v>31</v>
      </c>
      <c r="C25" s="90" t="s">
        <v>4</v>
      </c>
      <c r="D25" s="90">
        <v>4</v>
      </c>
      <c r="E25" s="90">
        <v>2</v>
      </c>
      <c r="F25" s="90">
        <v>1</v>
      </c>
      <c r="G25" s="90">
        <f t="shared" si="0"/>
        <v>3</v>
      </c>
      <c r="H25" s="116">
        <v>3</v>
      </c>
      <c r="I25" s="90" t="s">
        <v>166</v>
      </c>
      <c r="J25" s="95"/>
    </row>
    <row r="26" spans="1:10" ht="208.5" customHeight="1" x14ac:dyDescent="0.25">
      <c r="A26" s="90" t="s">
        <v>41</v>
      </c>
      <c r="B26" s="89" t="s">
        <v>11</v>
      </c>
      <c r="C26" s="90" t="s">
        <v>23</v>
      </c>
      <c r="D26" s="90">
        <v>8</v>
      </c>
      <c r="E26" s="90">
        <v>20</v>
      </c>
      <c r="F26" s="90">
        <v>13</v>
      </c>
      <c r="G26" s="90">
        <f t="shared" si="0"/>
        <v>33</v>
      </c>
      <c r="H26" s="116">
        <v>33</v>
      </c>
      <c r="I26" s="92" t="s">
        <v>167</v>
      </c>
      <c r="J26" s="95"/>
    </row>
    <row r="27" spans="1:10" ht="127.5" customHeight="1" x14ac:dyDescent="0.25">
      <c r="A27" s="93" t="s">
        <v>49</v>
      </c>
      <c r="B27" s="94" t="s">
        <v>50</v>
      </c>
      <c r="C27" s="94" t="s">
        <v>51</v>
      </c>
      <c r="D27" s="94" t="s">
        <v>52</v>
      </c>
      <c r="E27" s="94" t="s">
        <v>53</v>
      </c>
      <c r="F27" s="94" t="s">
        <v>54</v>
      </c>
      <c r="G27" s="94" t="s">
        <v>55</v>
      </c>
      <c r="H27" s="146" t="s">
        <v>56</v>
      </c>
      <c r="I27" s="94" t="s">
        <v>57</v>
      </c>
      <c r="J27" s="94" t="s">
        <v>58</v>
      </c>
    </row>
    <row r="28" spans="1:10" ht="112.5" customHeight="1" x14ac:dyDescent="0.25">
      <c r="A28" s="90"/>
      <c r="B28" s="121" t="s">
        <v>12</v>
      </c>
      <c r="C28" s="90" t="s">
        <v>3</v>
      </c>
      <c r="D28" s="90">
        <v>4</v>
      </c>
      <c r="E28" s="92">
        <v>2</v>
      </c>
      <c r="F28" s="90">
        <v>0</v>
      </c>
      <c r="G28" s="90">
        <f t="shared" si="0"/>
        <v>2</v>
      </c>
      <c r="H28" s="116">
        <v>2</v>
      </c>
      <c r="I28" s="91"/>
      <c r="J28" s="94"/>
    </row>
    <row r="29" spans="1:10" ht="221.25" customHeight="1" x14ac:dyDescent="0.25">
      <c r="A29" s="88" t="s">
        <v>35</v>
      </c>
      <c r="B29" s="91" t="s">
        <v>83</v>
      </c>
      <c r="C29" s="90" t="s">
        <v>25</v>
      </c>
      <c r="D29" s="90">
        <v>3</v>
      </c>
      <c r="E29" s="90">
        <v>60</v>
      </c>
      <c r="F29" s="90">
        <v>5</v>
      </c>
      <c r="G29" s="90">
        <f t="shared" si="0"/>
        <v>65</v>
      </c>
      <c r="H29" s="116">
        <v>65</v>
      </c>
      <c r="I29" s="90" t="s">
        <v>174</v>
      </c>
      <c r="J29" s="95"/>
    </row>
    <row r="30" spans="1:10" ht="114" customHeight="1" x14ac:dyDescent="0.25">
      <c r="A30" s="90" t="s">
        <v>42</v>
      </c>
      <c r="B30" s="96" t="s">
        <v>13</v>
      </c>
      <c r="C30" s="90" t="s">
        <v>45</v>
      </c>
      <c r="D30" s="90">
        <v>6</v>
      </c>
      <c r="E30" s="92">
        <v>2</v>
      </c>
      <c r="F30" s="90">
        <v>0</v>
      </c>
      <c r="G30" s="90">
        <f t="shared" si="0"/>
        <v>2</v>
      </c>
      <c r="H30" s="116">
        <v>2</v>
      </c>
      <c r="I30" s="91"/>
      <c r="J30" s="95"/>
    </row>
    <row r="31" spans="1:10" ht="109.5" customHeight="1" x14ac:dyDescent="0.25">
      <c r="A31" s="90"/>
      <c r="B31" s="100" t="s">
        <v>28</v>
      </c>
      <c r="C31" s="90" t="s">
        <v>45</v>
      </c>
      <c r="D31" s="90">
        <v>14</v>
      </c>
      <c r="E31" s="90">
        <v>155</v>
      </c>
      <c r="F31" s="90">
        <v>58</v>
      </c>
      <c r="G31" s="90">
        <f t="shared" si="0"/>
        <v>213</v>
      </c>
      <c r="H31" s="116">
        <v>213</v>
      </c>
      <c r="I31" s="90" t="s">
        <v>161</v>
      </c>
      <c r="J31" s="95"/>
    </row>
    <row r="32" spans="1:10" ht="298.5" customHeight="1" x14ac:dyDescent="0.25">
      <c r="A32" s="90"/>
      <c r="B32" s="91" t="s">
        <v>103</v>
      </c>
      <c r="C32" s="90" t="s">
        <v>24</v>
      </c>
      <c r="D32" s="90">
        <v>6</v>
      </c>
      <c r="E32" s="90">
        <v>30132</v>
      </c>
      <c r="F32" s="90">
        <v>5269</v>
      </c>
      <c r="G32" s="90">
        <f t="shared" si="0"/>
        <v>35401</v>
      </c>
      <c r="H32" s="116">
        <v>35401</v>
      </c>
      <c r="I32" s="90" t="s">
        <v>175</v>
      </c>
      <c r="J32" s="90"/>
    </row>
    <row r="33" spans="1:10" ht="210" customHeight="1" x14ac:dyDescent="0.35">
      <c r="A33" s="90" t="s">
        <v>42</v>
      </c>
      <c r="B33" s="91" t="s">
        <v>85</v>
      </c>
      <c r="C33" s="90" t="s">
        <v>3</v>
      </c>
      <c r="D33" s="90">
        <v>2</v>
      </c>
      <c r="E33" s="90">
        <v>8</v>
      </c>
      <c r="F33" s="90">
        <v>0</v>
      </c>
      <c r="G33" s="90">
        <f t="shared" si="0"/>
        <v>8</v>
      </c>
      <c r="H33" s="116">
        <v>7</v>
      </c>
      <c r="I33" s="92" t="s">
        <v>176</v>
      </c>
      <c r="J33" s="112"/>
    </row>
    <row r="34" spans="1:10" ht="368.25" customHeight="1" x14ac:dyDescent="0.25">
      <c r="A34" s="93"/>
      <c r="B34" s="101" t="s">
        <v>14</v>
      </c>
      <c r="C34" s="90" t="s">
        <v>45</v>
      </c>
      <c r="D34" s="90">
        <v>5</v>
      </c>
      <c r="E34" s="90">
        <v>2</v>
      </c>
      <c r="F34" s="90">
        <v>0</v>
      </c>
      <c r="G34" s="90">
        <f t="shared" si="0"/>
        <v>2</v>
      </c>
      <c r="H34" s="116">
        <v>1</v>
      </c>
      <c r="I34" s="97" t="s">
        <v>177</v>
      </c>
      <c r="J34" s="95"/>
    </row>
    <row r="35" spans="1:10" ht="121.5" customHeight="1" x14ac:dyDescent="0.25">
      <c r="A35" s="90"/>
      <c r="B35" s="91" t="s">
        <v>15</v>
      </c>
      <c r="C35" s="90" t="s">
        <v>3</v>
      </c>
      <c r="D35" s="90">
        <v>10</v>
      </c>
      <c r="E35" s="90">
        <v>1</v>
      </c>
      <c r="F35" s="90">
        <v>1</v>
      </c>
      <c r="G35" s="90">
        <f t="shared" si="0"/>
        <v>2</v>
      </c>
      <c r="H35" s="116">
        <v>2</v>
      </c>
      <c r="I35" s="90" t="s">
        <v>168</v>
      </c>
      <c r="J35" s="95"/>
    </row>
    <row r="36" spans="1:10" ht="121.5" customHeight="1" x14ac:dyDescent="0.25">
      <c r="A36" s="93" t="s">
        <v>49</v>
      </c>
      <c r="B36" s="94" t="s">
        <v>50</v>
      </c>
      <c r="C36" s="94" t="s">
        <v>51</v>
      </c>
      <c r="D36" s="94" t="s">
        <v>52</v>
      </c>
      <c r="E36" s="94" t="s">
        <v>53</v>
      </c>
      <c r="F36" s="94" t="s">
        <v>54</v>
      </c>
      <c r="G36" s="94" t="s">
        <v>55</v>
      </c>
      <c r="H36" s="146" t="s">
        <v>56</v>
      </c>
      <c r="I36" s="94" t="s">
        <v>57</v>
      </c>
      <c r="J36" s="94" t="s">
        <v>58</v>
      </c>
    </row>
    <row r="37" spans="1:10" ht="105.75" customHeight="1" x14ac:dyDescent="0.25">
      <c r="A37" s="90" t="s">
        <v>33</v>
      </c>
      <c r="B37" s="101" t="s">
        <v>16</v>
      </c>
      <c r="C37" s="90" t="s">
        <v>7</v>
      </c>
      <c r="D37" s="90">
        <v>6</v>
      </c>
      <c r="E37" s="90">
        <v>65</v>
      </c>
      <c r="F37" s="90">
        <v>100</v>
      </c>
      <c r="G37" s="90">
        <f t="shared" si="0"/>
        <v>165</v>
      </c>
      <c r="H37" s="116">
        <v>165</v>
      </c>
      <c r="I37" s="90" t="s">
        <v>178</v>
      </c>
      <c r="J37" s="95"/>
    </row>
    <row r="38" spans="1:10" ht="78.75" customHeight="1" x14ac:dyDescent="0.25">
      <c r="A38" s="90"/>
      <c r="B38" s="91" t="s">
        <v>87</v>
      </c>
      <c r="C38" s="90" t="s">
        <v>45</v>
      </c>
      <c r="D38" s="90">
        <v>13</v>
      </c>
      <c r="E38" s="92">
        <v>1</v>
      </c>
      <c r="F38" s="90">
        <v>0</v>
      </c>
      <c r="G38" s="90">
        <v>1</v>
      </c>
      <c r="H38" s="116">
        <v>1</v>
      </c>
      <c r="I38" s="90"/>
      <c r="J38" s="95"/>
    </row>
    <row r="39" spans="1:10" ht="113.25" customHeight="1" x14ac:dyDescent="0.25">
      <c r="A39" s="90" t="s">
        <v>42</v>
      </c>
      <c r="B39" s="91" t="s">
        <v>17</v>
      </c>
      <c r="C39" s="90" t="s">
        <v>3</v>
      </c>
      <c r="D39" s="90">
        <v>0</v>
      </c>
      <c r="E39" s="92">
        <v>0</v>
      </c>
      <c r="F39" s="90">
        <v>0</v>
      </c>
      <c r="G39" s="90">
        <v>0</v>
      </c>
      <c r="H39" s="116">
        <v>0</v>
      </c>
      <c r="I39" s="91"/>
      <c r="J39" s="95"/>
    </row>
    <row r="40" spans="1:10" ht="129.75" customHeight="1" x14ac:dyDescent="0.25">
      <c r="A40" s="90" t="s">
        <v>38</v>
      </c>
      <c r="B40" s="89" t="s">
        <v>18</v>
      </c>
      <c r="C40" s="90" t="s">
        <v>5</v>
      </c>
      <c r="D40" s="90">
        <v>13</v>
      </c>
      <c r="E40" s="92">
        <v>6</v>
      </c>
      <c r="F40" s="90">
        <v>0</v>
      </c>
      <c r="G40" s="90">
        <f t="shared" si="0"/>
        <v>6</v>
      </c>
      <c r="H40" s="116">
        <v>6</v>
      </c>
      <c r="I40" s="91"/>
      <c r="J40" s="95"/>
    </row>
    <row r="41" spans="1:10" ht="92.25" customHeight="1" x14ac:dyDescent="0.25">
      <c r="A41" s="90" t="s">
        <v>38</v>
      </c>
      <c r="B41" s="89" t="s">
        <v>29</v>
      </c>
      <c r="C41" s="90" t="s">
        <v>45</v>
      </c>
      <c r="D41" s="90">
        <v>3</v>
      </c>
      <c r="E41" s="92">
        <v>32</v>
      </c>
      <c r="F41" s="90">
        <v>0</v>
      </c>
      <c r="G41" s="90">
        <f t="shared" si="0"/>
        <v>32</v>
      </c>
      <c r="H41" s="116">
        <v>32</v>
      </c>
      <c r="I41" s="90"/>
      <c r="J41" s="95"/>
    </row>
    <row r="42" spans="1:10" ht="89.25" customHeight="1" x14ac:dyDescent="0.25">
      <c r="A42" s="90"/>
      <c r="B42" s="91" t="s">
        <v>88</v>
      </c>
      <c r="C42" s="90" t="s">
        <v>3</v>
      </c>
      <c r="D42" s="90">
        <v>6</v>
      </c>
      <c r="E42" s="92">
        <v>1</v>
      </c>
      <c r="F42" s="90">
        <v>0</v>
      </c>
      <c r="G42" s="90">
        <f t="shared" si="0"/>
        <v>1</v>
      </c>
      <c r="H42" s="116">
        <v>1</v>
      </c>
      <c r="I42" s="91"/>
      <c r="J42" s="95"/>
    </row>
    <row r="43" spans="1:10" ht="65.25" customHeight="1" x14ac:dyDescent="0.25">
      <c r="A43" s="90" t="s">
        <v>38</v>
      </c>
      <c r="B43" s="89" t="s">
        <v>19</v>
      </c>
      <c r="C43" s="90" t="s">
        <v>26</v>
      </c>
      <c r="D43" s="92">
        <v>0</v>
      </c>
      <c r="E43" s="92">
        <v>0</v>
      </c>
      <c r="F43" s="92">
        <v>0</v>
      </c>
      <c r="G43" s="90">
        <f t="shared" si="0"/>
        <v>0</v>
      </c>
      <c r="H43" s="116">
        <v>0</v>
      </c>
      <c r="I43" s="91"/>
      <c r="J43" s="95"/>
    </row>
    <row r="44" spans="1:10" ht="84" customHeight="1" x14ac:dyDescent="0.25">
      <c r="A44" s="90" t="s">
        <v>38</v>
      </c>
      <c r="B44" s="96" t="s">
        <v>20</v>
      </c>
      <c r="C44" s="90" t="s">
        <v>21</v>
      </c>
      <c r="D44" s="92">
        <v>0</v>
      </c>
      <c r="E44" s="92">
        <v>0</v>
      </c>
      <c r="F44" s="92">
        <v>0</v>
      </c>
      <c r="G44" s="90">
        <f t="shared" si="0"/>
        <v>0</v>
      </c>
      <c r="H44" s="116">
        <v>0</v>
      </c>
      <c r="I44" s="91"/>
      <c r="J44" s="95"/>
    </row>
    <row r="45" spans="1:10" ht="39" customHeight="1" x14ac:dyDescent="0.25"/>
    <row r="46" spans="1:10" ht="54" customHeight="1" x14ac:dyDescent="0.25"/>
    <row r="47" spans="1:10" ht="61.5" customHeight="1" x14ac:dyDescent="0.25"/>
    <row r="48" spans="1:10" ht="90.75" customHeight="1" x14ac:dyDescent="0.25"/>
    <row r="49" spans="1:10" ht="23.25" x14ac:dyDescent="0.35">
      <c r="B49" s="102"/>
      <c r="C49" s="102"/>
      <c r="D49" s="102"/>
      <c r="E49" s="102"/>
      <c r="F49" s="103"/>
      <c r="G49" s="102"/>
      <c r="H49" s="147"/>
      <c r="I49" s="104"/>
      <c r="J49" s="104"/>
    </row>
    <row r="50" spans="1:10" s="39" customFormat="1" ht="23.25" x14ac:dyDescent="0.35">
      <c r="A50" s="38"/>
      <c r="B50" s="105" t="s">
        <v>89</v>
      </c>
      <c r="C50" s="103"/>
      <c r="D50" s="103"/>
      <c r="E50" s="103"/>
      <c r="F50" s="103"/>
      <c r="G50" s="137" t="s">
        <v>90</v>
      </c>
      <c r="H50" s="137"/>
      <c r="I50" s="137"/>
      <c r="J50" s="103"/>
    </row>
    <row r="51" spans="1:10" s="39" customFormat="1" ht="23.25" x14ac:dyDescent="0.35">
      <c r="A51" s="38"/>
      <c r="B51" s="105" t="s">
        <v>91</v>
      </c>
      <c r="C51" s="103"/>
      <c r="D51" s="103"/>
      <c r="E51" s="103"/>
      <c r="F51" s="103"/>
      <c r="G51" s="137" t="s">
        <v>92</v>
      </c>
      <c r="H51" s="137"/>
      <c r="I51" s="137"/>
      <c r="J51" s="103"/>
    </row>
    <row r="52" spans="1:10" s="39" customFormat="1" ht="23.25" x14ac:dyDescent="0.35">
      <c r="A52" s="38"/>
      <c r="B52" s="105" t="s">
        <v>93</v>
      </c>
      <c r="C52" s="103"/>
      <c r="D52" s="103"/>
      <c r="E52" s="103"/>
      <c r="F52" s="106"/>
      <c r="G52" s="137" t="s">
        <v>94</v>
      </c>
      <c r="H52" s="137"/>
      <c r="I52" s="137"/>
      <c r="J52" s="103"/>
    </row>
    <row r="53" spans="1:10" s="39" customFormat="1" ht="23.25" x14ac:dyDescent="0.35">
      <c r="A53" s="40"/>
      <c r="B53" s="107"/>
      <c r="C53" s="103"/>
      <c r="D53" s="105"/>
      <c r="E53" s="106"/>
      <c r="F53" s="108"/>
      <c r="G53" s="106"/>
      <c r="H53" s="106"/>
      <c r="I53" s="109"/>
      <c r="J53" s="109"/>
    </row>
    <row r="54" spans="1:10" s="39" customFormat="1" ht="23.25" x14ac:dyDescent="0.35">
      <c r="A54" s="43"/>
      <c r="B54" s="110">
        <v>42531</v>
      </c>
      <c r="C54" s="107"/>
      <c r="D54" s="105"/>
      <c r="E54" s="108"/>
      <c r="F54" s="102"/>
      <c r="G54" s="108"/>
      <c r="H54" s="108"/>
      <c r="I54" s="137"/>
      <c r="J54" s="137"/>
    </row>
  </sheetData>
  <mergeCells count="8">
    <mergeCell ref="G52:I52"/>
    <mergeCell ref="I54:J54"/>
    <mergeCell ref="A1:J1"/>
    <mergeCell ref="A2:J2"/>
    <mergeCell ref="A3:J3"/>
    <mergeCell ref="A4:J4"/>
    <mergeCell ref="G50:I50"/>
    <mergeCell ref="G51:I51"/>
  </mergeCells>
  <pageMargins left="0.70866141732283472" right="0.47244094488188981" top="0.31496062992125984" bottom="0.47244094488188981" header="0.27559055118110237" footer="0.31496062992125984"/>
  <pageSetup scale="33" orientation="landscape" r:id="rId1"/>
  <rowBreaks count="1" manualBreakCount="1">
    <brk id="13" max="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view="pageBreakPreview" topLeftCell="A19" zoomScale="50" zoomScaleNormal="50" zoomScaleSheetLayoutView="50" workbookViewId="0">
      <selection activeCell="H19" sqref="H1:H1048576"/>
    </sheetView>
  </sheetViews>
  <sheetFormatPr baseColWidth="10" defaultRowHeight="15" x14ac:dyDescent="0.25"/>
  <cols>
    <col min="1" max="1" width="29.140625" style="2" customWidth="1"/>
    <col min="2" max="2" width="69.28515625" style="2" customWidth="1"/>
    <col min="3" max="3" width="21.85546875" style="2" customWidth="1"/>
    <col min="4" max="4" width="25.140625" style="2" customWidth="1"/>
    <col min="5" max="6" width="22.140625" style="2" customWidth="1"/>
    <col min="7" max="7" width="18.140625" style="2" customWidth="1"/>
    <col min="8" max="8" width="22.140625" style="142" customWidth="1"/>
    <col min="9" max="9" width="72.28515625" style="32" customWidth="1"/>
    <col min="10" max="10" width="62.7109375" style="32" customWidth="1"/>
    <col min="11" max="16384" width="11.42578125" style="2"/>
  </cols>
  <sheetData>
    <row r="1" spans="1:10" ht="17.25" customHeight="1" x14ac:dyDescent="0.35">
      <c r="A1" s="138" t="s">
        <v>134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ht="36.75" customHeight="1" x14ac:dyDescent="0.35">
      <c r="A2" s="138" t="s">
        <v>44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0" ht="35.25" customHeight="1" x14ac:dyDescent="0.35">
      <c r="A3" s="138" t="s">
        <v>43</v>
      </c>
      <c r="B3" s="138"/>
      <c r="C3" s="138"/>
      <c r="D3" s="138"/>
      <c r="E3" s="138"/>
      <c r="F3" s="138"/>
      <c r="G3" s="138"/>
      <c r="H3" s="138"/>
      <c r="I3" s="138"/>
      <c r="J3" s="138"/>
    </row>
    <row r="4" spans="1:10" ht="32.25" customHeight="1" x14ac:dyDescent="0.35">
      <c r="A4" s="138" t="s">
        <v>180</v>
      </c>
      <c r="B4" s="138"/>
      <c r="C4" s="138"/>
      <c r="D4" s="138"/>
      <c r="E4" s="138"/>
      <c r="F4" s="138"/>
      <c r="G4" s="138"/>
      <c r="H4" s="138"/>
      <c r="I4" s="138"/>
      <c r="J4" s="138"/>
    </row>
    <row r="5" spans="1:10" ht="18.75" x14ac:dyDescent="0.25">
      <c r="A5" s="86"/>
      <c r="B5" s="86"/>
      <c r="C5" s="86"/>
      <c r="D5" s="86"/>
      <c r="E5" s="86"/>
      <c r="F5" s="87"/>
      <c r="G5" s="87"/>
      <c r="H5" s="145"/>
      <c r="I5" s="78"/>
      <c r="J5" s="78"/>
    </row>
    <row r="6" spans="1:10" ht="117.75" customHeight="1" x14ac:dyDescent="0.25">
      <c r="A6" s="93" t="s">
        <v>49</v>
      </c>
      <c r="B6" s="94" t="s">
        <v>50</v>
      </c>
      <c r="C6" s="94" t="s">
        <v>51</v>
      </c>
      <c r="D6" s="94" t="s">
        <v>52</v>
      </c>
      <c r="E6" s="94" t="s">
        <v>53</v>
      </c>
      <c r="F6" s="94" t="s">
        <v>54</v>
      </c>
      <c r="G6" s="94" t="s">
        <v>55</v>
      </c>
      <c r="H6" s="146" t="s">
        <v>56</v>
      </c>
      <c r="I6" s="94" t="s">
        <v>57</v>
      </c>
      <c r="J6" s="94" t="s">
        <v>58</v>
      </c>
    </row>
    <row r="7" spans="1:10" ht="178.5" customHeight="1" x14ac:dyDescent="0.25">
      <c r="A7" s="88" t="s">
        <v>34</v>
      </c>
      <c r="B7" s="115" t="s">
        <v>72</v>
      </c>
      <c r="C7" s="116" t="s">
        <v>45</v>
      </c>
      <c r="D7" s="116">
        <v>5</v>
      </c>
      <c r="E7" s="117">
        <v>175</v>
      </c>
      <c r="F7" s="116">
        <v>264</v>
      </c>
      <c r="G7" s="116">
        <v>439</v>
      </c>
      <c r="H7" s="116">
        <v>439</v>
      </c>
      <c r="I7" s="90" t="s">
        <v>187</v>
      </c>
      <c r="J7" s="90"/>
    </row>
    <row r="8" spans="1:10" ht="153.75" customHeight="1" x14ac:dyDescent="0.25">
      <c r="A8" s="88" t="s">
        <v>35</v>
      </c>
      <c r="B8" s="118" t="s">
        <v>73</v>
      </c>
      <c r="C8" s="116" t="s">
        <v>45</v>
      </c>
      <c r="D8" s="116">
        <v>2</v>
      </c>
      <c r="E8" s="117">
        <v>2</v>
      </c>
      <c r="F8" s="116">
        <v>0</v>
      </c>
      <c r="G8" s="116">
        <v>2</v>
      </c>
      <c r="H8" s="116">
        <v>1</v>
      </c>
      <c r="I8" s="92" t="s">
        <v>181</v>
      </c>
      <c r="J8" s="95"/>
    </row>
    <row r="9" spans="1:10" ht="227.25" customHeight="1" x14ac:dyDescent="0.25">
      <c r="A9" s="90" t="s">
        <v>36</v>
      </c>
      <c r="B9" s="118" t="s">
        <v>32</v>
      </c>
      <c r="C9" s="116" t="s">
        <v>46</v>
      </c>
      <c r="D9" s="116">
        <v>103</v>
      </c>
      <c r="E9" s="117">
        <v>580</v>
      </c>
      <c r="F9" s="116">
        <v>0</v>
      </c>
      <c r="G9" s="116">
        <v>580</v>
      </c>
      <c r="H9" s="116">
        <v>269</v>
      </c>
      <c r="I9" s="90" t="s">
        <v>188</v>
      </c>
      <c r="J9" s="95"/>
    </row>
    <row r="10" spans="1:10" ht="178.5" customHeight="1" x14ac:dyDescent="0.25">
      <c r="A10" s="90" t="s">
        <v>36</v>
      </c>
      <c r="B10" s="118" t="s">
        <v>71</v>
      </c>
      <c r="C10" s="116" t="s">
        <v>22</v>
      </c>
      <c r="D10" s="116">
        <v>97</v>
      </c>
      <c r="E10" s="117">
        <v>991</v>
      </c>
      <c r="F10" s="116">
        <v>225</v>
      </c>
      <c r="G10" s="116">
        <v>1216</v>
      </c>
      <c r="H10" s="116">
        <v>1216</v>
      </c>
      <c r="I10" s="90" t="s">
        <v>189</v>
      </c>
      <c r="J10" s="95"/>
    </row>
    <row r="11" spans="1:10" ht="156.75" customHeight="1" x14ac:dyDescent="0.25">
      <c r="A11" s="90" t="s">
        <v>37</v>
      </c>
      <c r="B11" s="115" t="s">
        <v>0</v>
      </c>
      <c r="C11" s="116" t="s">
        <v>27</v>
      </c>
      <c r="D11" s="116">
        <v>145</v>
      </c>
      <c r="E11" s="117">
        <v>61</v>
      </c>
      <c r="F11" s="116">
        <v>0</v>
      </c>
      <c r="G11" s="116">
        <v>61</v>
      </c>
      <c r="H11" s="116">
        <v>46</v>
      </c>
      <c r="I11" s="90" t="s">
        <v>190</v>
      </c>
      <c r="J11" s="95"/>
    </row>
    <row r="12" spans="1:10" ht="203.25" customHeight="1" x14ac:dyDescent="0.25">
      <c r="A12" s="90" t="s">
        <v>42</v>
      </c>
      <c r="B12" s="115" t="s">
        <v>75</v>
      </c>
      <c r="C12" s="116" t="s">
        <v>45</v>
      </c>
      <c r="D12" s="116">
        <v>120</v>
      </c>
      <c r="E12" s="117">
        <v>9770</v>
      </c>
      <c r="F12" s="116">
        <v>2297</v>
      </c>
      <c r="G12" s="116">
        <v>12067</v>
      </c>
      <c r="H12" s="116">
        <v>12067</v>
      </c>
      <c r="I12" s="90" t="s">
        <v>191</v>
      </c>
      <c r="J12" s="95"/>
    </row>
    <row r="13" spans="1:10" ht="135" customHeight="1" x14ac:dyDescent="0.25">
      <c r="A13" s="90" t="s">
        <v>38</v>
      </c>
      <c r="B13" s="115" t="s">
        <v>1</v>
      </c>
      <c r="C13" s="116" t="s">
        <v>45</v>
      </c>
      <c r="D13" s="116">
        <v>478</v>
      </c>
      <c r="E13" s="117">
        <v>173</v>
      </c>
      <c r="F13" s="116">
        <v>119</v>
      </c>
      <c r="G13" s="116">
        <v>292</v>
      </c>
      <c r="H13" s="116">
        <v>292</v>
      </c>
      <c r="I13" s="90" t="s">
        <v>192</v>
      </c>
      <c r="J13" s="95"/>
    </row>
    <row r="14" spans="1:10" ht="168" customHeight="1" x14ac:dyDescent="0.25">
      <c r="A14" s="93" t="s">
        <v>49</v>
      </c>
      <c r="B14" s="94" t="s">
        <v>50</v>
      </c>
      <c r="C14" s="94" t="s">
        <v>51</v>
      </c>
      <c r="D14" s="94" t="s">
        <v>52</v>
      </c>
      <c r="E14" s="94" t="s">
        <v>53</v>
      </c>
      <c r="F14" s="94" t="s">
        <v>54</v>
      </c>
      <c r="G14" s="94" t="s">
        <v>55</v>
      </c>
      <c r="H14" s="146" t="s">
        <v>56</v>
      </c>
      <c r="I14" s="94" t="s">
        <v>57</v>
      </c>
      <c r="J14" s="94" t="s">
        <v>58</v>
      </c>
    </row>
    <row r="15" spans="1:10" ht="124.5" customHeight="1" x14ac:dyDescent="0.25">
      <c r="A15" s="90" t="s">
        <v>37</v>
      </c>
      <c r="B15" s="96" t="s">
        <v>30</v>
      </c>
      <c r="C15" s="90" t="s">
        <v>45</v>
      </c>
      <c r="D15" s="90">
        <v>7</v>
      </c>
      <c r="E15" s="92">
        <v>1</v>
      </c>
      <c r="F15" s="90">
        <v>0</v>
      </c>
      <c r="G15" s="90">
        <v>1</v>
      </c>
      <c r="H15" s="116">
        <v>1</v>
      </c>
      <c r="I15" s="90"/>
      <c r="J15" s="95"/>
    </row>
    <row r="16" spans="1:10" ht="134.25" customHeight="1" x14ac:dyDescent="0.25">
      <c r="A16" s="90" t="s">
        <v>39</v>
      </c>
      <c r="B16" s="115" t="s">
        <v>124</v>
      </c>
      <c r="C16" s="116" t="s">
        <v>45</v>
      </c>
      <c r="D16" s="116">
        <v>23</v>
      </c>
      <c r="E16" s="117">
        <v>548</v>
      </c>
      <c r="F16" s="116">
        <v>0</v>
      </c>
      <c r="G16" s="116">
        <v>548</v>
      </c>
      <c r="H16" s="116">
        <v>541</v>
      </c>
      <c r="I16" s="90" t="s">
        <v>163</v>
      </c>
      <c r="J16" s="95"/>
    </row>
    <row r="17" spans="1:10" ht="115.5" customHeight="1" x14ac:dyDescent="0.3">
      <c r="A17" s="90" t="s">
        <v>37</v>
      </c>
      <c r="B17" s="118" t="s">
        <v>76</v>
      </c>
      <c r="C17" s="116" t="s">
        <v>5</v>
      </c>
      <c r="D17" s="116">
        <v>3</v>
      </c>
      <c r="E17" s="117">
        <v>15</v>
      </c>
      <c r="F17" s="116">
        <v>0</v>
      </c>
      <c r="G17" s="116">
        <v>15</v>
      </c>
      <c r="H17" s="116">
        <v>8</v>
      </c>
      <c r="I17" s="90" t="s">
        <v>182</v>
      </c>
      <c r="J17" s="111"/>
    </row>
    <row r="18" spans="1:10" ht="85.5" customHeight="1" x14ac:dyDescent="0.25">
      <c r="A18" s="90" t="s">
        <v>37</v>
      </c>
      <c r="B18" s="91" t="s">
        <v>78</v>
      </c>
      <c r="C18" s="90" t="s">
        <v>3</v>
      </c>
      <c r="D18" s="90">
        <v>1</v>
      </c>
      <c r="E18" s="114">
        <v>5</v>
      </c>
      <c r="F18" s="90">
        <v>0</v>
      </c>
      <c r="G18" s="90">
        <v>5</v>
      </c>
      <c r="H18" s="116">
        <v>5</v>
      </c>
      <c r="I18" s="91"/>
      <c r="J18" s="95"/>
    </row>
    <row r="19" spans="1:10" ht="103.5" customHeight="1" x14ac:dyDescent="0.25">
      <c r="A19" s="90"/>
      <c r="B19" s="119" t="s">
        <v>8</v>
      </c>
      <c r="C19" s="116" t="s">
        <v>45</v>
      </c>
      <c r="D19" s="116">
        <v>11</v>
      </c>
      <c r="E19" s="117">
        <v>1552</v>
      </c>
      <c r="F19" s="116">
        <v>1008</v>
      </c>
      <c r="G19" s="116">
        <v>2560</v>
      </c>
      <c r="H19" s="116">
        <v>2560</v>
      </c>
      <c r="I19" s="90" t="s">
        <v>147</v>
      </c>
      <c r="J19" s="90"/>
    </row>
    <row r="20" spans="1:10" ht="123" customHeight="1" x14ac:dyDescent="0.25">
      <c r="A20" s="90" t="s">
        <v>40</v>
      </c>
      <c r="B20" s="98" t="s">
        <v>156</v>
      </c>
      <c r="C20" s="90" t="s">
        <v>45</v>
      </c>
      <c r="D20" s="90">
        <v>6</v>
      </c>
      <c r="E20" s="114">
        <v>3</v>
      </c>
      <c r="F20" s="90">
        <v>0</v>
      </c>
      <c r="G20" s="90">
        <v>3</v>
      </c>
      <c r="H20" s="116">
        <v>3</v>
      </c>
      <c r="I20" s="90"/>
      <c r="J20" s="95"/>
    </row>
    <row r="21" spans="1:10" ht="94.5" customHeight="1" x14ac:dyDescent="0.25">
      <c r="A21" s="99"/>
      <c r="B21" s="119" t="s">
        <v>9</v>
      </c>
      <c r="C21" s="116" t="s">
        <v>45</v>
      </c>
      <c r="D21" s="116">
        <v>4</v>
      </c>
      <c r="E21" s="117">
        <v>500</v>
      </c>
      <c r="F21" s="116">
        <v>0</v>
      </c>
      <c r="G21" s="116">
        <v>500</v>
      </c>
      <c r="H21" s="116">
        <v>261</v>
      </c>
      <c r="I21" s="116" t="s">
        <v>183</v>
      </c>
      <c r="J21" s="90"/>
    </row>
    <row r="22" spans="1:10" ht="94.5" customHeight="1" x14ac:dyDescent="0.25">
      <c r="A22" s="90"/>
      <c r="B22" s="119" t="s">
        <v>81</v>
      </c>
      <c r="C22" s="116" t="s">
        <v>6</v>
      </c>
      <c r="D22" s="116">
        <v>6</v>
      </c>
      <c r="E22" s="117">
        <v>192</v>
      </c>
      <c r="F22" s="116">
        <v>19</v>
      </c>
      <c r="G22" s="116">
        <v>211</v>
      </c>
      <c r="H22" s="116">
        <v>211</v>
      </c>
      <c r="I22" s="92" t="s">
        <v>184</v>
      </c>
      <c r="J22" s="92"/>
    </row>
    <row r="23" spans="1:10" ht="171.75" customHeight="1" x14ac:dyDescent="0.25">
      <c r="A23" s="99"/>
      <c r="B23" s="119" t="s">
        <v>102</v>
      </c>
      <c r="C23" s="116" t="s">
        <v>45</v>
      </c>
      <c r="D23" s="116">
        <v>11</v>
      </c>
      <c r="E23" s="117">
        <v>104</v>
      </c>
      <c r="F23" s="116">
        <v>20</v>
      </c>
      <c r="G23" s="116">
        <v>124</v>
      </c>
      <c r="H23" s="116">
        <v>124</v>
      </c>
      <c r="I23" s="90" t="s">
        <v>185</v>
      </c>
      <c r="J23" s="90"/>
    </row>
    <row r="24" spans="1:10" ht="136.5" customHeight="1" x14ac:dyDescent="0.25">
      <c r="A24" s="99"/>
      <c r="B24" s="96" t="s">
        <v>10</v>
      </c>
      <c r="C24" s="90" t="s">
        <v>3</v>
      </c>
      <c r="D24" s="90">
        <v>1</v>
      </c>
      <c r="E24" s="114">
        <v>1</v>
      </c>
      <c r="F24" s="90">
        <v>0</v>
      </c>
      <c r="G24" s="90">
        <v>1</v>
      </c>
      <c r="H24" s="116">
        <v>1</v>
      </c>
      <c r="I24" s="91"/>
      <c r="J24" s="95"/>
    </row>
    <row r="25" spans="1:10" ht="95.25" customHeight="1" x14ac:dyDescent="0.25">
      <c r="A25" s="90" t="s">
        <v>37</v>
      </c>
      <c r="B25" s="96" t="s">
        <v>31</v>
      </c>
      <c r="C25" s="90" t="s">
        <v>4</v>
      </c>
      <c r="D25" s="90">
        <v>3</v>
      </c>
      <c r="E25" s="114">
        <v>3</v>
      </c>
      <c r="F25" s="90">
        <v>0</v>
      </c>
      <c r="G25" s="90">
        <v>3</v>
      </c>
      <c r="H25" s="116">
        <v>3</v>
      </c>
      <c r="I25" s="90"/>
      <c r="J25" s="95"/>
    </row>
    <row r="26" spans="1:10" ht="208.5" customHeight="1" x14ac:dyDescent="0.25">
      <c r="A26" s="90" t="s">
        <v>41</v>
      </c>
      <c r="B26" s="115" t="s">
        <v>11</v>
      </c>
      <c r="C26" s="116" t="s">
        <v>23</v>
      </c>
      <c r="D26" s="116">
        <v>8</v>
      </c>
      <c r="E26" s="117">
        <v>20</v>
      </c>
      <c r="F26" s="116">
        <v>7</v>
      </c>
      <c r="G26" s="116">
        <v>27</v>
      </c>
      <c r="H26" s="116">
        <v>27</v>
      </c>
      <c r="I26" s="90" t="s">
        <v>193</v>
      </c>
      <c r="J26" s="95"/>
    </row>
    <row r="27" spans="1:10" ht="127.5" customHeight="1" x14ac:dyDescent="0.25">
      <c r="A27" s="93" t="s">
        <v>49</v>
      </c>
      <c r="B27" s="94" t="s">
        <v>50</v>
      </c>
      <c r="C27" s="94" t="s">
        <v>51</v>
      </c>
      <c r="D27" s="94" t="s">
        <v>52</v>
      </c>
      <c r="E27" s="94" t="s">
        <v>53</v>
      </c>
      <c r="F27" s="94" t="s">
        <v>54</v>
      </c>
      <c r="G27" s="94" t="s">
        <v>55</v>
      </c>
      <c r="H27" s="146" t="s">
        <v>56</v>
      </c>
      <c r="I27" s="94" t="s">
        <v>57</v>
      </c>
      <c r="J27" s="94" t="s">
        <v>58</v>
      </c>
    </row>
    <row r="28" spans="1:10" ht="135" customHeight="1" x14ac:dyDescent="0.25">
      <c r="A28" s="90"/>
      <c r="B28" s="89" t="s">
        <v>12</v>
      </c>
      <c r="C28" s="90" t="s">
        <v>3</v>
      </c>
      <c r="D28" s="90">
        <v>4</v>
      </c>
      <c r="E28" s="92">
        <v>2</v>
      </c>
      <c r="F28" s="90">
        <v>0</v>
      </c>
      <c r="G28" s="90">
        <v>2</v>
      </c>
      <c r="H28" s="116">
        <v>2</v>
      </c>
      <c r="I28" s="91"/>
      <c r="J28" s="94"/>
    </row>
    <row r="29" spans="1:10" ht="255.75" customHeight="1" x14ac:dyDescent="0.25">
      <c r="A29" s="88" t="s">
        <v>35</v>
      </c>
      <c r="B29" s="118" t="s">
        <v>83</v>
      </c>
      <c r="C29" s="116" t="s">
        <v>25</v>
      </c>
      <c r="D29" s="116">
        <v>3</v>
      </c>
      <c r="E29" s="117">
        <v>65</v>
      </c>
      <c r="F29" s="116">
        <v>0</v>
      </c>
      <c r="G29" s="116">
        <v>65</v>
      </c>
      <c r="H29" s="116">
        <v>51</v>
      </c>
      <c r="I29" s="90" t="s">
        <v>186</v>
      </c>
      <c r="J29" s="95"/>
    </row>
    <row r="30" spans="1:10" ht="151.5" customHeight="1" x14ac:dyDescent="0.25">
      <c r="A30" s="90" t="s">
        <v>42</v>
      </c>
      <c r="B30" s="96" t="s">
        <v>13</v>
      </c>
      <c r="C30" s="90" t="s">
        <v>45</v>
      </c>
      <c r="D30" s="90">
        <v>5</v>
      </c>
      <c r="E30" s="114">
        <v>2</v>
      </c>
      <c r="F30" s="90">
        <v>0</v>
      </c>
      <c r="G30" s="90">
        <v>2</v>
      </c>
      <c r="H30" s="116">
        <v>2</v>
      </c>
      <c r="I30" s="91"/>
      <c r="J30" s="95"/>
    </row>
    <row r="31" spans="1:10" ht="145.5" customHeight="1" x14ac:dyDescent="0.25">
      <c r="A31" s="90"/>
      <c r="B31" s="120" t="s">
        <v>28</v>
      </c>
      <c r="C31" s="116" t="s">
        <v>45</v>
      </c>
      <c r="D31" s="116">
        <v>14</v>
      </c>
      <c r="E31" s="117">
        <v>155</v>
      </c>
      <c r="F31" s="116">
        <v>90</v>
      </c>
      <c r="G31" s="116">
        <v>245</v>
      </c>
      <c r="H31" s="116">
        <v>245</v>
      </c>
      <c r="I31" s="90" t="s">
        <v>114</v>
      </c>
      <c r="J31" s="95"/>
    </row>
    <row r="32" spans="1:10" ht="265.5" customHeight="1" x14ac:dyDescent="0.25">
      <c r="A32" s="90"/>
      <c r="B32" s="118" t="s">
        <v>103</v>
      </c>
      <c r="C32" s="116" t="s">
        <v>24</v>
      </c>
      <c r="D32" s="116">
        <v>5</v>
      </c>
      <c r="E32" s="117">
        <v>34812</v>
      </c>
      <c r="F32" s="116">
        <v>1014</v>
      </c>
      <c r="G32" s="116">
        <v>35826</v>
      </c>
      <c r="H32" s="116">
        <v>35826</v>
      </c>
      <c r="I32" s="90" t="s">
        <v>175</v>
      </c>
      <c r="J32" s="90"/>
    </row>
    <row r="33" spans="1:10" ht="210" customHeight="1" x14ac:dyDescent="0.35">
      <c r="A33" s="90" t="s">
        <v>42</v>
      </c>
      <c r="B33" s="118" t="s">
        <v>85</v>
      </c>
      <c r="C33" s="116" t="s">
        <v>3</v>
      </c>
      <c r="D33" s="116">
        <v>2</v>
      </c>
      <c r="E33" s="117">
        <v>8</v>
      </c>
      <c r="F33" s="116">
        <v>3</v>
      </c>
      <c r="G33" s="116">
        <v>11</v>
      </c>
      <c r="H33" s="116">
        <v>11</v>
      </c>
      <c r="I33" s="90" t="s">
        <v>194</v>
      </c>
      <c r="J33" s="112"/>
    </row>
    <row r="34" spans="1:10" ht="188.25" customHeight="1" x14ac:dyDescent="0.25">
      <c r="A34" s="93"/>
      <c r="B34" s="101" t="s">
        <v>14</v>
      </c>
      <c r="C34" s="90" t="s">
        <v>45</v>
      </c>
      <c r="D34" s="90">
        <v>7</v>
      </c>
      <c r="E34" s="114">
        <v>6</v>
      </c>
      <c r="F34" s="90">
        <v>0</v>
      </c>
      <c r="G34" s="90">
        <v>6</v>
      </c>
      <c r="H34" s="116">
        <v>6</v>
      </c>
      <c r="I34" s="97"/>
      <c r="J34" s="95"/>
    </row>
    <row r="35" spans="1:10" ht="156" customHeight="1" x14ac:dyDescent="0.25">
      <c r="A35" s="90"/>
      <c r="B35" s="91" t="s">
        <v>15</v>
      </c>
      <c r="C35" s="90" t="s">
        <v>3</v>
      </c>
      <c r="D35" s="90">
        <v>2</v>
      </c>
      <c r="E35" s="114">
        <v>1</v>
      </c>
      <c r="F35" s="90">
        <v>0</v>
      </c>
      <c r="G35" s="90">
        <v>1</v>
      </c>
      <c r="H35" s="116">
        <v>1</v>
      </c>
      <c r="I35" s="90"/>
      <c r="J35" s="95"/>
    </row>
    <row r="36" spans="1:10" ht="121.5" customHeight="1" x14ac:dyDescent="0.25">
      <c r="A36" s="93" t="s">
        <v>49</v>
      </c>
      <c r="B36" s="94" t="s">
        <v>50</v>
      </c>
      <c r="C36" s="94" t="s">
        <v>51</v>
      </c>
      <c r="D36" s="94" t="s">
        <v>52</v>
      </c>
      <c r="E36" s="94" t="s">
        <v>53</v>
      </c>
      <c r="F36" s="94" t="s">
        <v>54</v>
      </c>
      <c r="G36" s="94" t="s">
        <v>55</v>
      </c>
      <c r="H36" s="146" t="s">
        <v>56</v>
      </c>
      <c r="I36" s="94" t="s">
        <v>57</v>
      </c>
      <c r="J36" s="94" t="s">
        <v>58</v>
      </c>
    </row>
    <row r="37" spans="1:10" ht="105.75" customHeight="1" x14ac:dyDescent="0.25">
      <c r="A37" s="90" t="s">
        <v>33</v>
      </c>
      <c r="B37" s="101" t="s">
        <v>16</v>
      </c>
      <c r="C37" s="90" t="s">
        <v>7</v>
      </c>
      <c r="D37" s="90">
        <v>6</v>
      </c>
      <c r="E37" s="114">
        <v>65</v>
      </c>
      <c r="F37" s="90">
        <v>10</v>
      </c>
      <c r="G37" s="90">
        <v>75</v>
      </c>
      <c r="H37" s="116">
        <v>75</v>
      </c>
      <c r="I37" s="90"/>
      <c r="J37" s="95"/>
    </row>
    <row r="38" spans="1:10" ht="78.75" customHeight="1" x14ac:dyDescent="0.25">
      <c r="A38" s="90"/>
      <c r="B38" s="91" t="s">
        <v>87</v>
      </c>
      <c r="C38" s="90" t="s">
        <v>45</v>
      </c>
      <c r="D38" s="114">
        <v>0</v>
      </c>
      <c r="E38" s="114">
        <v>0</v>
      </c>
      <c r="F38" s="114">
        <v>0</v>
      </c>
      <c r="G38" s="114">
        <v>0</v>
      </c>
      <c r="H38" s="117">
        <v>0</v>
      </c>
      <c r="I38" s="90"/>
      <c r="J38" s="95"/>
    </row>
    <row r="39" spans="1:10" ht="113.25" customHeight="1" x14ac:dyDescent="0.25">
      <c r="A39" s="90" t="s">
        <v>42</v>
      </c>
      <c r="B39" s="91" t="s">
        <v>17</v>
      </c>
      <c r="C39" s="90" t="s">
        <v>3</v>
      </c>
      <c r="D39" s="90">
        <v>1</v>
      </c>
      <c r="E39" s="114">
        <v>1</v>
      </c>
      <c r="F39" s="90">
        <v>0</v>
      </c>
      <c r="G39" s="90">
        <v>1</v>
      </c>
      <c r="H39" s="116">
        <v>1</v>
      </c>
      <c r="I39" s="91"/>
      <c r="J39" s="95"/>
    </row>
    <row r="40" spans="1:10" ht="129.75" customHeight="1" x14ac:dyDescent="0.25">
      <c r="A40" s="90" t="s">
        <v>38</v>
      </c>
      <c r="B40" s="89" t="s">
        <v>18</v>
      </c>
      <c r="C40" s="90" t="s">
        <v>5</v>
      </c>
      <c r="D40" s="90">
        <v>13</v>
      </c>
      <c r="E40" s="114">
        <v>6</v>
      </c>
      <c r="F40" s="90">
        <v>0</v>
      </c>
      <c r="G40" s="90">
        <v>6</v>
      </c>
      <c r="H40" s="116">
        <v>6</v>
      </c>
      <c r="I40" s="91"/>
      <c r="J40" s="95"/>
    </row>
    <row r="41" spans="1:10" ht="92.25" customHeight="1" x14ac:dyDescent="0.25">
      <c r="A41" s="90" t="s">
        <v>38</v>
      </c>
      <c r="B41" s="89" t="s">
        <v>29</v>
      </c>
      <c r="C41" s="90" t="s">
        <v>45</v>
      </c>
      <c r="D41" s="90">
        <v>3</v>
      </c>
      <c r="E41" s="114">
        <v>31</v>
      </c>
      <c r="F41" s="90">
        <v>0</v>
      </c>
      <c r="G41" s="114">
        <v>31</v>
      </c>
      <c r="H41" s="117">
        <v>31</v>
      </c>
      <c r="I41" s="90"/>
      <c r="J41" s="95"/>
    </row>
    <row r="42" spans="1:10" ht="89.25" customHeight="1" x14ac:dyDescent="0.25">
      <c r="A42" s="90"/>
      <c r="B42" s="91" t="s">
        <v>88</v>
      </c>
      <c r="C42" s="90" t="s">
        <v>3</v>
      </c>
      <c r="D42" s="90">
        <v>6</v>
      </c>
      <c r="E42" s="114">
        <v>1</v>
      </c>
      <c r="F42" s="90">
        <v>0</v>
      </c>
      <c r="G42" s="90">
        <v>1</v>
      </c>
      <c r="H42" s="116">
        <v>1</v>
      </c>
      <c r="I42" s="91"/>
      <c r="J42" s="95"/>
    </row>
    <row r="43" spans="1:10" ht="65.25" customHeight="1" x14ac:dyDescent="0.25">
      <c r="A43" s="90" t="s">
        <v>38</v>
      </c>
      <c r="B43" s="89" t="s">
        <v>19</v>
      </c>
      <c r="C43" s="90" t="s">
        <v>26</v>
      </c>
      <c r="D43" s="114">
        <v>0</v>
      </c>
      <c r="E43" s="114">
        <v>0</v>
      </c>
      <c r="F43" s="90">
        <v>0</v>
      </c>
      <c r="G43" s="114">
        <v>0</v>
      </c>
      <c r="H43" s="117">
        <v>0</v>
      </c>
      <c r="I43" s="91"/>
      <c r="J43" s="95"/>
    </row>
    <row r="44" spans="1:10" ht="84" customHeight="1" x14ac:dyDescent="0.25">
      <c r="A44" s="90" t="s">
        <v>38</v>
      </c>
      <c r="B44" s="96" t="s">
        <v>20</v>
      </c>
      <c r="C44" s="90" t="s">
        <v>21</v>
      </c>
      <c r="D44" s="114">
        <v>0</v>
      </c>
      <c r="E44" s="114">
        <v>0</v>
      </c>
      <c r="F44" s="90">
        <v>0</v>
      </c>
      <c r="G44" s="114">
        <v>0</v>
      </c>
      <c r="H44" s="117">
        <v>0</v>
      </c>
      <c r="I44" s="91"/>
      <c r="J44" s="95"/>
    </row>
    <row r="45" spans="1:10" ht="39" customHeight="1" x14ac:dyDescent="0.25"/>
    <row r="46" spans="1:10" ht="54" customHeight="1" x14ac:dyDescent="0.25"/>
    <row r="47" spans="1:10" ht="61.5" customHeight="1" x14ac:dyDescent="0.25"/>
    <row r="48" spans="1:10" ht="90.75" customHeight="1" x14ac:dyDescent="0.25"/>
    <row r="49" spans="1:10" ht="23.25" x14ac:dyDescent="0.35">
      <c r="B49" s="102"/>
      <c r="C49" s="102"/>
      <c r="D49" s="102"/>
      <c r="E49" s="102"/>
      <c r="F49" s="103"/>
      <c r="G49" s="102"/>
      <c r="H49" s="147"/>
      <c r="I49" s="104"/>
      <c r="J49" s="104"/>
    </row>
    <row r="50" spans="1:10" s="39" customFormat="1" ht="23.25" x14ac:dyDescent="0.35">
      <c r="A50" s="38"/>
      <c r="B50" s="105" t="s">
        <v>89</v>
      </c>
      <c r="C50" s="103"/>
      <c r="D50" s="103"/>
      <c r="E50" s="103"/>
      <c r="F50" s="103"/>
      <c r="G50" s="137" t="s">
        <v>90</v>
      </c>
      <c r="H50" s="137"/>
      <c r="I50" s="137"/>
      <c r="J50" s="103"/>
    </row>
    <row r="51" spans="1:10" s="39" customFormat="1" ht="23.25" x14ac:dyDescent="0.35">
      <c r="A51" s="38"/>
      <c r="B51" s="105" t="s">
        <v>91</v>
      </c>
      <c r="C51" s="103"/>
      <c r="D51" s="103"/>
      <c r="E51" s="103"/>
      <c r="F51" s="103"/>
      <c r="G51" s="137" t="s">
        <v>92</v>
      </c>
      <c r="H51" s="137"/>
      <c r="I51" s="137"/>
      <c r="J51" s="103"/>
    </row>
    <row r="52" spans="1:10" s="39" customFormat="1" ht="23.25" x14ac:dyDescent="0.35">
      <c r="A52" s="38"/>
      <c r="B52" s="105" t="s">
        <v>93</v>
      </c>
      <c r="C52" s="103"/>
      <c r="D52" s="103"/>
      <c r="E52" s="103"/>
      <c r="F52" s="106"/>
      <c r="G52" s="137" t="s">
        <v>94</v>
      </c>
      <c r="H52" s="137"/>
      <c r="I52" s="137"/>
      <c r="J52" s="103"/>
    </row>
    <row r="53" spans="1:10" s="39" customFormat="1" ht="23.25" x14ac:dyDescent="0.35">
      <c r="A53" s="40"/>
      <c r="B53" s="107"/>
      <c r="C53" s="103"/>
      <c r="D53" s="105"/>
      <c r="E53" s="106"/>
      <c r="F53" s="108"/>
      <c r="G53" s="106"/>
      <c r="H53" s="106"/>
      <c r="I53" s="109"/>
      <c r="J53" s="109"/>
    </row>
    <row r="54" spans="1:10" s="39" customFormat="1" ht="23.25" x14ac:dyDescent="0.35">
      <c r="A54" s="43"/>
      <c r="B54" s="110">
        <v>42562</v>
      </c>
      <c r="C54" s="107"/>
      <c r="D54" s="105"/>
      <c r="E54" s="108"/>
      <c r="F54" s="102"/>
      <c r="G54" s="108"/>
      <c r="H54" s="108"/>
      <c r="I54" s="137"/>
      <c r="J54" s="137"/>
    </row>
  </sheetData>
  <mergeCells count="8">
    <mergeCell ref="G52:I52"/>
    <mergeCell ref="I54:J54"/>
    <mergeCell ref="A1:J1"/>
    <mergeCell ref="A2:J2"/>
    <mergeCell ref="A3:J3"/>
    <mergeCell ref="A4:J4"/>
    <mergeCell ref="G50:I50"/>
    <mergeCell ref="G51:I51"/>
  </mergeCells>
  <pageMargins left="0.70866141732283472" right="0.47244094488188981" top="0.31496062992125984" bottom="0.47244094488188981" header="0.27559055118110237" footer="0.31496062992125984"/>
  <pageSetup scale="33" orientation="landscape" r:id="rId1"/>
  <rowBreaks count="1" manualBreakCount="1">
    <brk id="13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tabSelected="1" zoomScale="50" zoomScaleNormal="50" zoomScaleSheetLayoutView="70" workbookViewId="0">
      <selection activeCell="H7" sqref="H7"/>
    </sheetView>
  </sheetViews>
  <sheetFormatPr baseColWidth="10" defaultRowHeight="15" x14ac:dyDescent="0.25"/>
  <cols>
    <col min="1" max="1" width="29.140625" style="2" customWidth="1"/>
    <col min="2" max="2" width="69.28515625" style="2" customWidth="1"/>
    <col min="3" max="3" width="21.85546875" style="2" customWidth="1"/>
    <col min="4" max="4" width="25.140625" style="2" customWidth="1"/>
    <col min="5" max="6" width="22.140625" style="2" customWidth="1"/>
    <col min="7" max="7" width="18.140625" style="2" customWidth="1"/>
    <col min="8" max="8" width="22.140625" style="125" customWidth="1"/>
    <col min="9" max="9" width="72.28515625" style="32" customWidth="1"/>
    <col min="10" max="10" width="62.7109375" style="32" customWidth="1"/>
    <col min="11" max="16384" width="11.42578125" style="2"/>
  </cols>
  <sheetData>
    <row r="1" spans="1:10" ht="17.25" customHeight="1" x14ac:dyDescent="0.35">
      <c r="A1" s="138" t="s">
        <v>134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ht="36.75" customHeight="1" x14ac:dyDescent="0.35">
      <c r="A2" s="138" t="s">
        <v>44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0" ht="35.25" customHeight="1" x14ac:dyDescent="0.35">
      <c r="A3" s="138" t="s">
        <v>43</v>
      </c>
      <c r="B3" s="138"/>
      <c r="C3" s="138"/>
      <c r="D3" s="138"/>
      <c r="E3" s="138"/>
      <c r="F3" s="138"/>
      <c r="G3" s="138"/>
      <c r="H3" s="138"/>
      <c r="I3" s="138"/>
      <c r="J3" s="138"/>
    </row>
    <row r="4" spans="1:10" ht="32.25" customHeight="1" x14ac:dyDescent="0.35">
      <c r="A4" s="138" t="s">
        <v>195</v>
      </c>
      <c r="B4" s="138"/>
      <c r="C4" s="138"/>
      <c r="D4" s="138"/>
      <c r="E4" s="138"/>
      <c r="F4" s="138"/>
      <c r="G4" s="138"/>
      <c r="H4" s="138"/>
      <c r="I4" s="138"/>
      <c r="J4" s="138"/>
    </row>
    <row r="5" spans="1:10" ht="18.75" x14ac:dyDescent="0.25">
      <c r="A5" s="86"/>
      <c r="B5" s="86"/>
      <c r="C5" s="86"/>
      <c r="D5" s="86"/>
      <c r="E5" s="86"/>
      <c r="F5" s="87"/>
      <c r="G5" s="87"/>
      <c r="H5" s="126"/>
      <c r="I5" s="78"/>
      <c r="J5" s="78"/>
    </row>
    <row r="6" spans="1:10" ht="117.75" customHeight="1" x14ac:dyDescent="0.25">
      <c r="A6" s="93" t="s">
        <v>49</v>
      </c>
      <c r="B6" s="94" t="s">
        <v>50</v>
      </c>
      <c r="C6" s="94" t="s">
        <v>51</v>
      </c>
      <c r="D6" s="94" t="s">
        <v>52</v>
      </c>
      <c r="E6" s="94" t="s">
        <v>53</v>
      </c>
      <c r="F6" s="94" t="s">
        <v>54</v>
      </c>
      <c r="G6" s="94" t="s">
        <v>55</v>
      </c>
      <c r="H6" s="94" t="s">
        <v>56</v>
      </c>
      <c r="I6" s="94" t="s">
        <v>57</v>
      </c>
      <c r="J6" s="94" t="s">
        <v>58</v>
      </c>
    </row>
    <row r="7" spans="1:10" ht="199.5" customHeight="1" x14ac:dyDescent="0.25">
      <c r="A7" s="88" t="s">
        <v>34</v>
      </c>
      <c r="B7" s="115" t="s">
        <v>72</v>
      </c>
      <c r="C7" s="116" t="s">
        <v>45</v>
      </c>
      <c r="D7" s="90">
        <v>5</v>
      </c>
      <c r="E7" s="127">
        <v>300</v>
      </c>
      <c r="F7" s="90">
        <v>216</v>
      </c>
      <c r="G7" s="90">
        <v>516</v>
      </c>
      <c r="H7" s="90">
        <v>516</v>
      </c>
      <c r="I7" s="113" t="s">
        <v>179</v>
      </c>
      <c r="J7" s="90"/>
    </row>
    <row r="8" spans="1:10" ht="170.25" customHeight="1" x14ac:dyDescent="0.25">
      <c r="A8" s="88" t="s">
        <v>35</v>
      </c>
      <c r="B8" s="118" t="s">
        <v>73</v>
      </c>
      <c r="C8" s="116" t="s">
        <v>45</v>
      </c>
      <c r="D8" s="116">
        <v>2</v>
      </c>
      <c r="E8" s="127">
        <v>1</v>
      </c>
      <c r="F8" s="116">
        <v>0</v>
      </c>
      <c r="G8" s="116">
        <v>1</v>
      </c>
      <c r="H8" s="90">
        <v>1</v>
      </c>
      <c r="I8" s="92"/>
      <c r="J8" s="95"/>
    </row>
    <row r="9" spans="1:10" ht="214.5" customHeight="1" x14ac:dyDescent="0.25">
      <c r="A9" s="90" t="s">
        <v>36</v>
      </c>
      <c r="B9" s="118" t="s">
        <v>32</v>
      </c>
      <c r="C9" s="116" t="s">
        <v>46</v>
      </c>
      <c r="D9" s="90">
        <v>103</v>
      </c>
      <c r="E9" s="127">
        <v>555</v>
      </c>
      <c r="F9" s="90">
        <v>0</v>
      </c>
      <c r="G9" s="90">
        <v>555</v>
      </c>
      <c r="H9" s="90">
        <v>220</v>
      </c>
      <c r="I9" s="90" t="s">
        <v>203</v>
      </c>
      <c r="J9" s="95"/>
    </row>
    <row r="10" spans="1:10" ht="173.25" customHeight="1" x14ac:dyDescent="0.25">
      <c r="A10" s="90" t="s">
        <v>36</v>
      </c>
      <c r="B10" s="118" t="s">
        <v>71</v>
      </c>
      <c r="C10" s="116" t="s">
        <v>22</v>
      </c>
      <c r="D10" s="90">
        <v>97</v>
      </c>
      <c r="E10" s="127">
        <v>742</v>
      </c>
      <c r="F10" s="90">
        <v>23</v>
      </c>
      <c r="G10" s="90">
        <v>765</v>
      </c>
      <c r="H10" s="90">
        <v>765</v>
      </c>
      <c r="I10" s="90" t="s">
        <v>204</v>
      </c>
      <c r="J10" s="95"/>
    </row>
    <row r="11" spans="1:10" ht="128.25" customHeight="1" x14ac:dyDescent="0.25">
      <c r="A11" s="90" t="s">
        <v>37</v>
      </c>
      <c r="B11" s="115" t="s">
        <v>0</v>
      </c>
      <c r="C11" s="116" t="s">
        <v>27</v>
      </c>
      <c r="D11" s="90">
        <v>145</v>
      </c>
      <c r="E11" s="127">
        <v>534</v>
      </c>
      <c r="F11" s="90">
        <v>111</v>
      </c>
      <c r="G11" s="90">
        <v>645</v>
      </c>
      <c r="H11" s="90">
        <v>645</v>
      </c>
      <c r="I11" s="90" t="s">
        <v>210</v>
      </c>
      <c r="J11" s="95"/>
    </row>
    <row r="12" spans="1:10" ht="203.25" customHeight="1" x14ac:dyDescent="0.25">
      <c r="A12" s="90" t="s">
        <v>42</v>
      </c>
      <c r="B12" s="115" t="s">
        <v>75</v>
      </c>
      <c r="C12" s="116" t="s">
        <v>45</v>
      </c>
      <c r="D12" s="90">
        <v>120</v>
      </c>
      <c r="E12" s="127">
        <v>9727</v>
      </c>
      <c r="F12" s="90">
        <v>9</v>
      </c>
      <c r="G12" s="90">
        <v>9736</v>
      </c>
      <c r="H12" s="90">
        <v>9736</v>
      </c>
      <c r="I12" s="90" t="s">
        <v>205</v>
      </c>
      <c r="J12" s="95"/>
    </row>
    <row r="13" spans="1:10" ht="158.25" customHeight="1" x14ac:dyDescent="0.25">
      <c r="A13" s="90" t="s">
        <v>38</v>
      </c>
      <c r="B13" s="115" t="s">
        <v>1</v>
      </c>
      <c r="C13" s="116" t="s">
        <v>45</v>
      </c>
      <c r="D13" s="90">
        <v>478</v>
      </c>
      <c r="E13" s="127">
        <v>162</v>
      </c>
      <c r="F13" s="90">
        <v>32</v>
      </c>
      <c r="G13" s="90">
        <v>194</v>
      </c>
      <c r="H13" s="90">
        <v>194</v>
      </c>
      <c r="I13" s="90" t="s">
        <v>202</v>
      </c>
      <c r="J13" s="95"/>
    </row>
    <row r="14" spans="1:10" ht="141" customHeight="1" x14ac:dyDescent="0.25">
      <c r="A14" s="90" t="s">
        <v>37</v>
      </c>
      <c r="B14" s="96" t="s">
        <v>30</v>
      </c>
      <c r="C14" s="90" t="s">
        <v>45</v>
      </c>
      <c r="D14" s="90">
        <v>0</v>
      </c>
      <c r="E14" s="127">
        <v>0</v>
      </c>
      <c r="F14" s="90">
        <v>0</v>
      </c>
      <c r="G14" s="90">
        <v>0</v>
      </c>
      <c r="H14" s="90">
        <v>0</v>
      </c>
      <c r="I14" s="90"/>
      <c r="J14" s="95"/>
    </row>
    <row r="15" spans="1:10" ht="141" customHeight="1" x14ac:dyDescent="0.25">
      <c r="A15" s="93" t="s">
        <v>49</v>
      </c>
      <c r="B15" s="94" t="s">
        <v>50</v>
      </c>
      <c r="C15" s="94" t="s">
        <v>51</v>
      </c>
      <c r="D15" s="94" t="s">
        <v>52</v>
      </c>
      <c r="E15" s="94" t="s">
        <v>53</v>
      </c>
      <c r="F15" s="94" t="s">
        <v>54</v>
      </c>
      <c r="G15" s="94" t="s">
        <v>55</v>
      </c>
      <c r="H15" s="94" t="s">
        <v>56</v>
      </c>
      <c r="I15" s="94" t="s">
        <v>57</v>
      </c>
      <c r="J15" s="95"/>
    </row>
    <row r="16" spans="1:10" ht="165.75" customHeight="1" x14ac:dyDescent="0.25">
      <c r="A16" s="90" t="s">
        <v>39</v>
      </c>
      <c r="B16" s="115" t="s">
        <v>124</v>
      </c>
      <c r="C16" s="116" t="s">
        <v>45</v>
      </c>
      <c r="D16" s="90">
        <v>23</v>
      </c>
      <c r="E16" s="127">
        <v>395</v>
      </c>
      <c r="F16" s="90">
        <v>107</v>
      </c>
      <c r="G16" s="90">
        <v>502</v>
      </c>
      <c r="H16" s="90">
        <v>502</v>
      </c>
      <c r="I16" s="90" t="s">
        <v>201</v>
      </c>
      <c r="J16" s="95"/>
    </row>
    <row r="17" spans="1:10" ht="147.75" customHeight="1" x14ac:dyDescent="0.3">
      <c r="A17" s="90" t="s">
        <v>37</v>
      </c>
      <c r="B17" s="118" t="s">
        <v>76</v>
      </c>
      <c r="C17" s="116" t="s">
        <v>5</v>
      </c>
      <c r="D17" s="90">
        <v>2</v>
      </c>
      <c r="E17" s="127">
        <v>15</v>
      </c>
      <c r="F17" s="90">
        <v>0</v>
      </c>
      <c r="G17" s="90">
        <v>15</v>
      </c>
      <c r="H17" s="90">
        <v>3</v>
      </c>
      <c r="I17" s="90" t="s">
        <v>197</v>
      </c>
      <c r="J17" s="111"/>
    </row>
    <row r="18" spans="1:10" ht="104.25" customHeight="1" x14ac:dyDescent="0.25">
      <c r="A18" s="90" t="s">
        <v>37</v>
      </c>
      <c r="B18" s="91" t="s">
        <v>78</v>
      </c>
      <c r="C18" s="90" t="s">
        <v>3</v>
      </c>
      <c r="D18" s="90">
        <v>1</v>
      </c>
      <c r="E18" s="127">
        <v>5</v>
      </c>
      <c r="F18" s="90">
        <v>0</v>
      </c>
      <c r="G18" s="90">
        <v>5</v>
      </c>
      <c r="H18" s="90">
        <v>5</v>
      </c>
      <c r="I18" s="91"/>
      <c r="J18" s="95"/>
    </row>
    <row r="19" spans="1:10" ht="103.5" customHeight="1" x14ac:dyDescent="0.25">
      <c r="A19" s="90"/>
      <c r="B19" s="119" t="s">
        <v>8</v>
      </c>
      <c r="C19" s="116" t="s">
        <v>45</v>
      </c>
      <c r="D19" s="90">
        <v>0</v>
      </c>
      <c r="E19" s="127">
        <v>2249</v>
      </c>
      <c r="F19" s="90">
        <v>0</v>
      </c>
      <c r="G19" s="90">
        <v>2249</v>
      </c>
      <c r="H19" s="90">
        <v>0</v>
      </c>
      <c r="I19" s="90" t="s">
        <v>198</v>
      </c>
      <c r="J19" s="90"/>
    </row>
    <row r="20" spans="1:10" ht="140.25" customHeight="1" x14ac:dyDescent="0.25">
      <c r="A20" s="90" t="s">
        <v>40</v>
      </c>
      <c r="B20" s="98" t="s">
        <v>156</v>
      </c>
      <c r="C20" s="90" t="s">
        <v>45</v>
      </c>
      <c r="D20" s="90">
        <v>6</v>
      </c>
      <c r="E20" s="127">
        <v>3</v>
      </c>
      <c r="F20" s="90">
        <v>0</v>
      </c>
      <c r="G20" s="90">
        <v>3</v>
      </c>
      <c r="H20" s="90">
        <v>3</v>
      </c>
      <c r="I20" s="90"/>
      <c r="J20" s="95"/>
    </row>
    <row r="21" spans="1:10" ht="126.75" customHeight="1" x14ac:dyDescent="0.25">
      <c r="A21" s="99"/>
      <c r="B21" s="119" t="s">
        <v>9</v>
      </c>
      <c r="C21" s="116" t="s">
        <v>45</v>
      </c>
      <c r="D21" s="90">
        <v>3</v>
      </c>
      <c r="E21" s="127">
        <v>325</v>
      </c>
      <c r="F21" s="90">
        <v>12</v>
      </c>
      <c r="G21" s="90">
        <v>337</v>
      </c>
      <c r="H21" s="90">
        <v>337</v>
      </c>
      <c r="I21" s="90" t="s">
        <v>206</v>
      </c>
      <c r="J21" s="90"/>
    </row>
    <row r="22" spans="1:10" ht="109.5" customHeight="1" x14ac:dyDescent="0.25">
      <c r="A22" s="90"/>
      <c r="B22" s="119" t="s">
        <v>81</v>
      </c>
      <c r="C22" s="90" t="s">
        <v>6</v>
      </c>
      <c r="D22" s="90">
        <v>6</v>
      </c>
      <c r="E22" s="127">
        <v>192</v>
      </c>
      <c r="F22" s="90">
        <v>12</v>
      </c>
      <c r="G22" s="90">
        <v>204</v>
      </c>
      <c r="H22" s="90">
        <v>204</v>
      </c>
      <c r="I22" s="90" t="s">
        <v>209</v>
      </c>
      <c r="J22" s="92"/>
    </row>
    <row r="23" spans="1:10" ht="166.5" customHeight="1" x14ac:dyDescent="0.25">
      <c r="A23" s="99"/>
      <c r="B23" s="119" t="s">
        <v>102</v>
      </c>
      <c r="C23" s="116" t="s">
        <v>45</v>
      </c>
      <c r="D23" s="90">
        <v>11</v>
      </c>
      <c r="E23" s="127">
        <v>134</v>
      </c>
      <c r="F23" s="90">
        <v>9</v>
      </c>
      <c r="G23" s="90">
        <v>143</v>
      </c>
      <c r="H23" s="90">
        <v>143</v>
      </c>
      <c r="I23" s="90" t="s">
        <v>207</v>
      </c>
      <c r="J23" s="90"/>
    </row>
    <row r="24" spans="1:10" ht="109.5" customHeight="1" x14ac:dyDescent="0.25">
      <c r="A24" s="99"/>
      <c r="B24" s="96" t="s">
        <v>10</v>
      </c>
      <c r="C24" s="90" t="s">
        <v>3</v>
      </c>
      <c r="D24" s="90">
        <v>1</v>
      </c>
      <c r="E24" s="127">
        <v>1</v>
      </c>
      <c r="F24" s="90">
        <v>0</v>
      </c>
      <c r="G24" s="90">
        <v>1</v>
      </c>
      <c r="H24" s="90">
        <v>1</v>
      </c>
      <c r="I24" s="91"/>
      <c r="J24" s="95"/>
    </row>
    <row r="25" spans="1:10" ht="121.5" customHeight="1" x14ac:dyDescent="0.25">
      <c r="A25" s="90" t="s">
        <v>37</v>
      </c>
      <c r="B25" s="96" t="s">
        <v>31</v>
      </c>
      <c r="C25" s="90" t="s">
        <v>4</v>
      </c>
      <c r="D25" s="90">
        <v>2</v>
      </c>
      <c r="E25" s="127">
        <v>2</v>
      </c>
      <c r="F25" s="90">
        <v>0</v>
      </c>
      <c r="G25" s="90">
        <v>2</v>
      </c>
      <c r="H25" s="90">
        <v>2</v>
      </c>
      <c r="I25" s="90"/>
      <c r="J25" s="95"/>
    </row>
    <row r="26" spans="1:10" ht="112.5" customHeight="1" x14ac:dyDescent="0.25">
      <c r="A26" s="90" t="s">
        <v>41</v>
      </c>
      <c r="B26" s="115" t="s">
        <v>11</v>
      </c>
      <c r="C26" s="116" t="s">
        <v>23</v>
      </c>
      <c r="D26" s="90">
        <v>8</v>
      </c>
      <c r="E26" s="127">
        <v>20</v>
      </c>
      <c r="F26" s="90">
        <v>14</v>
      </c>
      <c r="G26" s="90">
        <v>34</v>
      </c>
      <c r="H26" s="90">
        <v>34</v>
      </c>
      <c r="I26" s="92" t="s">
        <v>196</v>
      </c>
      <c r="J26" s="95"/>
    </row>
    <row r="27" spans="1:10" ht="109.5" customHeight="1" x14ac:dyDescent="0.25">
      <c r="A27" s="90"/>
      <c r="B27" s="89" t="s">
        <v>12</v>
      </c>
      <c r="C27" s="90" t="s">
        <v>3</v>
      </c>
      <c r="D27" s="90">
        <v>4</v>
      </c>
      <c r="E27" s="127">
        <v>2</v>
      </c>
      <c r="F27" s="90">
        <v>0</v>
      </c>
      <c r="G27" s="90">
        <v>2</v>
      </c>
      <c r="H27" s="90">
        <v>2</v>
      </c>
      <c r="I27" s="91"/>
      <c r="J27" s="95"/>
    </row>
    <row r="28" spans="1:10" ht="109.5" customHeight="1" x14ac:dyDescent="0.25">
      <c r="A28" s="93" t="s">
        <v>49</v>
      </c>
      <c r="B28" s="94" t="s">
        <v>50</v>
      </c>
      <c r="C28" s="94" t="s">
        <v>51</v>
      </c>
      <c r="D28" s="94" t="s">
        <v>52</v>
      </c>
      <c r="E28" s="94" t="s">
        <v>53</v>
      </c>
      <c r="F28" s="94" t="s">
        <v>54</v>
      </c>
      <c r="G28" s="94" t="s">
        <v>55</v>
      </c>
      <c r="H28" s="94" t="s">
        <v>56</v>
      </c>
      <c r="I28" s="94" t="s">
        <v>57</v>
      </c>
      <c r="J28" s="95"/>
    </row>
    <row r="29" spans="1:10" ht="240" customHeight="1" x14ac:dyDescent="0.25">
      <c r="A29" s="88" t="s">
        <v>35</v>
      </c>
      <c r="B29" s="118" t="s">
        <v>83</v>
      </c>
      <c r="C29" s="116" t="s">
        <v>25</v>
      </c>
      <c r="D29" s="90">
        <v>3</v>
      </c>
      <c r="E29" s="127">
        <v>50</v>
      </c>
      <c r="F29" s="90">
        <v>19</v>
      </c>
      <c r="G29" s="90">
        <v>69</v>
      </c>
      <c r="H29" s="90">
        <v>69</v>
      </c>
      <c r="I29" s="90" t="s">
        <v>208</v>
      </c>
      <c r="J29" s="91"/>
    </row>
    <row r="30" spans="1:10" ht="126" customHeight="1" x14ac:dyDescent="0.25">
      <c r="A30" s="90" t="s">
        <v>42</v>
      </c>
      <c r="B30" s="96" t="s">
        <v>13</v>
      </c>
      <c r="C30" s="90" t="s">
        <v>45</v>
      </c>
      <c r="D30" s="90">
        <v>5</v>
      </c>
      <c r="E30" s="127">
        <v>2</v>
      </c>
      <c r="F30" s="90">
        <v>0</v>
      </c>
      <c r="G30" s="90">
        <v>2</v>
      </c>
      <c r="H30" s="90">
        <v>2</v>
      </c>
      <c r="I30" s="91"/>
      <c r="J30" s="95"/>
    </row>
    <row r="31" spans="1:10" ht="132.75" customHeight="1" x14ac:dyDescent="0.25">
      <c r="A31" s="90"/>
      <c r="B31" s="120" t="s">
        <v>28</v>
      </c>
      <c r="C31" s="116" t="s">
        <v>45</v>
      </c>
      <c r="D31" s="90">
        <v>14</v>
      </c>
      <c r="E31" s="127">
        <v>180</v>
      </c>
      <c r="F31" s="90">
        <v>36</v>
      </c>
      <c r="G31" s="90">
        <v>216</v>
      </c>
      <c r="H31" s="90">
        <v>216</v>
      </c>
      <c r="I31" s="90" t="s">
        <v>114</v>
      </c>
      <c r="J31" s="95"/>
    </row>
    <row r="32" spans="1:10" ht="229.5" customHeight="1" x14ac:dyDescent="0.25">
      <c r="A32" s="90"/>
      <c r="B32" s="118" t="s">
        <v>103</v>
      </c>
      <c r="C32" s="116" t="s">
        <v>24</v>
      </c>
      <c r="D32" s="90">
        <v>9</v>
      </c>
      <c r="E32" s="127">
        <v>30363</v>
      </c>
      <c r="F32" s="90">
        <v>7176</v>
      </c>
      <c r="G32" s="90">
        <v>37539</v>
      </c>
      <c r="H32" s="90">
        <v>37539</v>
      </c>
      <c r="I32" s="90" t="s">
        <v>64</v>
      </c>
      <c r="J32" s="90"/>
    </row>
    <row r="33" spans="1:10" ht="210" customHeight="1" x14ac:dyDescent="0.35">
      <c r="A33" s="90" t="s">
        <v>42</v>
      </c>
      <c r="B33" s="118" t="s">
        <v>85</v>
      </c>
      <c r="C33" s="116" t="s">
        <v>3</v>
      </c>
      <c r="D33" s="116">
        <v>2</v>
      </c>
      <c r="E33" s="127">
        <v>6</v>
      </c>
      <c r="F33" s="116">
        <v>0</v>
      </c>
      <c r="G33" s="116">
        <v>6</v>
      </c>
      <c r="H33" s="90">
        <v>6</v>
      </c>
      <c r="I33" s="90"/>
      <c r="J33" s="112"/>
    </row>
    <row r="34" spans="1:10" ht="171" customHeight="1" x14ac:dyDescent="0.25">
      <c r="A34" s="93"/>
      <c r="B34" s="101" t="s">
        <v>14</v>
      </c>
      <c r="C34" s="90" t="s">
        <v>45</v>
      </c>
      <c r="D34" s="90">
        <v>5</v>
      </c>
      <c r="E34" s="127">
        <v>2</v>
      </c>
      <c r="F34" s="90">
        <v>0</v>
      </c>
      <c r="G34" s="90">
        <v>2</v>
      </c>
      <c r="H34" s="90">
        <v>2</v>
      </c>
      <c r="I34" s="97"/>
      <c r="J34" s="95"/>
    </row>
    <row r="35" spans="1:10" ht="156" customHeight="1" x14ac:dyDescent="0.25">
      <c r="A35" s="90"/>
      <c r="B35" s="91" t="s">
        <v>15</v>
      </c>
      <c r="C35" s="90" t="s">
        <v>3</v>
      </c>
      <c r="D35" s="90">
        <v>9</v>
      </c>
      <c r="E35" s="127">
        <v>2</v>
      </c>
      <c r="F35" s="90">
        <v>0</v>
      </c>
      <c r="G35" s="90">
        <v>2</v>
      </c>
      <c r="H35" s="90">
        <v>1</v>
      </c>
      <c r="I35" s="90" t="s">
        <v>199</v>
      </c>
      <c r="J35" s="95"/>
    </row>
    <row r="36" spans="1:10" ht="123" customHeight="1" x14ac:dyDescent="0.25">
      <c r="A36" s="90" t="s">
        <v>33</v>
      </c>
      <c r="B36" s="101" t="s">
        <v>16</v>
      </c>
      <c r="C36" s="90" t="s">
        <v>7</v>
      </c>
      <c r="D36" s="90">
        <v>7</v>
      </c>
      <c r="E36" s="127">
        <v>65</v>
      </c>
      <c r="F36" s="90">
        <v>38</v>
      </c>
      <c r="G36" s="90">
        <v>103</v>
      </c>
      <c r="H36" s="90">
        <v>103</v>
      </c>
      <c r="I36" s="90" t="s">
        <v>153</v>
      </c>
      <c r="J36" s="95"/>
    </row>
    <row r="37" spans="1:10" ht="102.75" customHeight="1" x14ac:dyDescent="0.25">
      <c r="A37" s="90"/>
      <c r="B37" s="91" t="s">
        <v>87</v>
      </c>
      <c r="C37" s="90" t="s">
        <v>45</v>
      </c>
      <c r="D37" s="114">
        <v>13</v>
      </c>
      <c r="E37" s="127">
        <v>0</v>
      </c>
      <c r="F37" s="114">
        <v>0</v>
      </c>
      <c r="G37" s="114">
        <v>0</v>
      </c>
      <c r="H37" s="127">
        <v>0</v>
      </c>
      <c r="I37" s="90"/>
      <c r="J37" s="95"/>
    </row>
    <row r="38" spans="1:10" ht="113.25" customHeight="1" x14ac:dyDescent="0.25">
      <c r="A38" s="90" t="s">
        <v>42</v>
      </c>
      <c r="B38" s="91" t="s">
        <v>17</v>
      </c>
      <c r="C38" s="90" t="s">
        <v>3</v>
      </c>
      <c r="D38" s="90">
        <v>0</v>
      </c>
      <c r="E38" s="90">
        <v>0</v>
      </c>
      <c r="F38" s="90">
        <v>0</v>
      </c>
      <c r="G38" s="90">
        <v>0</v>
      </c>
      <c r="H38" s="90">
        <v>0</v>
      </c>
      <c r="I38" s="91"/>
      <c r="J38" s="95"/>
    </row>
    <row r="39" spans="1:10" ht="113.25" customHeight="1" x14ac:dyDescent="0.25">
      <c r="A39" s="93" t="s">
        <v>49</v>
      </c>
      <c r="B39" s="94" t="s">
        <v>50</v>
      </c>
      <c r="C39" s="94" t="s">
        <v>51</v>
      </c>
      <c r="D39" s="94" t="s">
        <v>52</v>
      </c>
      <c r="E39" s="94" t="s">
        <v>53</v>
      </c>
      <c r="F39" s="94" t="s">
        <v>54</v>
      </c>
      <c r="G39" s="94" t="s">
        <v>55</v>
      </c>
      <c r="H39" s="94" t="s">
        <v>56</v>
      </c>
      <c r="I39" s="94" t="s">
        <v>57</v>
      </c>
      <c r="J39" s="95"/>
    </row>
    <row r="40" spans="1:10" ht="129.75" customHeight="1" x14ac:dyDescent="0.25">
      <c r="A40" s="90" t="s">
        <v>38</v>
      </c>
      <c r="B40" s="89" t="s">
        <v>18</v>
      </c>
      <c r="C40" s="90" t="s">
        <v>5</v>
      </c>
      <c r="D40" s="90">
        <v>13</v>
      </c>
      <c r="E40" s="127">
        <v>6</v>
      </c>
      <c r="F40" s="90">
        <v>0</v>
      </c>
      <c r="G40" s="90">
        <v>6</v>
      </c>
      <c r="H40" s="90">
        <v>6</v>
      </c>
      <c r="I40" s="91"/>
      <c r="J40" s="95"/>
    </row>
    <row r="41" spans="1:10" ht="116.25" customHeight="1" x14ac:dyDescent="0.25">
      <c r="A41" s="90" t="s">
        <v>38</v>
      </c>
      <c r="B41" s="89" t="s">
        <v>29</v>
      </c>
      <c r="C41" s="90" t="s">
        <v>45</v>
      </c>
      <c r="D41" s="90">
        <v>3</v>
      </c>
      <c r="E41" s="127">
        <v>32</v>
      </c>
      <c r="F41" s="90">
        <v>0</v>
      </c>
      <c r="G41" s="114">
        <v>32</v>
      </c>
      <c r="H41" s="127">
        <v>32</v>
      </c>
      <c r="I41" s="90"/>
      <c r="J41" s="95"/>
    </row>
    <row r="42" spans="1:10" ht="115.5" customHeight="1" x14ac:dyDescent="0.25">
      <c r="A42" s="90"/>
      <c r="B42" s="91" t="s">
        <v>88</v>
      </c>
      <c r="C42" s="90" t="s">
        <v>3</v>
      </c>
      <c r="D42" s="90">
        <v>5</v>
      </c>
      <c r="E42" s="127">
        <v>1</v>
      </c>
      <c r="F42" s="90">
        <v>0</v>
      </c>
      <c r="G42" s="90">
        <v>1</v>
      </c>
      <c r="H42" s="90">
        <v>1</v>
      </c>
      <c r="I42" s="91"/>
      <c r="J42" s="95"/>
    </row>
    <row r="43" spans="1:10" ht="306.75" customHeight="1" x14ac:dyDescent="0.25">
      <c r="A43" s="90" t="s">
        <v>38</v>
      </c>
      <c r="B43" s="89" t="s">
        <v>19</v>
      </c>
      <c r="C43" s="90" t="s">
        <v>26</v>
      </c>
      <c r="D43" s="127">
        <v>0</v>
      </c>
      <c r="E43" s="127">
        <v>2</v>
      </c>
      <c r="F43" s="90">
        <v>0</v>
      </c>
      <c r="G43" s="127">
        <v>2</v>
      </c>
      <c r="H43" s="127">
        <v>0</v>
      </c>
      <c r="I43" s="90" t="s">
        <v>200</v>
      </c>
      <c r="J43" s="95"/>
    </row>
    <row r="44" spans="1:10" ht="119.25" customHeight="1" x14ac:dyDescent="0.25">
      <c r="A44" s="90" t="s">
        <v>38</v>
      </c>
      <c r="B44" s="96" t="s">
        <v>20</v>
      </c>
      <c r="C44" s="90" t="s">
        <v>21</v>
      </c>
      <c r="D44" s="114">
        <v>0</v>
      </c>
      <c r="E44" s="127">
        <v>0</v>
      </c>
      <c r="F44" s="90">
        <v>0</v>
      </c>
      <c r="G44" s="114">
        <v>0</v>
      </c>
      <c r="H44" s="127">
        <v>0</v>
      </c>
      <c r="I44" s="91"/>
      <c r="J44" s="95"/>
    </row>
    <row r="45" spans="1:10" ht="39" customHeight="1" x14ac:dyDescent="0.25"/>
    <row r="46" spans="1:10" ht="54" customHeight="1" x14ac:dyDescent="0.25"/>
    <row r="47" spans="1:10" ht="61.5" customHeight="1" x14ac:dyDescent="0.25"/>
    <row r="48" spans="1:10" ht="90.75" customHeight="1" x14ac:dyDescent="0.25"/>
    <row r="49" spans="1:10" ht="23.25" x14ac:dyDescent="0.35">
      <c r="B49" s="102"/>
      <c r="C49" s="102"/>
      <c r="D49" s="102"/>
      <c r="E49" s="102"/>
      <c r="F49" s="103"/>
      <c r="G49" s="102"/>
      <c r="H49" s="128"/>
      <c r="I49" s="104"/>
      <c r="J49" s="104"/>
    </row>
    <row r="50" spans="1:10" s="39" customFormat="1" ht="23.25" x14ac:dyDescent="0.35">
      <c r="A50" s="38"/>
      <c r="B50" s="105" t="s">
        <v>89</v>
      </c>
      <c r="C50" s="103"/>
      <c r="D50" s="103"/>
      <c r="E50" s="103"/>
      <c r="F50" s="103"/>
      <c r="G50" s="137" t="s">
        <v>90</v>
      </c>
      <c r="H50" s="137"/>
      <c r="I50" s="137"/>
      <c r="J50" s="103"/>
    </row>
    <row r="51" spans="1:10" s="39" customFormat="1" ht="23.25" x14ac:dyDescent="0.35">
      <c r="A51" s="38"/>
      <c r="B51" s="105" t="s">
        <v>91</v>
      </c>
      <c r="C51" s="103"/>
      <c r="D51" s="103"/>
      <c r="E51" s="103"/>
      <c r="F51" s="103"/>
      <c r="G51" s="137" t="s">
        <v>92</v>
      </c>
      <c r="H51" s="137"/>
      <c r="I51" s="137"/>
      <c r="J51" s="103"/>
    </row>
    <row r="52" spans="1:10" s="39" customFormat="1" ht="23.25" x14ac:dyDescent="0.35">
      <c r="A52" s="38"/>
      <c r="B52" s="105" t="s">
        <v>93</v>
      </c>
      <c r="C52" s="103"/>
      <c r="D52" s="103"/>
      <c r="E52" s="103"/>
      <c r="F52" s="106"/>
      <c r="G52" s="137" t="s">
        <v>94</v>
      </c>
      <c r="H52" s="137"/>
      <c r="I52" s="137"/>
      <c r="J52" s="103"/>
    </row>
    <row r="53" spans="1:10" s="39" customFormat="1" ht="23.25" x14ac:dyDescent="0.35">
      <c r="A53" s="40"/>
      <c r="B53" s="107"/>
      <c r="C53" s="103"/>
      <c r="D53" s="105"/>
      <c r="E53" s="106"/>
      <c r="F53" s="108"/>
      <c r="G53" s="106"/>
      <c r="H53" s="129"/>
      <c r="I53" s="109"/>
      <c r="J53" s="109"/>
    </row>
    <row r="54" spans="1:10" s="39" customFormat="1" ht="23.25" x14ac:dyDescent="0.35">
      <c r="A54" s="43"/>
      <c r="B54" s="110">
        <v>42597</v>
      </c>
      <c r="C54" s="107"/>
      <c r="D54" s="105"/>
      <c r="E54" s="108"/>
      <c r="F54" s="102"/>
      <c r="G54" s="108"/>
      <c r="H54" s="130"/>
      <c r="I54" s="137"/>
      <c r="J54" s="137"/>
    </row>
  </sheetData>
  <mergeCells count="8">
    <mergeCell ref="G52:I52"/>
    <mergeCell ref="I54:J54"/>
    <mergeCell ref="A1:J1"/>
    <mergeCell ref="A2:J2"/>
    <mergeCell ref="A3:J3"/>
    <mergeCell ref="A4:J4"/>
    <mergeCell ref="G50:I50"/>
    <mergeCell ref="G51:I51"/>
  </mergeCells>
  <pageMargins left="0.7" right="0.7" top="0.26" bottom="0.43" header="0.3" footer="0.3"/>
  <pageSetup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ENERO</vt:lpstr>
      <vt:lpstr>FEBRERO</vt:lpstr>
      <vt:lpstr>MARZO</vt:lpstr>
      <vt:lpstr>ABRIL</vt:lpstr>
      <vt:lpstr>MAYO</vt:lpstr>
      <vt:lpstr>JUNIO</vt:lpstr>
      <vt:lpstr>JULIO</vt:lpstr>
      <vt:lpstr>ENERO!Área_de_impresión</vt:lpstr>
      <vt:lpstr>FEBRERO!Área_de_impresión</vt:lpstr>
      <vt:lpstr>MARZO!Área_de_impresión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2016-09-10T07:27:37Z</cp:lastPrinted>
  <dcterms:created xsi:type="dcterms:W3CDTF">2014-07-24T20:31:47Z</dcterms:created>
  <dcterms:modified xsi:type="dcterms:W3CDTF">2016-09-16T21:16:53Z</dcterms:modified>
</cp:coreProperties>
</file>