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2270"/>
  </bookViews>
  <sheets>
    <sheet name="REGISTRO DE CONTRATISTAS 2014" sheetId="1" r:id="rId1"/>
    <sheet name="Hoja1" sheetId="5" r:id="rId2"/>
  </sheets>
  <definedNames>
    <definedName name="_xlnm.Print_Area" localSheetId="0">'REGISTRO DE CONTRATISTAS 2014'!$B$1:$O$170</definedName>
    <definedName name="base">#REF!</definedName>
    <definedName name="ecx">#REF!</definedName>
    <definedName name="exc">#REF!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EL">#REF!</definedName>
    <definedName name="exx">#REF!</definedName>
    <definedName name="hoja">#REF!</definedName>
    <definedName name="SS">#REF!</definedName>
    <definedName name="Tabla1">#REF!</definedName>
    <definedName name="Tabla2">#REF!</definedName>
    <definedName name="_xlnm.Print_Titles" localSheetId="0">'REGISTRO DE CONTRATISTAS 2014'!$1:$8</definedName>
  </definedNames>
  <calcPr calcId="144525"/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45" i="1"/>
</calcChain>
</file>

<file path=xl/sharedStrings.xml><?xml version="1.0" encoding="utf-8"?>
<sst xmlns="http://schemas.openxmlformats.org/spreadsheetml/2006/main" count="1260" uniqueCount="465">
  <si>
    <t>DIRECCION GENERAL DE CENTROS PENALES</t>
  </si>
  <si>
    <t>UNIDAD SECUNDARIA DE ADQUISICIONES Y CONTRATACIONES-USACCP</t>
  </si>
  <si>
    <t>PROCESOS DE ADQUISICIONES LIBRE GESTION Y LICITACIONES</t>
  </si>
  <si>
    <t>REGISTRO DE CONTRATISTAS 2014</t>
  </si>
  <si>
    <t>CODIGO DEL PROCESO DE COMPRA (LICITACION,  LINRE GESTION, COMPRA DIRECTA, OTROS)</t>
  </si>
  <si>
    <t>NOMBRE DEL CONTRATISTA</t>
  </si>
  <si>
    <t>OBJETO DEL CONTRATO U ORDEN DE COMPRA</t>
  </si>
  <si>
    <t>MONTO</t>
  </si>
  <si>
    <t xml:space="preserve">FECHA O PERIODO DE LA CONTRATACION </t>
  </si>
  <si>
    <t>CUMPLIO CON  LA ENTREGA DEL BIEN/ SERVICIO  EN EL TIEMPO PACTADO</t>
  </si>
  <si>
    <t>CUMPLIÓ CON LAS ESPECIFICACIONES DEL BIEN/SERVICIO PACTADO</t>
  </si>
  <si>
    <t>CALIFICACIÓN FINAL</t>
  </si>
  <si>
    <t>OBSERVACIONES</t>
  </si>
  <si>
    <t xml:space="preserve">CONTRATO No. MJSP-DGCP-004/2013 RESOLUCION PRORROGA No. 176 </t>
  </si>
  <si>
    <t>DOUGLAS  VLADIMIR  GUTIERREZ  NARVAEZ-ANA IRLANDA GUTIERREZ GALDAMEZ</t>
  </si>
  <si>
    <t xml:space="preserve">SUMINISTRO   DE   AGUA  POTABLE  PARA EL CENTRO PENAL DE CIUDAD  BARRIOS </t>
  </si>
  <si>
    <t xml:space="preserve">ENERO-NOVIEMBRE 2014 </t>
  </si>
  <si>
    <t>SI</t>
  </si>
  <si>
    <t>MB</t>
  </si>
  <si>
    <t>GOES</t>
  </si>
  <si>
    <t>Contrato Simple</t>
  </si>
  <si>
    <t>BLANCA  ENA  ALFARO  DE  FUENTES</t>
  </si>
  <si>
    <t>ARRENDAMIENTO  INMUEBLE  DE  RESGUARDO    C.P.  ZACATECOLUCA</t>
  </si>
  <si>
    <t xml:space="preserve">ENERO - DICIEMBRE 2014 </t>
  </si>
  <si>
    <t>HECTOR  ALEJANDRO  PLEITEZ  MAZZINI (PRODI, S.A.)</t>
  </si>
  <si>
    <t>ARRENDAMIENTO  EDIFICIO  PRODISA</t>
  </si>
  <si>
    <t>ENERO - DICIEMBRE 2014</t>
  </si>
  <si>
    <t>JACOBO MOISES HASBUN  LA^AMA</t>
  </si>
  <si>
    <t>ARRENDAMIENTO  EDIFICIO  ESCUELA  PENITENCIARIA</t>
  </si>
  <si>
    <t>ENERO -DICIEMBRE 2014</t>
  </si>
  <si>
    <t>MJSP-001/2013 PRORROGA RESOLUCION 138-A</t>
  </si>
  <si>
    <t>ALIPRAC  S.A.  DE  C.V.</t>
  </si>
  <si>
    <t>SUMINISTRO DE ALIMENTACION SERVIDA PARA LA POBLACION RECLUSA DEL SISTEMA PENITENCIARIO</t>
  </si>
  <si>
    <t>ENERO- SEPT. 2014</t>
  </si>
  <si>
    <t>MJSP-DGCP 005/2013  PRORROGA RESOLUCION 173</t>
  </si>
  <si>
    <t>RICOH  EL  SALVADOR, S.A. DE C.V.</t>
  </si>
  <si>
    <t xml:space="preserve">ARRENDAMIENTO  MAQUINAS  FOTOCOPIADORAS </t>
  </si>
  <si>
    <t>ENERO - SEPTIEMBRE 2014</t>
  </si>
  <si>
    <t>MJSP-017/2013 PRORROGA RESOLUCION 163</t>
  </si>
  <si>
    <t>SERVIOFI,  S.A. DE C.V.</t>
  </si>
  <si>
    <t>MANTENIMIENTO  PREVENTIVO Y CORRECTIVO PARA AIRES  ACONDICIONADOS</t>
  </si>
  <si>
    <t>ENERO - ABRIL 2014</t>
  </si>
  <si>
    <t>MJSP-005/2014</t>
  </si>
  <si>
    <t>MANTENIMIENTO  PREVENTIVO PARA AIRES  ACONDICIONADOS</t>
  </si>
  <si>
    <t>MAYO - DICIEMBRE 2014</t>
  </si>
  <si>
    <t>MJSP-006/2013 PRORROGA RESOLUCION 148</t>
  </si>
  <si>
    <t>TELECOMODA, S.A. DE C.V.</t>
  </si>
  <si>
    <t>TELEFONIA  FIJA  Y  MOVIL   PARA EL MJSP Y SUS DEPEDENCIAS A NIVEL NACIONAL</t>
  </si>
  <si>
    <t>ENERO - AGOSTO 2014</t>
  </si>
  <si>
    <t>MJSP-009/2013 PRORROGA RESOLUCION 136</t>
  </si>
  <si>
    <t>SERVICIO DE ENLACE DE DATOS PARA EL MJSP Y SUS DEPENDENCIAS</t>
  </si>
  <si>
    <t>ENERO - JULIO 2014</t>
  </si>
  <si>
    <t>MJSP-012/2013 PRORROGA RESOLUCION 146</t>
  </si>
  <si>
    <t>EBD  EL  SALVADOR,  S.A.  DE C.V.</t>
  </si>
  <si>
    <t>MANTENIMIENTO PREVENTIVO Y CORRECTIVO  PLANTAS  TELEFONICAS    PARA EL MJSP Y DEPENDENCIAS</t>
  </si>
  <si>
    <t>ENERO-JUNIO 2014</t>
  </si>
  <si>
    <t>MJSP-020/2013 PRORROGA RESOLUCION 162</t>
  </si>
  <si>
    <t>MACROFFICE, S.A. DE C.V.</t>
  </si>
  <si>
    <t>MANTENIMIENTO PREVENTIVO Y CORRECTIVO DE  PLANTAS TELEFONICAS  DE LA DGCP</t>
  </si>
  <si>
    <t>MJSP-018/2013 PRORROGA RESOLUCION 161</t>
  </si>
  <si>
    <t>JMTELCOM, S,A, DE C,V,</t>
  </si>
  <si>
    <t>MANTENIMIENTO PLANTAS TELEFONICAS EDIFICIO UAIP, GRANJAS PENITENCIARIAS IZALCO Y SANTA ANA</t>
  </si>
  <si>
    <t>MJSP-DGCP-019/2013 PRORROGA RESOLUCION 141</t>
  </si>
  <si>
    <t>DADA DADA Y COMPAÑÍA, S.A. DE C.V.</t>
  </si>
  <si>
    <t>MANTENIMIENTO CORRECTIVO Y PREVENTIVO DE PLANTA TELEFONICA DE IZALCO</t>
  </si>
  <si>
    <t>MJSP-013/2013 PRORROGA RESOLUCION 147</t>
  </si>
  <si>
    <t>INGENIERIA DE HIDROCARBUROS, S.A. DE C.V.</t>
  </si>
  <si>
    <t>COMBUSTIBLE POR CUPONES PARA VEHICULOS AUTOMOTORES</t>
  </si>
  <si>
    <t>ENERO - MAYO 2014</t>
  </si>
  <si>
    <t>MJSP-DGCP-017/2013 PRORROGA RESOLUCION No. 145</t>
  </si>
  <si>
    <t>TALLER  DIDEA  S.A. DE C.V.</t>
  </si>
  <si>
    <t>MANTENIMIENTO VEHICULOS MARCA TOYOTA, KIA Y MITSUBISHI</t>
  </si>
  <si>
    <t>MJSP-DGCP-007/2013 PRORROGA RESOLUCION 164</t>
  </si>
  <si>
    <t>GRUPO Q, S.A. DE C.V.</t>
  </si>
  <si>
    <t>MANTENIMIENTO PREVENTIVO Y CORRECTIVO DE VEHICULOS MARCA ISUZU Y NISSAN</t>
  </si>
  <si>
    <t>MJSP-020/2013 PRORROGA RESOLUCION 137</t>
  </si>
  <si>
    <t>SEMAC, S.A. DE C.V.</t>
  </si>
  <si>
    <t xml:space="preserve">MANTENIMIENTO  PREVENTIVO Y CORRECTIVO PARA FLOTA  VEHICULAR   </t>
  </si>
  <si>
    <t>ENERO - MARZO 2014</t>
  </si>
  <si>
    <t>MJSP-016/2013 PRORROGA RESOLUCION 168</t>
  </si>
  <si>
    <t>INVERSIONES VIDA, S.A. DE C.V.</t>
  </si>
  <si>
    <t>AGUA  PURIFICADA ( GARRAFONES)</t>
  </si>
  <si>
    <t>MJSP-003/2014</t>
  </si>
  <si>
    <t>ELECTROPURA, S.A. DE C.V.</t>
  </si>
  <si>
    <t>MJSP-015/2013 PRORROGA RESOLUCION 169</t>
  </si>
  <si>
    <t>SEGUROS E INVERSIONES, S.A.</t>
  </si>
  <si>
    <t xml:space="preserve">POLIZAS  DE  SEGUROS </t>
  </si>
  <si>
    <t>MJSP-004/2014</t>
  </si>
  <si>
    <t>POLIZAS  DE  SEGUROS  DE VEHICULO, EQUIPO ELECTRONICO Y/O LINEAS ALIADAS, MAQUINARIA A LA INTERPERIE</t>
  </si>
  <si>
    <t>MJSP-DGCP-038/2013 PRORROGA 177</t>
  </si>
  <si>
    <t>FRANCISCO ANTONIO PACAS LEMUS</t>
  </si>
  <si>
    <t xml:space="preserve">TRANSPORTE  PARA LA DGCP  </t>
  </si>
  <si>
    <t>ENERO - FEBRERO 2014</t>
  </si>
  <si>
    <t xml:space="preserve">MJSP-011/2014 </t>
  </si>
  <si>
    <t xml:space="preserve">CONTRATO DE TELEFONIA FIJA Y MOVIL </t>
  </si>
  <si>
    <t>SEPTIEMBRE - DICIEMBRE 2014</t>
  </si>
  <si>
    <t>MJSP-DGCP-031/2014</t>
  </si>
  <si>
    <t>DROGUERIA HERLETT, S.A DE C.V</t>
  </si>
  <si>
    <t>ADQUISICION DE MEDICAMENTOS E INSUMOS MEDICOS Y ODONTOLOGICOS PARA LA DGCP</t>
  </si>
  <si>
    <t>MJSP-DGCP-032/2014</t>
  </si>
  <si>
    <t>LABORATORIO VIJOSA, S.A DE C.V</t>
  </si>
  <si>
    <t>MJSP-DGCP-033/2014</t>
  </si>
  <si>
    <t>ACTIVA, S.A DE C.V.</t>
  </si>
  <si>
    <t>MJSP-DGCP-034/2014</t>
  </si>
  <si>
    <t>FALMAR, S.A DE C.V.</t>
  </si>
  <si>
    <t>MJSP-DGCP-035/2014</t>
  </si>
  <si>
    <t>OVIDIO J. VIDES, S.A DE C.V.</t>
  </si>
  <si>
    <t>MJSP-DGCP-036/2014</t>
  </si>
  <si>
    <t>DROGUERIA PISA DE EL SALVADO, S.A DE C.V</t>
  </si>
  <si>
    <t>MJSP-DGCP-038/2014</t>
  </si>
  <si>
    <t>LABORATORIOS ARSAL, S.A DE C.V.</t>
  </si>
  <si>
    <t>MJSP-DGCP-039/2014</t>
  </si>
  <si>
    <t>GRUPO PAILL, S.A DE C.V.</t>
  </si>
  <si>
    <t>MJSP-DGCP-040/2014</t>
  </si>
  <si>
    <t>QUIMEX, S.A DE C.V.</t>
  </si>
  <si>
    <t>MJSP-DGCP-041/2014</t>
  </si>
  <si>
    <t>UNIPHARM, S.A DE C.V</t>
  </si>
  <si>
    <t>MJSP-DGCP 012/2014</t>
  </si>
  <si>
    <t xml:space="preserve">MANTENIMIENTO PREVENTIVO Y CORRECTIVO DE VEHICULOS </t>
  </si>
  <si>
    <t>AGOSTO-DICIEMBRE</t>
  </si>
  <si>
    <t>MJSP-DGCP 017/2014</t>
  </si>
  <si>
    <t>MANTENIMIENTO PREVENTICO Y CORRECTIVO DE VEHICULOS</t>
  </si>
  <si>
    <t>MJSP-DGCP 014/2014</t>
  </si>
  <si>
    <t>ACOACEIG DE RL</t>
  </si>
  <si>
    <t>ADQUISICION DE PAPEL BOND, 6000 TAMAÑO CARTA Y 2000 TAMAÑO OFICIO</t>
  </si>
  <si>
    <t>MJSP-DGCP-043014</t>
  </si>
  <si>
    <t>MJSP-DGCP042/2014</t>
  </si>
  <si>
    <t>MJSP-017/2014</t>
  </si>
  <si>
    <t>ALIMENTOS PRACTICOS, S.A DE C.V</t>
  </si>
  <si>
    <t>MJSP-016/2014</t>
  </si>
  <si>
    <t>MJSP-006/2014</t>
  </si>
  <si>
    <t xml:space="preserve">AGOSTO </t>
  </si>
  <si>
    <t>GOES LG</t>
  </si>
  <si>
    <t>MJSP-015/2014</t>
  </si>
  <si>
    <t>MJSP-21/2014</t>
  </si>
  <si>
    <t>OCTUBRE-DICEMBRE 2014</t>
  </si>
  <si>
    <t>MJSP-DGCP-013/2014</t>
  </si>
  <si>
    <t>GUILLERMO EDGARDO LOPEZ MORAN</t>
  </si>
  <si>
    <t>PSICOLOGO</t>
  </si>
  <si>
    <t>MARZO- AGOSTO 2014</t>
  </si>
  <si>
    <t>FAE</t>
  </si>
  <si>
    <t>MJSP-DGCP-009/2014</t>
  </si>
  <si>
    <t>VANESA LIZETH JIMENEZ ALVAREZ</t>
  </si>
  <si>
    <t>MJSP-DGCP-016/2014</t>
  </si>
  <si>
    <t>JOCSAN JOCTAN RODRIGUEZ ORELLANA</t>
  </si>
  <si>
    <t>MJSP-DGCP-017/2014</t>
  </si>
  <si>
    <t>FELIX SALVADOR ORANTES CORTEZ</t>
  </si>
  <si>
    <t>TRABAJADOR SOCIALES</t>
  </si>
  <si>
    <t>MJSP-DGCP-019/2014</t>
  </si>
  <si>
    <t>ANGELICA BEATRIZ VAQUERANO GUANDIQUE</t>
  </si>
  <si>
    <t>MJSP-DGCP-006/2014</t>
  </si>
  <si>
    <t>OLIMPIA DE LA PAZ MUÑOZ DE QUITEÑO</t>
  </si>
  <si>
    <t>MJSP-DGCP-020/2014</t>
  </si>
  <si>
    <t>PRICILA LISSETTE CARPIO</t>
  </si>
  <si>
    <t>MJSP-DGCP-008/2014</t>
  </si>
  <si>
    <t>DARWIN ADALBERTO MANCIA CABRERA</t>
  </si>
  <si>
    <t>EDUCADOR</t>
  </si>
  <si>
    <t>MJSP-DGCP-018/2014</t>
  </si>
  <si>
    <t>CARMEN MARIBEL MELGAR DE GIRON</t>
  </si>
  <si>
    <t>MJSP-DGCP-012/2014</t>
  </si>
  <si>
    <t>JENNIFER MARIA CALDERON DE JUAREZ</t>
  </si>
  <si>
    <t>MJSP-DGCP-007/2014</t>
  </si>
  <si>
    <t xml:space="preserve">EDITH ESMERALDA FAJARDO DE RETANA </t>
  </si>
  <si>
    <t>MJSP-DGCP-011/2014</t>
  </si>
  <si>
    <t>KARLA MARGARITA MORENO SANTELIZ</t>
  </si>
  <si>
    <t>JURIDICO</t>
  </si>
  <si>
    <t>MJSP-DGCP-014/2014</t>
  </si>
  <si>
    <t>JUAN JAVIER FLORES FLORES</t>
  </si>
  <si>
    <t>MJSP-DGCP-010/2014</t>
  </si>
  <si>
    <t>CINTHIA JOHANA LINARES LINARES</t>
  </si>
  <si>
    <t>MJSP-DGCP-021/2014</t>
  </si>
  <si>
    <t>YURI FRANCISCO PEREZ</t>
  </si>
  <si>
    <t>CONTRATO  SIMPLE</t>
  </si>
  <si>
    <t>BILIX GONZALO HERNANDEZ HERNANDEZ</t>
  </si>
  <si>
    <t>ARRENDAMIENTO  LOCAL  SAN  MIGUEL  PARA  ANTECEDENTES  PENALES</t>
  </si>
  <si>
    <t>ENERO-DICIEMBRE 2014</t>
  </si>
  <si>
    <t>ANA ELIZABETH DUARTE NOVOA</t>
  </si>
  <si>
    <t>ARRENDAMIENTO  EDIFICIO  NOVOA</t>
  </si>
  <si>
    <t>MIGUEL  ZABANEH  ABULLARADE</t>
  </si>
  <si>
    <t>ARRENDAMIENTO  LOCAL  SANTA  ANA  PARA  ANTECEDENTES  PENALES</t>
  </si>
  <si>
    <t>OC - 1</t>
  </si>
  <si>
    <t>COLATINO DE R.L.</t>
  </si>
  <si>
    <t>SUSCRIPCIÓN  9  EJEMPLARES PERIÓDICO</t>
  </si>
  <si>
    <t>.ENERO 2014</t>
  </si>
  <si>
    <t>OC - 2</t>
  </si>
  <si>
    <t>EDITORA  EL  MUNDO, S.A.</t>
  </si>
  <si>
    <t>SUSCRIPCIÓN  4  EJEMPLARES  PERIÓDICO</t>
  </si>
  <si>
    <t>OC - 3</t>
  </si>
  <si>
    <t>EDITORIAL  ALTAMIRANO MADRIZ, S.A.</t>
  </si>
  <si>
    <t xml:space="preserve">SUSCRIPCIÓN  13  EJEMPLARES PERIÓDICO DIARIO DE HOY Y 4 EJEMPLARES DEL MAS </t>
  </si>
  <si>
    <t>OC - 4</t>
  </si>
  <si>
    <t>DUTRIZ  HERMANOS, S.A. DE C.V.</t>
  </si>
  <si>
    <t>SUSCRIPCIÓN  15  EJEMPLARES PERIÓDICO</t>
  </si>
  <si>
    <t>OC - 5</t>
  </si>
  <si>
    <t>LA CENTRAL DE SEGUROS Y FIANZAS, S.A.</t>
  </si>
  <si>
    <t>FIANZA DE CUMPLIMIENTO AMBIENTAL PARA AMPLIACION DE COMPLEJO IZALCO.</t>
  </si>
  <si>
    <t>.FEBRERO 2014</t>
  </si>
  <si>
    <t>OC - 6</t>
  </si>
  <si>
    <t>MARIA SUSANA MEJIA DE CANALES (TU SURTIDORA)</t>
  </si>
  <si>
    <t>2400 LIBRAS DE AZUCAR BLANCA</t>
  </si>
  <si>
    <t>OC - 7</t>
  </si>
  <si>
    <t>QUALITY GRAINS, S.A. DE C.V.</t>
  </si>
  <si>
    <t>800 BOTES DE CAFÉ INSTANTANEO Y 2800 LIBRAS DE CAFÉ PARA PERCOLADORA</t>
  </si>
  <si>
    <t>OC - 8</t>
  </si>
  <si>
    <t>INTERLLANTAS, S.A. DE C.V.</t>
  </si>
  <si>
    <t>12 LLANTAS 700X16T, R-16, 12L</t>
  </si>
  <si>
    <t>.ABRIL 2014</t>
  </si>
  <si>
    <t>OC - 9</t>
  </si>
  <si>
    <t>ALICIA MACARENA MIRA DE FLAMENCO</t>
  </si>
  <si>
    <t xml:space="preserve">24 BANDERAS </t>
  </si>
  <si>
    <t>OC - 10</t>
  </si>
  <si>
    <t>DISTRIBUIDORA ZABLAT, S.A. DE C.V.</t>
  </si>
  <si>
    <t>60,000 ROLLOS DE PAPEL HIGIENICO</t>
  </si>
  <si>
    <t>OC - 11</t>
  </si>
  <si>
    <t>SCREENSHECK EL SALVADOR, S.A. DE C.V.</t>
  </si>
  <si>
    <t>3000 TARJETAS DE PVC PARA CARNET</t>
  </si>
  <si>
    <t>.MAYO 2014</t>
  </si>
  <si>
    <t>OC - 12</t>
  </si>
  <si>
    <t>JOSE ESAU MEJIA MILLA</t>
  </si>
  <si>
    <t>12 CINTAS YMCKT PARA IMPRESOR</t>
  </si>
  <si>
    <t>OC - 13</t>
  </si>
  <si>
    <t>E.K. MI, S.A. DE C.V.</t>
  </si>
  <si>
    <t>3000 GAFETES BORDADOS PARA CARNET</t>
  </si>
  <si>
    <t>OC - 14</t>
  </si>
  <si>
    <t>LIBRERÍA CERVANTES, S.A. DE C.V.</t>
  </si>
  <si>
    <t>500 ARCHIVADORES CARTA, 1600 OFICIO Y 12000 FOLDER CARTA Y OFICIO</t>
  </si>
  <si>
    <t>OC - 15</t>
  </si>
  <si>
    <t>SAVAL, S.A. DE C.V.</t>
  </si>
  <si>
    <t>4000 BOLIGRAFOS, AZUL Y NEGRO</t>
  </si>
  <si>
    <t>OC - 16</t>
  </si>
  <si>
    <t>JOSE EGDARDO HERNANDEZ PINEDA (MEGAFOOD)</t>
  </si>
  <si>
    <t>200 ESCOBAS</t>
  </si>
  <si>
    <t>OC - 17</t>
  </si>
  <si>
    <t>MARIA GUILLERMINA AGUILAR JOVEL (PURIFASA)</t>
  </si>
  <si>
    <t>600 PAQUETES DE BOLSA NEGRA 24X32, DETERGENTE Y LEJIA</t>
  </si>
  <si>
    <t>OC - 18</t>
  </si>
  <si>
    <t>MUNDO MEDICO QUIMICO, S.A. DE C.V.</t>
  </si>
  <si>
    <t>DESIFECTANTE PARA PISO</t>
  </si>
  <si>
    <t>OC - 19</t>
  </si>
  <si>
    <t>YENITH ELIZABETH LEVERON DE MEJIA (IMRPESOS 2000)</t>
  </si>
  <si>
    <t>REPRODUCCION DE FICHAS Y EXPEDIENTES, CARNETH</t>
  </si>
  <si>
    <t>.JUNIO 2014</t>
  </si>
  <si>
    <t>OC - 20</t>
  </si>
  <si>
    <t>NIPRO MEDICAL CORPORATION SUCURSAL EL SALVADOR</t>
  </si>
  <si>
    <t>2700 CAJAS DE GUANTES DE LATEX</t>
  </si>
  <si>
    <t>OC - 21</t>
  </si>
  <si>
    <t>DPG, S.A. DE C.V.</t>
  </si>
  <si>
    <t>60 RESMAS DE PAPEL T/O</t>
  </si>
  <si>
    <t>OC - 22</t>
  </si>
  <si>
    <t>PBS DE EL SALVADOR, S.A. DE C.V.</t>
  </si>
  <si>
    <t>400 RESMAS DE PAPEL T/C</t>
  </si>
  <si>
    <t>OC - 23</t>
  </si>
  <si>
    <t>INDUSTRIAS MAZEL,S.A. DE C.V.</t>
  </si>
  <si>
    <t xml:space="preserve">25,000 ROLLOS DE PAPEL HIGIENICO </t>
  </si>
  <si>
    <t>.JULIO 2014</t>
  </si>
  <si>
    <t>OC - 24</t>
  </si>
  <si>
    <t>MEDIDENT,.S.A. DE C.V.</t>
  </si>
  <si>
    <t>100 ONZAS DE AMALGAMA DE PLATA</t>
  </si>
  <si>
    <t>.AGOSTO 2014</t>
  </si>
  <si>
    <t>OC - 25</t>
  </si>
  <si>
    <t>QUIMEX,S.A. DE C.V.</t>
  </si>
  <si>
    <t xml:space="preserve">75 MEDISTEN TOPICO, 150 MEDISTEN VAGINAL </t>
  </si>
  <si>
    <t>OC - 26</t>
  </si>
  <si>
    <t>MIMOTEX,S.A. DE C.V.</t>
  </si>
  <si>
    <t>600 PARES DE CALCETINES CP ZACATECOLUCA</t>
  </si>
  <si>
    <t>OC - 27</t>
  </si>
  <si>
    <t>CASELA,S.A. DE C.V.</t>
  </si>
  <si>
    <t xml:space="preserve">12,500 FENITOINA 100 MG, 1,250 AGUA DESTILADA </t>
  </si>
  <si>
    <t>OC - 28</t>
  </si>
  <si>
    <t>LILIANA ELENA DE VILASECA (CORPORACION DENTAL DE EL SALVADOR)</t>
  </si>
  <si>
    <t>20 CAJA DE ANESTESICO DENTAL 3%, 10 CAJA DE ANESTESICO DENTAL AL 3%, 100 LBS DE PIEDRA POMEZ, 50  FRASCOS DE FLUOR TOPICO</t>
  </si>
  <si>
    <t>OC - 29</t>
  </si>
  <si>
    <t>INDUSTRIAS FARMACEUTICAS, (INDUFARMA,S.A. DE C.V.)</t>
  </si>
  <si>
    <t>20,000 AMOXICILINA 500MG, 500 FRASCOS DE PENICILINA, 3,000 DIMENHIDRINATO 50 MG</t>
  </si>
  <si>
    <t>OC - 30</t>
  </si>
  <si>
    <t>GUARDADO,S.A. DE C.V.</t>
  </si>
  <si>
    <t xml:space="preserve">125 SALBUTAMOL AEROSOL </t>
  </si>
  <si>
    <t>OC - 31</t>
  </si>
  <si>
    <t>LABORATORIOS VIJOSA,S.A. DE C.V.</t>
  </si>
  <si>
    <t>15 AMPOLLA DE FLUFENAZINA, 50 AMPOLLA DIAZEPAN</t>
  </si>
  <si>
    <t>OC - 32</t>
  </si>
  <si>
    <t>LABORATORIOS GENERIX,S.A. DE C.V.</t>
  </si>
  <si>
    <t>12,500 AMITRIPTILINA 25 MG</t>
  </si>
  <si>
    <t>OC - 33</t>
  </si>
  <si>
    <t>LABORATORIOS TERAMED,S.A. DE C.V.</t>
  </si>
  <si>
    <t>6,000 AZITROMICINA, 3,750 PROPINOXATO, 20,000 BROMAZEPAN</t>
  </si>
  <si>
    <t>OC - 34</t>
  </si>
  <si>
    <t>GRUPO PAILL.S.A. DE C.V.</t>
  </si>
  <si>
    <t>250 AMPOLLA DIMENHIDRINATO, 15 AMPOLLA CLORPROMACINA, 20,000 CLORPROMAZINA, 5,000 SOBRES DE SALES</t>
  </si>
  <si>
    <t>OC - 35</t>
  </si>
  <si>
    <t>JOSE RODOLFO IRAHETA CARIAS (REDI)</t>
  </si>
  <si>
    <t>30 CAJAS DE 12 ROLLOS DE CINTA QUIRURGICA</t>
  </si>
  <si>
    <t>OC - 36</t>
  </si>
  <si>
    <t>JOSE ALEJANDRO BAUTISTA YAN (DISTRIBUIDORA L.Y)</t>
  </si>
  <si>
    <t>3,750 FLUCONAZOL 150 MG</t>
  </si>
  <si>
    <t>OC - 37</t>
  </si>
  <si>
    <t>SURTIMEDIC,S.A. DE C.V.</t>
  </si>
  <si>
    <t>10 GALONES DE JABON, 75 CAJAS DE GUANT, 30 CAJAS DE JERINGA 5CC, 25 CAJAS DE JERINGA 10CC, 30 MASCARILLAS</t>
  </si>
  <si>
    <t>OC - 38</t>
  </si>
  <si>
    <t>ACTICA,S.A. DE C.V.</t>
  </si>
  <si>
    <t>750 CLORHIDRATO, 7,500 METFORMINA 850 MG</t>
  </si>
  <si>
    <t>OC - 39</t>
  </si>
  <si>
    <t>GAMMA LABORATORIOS,S.A. DE C.V.</t>
  </si>
  <si>
    <t>5,000 FLUOXETINA, 75 TARRO DE NEOMICINA + BACITRACINA, 50 GALONES DE BENZOATO DE BENCILO, 25 GALON DE ALCOHOL ETILICO</t>
  </si>
  <si>
    <t>OC - 40</t>
  </si>
  <si>
    <t>NEGOCIOS CORPORATIVOS INTERNACIONES,S.A. DE C.V.</t>
  </si>
  <si>
    <t>30 ROLLOS DE GASA QUIRURGICA EN ROLLO PRESENTACION DE 100 YARDAS</t>
  </si>
  <si>
    <t>OC - 41</t>
  </si>
  <si>
    <t>ESTRUCTURA METALICAS Y CONTRUCCIONES (ESTRUCONS S.A DE C.V)</t>
  </si>
  <si>
    <t>4 LLANTAS 205/70 R-14</t>
  </si>
  <si>
    <t>.SEPTIEMBRE 2014</t>
  </si>
  <si>
    <t>FAE- 01</t>
  </si>
  <si>
    <t>SANMUR, S.A DE C.V</t>
  </si>
  <si>
    <t xml:space="preserve">2 SILLAS EJECUTIVAS, 3 TIPO CAJERO </t>
  </si>
  <si>
    <t>FEBRERO</t>
  </si>
  <si>
    <t>FAE- 02</t>
  </si>
  <si>
    <t>FORMULARIOS STANDARD, S.A DE C.V</t>
  </si>
  <si>
    <t xml:space="preserve">350,00 HOJAS DE PAPEL SEGURIDAD </t>
  </si>
  <si>
    <t>FAE- 03</t>
  </si>
  <si>
    <t xml:space="preserve">350,00 TICKETS </t>
  </si>
  <si>
    <t xml:space="preserve">MARZO </t>
  </si>
  <si>
    <t>FAE- 04</t>
  </si>
  <si>
    <t>DPG, S.A. de C.V.</t>
  </si>
  <si>
    <t>CONSUMIBLES INFORMATICOS</t>
  </si>
  <si>
    <t>ABRIL</t>
  </si>
  <si>
    <t>FAE- 05</t>
  </si>
  <si>
    <t>RZ, .S.A de C.V.</t>
  </si>
  <si>
    <t>25 THONER HPCE505A</t>
  </si>
  <si>
    <t>FAE- 06</t>
  </si>
  <si>
    <t>DATA PRIINT DE EL SALVADOR, S.A DE C.V</t>
  </si>
  <si>
    <t>6 THONER ML2010D3</t>
  </si>
  <si>
    <t>FAE- 07</t>
  </si>
  <si>
    <t xml:space="preserve">1 IMPRESOR BLANCO Y NEGRO </t>
  </si>
  <si>
    <t>FAE- 08</t>
  </si>
  <si>
    <t xml:space="preserve"> FRANCISCO ANTONIO CERNA HERNANDEZ ( LA MAQUINA)</t>
  </si>
  <si>
    <t>MANTENIMIETO PREVENTIV O Y CORRECTIVO HP LASER JET 600</t>
  </si>
  <si>
    <t xml:space="preserve">MAYO  </t>
  </si>
  <si>
    <t>FAE- 09</t>
  </si>
  <si>
    <t>GUILLEN NOE ALBERTO (LIBRERÍA Y PAPELERIA NUEVA SAN SALVADOR)</t>
  </si>
  <si>
    <t>CAJAS DE BOLIGRAFOS, TIJERAS</t>
  </si>
  <si>
    <t>DICIEMBRE</t>
  </si>
  <si>
    <t>FAE- 10</t>
  </si>
  <si>
    <t>BUSINESS CENTER, S.A DE4 C.V.</t>
  </si>
  <si>
    <t>LAPICES, FOLDER, CINTA ADHESIVA</t>
  </si>
  <si>
    <t>FAE- 11</t>
  </si>
  <si>
    <t>LIBRERÍA Y PAPELERIA EL NUEVO SIGLO, S.A DE C.V</t>
  </si>
  <si>
    <t xml:space="preserve">GRAPAS, MARCADORES, PLUMONES, </t>
  </si>
  <si>
    <t>OC 44</t>
  </si>
  <si>
    <t>SURIANO SIU, S.A. DE C.V.</t>
  </si>
  <si>
    <t>MATERIALES PARA LA READECUACION DE TALLERES</t>
  </si>
  <si>
    <t>CHINA TAIWAN</t>
  </si>
  <si>
    <t>OC 45</t>
  </si>
  <si>
    <t>JULIO NEFTALI CAÑAS ZELAYA (FERRETERIA Y PINTURAS TECNICOLOR)</t>
  </si>
  <si>
    <t>OC 46</t>
  </si>
  <si>
    <t>MATERIALES WILLIAM Y ASOCIADOS, S.A. DE C.V.</t>
  </si>
  <si>
    <t>MATERIALES PARA LA INSTALACIONES DE CAMARAS DE SEGURIDAD TECNOLOGICA PARA LA GRANJA PENITENCIARIA IZALCO.</t>
  </si>
  <si>
    <t>OC 47</t>
  </si>
  <si>
    <t>FREDY NOE GRANADOS RIVERA (FERRETERIA LA COMERCIAL)</t>
  </si>
  <si>
    <t>OC 48</t>
  </si>
  <si>
    <t>OC 49</t>
  </si>
  <si>
    <t>RAUL ALFONSO ALVAREZ GONZALEZ (FERRETERIA INVER)</t>
  </si>
  <si>
    <t>OC 50</t>
  </si>
  <si>
    <t xml:space="preserve">MIMOTEX, S.A. DE C.V. </t>
  </si>
  <si>
    <t>500 CAMISAS MANGA LARGA, COLOR AMARILLO</t>
  </si>
  <si>
    <t>OC 51</t>
  </si>
  <si>
    <t>CORPORACION DIGITAL, S.A. DE C.V.</t>
  </si>
  <si>
    <t>1 COMPUTADORA Y 1 IMPRESOR</t>
  </si>
  <si>
    <t>OC 52</t>
  </si>
  <si>
    <t>TUBO NEGRO, VIGA DE HIERRO, ESPARRAGOS Y THINNER</t>
  </si>
  <si>
    <t>OC 53</t>
  </si>
  <si>
    <t>ANGULO, HIERRO, PLATINA, PINTURA, ELECTRODO, DISCOS</t>
  </si>
  <si>
    <t>OC 54</t>
  </si>
  <si>
    <t>CRUCERO DE ALUMINIO, LOSETA, PUERTA, CODO DE PVC, PINTURA Y CEMENTO</t>
  </si>
  <si>
    <t>OC 55</t>
  </si>
  <si>
    <t>CORTADORA, ASIENTO PARA INODORO, PUERTA</t>
  </si>
  <si>
    <t>OC 56</t>
  </si>
  <si>
    <t>ANGULO DE ALUMINIO, CODO PVC, TEE PVC Y LAMINA</t>
  </si>
  <si>
    <t>OC 57</t>
  </si>
  <si>
    <t>TENSOR PARA CABLE, DISCOS, ALAMBRE, ELECTRODO, TIZA JABONOSA</t>
  </si>
  <si>
    <t>OC 58</t>
  </si>
  <si>
    <t>DISEÑO, CONSTRUCCION E INNOVACION, S.A. DE C.V.</t>
  </si>
  <si>
    <t>2 MESES DE MADERA</t>
  </si>
  <si>
    <t>OC 59</t>
  </si>
  <si>
    <t>REYNALDO JOSE DAVID CANJURA HERNANDEZ (SUMINISTROS X-9)</t>
  </si>
  <si>
    <t>ESCRITORIO, SILLA Y ESTANTES DEXION</t>
  </si>
  <si>
    <t>OC 60</t>
  </si>
  <si>
    <t>CENTRO COMERCIAL FERRETERO, S.A. DE C.V.</t>
  </si>
  <si>
    <t>CAÑERIA GALVANIZADA, ALAMBRE</t>
  </si>
  <si>
    <t>OC 61</t>
  </si>
  <si>
    <t>PLYWOOD, COSTANERA, CLAVO, VENTANA, CAÑO, POLIN, LAMINA, ETC</t>
  </si>
  <si>
    <t>OC 62</t>
  </si>
  <si>
    <t>TUBOS, UNION, CODOS, BUSHING, ETC.</t>
  </si>
  <si>
    <t>OC 63</t>
  </si>
  <si>
    <t>GRISELDA GUADALUPE SIMON HERNANDEZ (INDUPARTS)</t>
  </si>
  <si>
    <t>4 AIRES ACONDICIONADOS</t>
  </si>
  <si>
    <t>OC 64</t>
  </si>
  <si>
    <t>MATERIALES PARA ALARMA CONTRA INCENDIO</t>
  </si>
  <si>
    <t>OC 65</t>
  </si>
  <si>
    <t>SEPROBIA, S.A. DE C.V.</t>
  </si>
  <si>
    <t>VISITA DE CAMPO PARA COLADOS DE CONCRETO Y DOSIFICACION PARA CONCRETO NORMAL EN LA GRANJA PENITENCIARIA IZALCO</t>
  </si>
  <si>
    <t>OC 66</t>
  </si>
  <si>
    <t>MATERIALES PARA  LA INSTALACION DE TABLERO DE TRANSFERENCIA Y EMERGENCIA, EN LA PLANTA ELECTRICA DE LA GRANJA SANTA ANA</t>
  </si>
  <si>
    <t>OC 67</t>
  </si>
  <si>
    <t>GRUPO MEW, S.A. DE C.V.</t>
  </si>
  <si>
    <t>OC 68</t>
  </si>
  <si>
    <t>FELIPE VALENCIA (TRANSPORTE VALENCIA)</t>
  </si>
  <si>
    <t>400 MT3 DE TIERRA BLANCA</t>
  </si>
  <si>
    <t>OC 69</t>
  </si>
  <si>
    <t>LUIS ALONSO RAMIREZ CHICAS (DISTRIBUCIONES Y SERVICIOS MULTIPLES)</t>
  </si>
  <si>
    <t>5 JUEGOS DE ANDAMIO PARA LA GRANJA IZALCO</t>
  </si>
  <si>
    <t>OC 70</t>
  </si>
  <si>
    <t>TABLA DE PINO, DISCOS DE CORTE, LAPIZ, THINNER MATERIALES DIVERSOS PARA CONSTRUCCION DE COMEDOR EN GRANJA IZALCO</t>
  </si>
  <si>
    <t>OC 71</t>
  </si>
  <si>
    <t>SUMINISTRO Y FERRETERIA GENESIS, S.A. DE C.V.</t>
  </si>
  <si>
    <t>ADHESIVO, NIPLE, CLAVO, TIJERA, SIERRA, MATERIALES DIVERSOS PARA CONSTRUCCION DE COMEDOR EN GRANJA IZALCO</t>
  </si>
  <si>
    <t>OC 72</t>
  </si>
  <si>
    <t>PLOMADA, CONO, PIEDRA, MATERIALES DIVERSOS PARA CONSTRUCCION DE COMEDOR EN GRANJA IZALCO</t>
  </si>
  <si>
    <t>OC 73</t>
  </si>
  <si>
    <t>PISTOLA PARA ENMASILLAR, PINTURA, SOLVENTE, TUBO, TORNILLOS, MATERIALES PARA VENTANA EN GRANJA SANTA ANA</t>
  </si>
  <si>
    <t>OC 74</t>
  </si>
  <si>
    <t>APARATO DE SOLDAR, TIJERA, CORTADORA, SELLADOR, ETC.  MATERIALES PARA VENTANA EN GRANJA SANTA ANA</t>
  </si>
  <si>
    <t>OC 75</t>
  </si>
  <si>
    <t xml:space="preserve"> CLAVOS Y PLATINA, MATERIALES PARA VENTANA EN GRANJA SANTA ANA</t>
  </si>
  <si>
    <t>OC 76</t>
  </si>
  <si>
    <t>MATERIALES FERRETEROS DESIERTOS EN LICITACION LP-04/14</t>
  </si>
  <si>
    <t>OC 77</t>
  </si>
  <si>
    <t>OC 78</t>
  </si>
  <si>
    <t>15 DETECTORES DE HUMO</t>
  </si>
  <si>
    <t>OC 79</t>
  </si>
  <si>
    <t>HIDROTECNIA DE EL SALVADOR</t>
  </si>
  <si>
    <t>SUMINISTRO DE BOMBA CENTRIFUGA Y CAMBIO DE SISTEMA MANUAL A SISTEMA DE BOMBEO</t>
  </si>
  <si>
    <t>OC 80</t>
  </si>
  <si>
    <t>ALMACENES VIDRI, S.A. DE C.V.</t>
  </si>
  <si>
    <t xml:space="preserve"> 84 TUBOS CONDUIT GALVANIZADO EMT 1"</t>
  </si>
  <si>
    <t>OC 81</t>
  </si>
  <si>
    <t>1 RACK, 2 ESCRITORIOS, 2 SILLAS SECRETARIALES</t>
  </si>
  <si>
    <t>OC 82</t>
  </si>
  <si>
    <t>DADA &amp; DADA</t>
  </si>
  <si>
    <t>MATERIALES DE RED, SEGURIDAD TECNOLOGICA DESIERTA</t>
  </si>
  <si>
    <t>OC 83</t>
  </si>
  <si>
    <t>JM TELCOM</t>
  </si>
  <si>
    <t>OC 84</t>
  </si>
  <si>
    <t>VIDUC, S.A. DE C.V.</t>
  </si>
  <si>
    <t>400 BOLSAS DE CEMENTO CASETA DE TABLERO ELECTRICO</t>
  </si>
  <si>
    <t>OC 85</t>
  </si>
  <si>
    <t>SUMINISTRO DE TABLERO ELECTRICO</t>
  </si>
  <si>
    <t>OC 86</t>
  </si>
  <si>
    <t>TELESIS S.A DE C.V</t>
  </si>
  <si>
    <t>ARCO DE METAL</t>
  </si>
  <si>
    <t>OC 87</t>
  </si>
  <si>
    <t>8 UPS</t>
  </si>
  <si>
    <t>OC 88</t>
  </si>
  <si>
    <t>E-BUSINES DISTRIBUTION DE EL SALVADOR</t>
  </si>
  <si>
    <t>2 COMPUTADORAS COMPLETAS</t>
  </si>
  <si>
    <t>OC 89</t>
  </si>
  <si>
    <t>OC 90</t>
  </si>
  <si>
    <t>FERRETERIA GENESIS</t>
  </si>
  <si>
    <t>12 MTS DE ARENA , 12 MTS DE GRAVA</t>
  </si>
  <si>
    <t>FECHA:  22 DE OCTUBRE 2015</t>
  </si>
  <si>
    <t>B</t>
  </si>
  <si>
    <t>NO</t>
  </si>
  <si>
    <t xml:space="preserve">SI </t>
  </si>
  <si>
    <t>E</t>
  </si>
  <si>
    <t>R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</si>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</sst>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20"/>
      <name val="Candara"/>
      <family val="2"/>
    </font>
    <font>
      <b/>
      <sz val="14"/>
      <name val="Candara"/>
      <family val="2"/>
    </font>
    <font>
      <b/>
      <sz val="18"/>
      <color indexed="56"/>
      <name val="Cambria"/>
      <family val="2"/>
    </font>
    <font>
      <b/>
      <sz val="11"/>
      <name val="Candara"/>
      <family val="2"/>
    </font>
    <font>
      <sz val="11"/>
      <name val="Candara"/>
      <family val="2"/>
    </font>
    <font>
      <b/>
      <sz val="12"/>
      <name val="Arial"/>
      <family val="2"/>
    </font>
    <font>
      <b/>
      <sz val="9"/>
      <name val="Century Gothic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0"/>
      <color rgb="FF000000"/>
      <name val="Century Gothic"/>
      <family val="2"/>
    </font>
    <font>
      <sz val="10"/>
      <name val="Book Antiqua"/>
      <family val="1"/>
    </font>
    <font>
      <sz val="10"/>
      <color indexed="8"/>
      <name val="Century Gothic"/>
      <family val="2"/>
    </font>
    <font>
      <sz val="12"/>
      <name val="Candara"/>
      <family val="2"/>
    </font>
    <font>
      <sz val="14"/>
      <name val="Candar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13" fillId="0" borderId="0" applyNumberFormat="0" applyFont="0" applyFill="0" applyBorder="0" applyAlignment="0" applyProtection="0"/>
    <xf numFmtId="165" fontId="1" fillId="0" borderId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0" fillId="2" borderId="0" xfId="0" applyFill="1" applyAlignment="1">
      <alignment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2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left" vertical="center"/>
    </xf>
    <xf numFmtId="44" fontId="12" fillId="2" borderId="1" xfId="1" applyNumberFormat="1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164" fontId="12" fillId="2" borderId="1" xfId="2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64" fontId="12" fillId="2" borderId="2" xfId="2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64" fontId="15" fillId="2" borderId="4" xfId="2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44" fontId="15" fillId="2" borderId="1" xfId="2" applyNumberFormat="1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164" fontId="0" fillId="2" borderId="1" xfId="2" applyNumberFormat="1" applyFont="1" applyFill="1" applyBorder="1" applyAlignment="1">
      <alignment vertical="center" wrapText="1"/>
    </xf>
    <xf numFmtId="0" fontId="16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wrapText="1"/>
    </xf>
    <xf numFmtId="164" fontId="17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6" fillId="0" borderId="1" xfId="3" applyFont="1" applyFill="1" applyBorder="1" applyAlignment="1">
      <alignment horizontal="left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4" fontId="18" fillId="5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14" fontId="18" fillId="5" borderId="5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2" borderId="0" xfId="5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1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Normal 3" xfId="10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66675</xdr:rowOff>
    </xdr:from>
    <xdr:to>
      <xdr:col>2</xdr:col>
      <xdr:colOff>261258</xdr:colOff>
      <xdr:row>5</xdr:row>
      <xdr:rowOff>102053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485775" y="228600"/>
          <a:ext cx="1918608" cy="987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495300</xdr:colOff>
      <xdr:row>1</xdr:row>
      <xdr:rowOff>0</xdr:rowOff>
    </xdr:from>
    <xdr:to>
      <xdr:col>15</xdr:col>
      <xdr:colOff>125265</xdr:colOff>
      <xdr:row>5</xdr:row>
      <xdr:rowOff>35378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30650" y="161925"/>
          <a:ext cx="1684563" cy="987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0"/>
  <sheetViews>
    <sheetView tabSelected="1" view="pageBreakPreview" topLeftCell="A31" zoomScale="70" zoomScaleNormal="70" zoomScaleSheetLayoutView="70" zoomScalePageLayoutView="55" workbookViewId="0">
      <selection activeCell="F162" sqref="F162"/>
    </sheetView>
  </sheetViews>
  <sheetFormatPr baseColWidth="10" defaultRowHeight="12.75" x14ac:dyDescent="0.2"/>
  <cols>
    <col min="1" max="1" width="2.28515625" style="1" customWidth="1"/>
    <col min="2" max="2" width="29.85546875" style="1" customWidth="1"/>
    <col min="3" max="3" width="61.140625" style="1" customWidth="1"/>
    <col min="4" max="4" width="39.140625" style="1" customWidth="1"/>
    <col min="5" max="5" width="23.85546875" style="1" customWidth="1"/>
    <col min="6" max="6" width="32.7109375" style="1" customWidth="1"/>
    <col min="7" max="7" width="8.5703125" style="6" customWidth="1"/>
    <col min="8" max="8" width="13.140625" style="6" customWidth="1"/>
    <col min="9" max="9" width="9.5703125" style="6" customWidth="1"/>
    <col min="10" max="10" width="13.140625" style="6" customWidth="1"/>
    <col min="11" max="11" width="4.7109375" style="6" customWidth="1"/>
    <col min="12" max="12" width="7" style="6" customWidth="1"/>
    <col min="13" max="13" width="3.85546875" style="6" customWidth="1"/>
    <col min="14" max="14" width="4.85546875" style="6" customWidth="1"/>
    <col min="15" max="15" width="23.28515625" style="1" customWidth="1"/>
    <col min="16" max="262" width="11.42578125" style="1"/>
    <col min="263" max="263" width="9.85546875" style="1" customWidth="1"/>
    <col min="264" max="264" width="40.28515625" style="1" customWidth="1"/>
    <col min="265" max="265" width="61.140625" style="1" customWidth="1"/>
    <col min="266" max="266" width="39.140625" style="1" customWidth="1"/>
    <col min="267" max="267" width="23.85546875" style="1" customWidth="1"/>
    <col min="268" max="268" width="32.7109375" style="1" customWidth="1"/>
    <col min="269" max="269" width="20.28515625" style="1" customWidth="1"/>
    <col min="270" max="270" width="14.5703125" style="1" customWidth="1"/>
    <col min="271" max="271" width="23.28515625" style="1" customWidth="1"/>
    <col min="272" max="518" width="11.42578125" style="1"/>
    <col min="519" max="519" width="9.85546875" style="1" customWidth="1"/>
    <col min="520" max="520" width="40.28515625" style="1" customWidth="1"/>
    <col min="521" max="521" width="61.140625" style="1" customWidth="1"/>
    <col min="522" max="522" width="39.140625" style="1" customWidth="1"/>
    <col min="523" max="523" width="23.85546875" style="1" customWidth="1"/>
    <col min="524" max="524" width="32.7109375" style="1" customWidth="1"/>
    <col min="525" max="525" width="20.28515625" style="1" customWidth="1"/>
    <col min="526" max="526" width="14.5703125" style="1" customWidth="1"/>
    <col min="527" max="527" width="23.28515625" style="1" customWidth="1"/>
    <col min="528" max="774" width="11.42578125" style="1"/>
    <col min="775" max="775" width="9.85546875" style="1" customWidth="1"/>
    <col min="776" max="776" width="40.28515625" style="1" customWidth="1"/>
    <col min="777" max="777" width="61.140625" style="1" customWidth="1"/>
    <col min="778" max="778" width="39.140625" style="1" customWidth="1"/>
    <col min="779" max="779" width="23.85546875" style="1" customWidth="1"/>
    <col min="780" max="780" width="32.7109375" style="1" customWidth="1"/>
    <col min="781" max="781" width="20.28515625" style="1" customWidth="1"/>
    <col min="782" max="782" width="14.5703125" style="1" customWidth="1"/>
    <col min="783" max="783" width="23.28515625" style="1" customWidth="1"/>
    <col min="784" max="1030" width="11.42578125" style="1"/>
    <col min="1031" max="1031" width="9.85546875" style="1" customWidth="1"/>
    <col min="1032" max="1032" width="40.28515625" style="1" customWidth="1"/>
    <col min="1033" max="1033" width="61.140625" style="1" customWidth="1"/>
    <col min="1034" max="1034" width="39.140625" style="1" customWidth="1"/>
    <col min="1035" max="1035" width="23.85546875" style="1" customWidth="1"/>
    <col min="1036" max="1036" width="32.7109375" style="1" customWidth="1"/>
    <col min="1037" max="1037" width="20.28515625" style="1" customWidth="1"/>
    <col min="1038" max="1038" width="14.5703125" style="1" customWidth="1"/>
    <col min="1039" max="1039" width="23.28515625" style="1" customWidth="1"/>
    <col min="1040" max="1286" width="11.42578125" style="1"/>
    <col min="1287" max="1287" width="9.85546875" style="1" customWidth="1"/>
    <col min="1288" max="1288" width="40.28515625" style="1" customWidth="1"/>
    <col min="1289" max="1289" width="61.140625" style="1" customWidth="1"/>
    <col min="1290" max="1290" width="39.140625" style="1" customWidth="1"/>
    <col min="1291" max="1291" width="23.85546875" style="1" customWidth="1"/>
    <col min="1292" max="1292" width="32.7109375" style="1" customWidth="1"/>
    <col min="1293" max="1293" width="20.28515625" style="1" customWidth="1"/>
    <col min="1294" max="1294" width="14.5703125" style="1" customWidth="1"/>
    <col min="1295" max="1295" width="23.28515625" style="1" customWidth="1"/>
    <col min="1296" max="1542" width="11.42578125" style="1"/>
    <col min="1543" max="1543" width="9.85546875" style="1" customWidth="1"/>
    <col min="1544" max="1544" width="40.28515625" style="1" customWidth="1"/>
    <col min="1545" max="1545" width="61.140625" style="1" customWidth="1"/>
    <col min="1546" max="1546" width="39.140625" style="1" customWidth="1"/>
    <col min="1547" max="1547" width="23.85546875" style="1" customWidth="1"/>
    <col min="1548" max="1548" width="32.7109375" style="1" customWidth="1"/>
    <col min="1549" max="1549" width="20.28515625" style="1" customWidth="1"/>
    <col min="1550" max="1550" width="14.5703125" style="1" customWidth="1"/>
    <col min="1551" max="1551" width="23.28515625" style="1" customWidth="1"/>
    <col min="1552" max="1798" width="11.42578125" style="1"/>
    <col min="1799" max="1799" width="9.85546875" style="1" customWidth="1"/>
    <col min="1800" max="1800" width="40.28515625" style="1" customWidth="1"/>
    <col min="1801" max="1801" width="61.140625" style="1" customWidth="1"/>
    <col min="1802" max="1802" width="39.140625" style="1" customWidth="1"/>
    <col min="1803" max="1803" width="23.85546875" style="1" customWidth="1"/>
    <col min="1804" max="1804" width="32.7109375" style="1" customWidth="1"/>
    <col min="1805" max="1805" width="20.28515625" style="1" customWidth="1"/>
    <col min="1806" max="1806" width="14.5703125" style="1" customWidth="1"/>
    <col min="1807" max="1807" width="23.28515625" style="1" customWidth="1"/>
    <col min="1808" max="2054" width="11.42578125" style="1"/>
    <col min="2055" max="2055" width="9.85546875" style="1" customWidth="1"/>
    <col min="2056" max="2056" width="40.28515625" style="1" customWidth="1"/>
    <col min="2057" max="2057" width="61.140625" style="1" customWidth="1"/>
    <col min="2058" max="2058" width="39.140625" style="1" customWidth="1"/>
    <col min="2059" max="2059" width="23.85546875" style="1" customWidth="1"/>
    <col min="2060" max="2060" width="32.7109375" style="1" customWidth="1"/>
    <col min="2061" max="2061" width="20.28515625" style="1" customWidth="1"/>
    <col min="2062" max="2062" width="14.5703125" style="1" customWidth="1"/>
    <col min="2063" max="2063" width="23.28515625" style="1" customWidth="1"/>
    <col min="2064" max="2310" width="11.42578125" style="1"/>
    <col min="2311" max="2311" width="9.85546875" style="1" customWidth="1"/>
    <col min="2312" max="2312" width="40.28515625" style="1" customWidth="1"/>
    <col min="2313" max="2313" width="61.140625" style="1" customWidth="1"/>
    <col min="2314" max="2314" width="39.140625" style="1" customWidth="1"/>
    <col min="2315" max="2315" width="23.85546875" style="1" customWidth="1"/>
    <col min="2316" max="2316" width="32.7109375" style="1" customWidth="1"/>
    <col min="2317" max="2317" width="20.28515625" style="1" customWidth="1"/>
    <col min="2318" max="2318" width="14.5703125" style="1" customWidth="1"/>
    <col min="2319" max="2319" width="23.28515625" style="1" customWidth="1"/>
    <col min="2320" max="2566" width="11.42578125" style="1"/>
    <col min="2567" max="2567" width="9.85546875" style="1" customWidth="1"/>
    <col min="2568" max="2568" width="40.28515625" style="1" customWidth="1"/>
    <col min="2569" max="2569" width="61.140625" style="1" customWidth="1"/>
    <col min="2570" max="2570" width="39.140625" style="1" customWidth="1"/>
    <col min="2571" max="2571" width="23.85546875" style="1" customWidth="1"/>
    <col min="2572" max="2572" width="32.7109375" style="1" customWidth="1"/>
    <col min="2573" max="2573" width="20.28515625" style="1" customWidth="1"/>
    <col min="2574" max="2574" width="14.5703125" style="1" customWidth="1"/>
    <col min="2575" max="2575" width="23.28515625" style="1" customWidth="1"/>
    <col min="2576" max="2822" width="11.42578125" style="1"/>
    <col min="2823" max="2823" width="9.85546875" style="1" customWidth="1"/>
    <col min="2824" max="2824" width="40.28515625" style="1" customWidth="1"/>
    <col min="2825" max="2825" width="61.140625" style="1" customWidth="1"/>
    <col min="2826" max="2826" width="39.140625" style="1" customWidth="1"/>
    <col min="2827" max="2827" width="23.85546875" style="1" customWidth="1"/>
    <col min="2828" max="2828" width="32.7109375" style="1" customWidth="1"/>
    <col min="2829" max="2829" width="20.28515625" style="1" customWidth="1"/>
    <col min="2830" max="2830" width="14.5703125" style="1" customWidth="1"/>
    <col min="2831" max="2831" width="23.28515625" style="1" customWidth="1"/>
    <col min="2832" max="3078" width="11.42578125" style="1"/>
    <col min="3079" max="3079" width="9.85546875" style="1" customWidth="1"/>
    <col min="3080" max="3080" width="40.28515625" style="1" customWidth="1"/>
    <col min="3081" max="3081" width="61.140625" style="1" customWidth="1"/>
    <col min="3082" max="3082" width="39.140625" style="1" customWidth="1"/>
    <col min="3083" max="3083" width="23.85546875" style="1" customWidth="1"/>
    <col min="3084" max="3084" width="32.7109375" style="1" customWidth="1"/>
    <col min="3085" max="3085" width="20.28515625" style="1" customWidth="1"/>
    <col min="3086" max="3086" width="14.5703125" style="1" customWidth="1"/>
    <col min="3087" max="3087" width="23.28515625" style="1" customWidth="1"/>
    <col min="3088" max="3334" width="11.42578125" style="1"/>
    <col min="3335" max="3335" width="9.85546875" style="1" customWidth="1"/>
    <col min="3336" max="3336" width="40.28515625" style="1" customWidth="1"/>
    <col min="3337" max="3337" width="61.140625" style="1" customWidth="1"/>
    <col min="3338" max="3338" width="39.140625" style="1" customWidth="1"/>
    <col min="3339" max="3339" width="23.85546875" style="1" customWidth="1"/>
    <col min="3340" max="3340" width="32.7109375" style="1" customWidth="1"/>
    <col min="3341" max="3341" width="20.28515625" style="1" customWidth="1"/>
    <col min="3342" max="3342" width="14.5703125" style="1" customWidth="1"/>
    <col min="3343" max="3343" width="23.28515625" style="1" customWidth="1"/>
    <col min="3344" max="3590" width="11.42578125" style="1"/>
    <col min="3591" max="3591" width="9.85546875" style="1" customWidth="1"/>
    <col min="3592" max="3592" width="40.28515625" style="1" customWidth="1"/>
    <col min="3593" max="3593" width="61.140625" style="1" customWidth="1"/>
    <col min="3594" max="3594" width="39.140625" style="1" customWidth="1"/>
    <col min="3595" max="3595" width="23.85546875" style="1" customWidth="1"/>
    <col min="3596" max="3596" width="32.7109375" style="1" customWidth="1"/>
    <col min="3597" max="3597" width="20.28515625" style="1" customWidth="1"/>
    <col min="3598" max="3598" width="14.5703125" style="1" customWidth="1"/>
    <col min="3599" max="3599" width="23.28515625" style="1" customWidth="1"/>
    <col min="3600" max="3846" width="11.42578125" style="1"/>
    <col min="3847" max="3847" width="9.85546875" style="1" customWidth="1"/>
    <col min="3848" max="3848" width="40.28515625" style="1" customWidth="1"/>
    <col min="3849" max="3849" width="61.140625" style="1" customWidth="1"/>
    <col min="3850" max="3850" width="39.140625" style="1" customWidth="1"/>
    <col min="3851" max="3851" width="23.85546875" style="1" customWidth="1"/>
    <col min="3852" max="3852" width="32.7109375" style="1" customWidth="1"/>
    <col min="3853" max="3853" width="20.28515625" style="1" customWidth="1"/>
    <col min="3854" max="3854" width="14.5703125" style="1" customWidth="1"/>
    <col min="3855" max="3855" width="23.28515625" style="1" customWidth="1"/>
    <col min="3856" max="4102" width="11.42578125" style="1"/>
    <col min="4103" max="4103" width="9.85546875" style="1" customWidth="1"/>
    <col min="4104" max="4104" width="40.28515625" style="1" customWidth="1"/>
    <col min="4105" max="4105" width="61.140625" style="1" customWidth="1"/>
    <col min="4106" max="4106" width="39.140625" style="1" customWidth="1"/>
    <col min="4107" max="4107" width="23.85546875" style="1" customWidth="1"/>
    <col min="4108" max="4108" width="32.7109375" style="1" customWidth="1"/>
    <col min="4109" max="4109" width="20.28515625" style="1" customWidth="1"/>
    <col min="4110" max="4110" width="14.5703125" style="1" customWidth="1"/>
    <col min="4111" max="4111" width="23.28515625" style="1" customWidth="1"/>
    <col min="4112" max="4358" width="11.42578125" style="1"/>
    <col min="4359" max="4359" width="9.85546875" style="1" customWidth="1"/>
    <col min="4360" max="4360" width="40.28515625" style="1" customWidth="1"/>
    <col min="4361" max="4361" width="61.140625" style="1" customWidth="1"/>
    <col min="4362" max="4362" width="39.140625" style="1" customWidth="1"/>
    <col min="4363" max="4363" width="23.85546875" style="1" customWidth="1"/>
    <col min="4364" max="4364" width="32.7109375" style="1" customWidth="1"/>
    <col min="4365" max="4365" width="20.28515625" style="1" customWidth="1"/>
    <col min="4366" max="4366" width="14.5703125" style="1" customWidth="1"/>
    <col min="4367" max="4367" width="23.28515625" style="1" customWidth="1"/>
    <col min="4368" max="4614" width="11.42578125" style="1"/>
    <col min="4615" max="4615" width="9.85546875" style="1" customWidth="1"/>
    <col min="4616" max="4616" width="40.28515625" style="1" customWidth="1"/>
    <col min="4617" max="4617" width="61.140625" style="1" customWidth="1"/>
    <col min="4618" max="4618" width="39.140625" style="1" customWidth="1"/>
    <col min="4619" max="4619" width="23.85546875" style="1" customWidth="1"/>
    <col min="4620" max="4620" width="32.7109375" style="1" customWidth="1"/>
    <col min="4621" max="4621" width="20.28515625" style="1" customWidth="1"/>
    <col min="4622" max="4622" width="14.5703125" style="1" customWidth="1"/>
    <col min="4623" max="4623" width="23.28515625" style="1" customWidth="1"/>
    <col min="4624" max="4870" width="11.42578125" style="1"/>
    <col min="4871" max="4871" width="9.85546875" style="1" customWidth="1"/>
    <col min="4872" max="4872" width="40.28515625" style="1" customWidth="1"/>
    <col min="4873" max="4873" width="61.140625" style="1" customWidth="1"/>
    <col min="4874" max="4874" width="39.140625" style="1" customWidth="1"/>
    <col min="4875" max="4875" width="23.85546875" style="1" customWidth="1"/>
    <col min="4876" max="4876" width="32.7109375" style="1" customWidth="1"/>
    <col min="4877" max="4877" width="20.28515625" style="1" customWidth="1"/>
    <col min="4878" max="4878" width="14.5703125" style="1" customWidth="1"/>
    <col min="4879" max="4879" width="23.28515625" style="1" customWidth="1"/>
    <col min="4880" max="5126" width="11.42578125" style="1"/>
    <col min="5127" max="5127" width="9.85546875" style="1" customWidth="1"/>
    <col min="5128" max="5128" width="40.28515625" style="1" customWidth="1"/>
    <col min="5129" max="5129" width="61.140625" style="1" customWidth="1"/>
    <col min="5130" max="5130" width="39.140625" style="1" customWidth="1"/>
    <col min="5131" max="5131" width="23.85546875" style="1" customWidth="1"/>
    <col min="5132" max="5132" width="32.7109375" style="1" customWidth="1"/>
    <col min="5133" max="5133" width="20.28515625" style="1" customWidth="1"/>
    <col min="5134" max="5134" width="14.5703125" style="1" customWidth="1"/>
    <col min="5135" max="5135" width="23.28515625" style="1" customWidth="1"/>
    <col min="5136" max="5382" width="11.42578125" style="1"/>
    <col min="5383" max="5383" width="9.85546875" style="1" customWidth="1"/>
    <col min="5384" max="5384" width="40.28515625" style="1" customWidth="1"/>
    <col min="5385" max="5385" width="61.140625" style="1" customWidth="1"/>
    <col min="5386" max="5386" width="39.140625" style="1" customWidth="1"/>
    <col min="5387" max="5387" width="23.85546875" style="1" customWidth="1"/>
    <col min="5388" max="5388" width="32.7109375" style="1" customWidth="1"/>
    <col min="5389" max="5389" width="20.28515625" style="1" customWidth="1"/>
    <col min="5390" max="5390" width="14.5703125" style="1" customWidth="1"/>
    <col min="5391" max="5391" width="23.28515625" style="1" customWidth="1"/>
    <col min="5392" max="5638" width="11.42578125" style="1"/>
    <col min="5639" max="5639" width="9.85546875" style="1" customWidth="1"/>
    <col min="5640" max="5640" width="40.28515625" style="1" customWidth="1"/>
    <col min="5641" max="5641" width="61.140625" style="1" customWidth="1"/>
    <col min="5642" max="5642" width="39.140625" style="1" customWidth="1"/>
    <col min="5643" max="5643" width="23.85546875" style="1" customWidth="1"/>
    <col min="5644" max="5644" width="32.7109375" style="1" customWidth="1"/>
    <col min="5645" max="5645" width="20.28515625" style="1" customWidth="1"/>
    <col min="5646" max="5646" width="14.5703125" style="1" customWidth="1"/>
    <col min="5647" max="5647" width="23.28515625" style="1" customWidth="1"/>
    <col min="5648" max="5894" width="11.42578125" style="1"/>
    <col min="5895" max="5895" width="9.85546875" style="1" customWidth="1"/>
    <col min="5896" max="5896" width="40.28515625" style="1" customWidth="1"/>
    <col min="5897" max="5897" width="61.140625" style="1" customWidth="1"/>
    <col min="5898" max="5898" width="39.140625" style="1" customWidth="1"/>
    <col min="5899" max="5899" width="23.85546875" style="1" customWidth="1"/>
    <col min="5900" max="5900" width="32.7109375" style="1" customWidth="1"/>
    <col min="5901" max="5901" width="20.28515625" style="1" customWidth="1"/>
    <col min="5902" max="5902" width="14.5703125" style="1" customWidth="1"/>
    <col min="5903" max="5903" width="23.28515625" style="1" customWidth="1"/>
    <col min="5904" max="6150" width="11.42578125" style="1"/>
    <col min="6151" max="6151" width="9.85546875" style="1" customWidth="1"/>
    <col min="6152" max="6152" width="40.28515625" style="1" customWidth="1"/>
    <col min="6153" max="6153" width="61.140625" style="1" customWidth="1"/>
    <col min="6154" max="6154" width="39.140625" style="1" customWidth="1"/>
    <col min="6155" max="6155" width="23.85546875" style="1" customWidth="1"/>
    <col min="6156" max="6156" width="32.7109375" style="1" customWidth="1"/>
    <col min="6157" max="6157" width="20.28515625" style="1" customWidth="1"/>
    <col min="6158" max="6158" width="14.5703125" style="1" customWidth="1"/>
    <col min="6159" max="6159" width="23.28515625" style="1" customWidth="1"/>
    <col min="6160" max="6406" width="11.42578125" style="1"/>
    <col min="6407" max="6407" width="9.85546875" style="1" customWidth="1"/>
    <col min="6408" max="6408" width="40.28515625" style="1" customWidth="1"/>
    <col min="6409" max="6409" width="61.140625" style="1" customWidth="1"/>
    <col min="6410" max="6410" width="39.140625" style="1" customWidth="1"/>
    <col min="6411" max="6411" width="23.85546875" style="1" customWidth="1"/>
    <col min="6412" max="6412" width="32.7109375" style="1" customWidth="1"/>
    <col min="6413" max="6413" width="20.28515625" style="1" customWidth="1"/>
    <col min="6414" max="6414" width="14.5703125" style="1" customWidth="1"/>
    <col min="6415" max="6415" width="23.28515625" style="1" customWidth="1"/>
    <col min="6416" max="6662" width="11.42578125" style="1"/>
    <col min="6663" max="6663" width="9.85546875" style="1" customWidth="1"/>
    <col min="6664" max="6664" width="40.28515625" style="1" customWidth="1"/>
    <col min="6665" max="6665" width="61.140625" style="1" customWidth="1"/>
    <col min="6666" max="6666" width="39.140625" style="1" customWidth="1"/>
    <col min="6667" max="6667" width="23.85546875" style="1" customWidth="1"/>
    <col min="6668" max="6668" width="32.7109375" style="1" customWidth="1"/>
    <col min="6669" max="6669" width="20.28515625" style="1" customWidth="1"/>
    <col min="6670" max="6670" width="14.5703125" style="1" customWidth="1"/>
    <col min="6671" max="6671" width="23.28515625" style="1" customWidth="1"/>
    <col min="6672" max="6918" width="11.42578125" style="1"/>
    <col min="6919" max="6919" width="9.85546875" style="1" customWidth="1"/>
    <col min="6920" max="6920" width="40.28515625" style="1" customWidth="1"/>
    <col min="6921" max="6921" width="61.140625" style="1" customWidth="1"/>
    <col min="6922" max="6922" width="39.140625" style="1" customWidth="1"/>
    <col min="6923" max="6923" width="23.85546875" style="1" customWidth="1"/>
    <col min="6924" max="6924" width="32.7109375" style="1" customWidth="1"/>
    <col min="6925" max="6925" width="20.28515625" style="1" customWidth="1"/>
    <col min="6926" max="6926" width="14.5703125" style="1" customWidth="1"/>
    <col min="6927" max="6927" width="23.28515625" style="1" customWidth="1"/>
    <col min="6928" max="7174" width="11.42578125" style="1"/>
    <col min="7175" max="7175" width="9.85546875" style="1" customWidth="1"/>
    <col min="7176" max="7176" width="40.28515625" style="1" customWidth="1"/>
    <col min="7177" max="7177" width="61.140625" style="1" customWidth="1"/>
    <col min="7178" max="7178" width="39.140625" style="1" customWidth="1"/>
    <col min="7179" max="7179" width="23.85546875" style="1" customWidth="1"/>
    <col min="7180" max="7180" width="32.7109375" style="1" customWidth="1"/>
    <col min="7181" max="7181" width="20.28515625" style="1" customWidth="1"/>
    <col min="7182" max="7182" width="14.5703125" style="1" customWidth="1"/>
    <col min="7183" max="7183" width="23.28515625" style="1" customWidth="1"/>
    <col min="7184" max="7430" width="11.42578125" style="1"/>
    <col min="7431" max="7431" width="9.85546875" style="1" customWidth="1"/>
    <col min="7432" max="7432" width="40.28515625" style="1" customWidth="1"/>
    <col min="7433" max="7433" width="61.140625" style="1" customWidth="1"/>
    <col min="7434" max="7434" width="39.140625" style="1" customWidth="1"/>
    <col min="7435" max="7435" width="23.85546875" style="1" customWidth="1"/>
    <col min="7436" max="7436" width="32.7109375" style="1" customWidth="1"/>
    <col min="7437" max="7437" width="20.28515625" style="1" customWidth="1"/>
    <col min="7438" max="7438" width="14.5703125" style="1" customWidth="1"/>
    <col min="7439" max="7439" width="23.28515625" style="1" customWidth="1"/>
    <col min="7440" max="7686" width="11.42578125" style="1"/>
    <col min="7687" max="7687" width="9.85546875" style="1" customWidth="1"/>
    <col min="7688" max="7688" width="40.28515625" style="1" customWidth="1"/>
    <col min="7689" max="7689" width="61.140625" style="1" customWidth="1"/>
    <col min="7690" max="7690" width="39.140625" style="1" customWidth="1"/>
    <col min="7691" max="7691" width="23.85546875" style="1" customWidth="1"/>
    <col min="7692" max="7692" width="32.7109375" style="1" customWidth="1"/>
    <col min="7693" max="7693" width="20.28515625" style="1" customWidth="1"/>
    <col min="7694" max="7694" width="14.5703125" style="1" customWidth="1"/>
    <col min="7695" max="7695" width="23.28515625" style="1" customWidth="1"/>
    <col min="7696" max="7942" width="11.42578125" style="1"/>
    <col min="7943" max="7943" width="9.85546875" style="1" customWidth="1"/>
    <col min="7944" max="7944" width="40.28515625" style="1" customWidth="1"/>
    <col min="7945" max="7945" width="61.140625" style="1" customWidth="1"/>
    <col min="7946" max="7946" width="39.140625" style="1" customWidth="1"/>
    <col min="7947" max="7947" width="23.85546875" style="1" customWidth="1"/>
    <col min="7948" max="7948" width="32.7109375" style="1" customWidth="1"/>
    <col min="7949" max="7949" width="20.28515625" style="1" customWidth="1"/>
    <col min="7950" max="7950" width="14.5703125" style="1" customWidth="1"/>
    <col min="7951" max="7951" width="23.28515625" style="1" customWidth="1"/>
    <col min="7952" max="8198" width="11.42578125" style="1"/>
    <col min="8199" max="8199" width="9.85546875" style="1" customWidth="1"/>
    <col min="8200" max="8200" width="40.28515625" style="1" customWidth="1"/>
    <col min="8201" max="8201" width="61.140625" style="1" customWidth="1"/>
    <col min="8202" max="8202" width="39.140625" style="1" customWidth="1"/>
    <col min="8203" max="8203" width="23.85546875" style="1" customWidth="1"/>
    <col min="8204" max="8204" width="32.7109375" style="1" customWidth="1"/>
    <col min="8205" max="8205" width="20.28515625" style="1" customWidth="1"/>
    <col min="8206" max="8206" width="14.5703125" style="1" customWidth="1"/>
    <col min="8207" max="8207" width="23.28515625" style="1" customWidth="1"/>
    <col min="8208" max="8454" width="11.42578125" style="1"/>
    <col min="8455" max="8455" width="9.85546875" style="1" customWidth="1"/>
    <col min="8456" max="8456" width="40.28515625" style="1" customWidth="1"/>
    <col min="8457" max="8457" width="61.140625" style="1" customWidth="1"/>
    <col min="8458" max="8458" width="39.140625" style="1" customWidth="1"/>
    <col min="8459" max="8459" width="23.85546875" style="1" customWidth="1"/>
    <col min="8460" max="8460" width="32.7109375" style="1" customWidth="1"/>
    <col min="8461" max="8461" width="20.28515625" style="1" customWidth="1"/>
    <col min="8462" max="8462" width="14.5703125" style="1" customWidth="1"/>
    <col min="8463" max="8463" width="23.28515625" style="1" customWidth="1"/>
    <col min="8464" max="8710" width="11.42578125" style="1"/>
    <col min="8711" max="8711" width="9.85546875" style="1" customWidth="1"/>
    <col min="8712" max="8712" width="40.28515625" style="1" customWidth="1"/>
    <col min="8713" max="8713" width="61.140625" style="1" customWidth="1"/>
    <col min="8714" max="8714" width="39.140625" style="1" customWidth="1"/>
    <col min="8715" max="8715" width="23.85546875" style="1" customWidth="1"/>
    <col min="8716" max="8716" width="32.7109375" style="1" customWidth="1"/>
    <col min="8717" max="8717" width="20.28515625" style="1" customWidth="1"/>
    <col min="8718" max="8718" width="14.5703125" style="1" customWidth="1"/>
    <col min="8719" max="8719" width="23.28515625" style="1" customWidth="1"/>
    <col min="8720" max="8966" width="11.42578125" style="1"/>
    <col min="8967" max="8967" width="9.85546875" style="1" customWidth="1"/>
    <col min="8968" max="8968" width="40.28515625" style="1" customWidth="1"/>
    <col min="8969" max="8969" width="61.140625" style="1" customWidth="1"/>
    <col min="8970" max="8970" width="39.140625" style="1" customWidth="1"/>
    <col min="8971" max="8971" width="23.85546875" style="1" customWidth="1"/>
    <col min="8972" max="8972" width="32.7109375" style="1" customWidth="1"/>
    <col min="8973" max="8973" width="20.28515625" style="1" customWidth="1"/>
    <col min="8974" max="8974" width="14.5703125" style="1" customWidth="1"/>
    <col min="8975" max="8975" width="23.28515625" style="1" customWidth="1"/>
    <col min="8976" max="9222" width="11.42578125" style="1"/>
    <col min="9223" max="9223" width="9.85546875" style="1" customWidth="1"/>
    <col min="9224" max="9224" width="40.28515625" style="1" customWidth="1"/>
    <col min="9225" max="9225" width="61.140625" style="1" customWidth="1"/>
    <col min="9226" max="9226" width="39.140625" style="1" customWidth="1"/>
    <col min="9227" max="9227" width="23.85546875" style="1" customWidth="1"/>
    <col min="9228" max="9228" width="32.7109375" style="1" customWidth="1"/>
    <col min="9229" max="9229" width="20.28515625" style="1" customWidth="1"/>
    <col min="9230" max="9230" width="14.5703125" style="1" customWidth="1"/>
    <col min="9231" max="9231" width="23.28515625" style="1" customWidth="1"/>
    <col min="9232" max="9478" width="11.42578125" style="1"/>
    <col min="9479" max="9479" width="9.85546875" style="1" customWidth="1"/>
    <col min="9480" max="9480" width="40.28515625" style="1" customWidth="1"/>
    <col min="9481" max="9481" width="61.140625" style="1" customWidth="1"/>
    <col min="9482" max="9482" width="39.140625" style="1" customWidth="1"/>
    <col min="9483" max="9483" width="23.85546875" style="1" customWidth="1"/>
    <col min="9484" max="9484" width="32.7109375" style="1" customWidth="1"/>
    <col min="9485" max="9485" width="20.28515625" style="1" customWidth="1"/>
    <col min="9486" max="9486" width="14.5703125" style="1" customWidth="1"/>
    <col min="9487" max="9487" width="23.28515625" style="1" customWidth="1"/>
    <col min="9488" max="9734" width="11.42578125" style="1"/>
    <col min="9735" max="9735" width="9.85546875" style="1" customWidth="1"/>
    <col min="9736" max="9736" width="40.28515625" style="1" customWidth="1"/>
    <col min="9737" max="9737" width="61.140625" style="1" customWidth="1"/>
    <col min="9738" max="9738" width="39.140625" style="1" customWidth="1"/>
    <col min="9739" max="9739" width="23.85546875" style="1" customWidth="1"/>
    <col min="9740" max="9740" width="32.7109375" style="1" customWidth="1"/>
    <col min="9741" max="9741" width="20.28515625" style="1" customWidth="1"/>
    <col min="9742" max="9742" width="14.5703125" style="1" customWidth="1"/>
    <col min="9743" max="9743" width="23.28515625" style="1" customWidth="1"/>
    <col min="9744" max="9990" width="11.42578125" style="1"/>
    <col min="9991" max="9991" width="9.85546875" style="1" customWidth="1"/>
    <col min="9992" max="9992" width="40.28515625" style="1" customWidth="1"/>
    <col min="9993" max="9993" width="61.140625" style="1" customWidth="1"/>
    <col min="9994" max="9994" width="39.140625" style="1" customWidth="1"/>
    <col min="9995" max="9995" width="23.85546875" style="1" customWidth="1"/>
    <col min="9996" max="9996" width="32.7109375" style="1" customWidth="1"/>
    <col min="9997" max="9997" width="20.28515625" style="1" customWidth="1"/>
    <col min="9998" max="9998" width="14.5703125" style="1" customWidth="1"/>
    <col min="9999" max="9999" width="23.28515625" style="1" customWidth="1"/>
    <col min="10000" max="10246" width="11.42578125" style="1"/>
    <col min="10247" max="10247" width="9.85546875" style="1" customWidth="1"/>
    <col min="10248" max="10248" width="40.28515625" style="1" customWidth="1"/>
    <col min="10249" max="10249" width="61.140625" style="1" customWidth="1"/>
    <col min="10250" max="10250" width="39.140625" style="1" customWidth="1"/>
    <col min="10251" max="10251" width="23.85546875" style="1" customWidth="1"/>
    <col min="10252" max="10252" width="32.7109375" style="1" customWidth="1"/>
    <col min="10253" max="10253" width="20.28515625" style="1" customWidth="1"/>
    <col min="10254" max="10254" width="14.5703125" style="1" customWidth="1"/>
    <col min="10255" max="10255" width="23.28515625" style="1" customWidth="1"/>
    <col min="10256" max="10502" width="11.42578125" style="1"/>
    <col min="10503" max="10503" width="9.85546875" style="1" customWidth="1"/>
    <col min="10504" max="10504" width="40.28515625" style="1" customWidth="1"/>
    <col min="10505" max="10505" width="61.140625" style="1" customWidth="1"/>
    <col min="10506" max="10506" width="39.140625" style="1" customWidth="1"/>
    <col min="10507" max="10507" width="23.85546875" style="1" customWidth="1"/>
    <col min="10508" max="10508" width="32.7109375" style="1" customWidth="1"/>
    <col min="10509" max="10509" width="20.28515625" style="1" customWidth="1"/>
    <col min="10510" max="10510" width="14.5703125" style="1" customWidth="1"/>
    <col min="10511" max="10511" width="23.28515625" style="1" customWidth="1"/>
    <col min="10512" max="10758" width="11.42578125" style="1"/>
    <col min="10759" max="10759" width="9.85546875" style="1" customWidth="1"/>
    <col min="10760" max="10760" width="40.28515625" style="1" customWidth="1"/>
    <col min="10761" max="10761" width="61.140625" style="1" customWidth="1"/>
    <col min="10762" max="10762" width="39.140625" style="1" customWidth="1"/>
    <col min="10763" max="10763" width="23.85546875" style="1" customWidth="1"/>
    <col min="10764" max="10764" width="32.7109375" style="1" customWidth="1"/>
    <col min="10765" max="10765" width="20.28515625" style="1" customWidth="1"/>
    <col min="10766" max="10766" width="14.5703125" style="1" customWidth="1"/>
    <col min="10767" max="10767" width="23.28515625" style="1" customWidth="1"/>
    <col min="10768" max="11014" width="11.42578125" style="1"/>
    <col min="11015" max="11015" width="9.85546875" style="1" customWidth="1"/>
    <col min="11016" max="11016" width="40.28515625" style="1" customWidth="1"/>
    <col min="11017" max="11017" width="61.140625" style="1" customWidth="1"/>
    <col min="11018" max="11018" width="39.140625" style="1" customWidth="1"/>
    <col min="11019" max="11019" width="23.85546875" style="1" customWidth="1"/>
    <col min="11020" max="11020" width="32.7109375" style="1" customWidth="1"/>
    <col min="11021" max="11021" width="20.28515625" style="1" customWidth="1"/>
    <col min="11022" max="11022" width="14.5703125" style="1" customWidth="1"/>
    <col min="11023" max="11023" width="23.28515625" style="1" customWidth="1"/>
    <col min="11024" max="11270" width="11.42578125" style="1"/>
    <col min="11271" max="11271" width="9.85546875" style="1" customWidth="1"/>
    <col min="11272" max="11272" width="40.28515625" style="1" customWidth="1"/>
    <col min="11273" max="11273" width="61.140625" style="1" customWidth="1"/>
    <col min="11274" max="11274" width="39.140625" style="1" customWidth="1"/>
    <col min="11275" max="11275" width="23.85546875" style="1" customWidth="1"/>
    <col min="11276" max="11276" width="32.7109375" style="1" customWidth="1"/>
    <col min="11277" max="11277" width="20.28515625" style="1" customWidth="1"/>
    <col min="11278" max="11278" width="14.5703125" style="1" customWidth="1"/>
    <col min="11279" max="11279" width="23.28515625" style="1" customWidth="1"/>
    <col min="11280" max="11526" width="11.42578125" style="1"/>
    <col min="11527" max="11527" width="9.85546875" style="1" customWidth="1"/>
    <col min="11528" max="11528" width="40.28515625" style="1" customWidth="1"/>
    <col min="11529" max="11529" width="61.140625" style="1" customWidth="1"/>
    <col min="11530" max="11530" width="39.140625" style="1" customWidth="1"/>
    <col min="11531" max="11531" width="23.85546875" style="1" customWidth="1"/>
    <col min="11532" max="11532" width="32.7109375" style="1" customWidth="1"/>
    <col min="11533" max="11533" width="20.28515625" style="1" customWidth="1"/>
    <col min="11534" max="11534" width="14.5703125" style="1" customWidth="1"/>
    <col min="11535" max="11535" width="23.28515625" style="1" customWidth="1"/>
    <col min="11536" max="11782" width="11.42578125" style="1"/>
    <col min="11783" max="11783" width="9.85546875" style="1" customWidth="1"/>
    <col min="11784" max="11784" width="40.28515625" style="1" customWidth="1"/>
    <col min="11785" max="11785" width="61.140625" style="1" customWidth="1"/>
    <col min="11786" max="11786" width="39.140625" style="1" customWidth="1"/>
    <col min="11787" max="11787" width="23.85546875" style="1" customWidth="1"/>
    <col min="11788" max="11788" width="32.7109375" style="1" customWidth="1"/>
    <col min="11789" max="11789" width="20.28515625" style="1" customWidth="1"/>
    <col min="11790" max="11790" width="14.5703125" style="1" customWidth="1"/>
    <col min="11791" max="11791" width="23.28515625" style="1" customWidth="1"/>
    <col min="11792" max="12038" width="11.42578125" style="1"/>
    <col min="12039" max="12039" width="9.85546875" style="1" customWidth="1"/>
    <col min="12040" max="12040" width="40.28515625" style="1" customWidth="1"/>
    <col min="12041" max="12041" width="61.140625" style="1" customWidth="1"/>
    <col min="12042" max="12042" width="39.140625" style="1" customWidth="1"/>
    <col min="12043" max="12043" width="23.85546875" style="1" customWidth="1"/>
    <col min="12044" max="12044" width="32.7109375" style="1" customWidth="1"/>
    <col min="12045" max="12045" width="20.28515625" style="1" customWidth="1"/>
    <col min="12046" max="12046" width="14.5703125" style="1" customWidth="1"/>
    <col min="12047" max="12047" width="23.28515625" style="1" customWidth="1"/>
    <col min="12048" max="12294" width="11.42578125" style="1"/>
    <col min="12295" max="12295" width="9.85546875" style="1" customWidth="1"/>
    <col min="12296" max="12296" width="40.28515625" style="1" customWidth="1"/>
    <col min="12297" max="12297" width="61.140625" style="1" customWidth="1"/>
    <col min="12298" max="12298" width="39.140625" style="1" customWidth="1"/>
    <col min="12299" max="12299" width="23.85546875" style="1" customWidth="1"/>
    <col min="12300" max="12300" width="32.7109375" style="1" customWidth="1"/>
    <col min="12301" max="12301" width="20.28515625" style="1" customWidth="1"/>
    <col min="12302" max="12302" width="14.5703125" style="1" customWidth="1"/>
    <col min="12303" max="12303" width="23.28515625" style="1" customWidth="1"/>
    <col min="12304" max="12550" width="11.42578125" style="1"/>
    <col min="12551" max="12551" width="9.85546875" style="1" customWidth="1"/>
    <col min="12552" max="12552" width="40.28515625" style="1" customWidth="1"/>
    <col min="12553" max="12553" width="61.140625" style="1" customWidth="1"/>
    <col min="12554" max="12554" width="39.140625" style="1" customWidth="1"/>
    <col min="12555" max="12555" width="23.85546875" style="1" customWidth="1"/>
    <col min="12556" max="12556" width="32.7109375" style="1" customWidth="1"/>
    <col min="12557" max="12557" width="20.28515625" style="1" customWidth="1"/>
    <col min="12558" max="12558" width="14.5703125" style="1" customWidth="1"/>
    <col min="12559" max="12559" width="23.28515625" style="1" customWidth="1"/>
    <col min="12560" max="12806" width="11.42578125" style="1"/>
    <col min="12807" max="12807" width="9.85546875" style="1" customWidth="1"/>
    <col min="12808" max="12808" width="40.28515625" style="1" customWidth="1"/>
    <col min="12809" max="12809" width="61.140625" style="1" customWidth="1"/>
    <col min="12810" max="12810" width="39.140625" style="1" customWidth="1"/>
    <col min="12811" max="12811" width="23.85546875" style="1" customWidth="1"/>
    <col min="12812" max="12812" width="32.7109375" style="1" customWidth="1"/>
    <col min="12813" max="12813" width="20.28515625" style="1" customWidth="1"/>
    <col min="12814" max="12814" width="14.5703125" style="1" customWidth="1"/>
    <col min="12815" max="12815" width="23.28515625" style="1" customWidth="1"/>
    <col min="12816" max="13062" width="11.42578125" style="1"/>
    <col min="13063" max="13063" width="9.85546875" style="1" customWidth="1"/>
    <col min="13064" max="13064" width="40.28515625" style="1" customWidth="1"/>
    <col min="13065" max="13065" width="61.140625" style="1" customWidth="1"/>
    <col min="13066" max="13066" width="39.140625" style="1" customWidth="1"/>
    <col min="13067" max="13067" width="23.85546875" style="1" customWidth="1"/>
    <col min="13068" max="13068" width="32.7109375" style="1" customWidth="1"/>
    <col min="13069" max="13069" width="20.28515625" style="1" customWidth="1"/>
    <col min="13070" max="13070" width="14.5703125" style="1" customWidth="1"/>
    <col min="13071" max="13071" width="23.28515625" style="1" customWidth="1"/>
    <col min="13072" max="13318" width="11.42578125" style="1"/>
    <col min="13319" max="13319" width="9.85546875" style="1" customWidth="1"/>
    <col min="13320" max="13320" width="40.28515625" style="1" customWidth="1"/>
    <col min="13321" max="13321" width="61.140625" style="1" customWidth="1"/>
    <col min="13322" max="13322" width="39.140625" style="1" customWidth="1"/>
    <col min="13323" max="13323" width="23.85546875" style="1" customWidth="1"/>
    <col min="13324" max="13324" width="32.7109375" style="1" customWidth="1"/>
    <col min="13325" max="13325" width="20.28515625" style="1" customWidth="1"/>
    <col min="13326" max="13326" width="14.5703125" style="1" customWidth="1"/>
    <col min="13327" max="13327" width="23.28515625" style="1" customWidth="1"/>
    <col min="13328" max="13574" width="11.42578125" style="1"/>
    <col min="13575" max="13575" width="9.85546875" style="1" customWidth="1"/>
    <col min="13576" max="13576" width="40.28515625" style="1" customWidth="1"/>
    <col min="13577" max="13577" width="61.140625" style="1" customWidth="1"/>
    <col min="13578" max="13578" width="39.140625" style="1" customWidth="1"/>
    <col min="13579" max="13579" width="23.85546875" style="1" customWidth="1"/>
    <col min="13580" max="13580" width="32.7109375" style="1" customWidth="1"/>
    <col min="13581" max="13581" width="20.28515625" style="1" customWidth="1"/>
    <col min="13582" max="13582" width="14.5703125" style="1" customWidth="1"/>
    <col min="13583" max="13583" width="23.28515625" style="1" customWidth="1"/>
    <col min="13584" max="13830" width="11.42578125" style="1"/>
    <col min="13831" max="13831" width="9.85546875" style="1" customWidth="1"/>
    <col min="13832" max="13832" width="40.28515625" style="1" customWidth="1"/>
    <col min="13833" max="13833" width="61.140625" style="1" customWidth="1"/>
    <col min="13834" max="13834" width="39.140625" style="1" customWidth="1"/>
    <col min="13835" max="13835" width="23.85546875" style="1" customWidth="1"/>
    <col min="13836" max="13836" width="32.7109375" style="1" customWidth="1"/>
    <col min="13837" max="13837" width="20.28515625" style="1" customWidth="1"/>
    <col min="13838" max="13838" width="14.5703125" style="1" customWidth="1"/>
    <col min="13839" max="13839" width="23.28515625" style="1" customWidth="1"/>
    <col min="13840" max="14086" width="11.42578125" style="1"/>
    <col min="14087" max="14087" width="9.85546875" style="1" customWidth="1"/>
    <col min="14088" max="14088" width="40.28515625" style="1" customWidth="1"/>
    <col min="14089" max="14089" width="61.140625" style="1" customWidth="1"/>
    <col min="14090" max="14090" width="39.140625" style="1" customWidth="1"/>
    <col min="14091" max="14091" width="23.85546875" style="1" customWidth="1"/>
    <col min="14092" max="14092" width="32.7109375" style="1" customWidth="1"/>
    <col min="14093" max="14093" width="20.28515625" style="1" customWidth="1"/>
    <col min="14094" max="14094" width="14.5703125" style="1" customWidth="1"/>
    <col min="14095" max="14095" width="23.28515625" style="1" customWidth="1"/>
    <col min="14096" max="14342" width="11.42578125" style="1"/>
    <col min="14343" max="14343" width="9.85546875" style="1" customWidth="1"/>
    <col min="14344" max="14344" width="40.28515625" style="1" customWidth="1"/>
    <col min="14345" max="14345" width="61.140625" style="1" customWidth="1"/>
    <col min="14346" max="14346" width="39.140625" style="1" customWidth="1"/>
    <col min="14347" max="14347" width="23.85546875" style="1" customWidth="1"/>
    <col min="14348" max="14348" width="32.7109375" style="1" customWidth="1"/>
    <col min="14349" max="14349" width="20.28515625" style="1" customWidth="1"/>
    <col min="14350" max="14350" width="14.5703125" style="1" customWidth="1"/>
    <col min="14351" max="14351" width="23.28515625" style="1" customWidth="1"/>
    <col min="14352" max="14598" width="11.42578125" style="1"/>
    <col min="14599" max="14599" width="9.85546875" style="1" customWidth="1"/>
    <col min="14600" max="14600" width="40.28515625" style="1" customWidth="1"/>
    <col min="14601" max="14601" width="61.140625" style="1" customWidth="1"/>
    <col min="14602" max="14602" width="39.140625" style="1" customWidth="1"/>
    <col min="14603" max="14603" width="23.85546875" style="1" customWidth="1"/>
    <col min="14604" max="14604" width="32.7109375" style="1" customWidth="1"/>
    <col min="14605" max="14605" width="20.28515625" style="1" customWidth="1"/>
    <col min="14606" max="14606" width="14.5703125" style="1" customWidth="1"/>
    <col min="14607" max="14607" width="23.28515625" style="1" customWidth="1"/>
    <col min="14608" max="14854" width="11.42578125" style="1"/>
    <col min="14855" max="14855" width="9.85546875" style="1" customWidth="1"/>
    <col min="14856" max="14856" width="40.28515625" style="1" customWidth="1"/>
    <col min="14857" max="14857" width="61.140625" style="1" customWidth="1"/>
    <col min="14858" max="14858" width="39.140625" style="1" customWidth="1"/>
    <col min="14859" max="14859" width="23.85546875" style="1" customWidth="1"/>
    <col min="14860" max="14860" width="32.7109375" style="1" customWidth="1"/>
    <col min="14861" max="14861" width="20.28515625" style="1" customWidth="1"/>
    <col min="14862" max="14862" width="14.5703125" style="1" customWidth="1"/>
    <col min="14863" max="14863" width="23.28515625" style="1" customWidth="1"/>
    <col min="14864" max="15110" width="11.42578125" style="1"/>
    <col min="15111" max="15111" width="9.85546875" style="1" customWidth="1"/>
    <col min="15112" max="15112" width="40.28515625" style="1" customWidth="1"/>
    <col min="15113" max="15113" width="61.140625" style="1" customWidth="1"/>
    <col min="15114" max="15114" width="39.140625" style="1" customWidth="1"/>
    <col min="15115" max="15115" width="23.85546875" style="1" customWidth="1"/>
    <col min="15116" max="15116" width="32.7109375" style="1" customWidth="1"/>
    <col min="15117" max="15117" width="20.28515625" style="1" customWidth="1"/>
    <col min="15118" max="15118" width="14.5703125" style="1" customWidth="1"/>
    <col min="15119" max="15119" width="23.28515625" style="1" customWidth="1"/>
    <col min="15120" max="15366" width="11.42578125" style="1"/>
    <col min="15367" max="15367" width="9.85546875" style="1" customWidth="1"/>
    <col min="15368" max="15368" width="40.28515625" style="1" customWidth="1"/>
    <col min="15369" max="15369" width="61.140625" style="1" customWidth="1"/>
    <col min="15370" max="15370" width="39.140625" style="1" customWidth="1"/>
    <col min="15371" max="15371" width="23.85546875" style="1" customWidth="1"/>
    <col min="15372" max="15372" width="32.7109375" style="1" customWidth="1"/>
    <col min="15373" max="15373" width="20.28515625" style="1" customWidth="1"/>
    <col min="15374" max="15374" width="14.5703125" style="1" customWidth="1"/>
    <col min="15375" max="15375" width="23.28515625" style="1" customWidth="1"/>
    <col min="15376" max="15622" width="11.42578125" style="1"/>
    <col min="15623" max="15623" width="9.85546875" style="1" customWidth="1"/>
    <col min="15624" max="15624" width="40.28515625" style="1" customWidth="1"/>
    <col min="15625" max="15625" width="61.140625" style="1" customWidth="1"/>
    <col min="15626" max="15626" width="39.140625" style="1" customWidth="1"/>
    <col min="15627" max="15627" width="23.85546875" style="1" customWidth="1"/>
    <col min="15628" max="15628" width="32.7109375" style="1" customWidth="1"/>
    <col min="15629" max="15629" width="20.28515625" style="1" customWidth="1"/>
    <col min="15630" max="15630" width="14.5703125" style="1" customWidth="1"/>
    <col min="15631" max="15631" width="23.28515625" style="1" customWidth="1"/>
    <col min="15632" max="15878" width="11.42578125" style="1"/>
    <col min="15879" max="15879" width="9.85546875" style="1" customWidth="1"/>
    <col min="15880" max="15880" width="40.28515625" style="1" customWidth="1"/>
    <col min="15881" max="15881" width="61.140625" style="1" customWidth="1"/>
    <col min="15882" max="15882" width="39.140625" style="1" customWidth="1"/>
    <col min="15883" max="15883" width="23.85546875" style="1" customWidth="1"/>
    <col min="15884" max="15884" width="32.7109375" style="1" customWidth="1"/>
    <col min="15885" max="15885" width="20.28515625" style="1" customWidth="1"/>
    <col min="15886" max="15886" width="14.5703125" style="1" customWidth="1"/>
    <col min="15887" max="15887" width="23.28515625" style="1" customWidth="1"/>
    <col min="15888" max="16134" width="11.42578125" style="1"/>
    <col min="16135" max="16135" width="9.85546875" style="1" customWidth="1"/>
    <col min="16136" max="16136" width="40.28515625" style="1" customWidth="1"/>
    <col min="16137" max="16137" width="61.140625" style="1" customWidth="1"/>
    <col min="16138" max="16138" width="39.140625" style="1" customWidth="1"/>
    <col min="16139" max="16139" width="23.85546875" style="1" customWidth="1"/>
    <col min="16140" max="16140" width="32.7109375" style="1" customWidth="1"/>
    <col min="16141" max="16141" width="20.28515625" style="1" customWidth="1"/>
    <col min="16142" max="16142" width="14.5703125" style="1" customWidth="1"/>
    <col min="16143" max="16143" width="23.28515625" style="1" customWidth="1"/>
    <col min="16144" max="16384" width="11.42578125" style="1"/>
  </cols>
  <sheetData>
    <row r="2" spans="1:15" ht="26.25" x14ac:dyDescent="0.2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.75" x14ac:dyDescent="0.2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5" customHeight="1" x14ac:dyDescent="0.2"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5" x14ac:dyDescent="0.2">
      <c r="B5" s="2"/>
      <c r="C5" s="3"/>
      <c r="D5" s="3"/>
      <c r="E5" s="4"/>
      <c r="F5" s="5"/>
      <c r="G5" s="56"/>
      <c r="H5" s="56"/>
      <c r="I5" s="56"/>
    </row>
    <row r="6" spans="1:15" ht="15.75" x14ac:dyDescent="0.2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65.25" customHeight="1" x14ac:dyDescent="0.2">
      <c r="B7" s="66" t="s">
        <v>4</v>
      </c>
      <c r="C7" s="61" t="s">
        <v>5</v>
      </c>
      <c r="D7" s="66" t="s">
        <v>6</v>
      </c>
      <c r="E7" s="61" t="s">
        <v>7</v>
      </c>
      <c r="F7" s="66" t="s">
        <v>8</v>
      </c>
      <c r="G7" s="67" t="s">
        <v>9</v>
      </c>
      <c r="H7" s="67"/>
      <c r="I7" s="66" t="s">
        <v>10</v>
      </c>
      <c r="J7" s="66"/>
      <c r="K7" s="68" t="s">
        <v>11</v>
      </c>
      <c r="L7" s="69"/>
      <c r="M7" s="69"/>
      <c r="N7" s="70"/>
      <c r="O7" s="61" t="s">
        <v>12</v>
      </c>
    </row>
    <row r="8" spans="1:15" s="6" customFormat="1" ht="13.5" x14ac:dyDescent="0.2">
      <c r="A8" s="7"/>
      <c r="B8" s="66"/>
      <c r="C8" s="61"/>
      <c r="D8" s="66"/>
      <c r="E8" s="61"/>
      <c r="F8" s="66"/>
      <c r="G8" s="53" t="s">
        <v>461</v>
      </c>
      <c r="H8" s="57" t="s">
        <v>464</v>
      </c>
      <c r="I8" s="57" t="s">
        <v>17</v>
      </c>
      <c r="J8" s="54" t="s">
        <v>464</v>
      </c>
      <c r="K8" s="54" t="s">
        <v>462</v>
      </c>
      <c r="L8" s="53" t="s">
        <v>18</v>
      </c>
      <c r="M8" s="54" t="s">
        <v>459</v>
      </c>
      <c r="N8" s="54" t="s">
        <v>463</v>
      </c>
      <c r="O8" s="61"/>
    </row>
    <row r="9" spans="1:15" ht="40.5" x14ac:dyDescent="0.2">
      <c r="B9" s="8" t="s">
        <v>13</v>
      </c>
      <c r="C9" s="8" t="s">
        <v>14</v>
      </c>
      <c r="D9" s="8" t="s">
        <v>15</v>
      </c>
      <c r="E9" s="9">
        <v>18645</v>
      </c>
      <c r="F9" s="10" t="s">
        <v>16</v>
      </c>
      <c r="G9" s="11" t="s">
        <v>17</v>
      </c>
      <c r="H9" s="11"/>
      <c r="I9" s="11" t="s">
        <v>17</v>
      </c>
      <c r="J9" s="11"/>
      <c r="K9" s="11"/>
      <c r="L9" s="11" t="s">
        <v>18</v>
      </c>
      <c r="M9" s="11"/>
      <c r="N9" s="11"/>
      <c r="O9" s="11" t="s">
        <v>19</v>
      </c>
    </row>
    <row r="10" spans="1:15" ht="27" x14ac:dyDescent="0.2">
      <c r="B10" s="8" t="s">
        <v>20</v>
      </c>
      <c r="C10" s="8" t="s">
        <v>21</v>
      </c>
      <c r="D10" s="8" t="s">
        <v>22</v>
      </c>
      <c r="E10" s="9">
        <v>7800</v>
      </c>
      <c r="F10" s="10" t="s">
        <v>23</v>
      </c>
      <c r="G10" s="11" t="s">
        <v>17</v>
      </c>
      <c r="H10" s="11"/>
      <c r="I10" s="11" t="s">
        <v>17</v>
      </c>
      <c r="J10" s="11"/>
      <c r="K10" s="11"/>
      <c r="L10" s="11" t="s">
        <v>18</v>
      </c>
      <c r="M10" s="11"/>
      <c r="N10" s="11"/>
      <c r="O10" s="11" t="s">
        <v>19</v>
      </c>
    </row>
    <row r="11" spans="1:15" ht="13.5" x14ac:dyDescent="0.2">
      <c r="B11" s="8" t="s">
        <v>20</v>
      </c>
      <c r="C11" s="8" t="s">
        <v>24</v>
      </c>
      <c r="D11" s="8" t="s">
        <v>25</v>
      </c>
      <c r="E11" s="9">
        <v>117000</v>
      </c>
      <c r="F11" s="10" t="s">
        <v>26</v>
      </c>
      <c r="G11" s="11" t="s">
        <v>17</v>
      </c>
      <c r="H11" s="11"/>
      <c r="I11" s="11" t="s">
        <v>17</v>
      </c>
      <c r="J11" s="11"/>
      <c r="K11" s="11"/>
      <c r="L11" s="11" t="s">
        <v>18</v>
      </c>
      <c r="M11" s="11"/>
      <c r="N11" s="11"/>
      <c r="O11" s="11" t="s">
        <v>19</v>
      </c>
    </row>
    <row r="12" spans="1:15" ht="27" x14ac:dyDescent="0.2">
      <c r="B12" s="8" t="s">
        <v>20</v>
      </c>
      <c r="C12" s="8" t="s">
        <v>27</v>
      </c>
      <c r="D12" s="8" t="s">
        <v>28</v>
      </c>
      <c r="E12" s="9">
        <v>72840</v>
      </c>
      <c r="F12" s="10" t="s">
        <v>29</v>
      </c>
      <c r="G12" s="11" t="s">
        <v>17</v>
      </c>
      <c r="H12" s="11"/>
      <c r="I12" s="11" t="s">
        <v>17</v>
      </c>
      <c r="J12" s="11"/>
      <c r="K12" s="11"/>
      <c r="L12" s="11" t="s">
        <v>18</v>
      </c>
      <c r="M12" s="11"/>
      <c r="N12" s="11"/>
      <c r="O12" s="11" t="s">
        <v>19</v>
      </c>
    </row>
    <row r="13" spans="1:15" ht="40.5" x14ac:dyDescent="0.2">
      <c r="B13" s="8" t="s">
        <v>30</v>
      </c>
      <c r="C13" s="8" t="s">
        <v>31</v>
      </c>
      <c r="D13" s="8" t="s">
        <v>32</v>
      </c>
      <c r="E13" s="12">
        <v>18848055</v>
      </c>
      <c r="F13" s="10" t="s">
        <v>33</v>
      </c>
      <c r="G13" s="11" t="s">
        <v>17</v>
      </c>
      <c r="H13" s="11"/>
      <c r="I13" s="11" t="s">
        <v>17</v>
      </c>
      <c r="J13" s="11"/>
      <c r="K13" s="11"/>
      <c r="L13" s="11" t="s">
        <v>18</v>
      </c>
      <c r="M13" s="11"/>
      <c r="N13" s="11"/>
      <c r="O13" s="11" t="s">
        <v>19</v>
      </c>
    </row>
    <row r="14" spans="1:15" ht="27" x14ac:dyDescent="0.2">
      <c r="B14" s="8" t="s">
        <v>34</v>
      </c>
      <c r="C14" s="8" t="s">
        <v>35</v>
      </c>
      <c r="D14" s="8" t="s">
        <v>36</v>
      </c>
      <c r="E14" s="12">
        <v>79380</v>
      </c>
      <c r="F14" s="10" t="s">
        <v>37</v>
      </c>
      <c r="G14" s="11" t="s">
        <v>17</v>
      </c>
      <c r="H14" s="11"/>
      <c r="I14" s="11" t="s">
        <v>17</v>
      </c>
      <c r="J14" s="11"/>
      <c r="K14" s="11"/>
      <c r="L14" s="11" t="s">
        <v>18</v>
      </c>
      <c r="M14" s="11"/>
      <c r="N14" s="11"/>
      <c r="O14" s="11" t="s">
        <v>19</v>
      </c>
    </row>
    <row r="15" spans="1:15" ht="40.5" x14ac:dyDescent="0.2">
      <c r="B15" s="8" t="s">
        <v>38</v>
      </c>
      <c r="C15" s="8" t="s">
        <v>39</v>
      </c>
      <c r="D15" s="8" t="s">
        <v>40</v>
      </c>
      <c r="E15" s="13">
        <v>18163</v>
      </c>
      <c r="F15" s="10" t="s">
        <v>41</v>
      </c>
      <c r="G15" s="11" t="s">
        <v>17</v>
      </c>
      <c r="H15" s="11"/>
      <c r="I15" s="11" t="s">
        <v>17</v>
      </c>
      <c r="J15" s="11"/>
      <c r="K15" s="11"/>
      <c r="L15" s="11" t="s">
        <v>18</v>
      </c>
      <c r="M15" s="11"/>
      <c r="N15" s="11"/>
      <c r="O15" s="11" t="s">
        <v>19</v>
      </c>
    </row>
    <row r="16" spans="1:15" ht="27" x14ac:dyDescent="0.2">
      <c r="B16" s="8" t="s">
        <v>42</v>
      </c>
      <c r="C16" s="8" t="s">
        <v>39</v>
      </c>
      <c r="D16" s="8" t="s">
        <v>43</v>
      </c>
      <c r="E16" s="13">
        <v>24976</v>
      </c>
      <c r="F16" s="10" t="s">
        <v>44</v>
      </c>
      <c r="G16" s="11" t="s">
        <v>17</v>
      </c>
      <c r="H16" s="11"/>
      <c r="I16" s="11" t="s">
        <v>17</v>
      </c>
      <c r="J16" s="11"/>
      <c r="K16" s="11"/>
      <c r="L16" s="11" t="s">
        <v>18</v>
      </c>
      <c r="M16" s="11"/>
      <c r="N16" s="11"/>
      <c r="O16" s="11" t="s">
        <v>19</v>
      </c>
    </row>
    <row r="17" spans="2:15" ht="27" x14ac:dyDescent="0.2">
      <c r="B17" s="8" t="s">
        <v>45</v>
      </c>
      <c r="C17" s="8" t="s">
        <v>46</v>
      </c>
      <c r="D17" s="8" t="s">
        <v>47</v>
      </c>
      <c r="E17" s="12">
        <v>98228.160000000003</v>
      </c>
      <c r="F17" s="10" t="s">
        <v>48</v>
      </c>
      <c r="G17" s="11" t="s">
        <v>17</v>
      </c>
      <c r="H17" s="11"/>
      <c r="I17" s="11" t="s">
        <v>17</v>
      </c>
      <c r="J17" s="11"/>
      <c r="K17" s="11"/>
      <c r="L17" s="11" t="s">
        <v>18</v>
      </c>
      <c r="M17" s="11"/>
      <c r="N17" s="11"/>
      <c r="O17" s="11" t="s">
        <v>19</v>
      </c>
    </row>
    <row r="18" spans="2:15" ht="27" x14ac:dyDescent="0.2">
      <c r="B18" s="8" t="s">
        <v>49</v>
      </c>
      <c r="C18" s="8" t="s">
        <v>46</v>
      </c>
      <c r="D18" s="8" t="s">
        <v>50</v>
      </c>
      <c r="E18" s="12">
        <v>171679.48</v>
      </c>
      <c r="F18" s="10" t="s">
        <v>51</v>
      </c>
      <c r="G18" s="11" t="s">
        <v>17</v>
      </c>
      <c r="H18" s="11"/>
      <c r="I18" s="11" t="s">
        <v>17</v>
      </c>
      <c r="J18" s="11"/>
      <c r="K18" s="11"/>
      <c r="L18" s="11" t="s">
        <v>18</v>
      </c>
      <c r="M18" s="11"/>
      <c r="N18" s="11"/>
      <c r="O18" s="11" t="s">
        <v>19</v>
      </c>
    </row>
    <row r="19" spans="2:15" ht="40.5" x14ac:dyDescent="0.2">
      <c r="B19" s="8" t="s">
        <v>52</v>
      </c>
      <c r="C19" s="8" t="s">
        <v>53</v>
      </c>
      <c r="D19" s="8" t="s">
        <v>54</v>
      </c>
      <c r="E19" s="12">
        <v>9030</v>
      </c>
      <c r="F19" s="10" t="s">
        <v>55</v>
      </c>
      <c r="G19" s="11" t="s">
        <v>17</v>
      </c>
      <c r="H19" s="11"/>
      <c r="I19" s="11" t="s">
        <v>17</v>
      </c>
      <c r="J19" s="11"/>
      <c r="K19" s="11"/>
      <c r="L19" s="11" t="s">
        <v>18</v>
      </c>
      <c r="M19" s="11"/>
      <c r="N19" s="11"/>
      <c r="O19" s="11" t="s">
        <v>19</v>
      </c>
    </row>
    <row r="20" spans="2:15" ht="40.5" x14ac:dyDescent="0.2">
      <c r="B20" s="8" t="s">
        <v>56</v>
      </c>
      <c r="C20" s="8" t="s">
        <v>57</v>
      </c>
      <c r="D20" s="8" t="s">
        <v>58</v>
      </c>
      <c r="E20" s="12">
        <v>3757.25</v>
      </c>
      <c r="F20" s="10" t="s">
        <v>55</v>
      </c>
      <c r="G20" s="11" t="s">
        <v>17</v>
      </c>
      <c r="H20" s="11"/>
      <c r="I20" s="11" t="s">
        <v>17</v>
      </c>
      <c r="J20" s="11"/>
      <c r="K20" s="11"/>
      <c r="L20" s="11" t="s">
        <v>18</v>
      </c>
      <c r="M20" s="11"/>
      <c r="N20" s="11"/>
      <c r="O20" s="11" t="s">
        <v>19</v>
      </c>
    </row>
    <row r="21" spans="2:15" ht="40.5" x14ac:dyDescent="0.2">
      <c r="B21" s="8" t="s">
        <v>59</v>
      </c>
      <c r="C21" s="8" t="s">
        <v>60</v>
      </c>
      <c r="D21" s="8" t="s">
        <v>61</v>
      </c>
      <c r="E21" s="12">
        <v>3836</v>
      </c>
      <c r="F21" s="10" t="s">
        <v>55</v>
      </c>
      <c r="G21" s="11" t="s">
        <v>17</v>
      </c>
      <c r="H21" s="11"/>
      <c r="I21" s="11" t="s">
        <v>17</v>
      </c>
      <c r="J21" s="11"/>
      <c r="K21" s="11"/>
      <c r="L21" s="11" t="s">
        <v>18</v>
      </c>
      <c r="M21" s="11"/>
      <c r="N21" s="11"/>
      <c r="O21" s="11" t="s">
        <v>19</v>
      </c>
    </row>
    <row r="22" spans="2:15" ht="40.5" x14ac:dyDescent="0.2">
      <c r="B22" s="8" t="s">
        <v>62</v>
      </c>
      <c r="C22" s="8" t="s">
        <v>63</v>
      </c>
      <c r="D22" s="8" t="s">
        <v>64</v>
      </c>
      <c r="E22" s="12">
        <v>1582</v>
      </c>
      <c r="F22" s="10" t="s">
        <v>55</v>
      </c>
      <c r="G22" s="11" t="s">
        <v>17</v>
      </c>
      <c r="H22" s="11"/>
      <c r="I22" s="11" t="s">
        <v>17</v>
      </c>
      <c r="J22" s="11"/>
      <c r="K22" s="11"/>
      <c r="L22" s="11" t="s">
        <v>18</v>
      </c>
      <c r="M22" s="11"/>
      <c r="N22" s="11"/>
      <c r="O22" s="11" t="s">
        <v>19</v>
      </c>
    </row>
    <row r="23" spans="2:15" ht="27" x14ac:dyDescent="0.2">
      <c r="B23" s="8" t="s">
        <v>65</v>
      </c>
      <c r="C23" s="8" t="s">
        <v>66</v>
      </c>
      <c r="D23" s="8" t="s">
        <v>67</v>
      </c>
      <c r="E23" s="12">
        <v>298946.90999999997</v>
      </c>
      <c r="F23" s="10" t="s">
        <v>68</v>
      </c>
      <c r="G23" s="11" t="s">
        <v>17</v>
      </c>
      <c r="H23" s="11"/>
      <c r="I23" s="11" t="s">
        <v>17</v>
      </c>
      <c r="J23" s="11"/>
      <c r="K23" s="11"/>
      <c r="L23" s="11" t="s">
        <v>18</v>
      </c>
      <c r="M23" s="11"/>
      <c r="N23" s="11"/>
      <c r="O23" s="11" t="s">
        <v>19</v>
      </c>
    </row>
    <row r="24" spans="2:15" ht="40.5" x14ac:dyDescent="0.2">
      <c r="B24" s="8" t="s">
        <v>69</v>
      </c>
      <c r="C24" s="8" t="s">
        <v>70</v>
      </c>
      <c r="D24" s="8" t="s">
        <v>71</v>
      </c>
      <c r="E24" s="12">
        <v>50160</v>
      </c>
      <c r="F24" s="10" t="s">
        <v>51</v>
      </c>
      <c r="G24" s="11" t="s">
        <v>17</v>
      </c>
      <c r="H24" s="11"/>
      <c r="I24" s="11" t="s">
        <v>17</v>
      </c>
      <c r="J24" s="11"/>
      <c r="K24" s="11"/>
      <c r="L24" s="11" t="s">
        <v>18</v>
      </c>
      <c r="M24" s="11"/>
      <c r="N24" s="11"/>
      <c r="O24" s="11" t="s">
        <v>19</v>
      </c>
    </row>
    <row r="25" spans="2:15" ht="40.5" x14ac:dyDescent="0.2">
      <c r="B25" s="8" t="s">
        <v>72</v>
      </c>
      <c r="C25" s="8" t="s">
        <v>73</v>
      </c>
      <c r="D25" s="8" t="s">
        <v>74</v>
      </c>
      <c r="E25" s="12">
        <v>13500</v>
      </c>
      <c r="F25" s="10" t="s">
        <v>51</v>
      </c>
      <c r="G25" s="11" t="s">
        <v>17</v>
      </c>
      <c r="H25" s="11"/>
      <c r="I25" s="11" t="s">
        <v>17</v>
      </c>
      <c r="J25" s="11"/>
      <c r="K25" s="11"/>
      <c r="L25" s="11" t="s">
        <v>18</v>
      </c>
      <c r="M25" s="11"/>
      <c r="N25" s="11"/>
      <c r="O25" s="11" t="s">
        <v>19</v>
      </c>
    </row>
    <row r="26" spans="2:15" ht="27" x14ac:dyDescent="0.2">
      <c r="B26" s="8" t="s">
        <v>75</v>
      </c>
      <c r="C26" s="8" t="s">
        <v>76</v>
      </c>
      <c r="D26" s="8" t="s">
        <v>77</v>
      </c>
      <c r="E26" s="12">
        <v>80494</v>
      </c>
      <c r="F26" s="10" t="s">
        <v>78</v>
      </c>
      <c r="G26" s="11" t="s">
        <v>17</v>
      </c>
      <c r="H26" s="11"/>
      <c r="I26" s="11" t="s">
        <v>17</v>
      </c>
      <c r="J26" s="11"/>
      <c r="K26" s="11"/>
      <c r="L26" s="11" t="s">
        <v>18</v>
      </c>
      <c r="M26" s="11"/>
      <c r="N26" s="11"/>
      <c r="O26" s="11" t="s">
        <v>19</v>
      </c>
    </row>
    <row r="27" spans="2:15" ht="27" x14ac:dyDescent="0.2">
      <c r="B27" s="8" t="s">
        <v>79</v>
      </c>
      <c r="C27" s="8" t="s">
        <v>80</v>
      </c>
      <c r="D27" s="8" t="s">
        <v>81</v>
      </c>
      <c r="E27" s="12">
        <v>23300.02</v>
      </c>
      <c r="F27" s="10" t="s">
        <v>41</v>
      </c>
      <c r="G27" s="11" t="s">
        <v>17</v>
      </c>
      <c r="H27" s="11"/>
      <c r="I27" s="11" t="s">
        <v>17</v>
      </c>
      <c r="J27" s="11"/>
      <c r="K27" s="11"/>
      <c r="L27" s="11" t="s">
        <v>18</v>
      </c>
      <c r="M27" s="11"/>
      <c r="N27" s="11"/>
      <c r="O27" s="11" t="s">
        <v>19</v>
      </c>
    </row>
    <row r="28" spans="2:15" ht="13.5" x14ac:dyDescent="0.2">
      <c r="B28" s="8" t="s">
        <v>82</v>
      </c>
      <c r="C28" s="8" t="s">
        <v>83</v>
      </c>
      <c r="D28" s="8" t="s">
        <v>81</v>
      </c>
      <c r="E28" s="12">
        <v>11484</v>
      </c>
      <c r="F28" s="10" t="s">
        <v>44</v>
      </c>
      <c r="G28" s="11" t="s">
        <v>17</v>
      </c>
      <c r="H28" s="11"/>
      <c r="I28" s="11" t="s">
        <v>17</v>
      </c>
      <c r="J28" s="11"/>
      <c r="K28" s="11"/>
      <c r="L28" s="11" t="s">
        <v>18</v>
      </c>
      <c r="M28" s="11"/>
      <c r="N28" s="11"/>
      <c r="O28" s="11" t="s">
        <v>19</v>
      </c>
    </row>
    <row r="29" spans="2:15" ht="27" x14ac:dyDescent="0.2">
      <c r="B29" s="8" t="s">
        <v>84</v>
      </c>
      <c r="C29" s="8" t="s">
        <v>85</v>
      </c>
      <c r="D29" s="8" t="s">
        <v>86</v>
      </c>
      <c r="E29" s="12">
        <v>31690.25</v>
      </c>
      <c r="F29" s="10" t="s">
        <v>41</v>
      </c>
      <c r="G29" s="11" t="s">
        <v>17</v>
      </c>
      <c r="H29" s="11"/>
      <c r="I29" s="11" t="s">
        <v>17</v>
      </c>
      <c r="J29" s="11"/>
      <c r="K29" s="11"/>
      <c r="L29" s="11" t="s">
        <v>18</v>
      </c>
      <c r="M29" s="11"/>
      <c r="N29" s="11"/>
      <c r="O29" s="11" t="s">
        <v>19</v>
      </c>
    </row>
    <row r="30" spans="2:15" ht="40.5" x14ac:dyDescent="0.2">
      <c r="B30" s="8" t="s">
        <v>87</v>
      </c>
      <c r="C30" s="8" t="s">
        <v>85</v>
      </c>
      <c r="D30" s="8" t="s">
        <v>88</v>
      </c>
      <c r="E30" s="13">
        <v>67387.789999999994</v>
      </c>
      <c r="F30" s="10" t="s">
        <v>44</v>
      </c>
      <c r="G30" s="11" t="s">
        <v>17</v>
      </c>
      <c r="H30" s="11"/>
      <c r="I30" s="11" t="s">
        <v>17</v>
      </c>
      <c r="J30" s="11"/>
      <c r="K30" s="11"/>
      <c r="L30" s="11" t="s">
        <v>18</v>
      </c>
      <c r="M30" s="11"/>
      <c r="N30" s="11"/>
      <c r="O30" s="11" t="s">
        <v>19</v>
      </c>
    </row>
    <row r="31" spans="2:15" ht="27" x14ac:dyDescent="0.2">
      <c r="B31" s="8" t="s">
        <v>89</v>
      </c>
      <c r="C31" s="8" t="s">
        <v>90</v>
      </c>
      <c r="D31" s="8" t="s">
        <v>91</v>
      </c>
      <c r="E31" s="12">
        <v>7000</v>
      </c>
      <c r="F31" s="10" t="s">
        <v>92</v>
      </c>
      <c r="G31" s="11" t="s">
        <v>17</v>
      </c>
      <c r="H31" s="11"/>
      <c r="I31" s="11" t="s">
        <v>17</v>
      </c>
      <c r="J31" s="11"/>
      <c r="K31" s="11"/>
      <c r="L31" s="11" t="s">
        <v>18</v>
      </c>
      <c r="M31" s="11"/>
      <c r="N31" s="11"/>
      <c r="O31" s="11" t="s">
        <v>19</v>
      </c>
    </row>
    <row r="32" spans="2:15" ht="13.5" x14ac:dyDescent="0.2">
      <c r="B32" s="8" t="s">
        <v>93</v>
      </c>
      <c r="C32" s="8" t="s">
        <v>46</v>
      </c>
      <c r="D32" s="8" t="s">
        <v>94</v>
      </c>
      <c r="E32" s="14">
        <v>26710</v>
      </c>
      <c r="F32" s="10" t="s">
        <v>95</v>
      </c>
      <c r="G32" s="11" t="s">
        <v>17</v>
      </c>
      <c r="H32" s="11"/>
      <c r="I32" s="11" t="s">
        <v>17</v>
      </c>
      <c r="J32" s="11"/>
      <c r="K32" s="11"/>
      <c r="L32" s="11" t="s">
        <v>18</v>
      </c>
      <c r="M32" s="11"/>
      <c r="N32" s="11"/>
      <c r="O32" s="11" t="s">
        <v>19</v>
      </c>
    </row>
    <row r="33" spans="2:15" ht="40.5" x14ac:dyDescent="0.2">
      <c r="B33" s="8" t="s">
        <v>96</v>
      </c>
      <c r="C33" s="8" t="s">
        <v>97</v>
      </c>
      <c r="D33" s="8" t="s">
        <v>98</v>
      </c>
      <c r="E33" s="14">
        <v>26796.2</v>
      </c>
      <c r="F33" s="10" t="s">
        <v>95</v>
      </c>
      <c r="G33" s="11" t="s">
        <v>17</v>
      </c>
      <c r="H33" s="11"/>
      <c r="I33" s="11" t="s">
        <v>17</v>
      </c>
      <c r="J33" s="11"/>
      <c r="K33" s="11"/>
      <c r="L33" s="11" t="s">
        <v>18</v>
      </c>
      <c r="M33" s="11"/>
      <c r="N33" s="11"/>
      <c r="O33" s="11" t="s">
        <v>19</v>
      </c>
    </row>
    <row r="34" spans="2:15" ht="40.5" x14ac:dyDescent="0.2">
      <c r="B34" s="8" t="s">
        <v>99</v>
      </c>
      <c r="C34" s="8" t="s">
        <v>100</v>
      </c>
      <c r="D34" s="8" t="s">
        <v>98</v>
      </c>
      <c r="E34" s="14">
        <v>2334.8000000000002</v>
      </c>
      <c r="F34" s="10" t="s">
        <v>95</v>
      </c>
      <c r="G34" s="11" t="s">
        <v>17</v>
      </c>
      <c r="H34" s="11"/>
      <c r="I34" s="11" t="s">
        <v>17</v>
      </c>
      <c r="J34" s="11"/>
      <c r="K34" s="11"/>
      <c r="L34" s="11" t="s">
        <v>18</v>
      </c>
      <c r="M34" s="11"/>
      <c r="N34" s="11"/>
      <c r="O34" s="11" t="s">
        <v>19</v>
      </c>
    </row>
    <row r="35" spans="2:15" ht="40.5" x14ac:dyDescent="0.2">
      <c r="B35" s="8" t="s">
        <v>101</v>
      </c>
      <c r="C35" s="8" t="s">
        <v>102</v>
      </c>
      <c r="D35" s="8" t="s">
        <v>98</v>
      </c>
      <c r="E35" s="14">
        <v>22220</v>
      </c>
      <c r="F35" s="10" t="s">
        <v>95</v>
      </c>
      <c r="G35" s="11" t="s">
        <v>17</v>
      </c>
      <c r="H35" s="11"/>
      <c r="I35" s="11" t="s">
        <v>17</v>
      </c>
      <c r="J35" s="11"/>
      <c r="K35" s="11"/>
      <c r="L35" s="11" t="s">
        <v>18</v>
      </c>
      <c r="M35" s="11"/>
      <c r="N35" s="11"/>
      <c r="O35" s="11" t="s">
        <v>19</v>
      </c>
    </row>
    <row r="36" spans="2:15" ht="40.5" x14ac:dyDescent="0.2">
      <c r="B36" s="8" t="s">
        <v>103</v>
      </c>
      <c r="C36" s="8" t="s">
        <v>104</v>
      </c>
      <c r="D36" s="8" t="s">
        <v>98</v>
      </c>
      <c r="E36" s="14">
        <v>750</v>
      </c>
      <c r="F36" s="10" t="s">
        <v>95</v>
      </c>
      <c r="G36" s="11" t="s">
        <v>17</v>
      </c>
      <c r="H36" s="11"/>
      <c r="I36" s="11" t="s">
        <v>17</v>
      </c>
      <c r="J36" s="11"/>
      <c r="K36" s="11"/>
      <c r="L36" s="11" t="s">
        <v>18</v>
      </c>
      <c r="M36" s="11"/>
      <c r="N36" s="11"/>
      <c r="O36" s="11" t="s">
        <v>19</v>
      </c>
    </row>
    <row r="37" spans="2:15" ht="40.5" x14ac:dyDescent="0.2">
      <c r="B37" s="8" t="s">
        <v>105</v>
      </c>
      <c r="C37" s="8" t="s">
        <v>106</v>
      </c>
      <c r="D37" s="8" t="s">
        <v>98</v>
      </c>
      <c r="E37" s="14">
        <v>15065</v>
      </c>
      <c r="F37" s="10" t="s">
        <v>95</v>
      </c>
      <c r="G37" s="11" t="s">
        <v>17</v>
      </c>
      <c r="H37" s="11"/>
      <c r="I37" s="11" t="s">
        <v>17</v>
      </c>
      <c r="J37" s="11"/>
      <c r="K37" s="11"/>
      <c r="L37" s="11" t="s">
        <v>18</v>
      </c>
      <c r="M37" s="11"/>
      <c r="N37" s="11"/>
      <c r="O37" s="11" t="s">
        <v>19</v>
      </c>
    </row>
    <row r="38" spans="2:15" ht="40.5" x14ac:dyDescent="0.2">
      <c r="B38" s="8" t="s">
        <v>107</v>
      </c>
      <c r="C38" s="8" t="s">
        <v>108</v>
      </c>
      <c r="D38" s="8" t="s">
        <v>98</v>
      </c>
      <c r="E38" s="14">
        <v>5650</v>
      </c>
      <c r="F38" s="10" t="s">
        <v>95</v>
      </c>
      <c r="G38" s="11" t="s">
        <v>17</v>
      </c>
      <c r="H38" s="11"/>
      <c r="I38" s="11" t="s">
        <v>17</v>
      </c>
      <c r="J38" s="11"/>
      <c r="K38" s="11"/>
      <c r="L38" s="11" t="s">
        <v>18</v>
      </c>
      <c r="M38" s="11"/>
      <c r="N38" s="11"/>
      <c r="O38" s="11" t="s">
        <v>19</v>
      </c>
    </row>
    <row r="39" spans="2:15" ht="40.5" x14ac:dyDescent="0.2">
      <c r="B39" s="8" t="s">
        <v>109</v>
      </c>
      <c r="C39" s="8" t="s">
        <v>110</v>
      </c>
      <c r="D39" s="8" t="s">
        <v>98</v>
      </c>
      <c r="E39" s="14">
        <v>2424</v>
      </c>
      <c r="F39" s="10" t="s">
        <v>95</v>
      </c>
      <c r="G39" s="11" t="s">
        <v>17</v>
      </c>
      <c r="H39" s="11"/>
      <c r="I39" s="11" t="s">
        <v>17</v>
      </c>
      <c r="J39" s="11"/>
      <c r="K39" s="11"/>
      <c r="L39" s="11" t="s">
        <v>18</v>
      </c>
      <c r="M39" s="11"/>
      <c r="N39" s="11"/>
      <c r="O39" s="11" t="s">
        <v>19</v>
      </c>
    </row>
    <row r="40" spans="2:15" ht="40.5" x14ac:dyDescent="0.2">
      <c r="B40" s="8" t="s">
        <v>111</v>
      </c>
      <c r="C40" s="8" t="s">
        <v>112</v>
      </c>
      <c r="D40" s="8" t="s">
        <v>98</v>
      </c>
      <c r="E40" s="14">
        <v>13753</v>
      </c>
      <c r="F40" s="10" t="s">
        <v>95</v>
      </c>
      <c r="G40" s="11" t="s">
        <v>17</v>
      </c>
      <c r="H40" s="11"/>
      <c r="I40" s="11" t="s">
        <v>17</v>
      </c>
      <c r="J40" s="11"/>
      <c r="K40" s="11"/>
      <c r="L40" s="11" t="s">
        <v>18</v>
      </c>
      <c r="M40" s="11"/>
      <c r="N40" s="11"/>
      <c r="O40" s="11" t="s">
        <v>19</v>
      </c>
    </row>
    <row r="41" spans="2:15" ht="40.5" x14ac:dyDescent="0.2">
      <c r="B41" s="8" t="s">
        <v>113</v>
      </c>
      <c r="C41" s="8" t="s">
        <v>114</v>
      </c>
      <c r="D41" s="8" t="s">
        <v>98</v>
      </c>
      <c r="E41" s="14">
        <v>7500</v>
      </c>
      <c r="F41" s="10" t="s">
        <v>95</v>
      </c>
      <c r="G41" s="11" t="s">
        <v>17</v>
      </c>
      <c r="H41" s="11"/>
      <c r="I41" s="11" t="s">
        <v>17</v>
      </c>
      <c r="J41" s="11"/>
      <c r="K41" s="11"/>
      <c r="L41" s="11" t="s">
        <v>18</v>
      </c>
      <c r="M41" s="11"/>
      <c r="N41" s="11"/>
      <c r="O41" s="11" t="s">
        <v>19</v>
      </c>
    </row>
    <row r="42" spans="2:15" ht="40.5" x14ac:dyDescent="0.2">
      <c r="B42" s="8" t="s">
        <v>115</v>
      </c>
      <c r="C42" s="8" t="s">
        <v>116</v>
      </c>
      <c r="D42" s="8" t="s">
        <v>98</v>
      </c>
      <c r="E42" s="14">
        <v>22885</v>
      </c>
      <c r="F42" s="10" t="s">
        <v>95</v>
      </c>
      <c r="G42" s="11" t="s">
        <v>17</v>
      </c>
      <c r="H42" s="11"/>
      <c r="I42" s="11" t="s">
        <v>17</v>
      </c>
      <c r="J42" s="11"/>
      <c r="K42" s="11"/>
      <c r="L42" s="11" t="s">
        <v>18</v>
      </c>
      <c r="M42" s="11"/>
      <c r="N42" s="11"/>
      <c r="O42" s="11" t="s">
        <v>19</v>
      </c>
    </row>
    <row r="43" spans="2:15" ht="27" x14ac:dyDescent="0.2">
      <c r="B43" s="8" t="s">
        <v>117</v>
      </c>
      <c r="C43" s="8" t="s">
        <v>70</v>
      </c>
      <c r="D43" s="8" t="s">
        <v>118</v>
      </c>
      <c r="E43" s="14">
        <v>59669.16</v>
      </c>
      <c r="F43" s="10" t="s">
        <v>119</v>
      </c>
      <c r="G43" s="11" t="s">
        <v>17</v>
      </c>
      <c r="H43" s="11"/>
      <c r="I43" s="11" t="s">
        <v>17</v>
      </c>
      <c r="J43" s="11"/>
      <c r="K43" s="11"/>
      <c r="L43" s="11" t="s">
        <v>18</v>
      </c>
      <c r="M43" s="11"/>
      <c r="N43" s="11"/>
      <c r="O43" s="11" t="s">
        <v>19</v>
      </c>
    </row>
    <row r="44" spans="2:15" ht="27" x14ac:dyDescent="0.2">
      <c r="B44" s="8" t="s">
        <v>120</v>
      </c>
      <c r="C44" s="8" t="s">
        <v>73</v>
      </c>
      <c r="D44" s="8" t="s">
        <v>121</v>
      </c>
      <c r="E44" s="14">
        <v>25000</v>
      </c>
      <c r="F44" s="10" t="s">
        <v>119</v>
      </c>
      <c r="G44" s="11" t="s">
        <v>17</v>
      </c>
      <c r="H44" s="11"/>
      <c r="I44" s="11" t="s">
        <v>17</v>
      </c>
      <c r="J44" s="11"/>
      <c r="K44" s="11"/>
      <c r="L44" s="11" t="s">
        <v>18</v>
      </c>
      <c r="M44" s="11"/>
      <c r="N44" s="11"/>
      <c r="O44" s="11" t="s">
        <v>19</v>
      </c>
    </row>
    <row r="45" spans="2:15" ht="27" x14ac:dyDescent="0.2">
      <c r="B45" s="8" t="s">
        <v>122</v>
      </c>
      <c r="C45" s="8" t="s">
        <v>123</v>
      </c>
      <c r="D45" s="8" t="s">
        <v>124</v>
      </c>
      <c r="E45" s="14">
        <f>18060+7220</f>
        <v>25280</v>
      </c>
      <c r="F45" s="10" t="s">
        <v>95</v>
      </c>
      <c r="G45" s="11" t="s">
        <v>17</v>
      </c>
      <c r="H45" s="11"/>
      <c r="I45" s="11" t="s">
        <v>17</v>
      </c>
      <c r="J45" s="11"/>
      <c r="K45" s="11"/>
      <c r="L45" s="11" t="s">
        <v>18</v>
      </c>
      <c r="M45" s="11"/>
      <c r="N45" s="11"/>
      <c r="O45" s="11" t="s">
        <v>19</v>
      </c>
    </row>
    <row r="46" spans="2:15" ht="40.5" x14ac:dyDescent="0.2">
      <c r="B46" s="8" t="s">
        <v>125</v>
      </c>
      <c r="C46" s="8" t="s">
        <v>63</v>
      </c>
      <c r="D46" s="8" t="s">
        <v>64</v>
      </c>
      <c r="E46" s="12">
        <v>904</v>
      </c>
      <c r="F46" s="10" t="s">
        <v>95</v>
      </c>
      <c r="G46" s="11" t="s">
        <v>17</v>
      </c>
      <c r="H46" s="11"/>
      <c r="I46" s="11" t="s">
        <v>17</v>
      </c>
      <c r="J46" s="11"/>
      <c r="K46" s="11"/>
      <c r="L46" s="11" t="s">
        <v>18</v>
      </c>
      <c r="M46" s="11"/>
      <c r="N46" s="11"/>
      <c r="O46" s="11" t="s">
        <v>19</v>
      </c>
    </row>
    <row r="47" spans="2:15" ht="40.5" x14ac:dyDescent="0.2">
      <c r="B47" s="8" t="s">
        <v>126</v>
      </c>
      <c r="C47" s="8" t="s">
        <v>60</v>
      </c>
      <c r="D47" s="8" t="s">
        <v>61</v>
      </c>
      <c r="E47" s="12">
        <v>2192.04</v>
      </c>
      <c r="F47" s="10" t="s">
        <v>95</v>
      </c>
      <c r="G47" s="11" t="s">
        <v>17</v>
      </c>
      <c r="H47" s="11"/>
      <c r="I47" s="11" t="s">
        <v>17</v>
      </c>
      <c r="J47" s="11"/>
      <c r="K47" s="11"/>
      <c r="L47" s="11" t="s">
        <v>18</v>
      </c>
      <c r="M47" s="11"/>
      <c r="N47" s="11"/>
      <c r="O47" s="11" t="s">
        <v>19</v>
      </c>
    </row>
    <row r="48" spans="2:15" ht="40.5" x14ac:dyDescent="0.2">
      <c r="B48" s="8" t="s">
        <v>127</v>
      </c>
      <c r="C48" s="8" t="s">
        <v>128</v>
      </c>
      <c r="D48" s="8" t="s">
        <v>32</v>
      </c>
      <c r="E48" s="13">
        <v>6325748.5999999996</v>
      </c>
      <c r="F48" s="10" t="s">
        <v>95</v>
      </c>
      <c r="G48" s="11" t="s">
        <v>17</v>
      </c>
      <c r="H48" s="11"/>
      <c r="I48" s="11" t="s">
        <v>17</v>
      </c>
      <c r="J48" s="11"/>
      <c r="K48" s="11"/>
      <c r="L48" s="11" t="s">
        <v>18</v>
      </c>
      <c r="M48" s="11"/>
      <c r="N48" s="11"/>
      <c r="O48" s="11" t="s">
        <v>19</v>
      </c>
    </row>
    <row r="49" spans="2:15" ht="40.5" x14ac:dyDescent="0.2">
      <c r="B49" s="8" t="s">
        <v>129</v>
      </c>
      <c r="C49" s="8" t="s">
        <v>53</v>
      </c>
      <c r="D49" s="8" t="s">
        <v>54</v>
      </c>
      <c r="E49" s="13">
        <v>2760</v>
      </c>
      <c r="F49" s="10" t="s">
        <v>95</v>
      </c>
      <c r="G49" s="11" t="s">
        <v>17</v>
      </c>
      <c r="H49" s="11"/>
      <c r="I49" s="11" t="s">
        <v>17</v>
      </c>
      <c r="J49" s="11"/>
      <c r="K49" s="11"/>
      <c r="L49" s="11" t="s">
        <v>18</v>
      </c>
      <c r="M49" s="11"/>
      <c r="N49" s="11"/>
      <c r="O49" s="11" t="s">
        <v>19</v>
      </c>
    </row>
    <row r="50" spans="2:15" ht="27" x14ac:dyDescent="0.2">
      <c r="B50" s="8" t="s">
        <v>130</v>
      </c>
      <c r="C50" s="8" t="s">
        <v>46</v>
      </c>
      <c r="D50" s="8" t="s">
        <v>50</v>
      </c>
      <c r="E50" s="12">
        <v>23650.45</v>
      </c>
      <c r="F50" s="10" t="s">
        <v>131</v>
      </c>
      <c r="G50" s="11" t="s">
        <v>17</v>
      </c>
      <c r="H50" s="11"/>
      <c r="I50" s="11" t="s">
        <v>17</v>
      </c>
      <c r="J50" s="11"/>
      <c r="K50" s="11"/>
      <c r="L50" s="11" t="s">
        <v>18</v>
      </c>
      <c r="M50" s="11"/>
      <c r="N50" s="11"/>
      <c r="O50" s="11" t="s">
        <v>132</v>
      </c>
    </row>
    <row r="51" spans="2:15" ht="27" x14ac:dyDescent="0.2">
      <c r="B51" s="8" t="s">
        <v>133</v>
      </c>
      <c r="C51" s="8" t="s">
        <v>46</v>
      </c>
      <c r="D51" s="8" t="s">
        <v>50</v>
      </c>
      <c r="E51" s="12">
        <v>94601.8</v>
      </c>
      <c r="F51" s="10" t="s">
        <v>95</v>
      </c>
      <c r="G51" s="11" t="s">
        <v>17</v>
      </c>
      <c r="H51" s="11"/>
      <c r="I51" s="11" t="s">
        <v>17</v>
      </c>
      <c r="J51" s="11"/>
      <c r="K51" s="11"/>
      <c r="L51" s="11" t="s">
        <v>18</v>
      </c>
      <c r="M51" s="11"/>
      <c r="N51" s="11"/>
      <c r="O51" s="11" t="s">
        <v>19</v>
      </c>
    </row>
    <row r="52" spans="2:15" ht="27" x14ac:dyDescent="0.2">
      <c r="B52" s="8" t="s">
        <v>134</v>
      </c>
      <c r="C52" s="8" t="s">
        <v>35</v>
      </c>
      <c r="D52" s="8" t="s">
        <v>36</v>
      </c>
      <c r="E52" s="13">
        <v>26460</v>
      </c>
      <c r="F52" s="10" t="s">
        <v>135</v>
      </c>
      <c r="G52" s="11" t="s">
        <v>17</v>
      </c>
      <c r="H52" s="11"/>
      <c r="I52" s="11"/>
      <c r="J52" s="11"/>
      <c r="K52" s="11"/>
      <c r="L52" s="11"/>
      <c r="M52" s="11"/>
      <c r="N52" s="11"/>
      <c r="O52" s="11"/>
    </row>
    <row r="53" spans="2:15" ht="13.5" x14ac:dyDescent="0.2">
      <c r="B53" s="8" t="s">
        <v>136</v>
      </c>
      <c r="C53" s="8" t="s">
        <v>137</v>
      </c>
      <c r="D53" s="8" t="s">
        <v>138</v>
      </c>
      <c r="E53" s="15">
        <f>700*5</f>
        <v>3500</v>
      </c>
      <c r="F53" s="10" t="s">
        <v>139</v>
      </c>
      <c r="G53" s="11" t="s">
        <v>17</v>
      </c>
      <c r="H53" s="11"/>
      <c r="I53" s="11" t="s">
        <v>17</v>
      </c>
      <c r="J53" s="11"/>
      <c r="K53" s="11"/>
      <c r="L53" s="11" t="s">
        <v>18</v>
      </c>
      <c r="M53" s="11"/>
      <c r="N53" s="11"/>
      <c r="O53" s="11" t="s">
        <v>140</v>
      </c>
    </row>
    <row r="54" spans="2:15" ht="13.5" x14ac:dyDescent="0.2">
      <c r="B54" s="8" t="s">
        <v>141</v>
      </c>
      <c r="C54" s="8" t="s">
        <v>142</v>
      </c>
      <c r="D54" s="8" t="s">
        <v>138</v>
      </c>
      <c r="E54" s="15">
        <f t="shared" ref="E54:E67" si="0">700*5</f>
        <v>3500</v>
      </c>
      <c r="F54" s="10" t="s">
        <v>139</v>
      </c>
      <c r="G54" s="11" t="s">
        <v>17</v>
      </c>
      <c r="H54" s="11"/>
      <c r="I54" s="11" t="s">
        <v>17</v>
      </c>
      <c r="J54" s="11"/>
      <c r="K54" s="11"/>
      <c r="L54" s="11" t="s">
        <v>18</v>
      </c>
      <c r="M54" s="11"/>
      <c r="N54" s="11"/>
      <c r="O54" s="11" t="s">
        <v>140</v>
      </c>
    </row>
    <row r="55" spans="2:15" ht="13.5" x14ac:dyDescent="0.2">
      <c r="B55" s="8" t="s">
        <v>143</v>
      </c>
      <c r="C55" s="8" t="s">
        <v>144</v>
      </c>
      <c r="D55" s="8" t="s">
        <v>138</v>
      </c>
      <c r="E55" s="15">
        <f t="shared" si="0"/>
        <v>3500</v>
      </c>
      <c r="F55" s="10" t="s">
        <v>139</v>
      </c>
      <c r="G55" s="11" t="s">
        <v>17</v>
      </c>
      <c r="H55" s="11"/>
      <c r="I55" s="11" t="s">
        <v>17</v>
      </c>
      <c r="J55" s="11"/>
      <c r="K55" s="11"/>
      <c r="L55" s="11" t="s">
        <v>18</v>
      </c>
      <c r="M55" s="11"/>
      <c r="N55" s="11"/>
      <c r="O55" s="11" t="s">
        <v>140</v>
      </c>
    </row>
    <row r="56" spans="2:15" ht="13.5" x14ac:dyDescent="0.2">
      <c r="B56" s="8" t="s">
        <v>145</v>
      </c>
      <c r="C56" s="16" t="s">
        <v>146</v>
      </c>
      <c r="D56" s="8" t="s">
        <v>147</v>
      </c>
      <c r="E56" s="15">
        <f t="shared" si="0"/>
        <v>3500</v>
      </c>
      <c r="F56" s="10" t="s">
        <v>139</v>
      </c>
      <c r="G56" s="11" t="s">
        <v>17</v>
      </c>
      <c r="H56" s="11"/>
      <c r="I56" s="11" t="s">
        <v>17</v>
      </c>
      <c r="J56" s="11"/>
      <c r="K56" s="11"/>
      <c r="L56" s="11" t="s">
        <v>18</v>
      </c>
      <c r="M56" s="11"/>
      <c r="N56" s="11"/>
      <c r="O56" s="11" t="s">
        <v>140</v>
      </c>
    </row>
    <row r="57" spans="2:15" ht="13.5" x14ac:dyDescent="0.2">
      <c r="B57" s="8" t="s">
        <v>148</v>
      </c>
      <c r="C57" s="16" t="s">
        <v>149</v>
      </c>
      <c r="D57" s="8" t="s">
        <v>147</v>
      </c>
      <c r="E57" s="15">
        <f t="shared" si="0"/>
        <v>3500</v>
      </c>
      <c r="F57" s="10" t="s">
        <v>139</v>
      </c>
      <c r="G57" s="11" t="s">
        <v>17</v>
      </c>
      <c r="H57" s="11"/>
      <c r="I57" s="11" t="s">
        <v>17</v>
      </c>
      <c r="J57" s="11"/>
      <c r="K57" s="11"/>
      <c r="L57" s="11" t="s">
        <v>18</v>
      </c>
      <c r="M57" s="11"/>
      <c r="N57" s="11"/>
      <c r="O57" s="11" t="s">
        <v>140</v>
      </c>
    </row>
    <row r="58" spans="2:15" ht="13.5" x14ac:dyDescent="0.2">
      <c r="B58" s="8" t="s">
        <v>150</v>
      </c>
      <c r="C58" s="16" t="s">
        <v>151</v>
      </c>
      <c r="D58" s="8" t="s">
        <v>147</v>
      </c>
      <c r="E58" s="15">
        <f t="shared" si="0"/>
        <v>3500</v>
      </c>
      <c r="F58" s="10" t="s">
        <v>139</v>
      </c>
      <c r="G58" s="11" t="s">
        <v>17</v>
      </c>
      <c r="H58" s="11"/>
      <c r="I58" s="11" t="s">
        <v>17</v>
      </c>
      <c r="J58" s="11"/>
      <c r="K58" s="11"/>
      <c r="L58" s="11" t="s">
        <v>18</v>
      </c>
      <c r="M58" s="11"/>
      <c r="N58" s="11"/>
      <c r="O58" s="11" t="s">
        <v>140</v>
      </c>
    </row>
    <row r="59" spans="2:15" ht="13.5" x14ac:dyDescent="0.2">
      <c r="B59" s="8" t="s">
        <v>152</v>
      </c>
      <c r="C59" s="16" t="s">
        <v>153</v>
      </c>
      <c r="D59" s="8" t="s">
        <v>147</v>
      </c>
      <c r="E59" s="15">
        <f t="shared" si="0"/>
        <v>3500</v>
      </c>
      <c r="F59" s="10" t="s">
        <v>139</v>
      </c>
      <c r="G59" s="11" t="s">
        <v>17</v>
      </c>
      <c r="H59" s="11"/>
      <c r="I59" s="11" t="s">
        <v>17</v>
      </c>
      <c r="J59" s="11"/>
      <c r="K59" s="11"/>
      <c r="L59" s="11" t="s">
        <v>18</v>
      </c>
      <c r="M59" s="11"/>
      <c r="N59" s="11"/>
      <c r="O59" s="11" t="s">
        <v>140</v>
      </c>
    </row>
    <row r="60" spans="2:15" ht="13.5" x14ac:dyDescent="0.2">
      <c r="B60" s="8" t="s">
        <v>154</v>
      </c>
      <c r="C60" s="8" t="s">
        <v>155</v>
      </c>
      <c r="D60" s="8" t="s">
        <v>156</v>
      </c>
      <c r="E60" s="15">
        <f t="shared" si="0"/>
        <v>3500</v>
      </c>
      <c r="F60" s="10" t="s">
        <v>139</v>
      </c>
      <c r="G60" s="11" t="s">
        <v>17</v>
      </c>
      <c r="H60" s="11"/>
      <c r="I60" s="11" t="s">
        <v>17</v>
      </c>
      <c r="J60" s="11"/>
      <c r="K60" s="11"/>
      <c r="L60" s="11" t="s">
        <v>18</v>
      </c>
      <c r="M60" s="11"/>
      <c r="N60" s="11"/>
      <c r="O60" s="11" t="s">
        <v>140</v>
      </c>
    </row>
    <row r="61" spans="2:15" ht="13.5" x14ac:dyDescent="0.2">
      <c r="B61" s="8" t="s">
        <v>157</v>
      </c>
      <c r="C61" s="8" t="s">
        <v>158</v>
      </c>
      <c r="D61" s="8" t="s">
        <v>156</v>
      </c>
      <c r="E61" s="15">
        <f t="shared" si="0"/>
        <v>3500</v>
      </c>
      <c r="F61" s="10" t="s">
        <v>139</v>
      </c>
      <c r="G61" s="11" t="s">
        <v>17</v>
      </c>
      <c r="H61" s="11"/>
      <c r="I61" s="11" t="s">
        <v>17</v>
      </c>
      <c r="J61" s="11"/>
      <c r="K61" s="11"/>
      <c r="L61" s="11" t="s">
        <v>18</v>
      </c>
      <c r="M61" s="11"/>
      <c r="N61" s="11"/>
      <c r="O61" s="11" t="s">
        <v>140</v>
      </c>
    </row>
    <row r="62" spans="2:15" ht="13.5" x14ac:dyDescent="0.2">
      <c r="B62" s="8" t="s">
        <v>159</v>
      </c>
      <c r="C62" s="8" t="s">
        <v>160</v>
      </c>
      <c r="D62" s="8" t="s">
        <v>156</v>
      </c>
      <c r="E62" s="15">
        <f t="shared" si="0"/>
        <v>3500</v>
      </c>
      <c r="F62" s="10" t="s">
        <v>139</v>
      </c>
      <c r="G62" s="11" t="s">
        <v>17</v>
      </c>
      <c r="H62" s="11"/>
      <c r="I62" s="11" t="s">
        <v>17</v>
      </c>
      <c r="J62" s="11"/>
      <c r="K62" s="11"/>
      <c r="L62" s="11" t="s">
        <v>18</v>
      </c>
      <c r="M62" s="11"/>
      <c r="N62" s="11"/>
      <c r="O62" s="11" t="s">
        <v>140</v>
      </c>
    </row>
    <row r="63" spans="2:15" ht="13.5" x14ac:dyDescent="0.2">
      <c r="B63" s="8" t="s">
        <v>161</v>
      </c>
      <c r="C63" s="8" t="s">
        <v>162</v>
      </c>
      <c r="D63" s="8" t="s">
        <v>156</v>
      </c>
      <c r="E63" s="15">
        <f t="shared" si="0"/>
        <v>3500</v>
      </c>
      <c r="F63" s="10" t="s">
        <v>139</v>
      </c>
      <c r="G63" s="11" t="s">
        <v>17</v>
      </c>
      <c r="H63" s="11"/>
      <c r="I63" s="11" t="s">
        <v>17</v>
      </c>
      <c r="J63" s="11"/>
      <c r="K63" s="11"/>
      <c r="L63" s="11" t="s">
        <v>18</v>
      </c>
      <c r="M63" s="11"/>
      <c r="N63" s="11"/>
      <c r="O63" s="11" t="s">
        <v>140</v>
      </c>
    </row>
    <row r="64" spans="2:15" ht="13.5" x14ac:dyDescent="0.2">
      <c r="B64" s="8" t="s">
        <v>163</v>
      </c>
      <c r="C64" s="17" t="s">
        <v>164</v>
      </c>
      <c r="D64" s="8" t="s">
        <v>165</v>
      </c>
      <c r="E64" s="15">
        <f t="shared" si="0"/>
        <v>3500</v>
      </c>
      <c r="F64" s="10" t="s">
        <v>139</v>
      </c>
      <c r="G64" s="11" t="s">
        <v>17</v>
      </c>
      <c r="H64" s="11"/>
      <c r="I64" s="11" t="s">
        <v>17</v>
      </c>
      <c r="J64" s="11"/>
      <c r="K64" s="11"/>
      <c r="L64" s="11" t="s">
        <v>18</v>
      </c>
      <c r="M64" s="11"/>
      <c r="N64" s="11"/>
      <c r="O64" s="11" t="s">
        <v>140</v>
      </c>
    </row>
    <row r="65" spans="2:15" ht="13.5" x14ac:dyDescent="0.2">
      <c r="B65" s="8" t="s">
        <v>166</v>
      </c>
      <c r="C65" s="17" t="s">
        <v>167</v>
      </c>
      <c r="D65" s="8" t="s">
        <v>165</v>
      </c>
      <c r="E65" s="15">
        <f t="shared" si="0"/>
        <v>3500</v>
      </c>
      <c r="F65" s="10" t="s">
        <v>139</v>
      </c>
      <c r="G65" s="11" t="s">
        <v>17</v>
      </c>
      <c r="H65" s="11"/>
      <c r="I65" s="11" t="s">
        <v>17</v>
      </c>
      <c r="J65" s="11"/>
      <c r="K65" s="11"/>
      <c r="L65" s="11" t="s">
        <v>18</v>
      </c>
      <c r="M65" s="11"/>
      <c r="N65" s="11"/>
      <c r="O65" s="11" t="s">
        <v>140</v>
      </c>
    </row>
    <row r="66" spans="2:15" ht="13.5" x14ac:dyDescent="0.2">
      <c r="B66" s="8" t="s">
        <v>168</v>
      </c>
      <c r="C66" s="17" t="s">
        <v>169</v>
      </c>
      <c r="D66" s="8" t="s">
        <v>165</v>
      </c>
      <c r="E66" s="15">
        <f t="shared" si="0"/>
        <v>3500</v>
      </c>
      <c r="F66" s="10" t="s">
        <v>139</v>
      </c>
      <c r="G66" s="11" t="s">
        <v>17</v>
      </c>
      <c r="H66" s="11"/>
      <c r="I66" s="11" t="s">
        <v>17</v>
      </c>
      <c r="J66" s="11"/>
      <c r="K66" s="11"/>
      <c r="L66" s="11" t="s">
        <v>18</v>
      </c>
      <c r="M66" s="11"/>
      <c r="N66" s="11"/>
      <c r="O66" s="11" t="s">
        <v>140</v>
      </c>
    </row>
    <row r="67" spans="2:15" ht="13.5" x14ac:dyDescent="0.2">
      <c r="B67" s="8" t="s">
        <v>170</v>
      </c>
      <c r="C67" s="17" t="s">
        <v>171</v>
      </c>
      <c r="D67" s="8" t="s">
        <v>165</v>
      </c>
      <c r="E67" s="15">
        <f t="shared" si="0"/>
        <v>3500</v>
      </c>
      <c r="F67" s="10" t="s">
        <v>139</v>
      </c>
      <c r="G67" s="11" t="s">
        <v>17</v>
      </c>
      <c r="H67" s="11"/>
      <c r="I67" s="11" t="s">
        <v>17</v>
      </c>
      <c r="J67" s="11"/>
      <c r="K67" s="11"/>
      <c r="L67" s="11" t="s">
        <v>18</v>
      </c>
      <c r="M67" s="11"/>
      <c r="N67" s="11"/>
      <c r="O67" s="11" t="s">
        <v>140</v>
      </c>
    </row>
    <row r="68" spans="2:15" ht="27" x14ac:dyDescent="0.2">
      <c r="B68" s="18" t="s">
        <v>172</v>
      </c>
      <c r="C68" s="8" t="s">
        <v>173</v>
      </c>
      <c r="D68" s="8" t="s">
        <v>174</v>
      </c>
      <c r="E68" s="19">
        <v>9600</v>
      </c>
      <c r="F68" s="20" t="s">
        <v>175</v>
      </c>
      <c r="G68" s="11" t="s">
        <v>17</v>
      </c>
      <c r="H68" s="23"/>
      <c r="I68" s="11" t="s">
        <v>17</v>
      </c>
      <c r="J68" s="11"/>
      <c r="K68" s="11"/>
      <c r="L68" s="11" t="s">
        <v>18</v>
      </c>
      <c r="M68" s="11"/>
      <c r="N68" s="11"/>
      <c r="O68" s="11" t="s">
        <v>140</v>
      </c>
    </row>
    <row r="69" spans="2:15" ht="13.5" x14ac:dyDescent="0.2">
      <c r="B69" s="18" t="s">
        <v>172</v>
      </c>
      <c r="C69" s="8" t="s">
        <v>176</v>
      </c>
      <c r="D69" s="8" t="s">
        <v>177</v>
      </c>
      <c r="E69" s="19">
        <v>47460</v>
      </c>
      <c r="F69" s="20" t="s">
        <v>175</v>
      </c>
      <c r="G69" s="11" t="s">
        <v>17</v>
      </c>
      <c r="H69" s="23"/>
      <c r="I69" s="11" t="s">
        <v>17</v>
      </c>
      <c r="J69" s="11"/>
      <c r="K69" s="11"/>
      <c r="L69" s="11" t="s">
        <v>18</v>
      </c>
      <c r="M69" s="11"/>
      <c r="N69" s="11"/>
      <c r="O69" s="11" t="s">
        <v>140</v>
      </c>
    </row>
    <row r="70" spans="2:15" ht="27" x14ac:dyDescent="0.2">
      <c r="B70" s="20" t="s">
        <v>172</v>
      </c>
      <c r="C70" s="21" t="s">
        <v>178</v>
      </c>
      <c r="D70" s="21" t="s">
        <v>179</v>
      </c>
      <c r="E70" s="22">
        <v>6102</v>
      </c>
      <c r="F70" s="20" t="s">
        <v>175</v>
      </c>
      <c r="G70" s="11" t="s">
        <v>17</v>
      </c>
      <c r="H70" s="58"/>
      <c r="I70" s="11" t="s">
        <v>17</v>
      </c>
      <c r="J70" s="11"/>
      <c r="K70" s="11"/>
      <c r="L70" s="11" t="s">
        <v>18</v>
      </c>
      <c r="M70" s="11"/>
      <c r="N70" s="11"/>
      <c r="O70" s="11" t="s">
        <v>140</v>
      </c>
    </row>
    <row r="71" spans="2:15" ht="30.75" customHeight="1" x14ac:dyDescent="0.2">
      <c r="B71" s="23" t="s">
        <v>180</v>
      </c>
      <c r="C71" s="24" t="s">
        <v>181</v>
      </c>
      <c r="D71" s="25" t="s">
        <v>182</v>
      </c>
      <c r="E71" s="26">
        <v>405</v>
      </c>
      <c r="F71" s="18" t="s">
        <v>183</v>
      </c>
      <c r="G71" s="11" t="s">
        <v>17</v>
      </c>
      <c r="H71" s="23"/>
      <c r="I71" s="11" t="s">
        <v>17</v>
      </c>
      <c r="J71" s="11"/>
      <c r="K71" s="11"/>
      <c r="L71" s="11" t="s">
        <v>18</v>
      </c>
      <c r="M71" s="11"/>
      <c r="N71" s="11"/>
      <c r="O71" s="11" t="s">
        <v>19</v>
      </c>
    </row>
    <row r="72" spans="2:15" ht="32.25" customHeight="1" x14ac:dyDescent="0.2">
      <c r="B72" s="27" t="s">
        <v>184</v>
      </c>
      <c r="C72" s="25" t="s">
        <v>185</v>
      </c>
      <c r="D72" s="25" t="s">
        <v>186</v>
      </c>
      <c r="E72" s="26">
        <v>280</v>
      </c>
      <c r="F72" s="18" t="s">
        <v>183</v>
      </c>
      <c r="G72" s="11" t="s">
        <v>17</v>
      </c>
      <c r="H72" s="23"/>
      <c r="I72" s="11" t="s">
        <v>17</v>
      </c>
      <c r="J72" s="11"/>
      <c r="K72" s="11"/>
      <c r="L72" s="11" t="s">
        <v>18</v>
      </c>
      <c r="M72" s="11"/>
      <c r="N72" s="11"/>
      <c r="O72" s="11" t="s">
        <v>19</v>
      </c>
    </row>
    <row r="73" spans="2:15" ht="40.5" x14ac:dyDescent="0.2">
      <c r="B73" s="23" t="s">
        <v>187</v>
      </c>
      <c r="C73" s="25" t="s">
        <v>188</v>
      </c>
      <c r="D73" s="25" t="s">
        <v>189</v>
      </c>
      <c r="E73" s="26">
        <v>1367.2</v>
      </c>
      <c r="F73" s="18" t="s">
        <v>183</v>
      </c>
      <c r="G73" s="11" t="s">
        <v>17</v>
      </c>
      <c r="H73" s="23"/>
      <c r="I73" s="11" t="s">
        <v>17</v>
      </c>
      <c r="J73" s="11"/>
      <c r="K73" s="11"/>
      <c r="L73" s="11" t="s">
        <v>18</v>
      </c>
      <c r="M73" s="11"/>
      <c r="N73" s="11"/>
      <c r="O73" s="11" t="s">
        <v>19</v>
      </c>
    </row>
    <row r="74" spans="2:15" ht="27" x14ac:dyDescent="0.2">
      <c r="B74" s="27" t="s">
        <v>190</v>
      </c>
      <c r="C74" s="25" t="s">
        <v>191</v>
      </c>
      <c r="D74" s="25" t="s">
        <v>192</v>
      </c>
      <c r="E74" s="26">
        <v>1350</v>
      </c>
      <c r="F74" s="18" t="s">
        <v>183</v>
      </c>
      <c r="G74" s="11" t="s">
        <v>17</v>
      </c>
      <c r="H74" s="23"/>
      <c r="I74" s="11" t="s">
        <v>17</v>
      </c>
      <c r="J74" s="11"/>
      <c r="K74" s="11"/>
      <c r="L74" s="11" t="s">
        <v>18</v>
      </c>
      <c r="M74" s="11"/>
      <c r="N74" s="11"/>
      <c r="O74" s="11" t="s">
        <v>19</v>
      </c>
    </row>
    <row r="75" spans="2:15" ht="40.5" x14ac:dyDescent="0.2">
      <c r="B75" s="23" t="s">
        <v>193</v>
      </c>
      <c r="C75" s="25" t="s">
        <v>194</v>
      </c>
      <c r="D75" s="25" t="s">
        <v>195</v>
      </c>
      <c r="E75" s="26">
        <v>2254.2399999999998</v>
      </c>
      <c r="F75" s="18" t="s">
        <v>196</v>
      </c>
      <c r="G75" s="11" t="s">
        <v>17</v>
      </c>
      <c r="H75" s="23"/>
      <c r="I75" s="11" t="s">
        <v>17</v>
      </c>
      <c r="J75" s="11"/>
      <c r="K75" s="11"/>
      <c r="L75" s="11" t="s">
        <v>18</v>
      </c>
      <c r="M75" s="11"/>
      <c r="N75" s="11"/>
      <c r="O75" s="11" t="s">
        <v>19</v>
      </c>
    </row>
    <row r="76" spans="2:15" ht="13.5" x14ac:dyDescent="0.2">
      <c r="B76" s="27" t="s">
        <v>197</v>
      </c>
      <c r="C76" s="25" t="s">
        <v>198</v>
      </c>
      <c r="D76" s="25" t="s">
        <v>199</v>
      </c>
      <c r="E76" s="26">
        <v>1080</v>
      </c>
      <c r="F76" s="18" t="s">
        <v>196</v>
      </c>
      <c r="G76" s="11" t="s">
        <v>17</v>
      </c>
      <c r="H76" s="23"/>
      <c r="I76" s="11" t="s">
        <v>17</v>
      </c>
      <c r="J76" s="11"/>
      <c r="K76" s="11"/>
      <c r="L76" s="11" t="s">
        <v>18</v>
      </c>
      <c r="M76" s="11"/>
      <c r="N76" s="11"/>
      <c r="O76" s="11" t="s">
        <v>19</v>
      </c>
    </row>
    <row r="77" spans="2:15" ht="27" x14ac:dyDescent="0.2">
      <c r="B77" s="23" t="s">
        <v>200</v>
      </c>
      <c r="C77" s="25" t="s">
        <v>201</v>
      </c>
      <c r="D77" s="25" t="s">
        <v>202</v>
      </c>
      <c r="E77" s="26">
        <v>11208.16</v>
      </c>
      <c r="F77" s="18" t="s">
        <v>196</v>
      </c>
      <c r="G77" s="11" t="s">
        <v>17</v>
      </c>
      <c r="H77" s="23"/>
      <c r="I77" s="11" t="s">
        <v>17</v>
      </c>
      <c r="J77" s="11"/>
      <c r="K77" s="11"/>
      <c r="L77" s="11" t="s">
        <v>18</v>
      </c>
      <c r="M77" s="11"/>
      <c r="N77" s="11"/>
      <c r="O77" s="11" t="s">
        <v>19</v>
      </c>
    </row>
    <row r="78" spans="2:15" ht="13.5" x14ac:dyDescent="0.2">
      <c r="B78" s="27" t="s">
        <v>203</v>
      </c>
      <c r="C78" s="25" t="s">
        <v>204</v>
      </c>
      <c r="D78" s="25" t="s">
        <v>205</v>
      </c>
      <c r="E78" s="26">
        <v>1834.68</v>
      </c>
      <c r="F78" s="18" t="s">
        <v>206</v>
      </c>
      <c r="G78" s="11" t="s">
        <v>17</v>
      </c>
      <c r="H78" s="23"/>
      <c r="I78" s="11" t="s">
        <v>17</v>
      </c>
      <c r="J78" s="11"/>
      <c r="K78" s="11"/>
      <c r="L78" s="11" t="s">
        <v>18</v>
      </c>
      <c r="M78" s="11"/>
      <c r="N78" s="11"/>
      <c r="O78" s="11" t="s">
        <v>19</v>
      </c>
    </row>
    <row r="79" spans="2:15" ht="13.5" x14ac:dyDescent="0.2">
      <c r="B79" s="23" t="s">
        <v>207</v>
      </c>
      <c r="C79" s="25" t="s">
        <v>208</v>
      </c>
      <c r="D79" s="25" t="s">
        <v>209</v>
      </c>
      <c r="E79" s="26">
        <v>2376</v>
      </c>
      <c r="F79" s="18" t="s">
        <v>206</v>
      </c>
      <c r="G79" s="11" t="s">
        <v>17</v>
      </c>
      <c r="H79" s="23"/>
      <c r="I79" s="11" t="s">
        <v>17</v>
      </c>
      <c r="J79" s="11"/>
      <c r="K79" s="11"/>
      <c r="L79" s="11" t="s">
        <v>18</v>
      </c>
      <c r="M79" s="11"/>
      <c r="N79" s="11"/>
      <c r="O79" s="11" t="s">
        <v>19</v>
      </c>
    </row>
    <row r="80" spans="2:15" ht="13.5" x14ac:dyDescent="0.2">
      <c r="B80" s="27" t="s">
        <v>210</v>
      </c>
      <c r="C80" s="25" t="s">
        <v>211</v>
      </c>
      <c r="D80" s="25" t="s">
        <v>212</v>
      </c>
      <c r="E80" s="26">
        <v>14400</v>
      </c>
      <c r="F80" s="18" t="s">
        <v>206</v>
      </c>
      <c r="G80" s="11" t="s">
        <v>17</v>
      </c>
      <c r="H80" s="23"/>
      <c r="I80" s="11" t="s">
        <v>17</v>
      </c>
      <c r="J80" s="11"/>
      <c r="K80" s="11"/>
      <c r="L80" s="11" t="s">
        <v>18</v>
      </c>
      <c r="M80" s="11"/>
      <c r="N80" s="11"/>
      <c r="O80" s="11" t="s">
        <v>19</v>
      </c>
    </row>
    <row r="81" spans="2:15" ht="13.5" x14ac:dyDescent="0.2">
      <c r="B81" s="23" t="s">
        <v>213</v>
      </c>
      <c r="C81" s="25" t="s">
        <v>214</v>
      </c>
      <c r="D81" s="25" t="s">
        <v>215</v>
      </c>
      <c r="E81" s="26">
        <v>270</v>
      </c>
      <c r="F81" s="18" t="s">
        <v>216</v>
      </c>
      <c r="G81" s="11" t="s">
        <v>17</v>
      </c>
      <c r="H81" s="23"/>
      <c r="I81" s="11" t="s">
        <v>17</v>
      </c>
      <c r="J81" s="11"/>
      <c r="K81" s="11"/>
      <c r="L81" s="11" t="s">
        <v>18</v>
      </c>
      <c r="M81" s="11"/>
      <c r="N81" s="11"/>
      <c r="O81" s="11" t="s">
        <v>19</v>
      </c>
    </row>
    <row r="82" spans="2:15" ht="13.5" x14ac:dyDescent="0.2">
      <c r="B82" s="27" t="s">
        <v>217</v>
      </c>
      <c r="C82" s="25" t="s">
        <v>218</v>
      </c>
      <c r="D82" s="25" t="s">
        <v>219</v>
      </c>
      <c r="E82" s="26">
        <v>1980</v>
      </c>
      <c r="F82" s="18" t="s">
        <v>216</v>
      </c>
      <c r="G82" s="11" t="s">
        <v>17</v>
      </c>
      <c r="H82" s="23"/>
      <c r="I82" s="11" t="s">
        <v>17</v>
      </c>
      <c r="J82" s="11"/>
      <c r="K82" s="11"/>
      <c r="L82" s="11" t="s">
        <v>18</v>
      </c>
      <c r="M82" s="11"/>
      <c r="N82" s="11"/>
      <c r="O82" s="11" t="s">
        <v>19</v>
      </c>
    </row>
    <row r="83" spans="2:15" ht="13.5" x14ac:dyDescent="0.2">
      <c r="B83" s="23" t="s">
        <v>220</v>
      </c>
      <c r="C83" s="25" t="s">
        <v>221</v>
      </c>
      <c r="D83" s="25" t="s">
        <v>222</v>
      </c>
      <c r="E83" s="26">
        <v>4074</v>
      </c>
      <c r="F83" s="18" t="s">
        <v>216</v>
      </c>
      <c r="G83" s="11" t="s">
        <v>17</v>
      </c>
      <c r="H83" s="23"/>
      <c r="I83" s="11" t="s">
        <v>17</v>
      </c>
      <c r="J83" s="11"/>
      <c r="K83" s="11"/>
      <c r="L83" s="11" t="s">
        <v>18</v>
      </c>
      <c r="M83" s="11"/>
      <c r="N83" s="11"/>
      <c r="O83" s="11" t="s">
        <v>19</v>
      </c>
    </row>
    <row r="84" spans="2:15" ht="27" x14ac:dyDescent="0.2">
      <c r="B84" s="27" t="s">
        <v>223</v>
      </c>
      <c r="C84" s="25" t="s">
        <v>224</v>
      </c>
      <c r="D84" s="25" t="s">
        <v>225</v>
      </c>
      <c r="E84" s="26">
        <v>3403</v>
      </c>
      <c r="F84" s="18" t="s">
        <v>216</v>
      </c>
      <c r="G84" s="11" t="s">
        <v>17</v>
      </c>
      <c r="H84" s="23"/>
      <c r="I84" s="11" t="s">
        <v>17</v>
      </c>
      <c r="J84" s="11"/>
      <c r="K84" s="11"/>
      <c r="L84" s="11" t="s">
        <v>18</v>
      </c>
      <c r="M84" s="11"/>
      <c r="N84" s="11"/>
      <c r="O84" s="11" t="s">
        <v>19</v>
      </c>
    </row>
    <row r="85" spans="2:15" ht="13.5" x14ac:dyDescent="0.2">
      <c r="B85" s="23" t="s">
        <v>226</v>
      </c>
      <c r="C85" s="25" t="s">
        <v>227</v>
      </c>
      <c r="D85" s="25" t="s">
        <v>228</v>
      </c>
      <c r="E85" s="26">
        <v>400</v>
      </c>
      <c r="F85" s="18" t="s">
        <v>216</v>
      </c>
      <c r="G85" s="11"/>
      <c r="H85" s="23" t="s">
        <v>460</v>
      </c>
      <c r="I85" s="11" t="s">
        <v>17</v>
      </c>
      <c r="J85" s="11"/>
      <c r="K85" s="11"/>
      <c r="L85" s="11" t="s">
        <v>18</v>
      </c>
      <c r="M85" s="11"/>
      <c r="N85" s="11"/>
      <c r="O85" s="11" t="s">
        <v>19</v>
      </c>
    </row>
    <row r="86" spans="2:15" ht="13.5" x14ac:dyDescent="0.2">
      <c r="B86" s="27" t="s">
        <v>229</v>
      </c>
      <c r="C86" s="25" t="s">
        <v>230</v>
      </c>
      <c r="D86" s="25" t="s">
        <v>231</v>
      </c>
      <c r="E86" s="26">
        <v>212</v>
      </c>
      <c r="F86" s="18" t="s">
        <v>216</v>
      </c>
      <c r="G86" s="11" t="s">
        <v>17</v>
      </c>
      <c r="H86" s="23"/>
      <c r="I86" s="11" t="s">
        <v>17</v>
      </c>
      <c r="J86" s="11"/>
      <c r="K86" s="11"/>
      <c r="L86" s="11" t="s">
        <v>18</v>
      </c>
      <c r="M86" s="11"/>
      <c r="N86" s="11"/>
      <c r="O86" s="11" t="s">
        <v>19</v>
      </c>
    </row>
    <row r="87" spans="2:15" ht="27" x14ac:dyDescent="0.2">
      <c r="B87" s="23" t="s">
        <v>232</v>
      </c>
      <c r="C87" s="25" t="s">
        <v>233</v>
      </c>
      <c r="D87" s="25" t="s">
        <v>234</v>
      </c>
      <c r="E87" s="26">
        <v>2454</v>
      </c>
      <c r="F87" s="18" t="s">
        <v>216</v>
      </c>
      <c r="G87" s="11" t="s">
        <v>17</v>
      </c>
      <c r="H87" s="23"/>
      <c r="I87" s="11" t="s">
        <v>17</v>
      </c>
      <c r="J87" s="11"/>
      <c r="K87" s="11"/>
      <c r="L87" s="11" t="s">
        <v>18</v>
      </c>
      <c r="M87" s="11"/>
      <c r="N87" s="11"/>
      <c r="O87" s="11" t="s">
        <v>19</v>
      </c>
    </row>
    <row r="88" spans="2:15" ht="13.5" x14ac:dyDescent="0.2">
      <c r="B88" s="27" t="s">
        <v>235</v>
      </c>
      <c r="C88" s="25" t="s">
        <v>236</v>
      </c>
      <c r="D88" s="25" t="s">
        <v>237</v>
      </c>
      <c r="E88" s="26">
        <v>1027.5</v>
      </c>
      <c r="F88" s="18" t="s">
        <v>216</v>
      </c>
      <c r="G88" s="11" t="s">
        <v>17</v>
      </c>
      <c r="H88" s="23"/>
      <c r="I88" s="11" t="s">
        <v>17</v>
      </c>
      <c r="J88" s="11"/>
      <c r="K88" s="11"/>
      <c r="L88" s="11" t="s">
        <v>18</v>
      </c>
      <c r="M88" s="11"/>
      <c r="N88" s="11"/>
      <c r="O88" s="11" t="s">
        <v>19</v>
      </c>
    </row>
    <row r="89" spans="2:15" ht="27" x14ac:dyDescent="0.2">
      <c r="B89" s="23" t="s">
        <v>238</v>
      </c>
      <c r="C89" s="25" t="s">
        <v>239</v>
      </c>
      <c r="D89" s="25" t="s">
        <v>240</v>
      </c>
      <c r="E89" s="26">
        <v>3280</v>
      </c>
      <c r="F89" s="18" t="s">
        <v>241</v>
      </c>
      <c r="G89" s="11" t="s">
        <v>17</v>
      </c>
      <c r="H89" s="23"/>
      <c r="I89" s="11" t="s">
        <v>17</v>
      </c>
      <c r="J89" s="11"/>
      <c r="K89" s="11"/>
      <c r="L89" s="11" t="s">
        <v>18</v>
      </c>
      <c r="M89" s="11"/>
      <c r="N89" s="11"/>
      <c r="O89" s="11" t="s">
        <v>19</v>
      </c>
    </row>
    <row r="90" spans="2:15" ht="13.5" x14ac:dyDescent="0.2">
      <c r="B90" s="27" t="s">
        <v>242</v>
      </c>
      <c r="C90" s="8" t="s">
        <v>243</v>
      </c>
      <c r="D90" s="25" t="s">
        <v>244</v>
      </c>
      <c r="E90" s="26">
        <v>11880</v>
      </c>
      <c r="F90" s="18" t="s">
        <v>241</v>
      </c>
      <c r="G90" s="11" t="s">
        <v>17</v>
      </c>
      <c r="H90" s="23"/>
      <c r="I90" s="11" t="s">
        <v>17</v>
      </c>
      <c r="J90" s="11"/>
      <c r="K90" s="11"/>
      <c r="L90" s="11" t="s">
        <v>18</v>
      </c>
      <c r="M90" s="11"/>
      <c r="N90" s="11"/>
      <c r="O90" s="11" t="s">
        <v>19</v>
      </c>
    </row>
    <row r="91" spans="2:15" ht="13.5" x14ac:dyDescent="0.2">
      <c r="B91" s="23" t="s">
        <v>245</v>
      </c>
      <c r="C91" s="28" t="s">
        <v>246</v>
      </c>
      <c r="D91" s="25" t="s">
        <v>247</v>
      </c>
      <c r="E91" s="26">
        <v>247.2</v>
      </c>
      <c r="F91" s="18" t="s">
        <v>241</v>
      </c>
      <c r="G91" s="11" t="s">
        <v>17</v>
      </c>
      <c r="H91" s="23"/>
      <c r="I91" s="11" t="s">
        <v>17</v>
      </c>
      <c r="J91" s="11"/>
      <c r="K91" s="11"/>
      <c r="L91" s="11" t="s">
        <v>18</v>
      </c>
      <c r="M91" s="11"/>
      <c r="N91" s="11"/>
      <c r="O91" s="11" t="s">
        <v>19</v>
      </c>
    </row>
    <row r="92" spans="2:15" ht="13.5" x14ac:dyDescent="0.2">
      <c r="B92" s="27" t="s">
        <v>248</v>
      </c>
      <c r="C92" s="29" t="s">
        <v>249</v>
      </c>
      <c r="D92" s="25" t="s">
        <v>250</v>
      </c>
      <c r="E92" s="26">
        <v>1284</v>
      </c>
      <c r="F92" s="18" t="s">
        <v>241</v>
      </c>
      <c r="G92" s="11" t="s">
        <v>17</v>
      </c>
      <c r="H92" s="23"/>
      <c r="I92" s="11" t="s">
        <v>17</v>
      </c>
      <c r="J92" s="11"/>
      <c r="K92" s="11"/>
      <c r="L92" s="11" t="s">
        <v>18</v>
      </c>
      <c r="M92" s="11"/>
      <c r="N92" s="11"/>
      <c r="O92" s="11" t="s">
        <v>19</v>
      </c>
    </row>
    <row r="93" spans="2:15" ht="18.75" customHeight="1" x14ac:dyDescent="0.2">
      <c r="B93" s="23" t="s">
        <v>251</v>
      </c>
      <c r="C93" s="30" t="s">
        <v>252</v>
      </c>
      <c r="D93" s="25" t="s">
        <v>253</v>
      </c>
      <c r="E93" s="26">
        <v>12250</v>
      </c>
      <c r="F93" s="18" t="s">
        <v>254</v>
      </c>
      <c r="G93" s="11" t="s">
        <v>17</v>
      </c>
      <c r="H93" s="23"/>
      <c r="I93" s="11" t="s">
        <v>17</v>
      </c>
      <c r="J93" s="11"/>
      <c r="K93" s="11"/>
      <c r="L93" s="11" t="s">
        <v>18</v>
      </c>
      <c r="M93" s="11"/>
      <c r="N93" s="11"/>
      <c r="O93" s="11" t="s">
        <v>19</v>
      </c>
    </row>
    <row r="94" spans="2:15" ht="23.25" customHeight="1" x14ac:dyDescent="0.2">
      <c r="B94" s="27" t="s">
        <v>255</v>
      </c>
      <c r="C94" s="30" t="s">
        <v>256</v>
      </c>
      <c r="D94" s="25" t="s">
        <v>257</v>
      </c>
      <c r="E94" s="26">
        <v>4520</v>
      </c>
      <c r="F94" s="18" t="s">
        <v>258</v>
      </c>
      <c r="G94" s="11" t="s">
        <v>17</v>
      </c>
      <c r="H94" s="23"/>
      <c r="I94" s="11" t="s">
        <v>17</v>
      </c>
      <c r="J94" s="11"/>
      <c r="K94" s="11"/>
      <c r="L94" s="11" t="s">
        <v>18</v>
      </c>
      <c r="M94" s="11"/>
      <c r="N94" s="11"/>
      <c r="O94" s="11" t="s">
        <v>19</v>
      </c>
    </row>
    <row r="95" spans="2:15" ht="36.75" customHeight="1" x14ac:dyDescent="0.2">
      <c r="B95" s="23" t="s">
        <v>259</v>
      </c>
      <c r="C95" s="30" t="s">
        <v>260</v>
      </c>
      <c r="D95" s="25" t="s">
        <v>261</v>
      </c>
      <c r="E95" s="26">
        <v>1089</v>
      </c>
      <c r="F95" s="18" t="s">
        <v>258</v>
      </c>
      <c r="G95" s="11" t="s">
        <v>17</v>
      </c>
      <c r="H95" s="23"/>
      <c r="I95" s="11" t="s">
        <v>17</v>
      </c>
      <c r="J95" s="11"/>
      <c r="K95" s="11"/>
      <c r="L95" s="11" t="s">
        <v>18</v>
      </c>
      <c r="M95" s="11"/>
      <c r="N95" s="11"/>
      <c r="O95" s="11" t="s">
        <v>19</v>
      </c>
    </row>
    <row r="96" spans="2:15" ht="44.25" customHeight="1" x14ac:dyDescent="0.2">
      <c r="B96" s="27" t="s">
        <v>262</v>
      </c>
      <c r="C96" s="29" t="s">
        <v>263</v>
      </c>
      <c r="D96" s="25" t="s">
        <v>264</v>
      </c>
      <c r="E96" s="31">
        <v>294</v>
      </c>
      <c r="F96" s="18" t="s">
        <v>258</v>
      </c>
      <c r="G96" s="11" t="s">
        <v>17</v>
      </c>
      <c r="H96" s="23"/>
      <c r="I96" s="11" t="s">
        <v>17</v>
      </c>
      <c r="J96" s="11"/>
      <c r="K96" s="11"/>
      <c r="L96" s="11" t="s">
        <v>18</v>
      </c>
      <c r="M96" s="11"/>
      <c r="N96" s="11"/>
      <c r="O96" s="11" t="s">
        <v>19</v>
      </c>
    </row>
    <row r="97" spans="2:16" ht="42.75" customHeight="1" x14ac:dyDescent="0.2">
      <c r="B97" s="23" t="s">
        <v>265</v>
      </c>
      <c r="C97" s="29" t="s">
        <v>266</v>
      </c>
      <c r="D97" s="25" t="s">
        <v>267</v>
      </c>
      <c r="E97" s="31">
        <v>1900</v>
      </c>
      <c r="F97" s="18" t="s">
        <v>258</v>
      </c>
      <c r="G97" s="11" t="s">
        <v>17</v>
      </c>
      <c r="H97" s="23"/>
      <c r="I97" s="11" t="s">
        <v>17</v>
      </c>
      <c r="J97" s="11"/>
      <c r="K97" s="11"/>
      <c r="L97" s="11" t="s">
        <v>18</v>
      </c>
      <c r="M97" s="11"/>
      <c r="N97" s="11"/>
      <c r="O97" s="11" t="s">
        <v>19</v>
      </c>
    </row>
    <row r="98" spans="2:16" ht="59.25" customHeight="1" x14ac:dyDescent="0.2">
      <c r="B98" s="27" t="s">
        <v>268</v>
      </c>
      <c r="C98" s="29" t="s">
        <v>269</v>
      </c>
      <c r="D98" s="25" t="s">
        <v>270</v>
      </c>
      <c r="E98" s="31">
        <v>1380</v>
      </c>
      <c r="F98" s="18" t="s">
        <v>258</v>
      </c>
      <c r="G98" s="11" t="s">
        <v>17</v>
      </c>
      <c r="H98" s="23"/>
      <c r="I98" s="11" t="s">
        <v>17</v>
      </c>
      <c r="J98" s="11"/>
      <c r="K98" s="11"/>
      <c r="L98" s="11" t="s">
        <v>18</v>
      </c>
      <c r="M98" s="11"/>
      <c r="N98" s="11"/>
      <c r="O98" s="11" t="s">
        <v>19</v>
      </c>
    </row>
    <row r="99" spans="2:16" ht="59.25" customHeight="1" x14ac:dyDescent="0.2">
      <c r="B99" s="23" t="s">
        <v>271</v>
      </c>
      <c r="C99" s="29" t="s">
        <v>272</v>
      </c>
      <c r="D99" s="25" t="s">
        <v>273</v>
      </c>
      <c r="E99" s="31">
        <v>3310</v>
      </c>
      <c r="F99" s="18" t="s">
        <v>258</v>
      </c>
      <c r="G99" s="11" t="s">
        <v>17</v>
      </c>
      <c r="H99" s="23"/>
      <c r="I99" s="11" t="s">
        <v>17</v>
      </c>
      <c r="J99" s="11"/>
      <c r="K99" s="11"/>
      <c r="L99" s="11" t="s">
        <v>18</v>
      </c>
      <c r="M99" s="11"/>
      <c r="N99" s="11"/>
      <c r="O99" s="11" t="s">
        <v>19</v>
      </c>
    </row>
    <row r="100" spans="2:16" ht="28.5" customHeight="1" x14ac:dyDescent="0.2">
      <c r="B100" s="27" t="s">
        <v>274</v>
      </c>
      <c r="C100" s="29" t="s">
        <v>275</v>
      </c>
      <c r="D100" s="25" t="s">
        <v>276</v>
      </c>
      <c r="E100" s="32">
        <v>437.5</v>
      </c>
      <c r="F100" s="18" t="s">
        <v>258</v>
      </c>
      <c r="G100" s="11" t="s">
        <v>17</v>
      </c>
      <c r="H100" s="23"/>
      <c r="I100" s="11" t="s">
        <v>17</v>
      </c>
      <c r="J100" s="11"/>
      <c r="K100" s="11"/>
      <c r="L100" s="11" t="s">
        <v>18</v>
      </c>
      <c r="M100" s="11"/>
      <c r="N100" s="11"/>
      <c r="O100" s="11" t="s">
        <v>19</v>
      </c>
    </row>
    <row r="101" spans="2:16" ht="28.5" customHeight="1" x14ac:dyDescent="0.2">
      <c r="B101" s="23" t="s">
        <v>277</v>
      </c>
      <c r="C101" s="29" t="s">
        <v>278</v>
      </c>
      <c r="D101" s="25" t="s">
        <v>279</v>
      </c>
      <c r="E101" s="32">
        <v>315.89999999999998</v>
      </c>
      <c r="F101" s="18" t="s">
        <v>258</v>
      </c>
      <c r="G101" s="11" t="s">
        <v>17</v>
      </c>
      <c r="H101" s="23"/>
      <c r="I101" s="11" t="s">
        <v>17</v>
      </c>
      <c r="J101" s="11"/>
      <c r="K101" s="11"/>
      <c r="L101" s="11" t="s">
        <v>18</v>
      </c>
      <c r="M101" s="11"/>
      <c r="N101" s="11"/>
      <c r="O101" s="11" t="s">
        <v>19</v>
      </c>
    </row>
    <row r="102" spans="2:16" ht="28.5" customHeight="1" x14ac:dyDescent="0.2">
      <c r="B102" s="27" t="s">
        <v>280</v>
      </c>
      <c r="C102" s="29" t="s">
        <v>281</v>
      </c>
      <c r="D102" s="25" t="s">
        <v>282</v>
      </c>
      <c r="E102" s="32">
        <v>750</v>
      </c>
      <c r="F102" s="18" t="s">
        <v>258</v>
      </c>
      <c r="G102" s="11" t="s">
        <v>17</v>
      </c>
      <c r="H102" s="23"/>
      <c r="I102" s="11" t="s">
        <v>17</v>
      </c>
      <c r="J102" s="11"/>
      <c r="K102" s="11"/>
      <c r="L102" s="11" t="s">
        <v>18</v>
      </c>
      <c r="M102" s="11"/>
      <c r="N102" s="11"/>
      <c r="O102" s="11" t="s">
        <v>19</v>
      </c>
    </row>
    <row r="103" spans="2:16" ht="28.5" customHeight="1" x14ac:dyDescent="0.2">
      <c r="B103" s="23" t="s">
        <v>283</v>
      </c>
      <c r="C103" s="29" t="s">
        <v>284</v>
      </c>
      <c r="D103" s="25" t="s">
        <v>285</v>
      </c>
      <c r="E103" s="32">
        <v>4237.5</v>
      </c>
      <c r="F103" s="18" t="s">
        <v>258</v>
      </c>
      <c r="G103" s="11" t="s">
        <v>17</v>
      </c>
      <c r="H103" s="23"/>
      <c r="I103" s="11" t="s">
        <v>17</v>
      </c>
      <c r="J103" s="11"/>
      <c r="K103" s="11"/>
      <c r="L103" s="11" t="s">
        <v>18</v>
      </c>
      <c r="M103" s="11"/>
      <c r="N103" s="11"/>
      <c r="O103" s="11" t="s">
        <v>19</v>
      </c>
    </row>
    <row r="104" spans="2:16" ht="28.5" customHeight="1" x14ac:dyDescent="0.2">
      <c r="B104" s="27" t="s">
        <v>286</v>
      </c>
      <c r="C104" s="29" t="s">
        <v>287</v>
      </c>
      <c r="D104" s="25" t="s">
        <v>288</v>
      </c>
      <c r="E104" s="32">
        <v>8306.75</v>
      </c>
      <c r="F104" s="18" t="s">
        <v>258</v>
      </c>
      <c r="G104" s="11" t="s">
        <v>17</v>
      </c>
      <c r="H104" s="23"/>
      <c r="I104" s="11" t="s">
        <v>17</v>
      </c>
      <c r="J104" s="11"/>
      <c r="K104" s="11"/>
      <c r="L104" s="11" t="s">
        <v>18</v>
      </c>
      <c r="M104" s="11"/>
      <c r="N104" s="11"/>
      <c r="O104" s="11" t="s">
        <v>19</v>
      </c>
    </row>
    <row r="105" spans="2:16" ht="28.5" customHeight="1" x14ac:dyDescent="0.2">
      <c r="B105" s="23" t="s">
        <v>289</v>
      </c>
      <c r="C105" s="29" t="s">
        <v>290</v>
      </c>
      <c r="D105" s="25" t="s">
        <v>291</v>
      </c>
      <c r="E105" s="32">
        <v>384</v>
      </c>
      <c r="F105" s="18" t="s">
        <v>258</v>
      </c>
      <c r="G105" s="11" t="s">
        <v>17</v>
      </c>
      <c r="H105" s="23"/>
      <c r="I105" s="11" t="s">
        <v>17</v>
      </c>
      <c r="J105" s="11"/>
      <c r="K105" s="11"/>
      <c r="L105" s="11" t="s">
        <v>18</v>
      </c>
      <c r="M105" s="11"/>
      <c r="N105" s="11"/>
      <c r="O105" s="11" t="s">
        <v>19</v>
      </c>
    </row>
    <row r="106" spans="2:16" ht="28.5" customHeight="1" x14ac:dyDescent="0.2">
      <c r="B106" s="27" t="s">
        <v>292</v>
      </c>
      <c r="C106" s="29" t="s">
        <v>293</v>
      </c>
      <c r="D106" s="25" t="s">
        <v>294</v>
      </c>
      <c r="E106" s="32">
        <v>2437.5</v>
      </c>
      <c r="F106" s="18" t="s">
        <v>258</v>
      </c>
      <c r="G106" s="11" t="s">
        <v>17</v>
      </c>
      <c r="H106" s="23"/>
      <c r="I106" s="11" t="s">
        <v>17</v>
      </c>
      <c r="J106" s="11"/>
      <c r="K106" s="11"/>
      <c r="L106" s="11" t="s">
        <v>18</v>
      </c>
      <c r="M106" s="11"/>
      <c r="N106" s="11"/>
      <c r="O106" s="11" t="s">
        <v>19</v>
      </c>
    </row>
    <row r="107" spans="2:16" ht="28.5" customHeight="1" x14ac:dyDescent="0.2">
      <c r="B107" s="23" t="s">
        <v>295</v>
      </c>
      <c r="C107" s="29" t="s">
        <v>296</v>
      </c>
      <c r="D107" s="25" t="s">
        <v>297</v>
      </c>
      <c r="E107" s="32">
        <v>1082</v>
      </c>
      <c r="F107" s="18" t="s">
        <v>258</v>
      </c>
      <c r="G107" s="11" t="s">
        <v>17</v>
      </c>
      <c r="H107" s="23"/>
      <c r="I107" s="11" t="s">
        <v>17</v>
      </c>
      <c r="J107" s="11"/>
      <c r="K107" s="11"/>
      <c r="L107" s="11" t="s">
        <v>18</v>
      </c>
      <c r="M107" s="11"/>
      <c r="N107" s="11"/>
      <c r="O107" s="11" t="s">
        <v>19</v>
      </c>
    </row>
    <row r="108" spans="2:16" ht="28.5" customHeight="1" x14ac:dyDescent="0.2">
      <c r="B108" s="27" t="s">
        <v>298</v>
      </c>
      <c r="C108" s="33" t="s">
        <v>299</v>
      </c>
      <c r="D108" s="25" t="s">
        <v>300</v>
      </c>
      <c r="E108" s="32">
        <v>735</v>
      </c>
      <c r="F108" s="18" t="s">
        <v>258</v>
      </c>
      <c r="G108" s="11" t="s">
        <v>17</v>
      </c>
      <c r="H108" s="23"/>
      <c r="I108" s="11" t="s">
        <v>17</v>
      </c>
      <c r="J108" s="11"/>
      <c r="K108" s="11"/>
      <c r="L108" s="11" t="s">
        <v>18</v>
      </c>
      <c r="M108" s="11"/>
      <c r="N108" s="11"/>
      <c r="O108" s="11" t="s">
        <v>19</v>
      </c>
    </row>
    <row r="109" spans="2:16" ht="28.5" customHeight="1" x14ac:dyDescent="0.2">
      <c r="B109" s="23" t="s">
        <v>301</v>
      </c>
      <c r="C109" s="29" t="s">
        <v>302</v>
      </c>
      <c r="D109" s="25" t="s">
        <v>303</v>
      </c>
      <c r="E109" s="32">
        <v>2992.25</v>
      </c>
      <c r="F109" s="18" t="s">
        <v>258</v>
      </c>
      <c r="G109" s="11" t="s">
        <v>17</v>
      </c>
      <c r="H109" s="23"/>
      <c r="I109" s="11" t="s">
        <v>17</v>
      </c>
      <c r="J109" s="11"/>
      <c r="K109" s="11"/>
      <c r="L109" s="11" t="s">
        <v>18</v>
      </c>
      <c r="M109" s="11"/>
      <c r="N109" s="11"/>
      <c r="O109" s="11" t="s">
        <v>19</v>
      </c>
    </row>
    <row r="110" spans="2:16" ht="39" customHeight="1" x14ac:dyDescent="0.2">
      <c r="B110" s="27" t="s">
        <v>304</v>
      </c>
      <c r="C110" s="29" t="s">
        <v>305</v>
      </c>
      <c r="D110" s="25" t="s">
        <v>306</v>
      </c>
      <c r="E110" s="32">
        <v>930</v>
      </c>
      <c r="F110" s="18" t="s">
        <v>258</v>
      </c>
      <c r="G110" s="11" t="s">
        <v>17</v>
      </c>
      <c r="H110" s="23"/>
      <c r="I110" s="11" t="s">
        <v>17</v>
      </c>
      <c r="J110" s="11"/>
      <c r="K110" s="11"/>
      <c r="L110" s="11" t="s">
        <v>18</v>
      </c>
      <c r="M110" s="11"/>
      <c r="N110" s="11"/>
      <c r="O110" s="11" t="s">
        <v>19</v>
      </c>
    </row>
    <row r="111" spans="2:16" ht="37.5" customHeight="1" x14ac:dyDescent="0.2">
      <c r="B111" s="23" t="s">
        <v>307</v>
      </c>
      <c r="C111" s="29" t="s">
        <v>308</v>
      </c>
      <c r="D111" s="25" t="s">
        <v>309</v>
      </c>
      <c r="E111" s="34">
        <v>380</v>
      </c>
      <c r="F111" s="18" t="s">
        <v>310</v>
      </c>
      <c r="G111" s="11" t="s">
        <v>17</v>
      </c>
      <c r="H111" s="23"/>
      <c r="I111" s="11" t="s">
        <v>17</v>
      </c>
      <c r="J111" s="11"/>
      <c r="K111" s="11"/>
      <c r="L111" s="11" t="s">
        <v>18</v>
      </c>
      <c r="M111" s="11"/>
      <c r="N111" s="11"/>
      <c r="O111" s="11" t="s">
        <v>19</v>
      </c>
    </row>
    <row r="112" spans="2:16" ht="37.5" customHeight="1" x14ac:dyDescent="0.2">
      <c r="B112" s="35" t="s">
        <v>311</v>
      </c>
      <c r="C112" s="36" t="s">
        <v>312</v>
      </c>
      <c r="D112" s="37" t="s">
        <v>313</v>
      </c>
      <c r="E112" s="38">
        <v>339</v>
      </c>
      <c r="F112" s="18" t="s">
        <v>314</v>
      </c>
      <c r="G112" s="11" t="s">
        <v>17</v>
      </c>
      <c r="H112" s="23"/>
      <c r="I112" s="11" t="s">
        <v>17</v>
      </c>
      <c r="J112" s="11"/>
      <c r="K112" s="11"/>
      <c r="L112" s="11" t="s">
        <v>18</v>
      </c>
      <c r="M112" s="11"/>
      <c r="N112" s="11"/>
      <c r="O112" s="11" t="s">
        <v>140</v>
      </c>
      <c r="P112" s="39"/>
    </row>
    <row r="113" spans="2:16" ht="37.5" customHeight="1" x14ac:dyDescent="0.2">
      <c r="B113" s="35" t="s">
        <v>315</v>
      </c>
      <c r="C113" s="18" t="s">
        <v>316</v>
      </c>
      <c r="D113" s="37" t="s">
        <v>317</v>
      </c>
      <c r="E113" s="38">
        <v>8752.42</v>
      </c>
      <c r="F113" s="18" t="s">
        <v>314</v>
      </c>
      <c r="G113" s="11"/>
      <c r="H113" s="23" t="s">
        <v>460</v>
      </c>
      <c r="I113" s="11" t="s">
        <v>17</v>
      </c>
      <c r="J113" s="11"/>
      <c r="K113" s="11"/>
      <c r="L113" s="11" t="s">
        <v>18</v>
      </c>
      <c r="M113" s="11"/>
      <c r="N113" s="11"/>
      <c r="O113" s="11" t="s">
        <v>140</v>
      </c>
      <c r="P113" s="39"/>
    </row>
    <row r="114" spans="2:16" ht="37.5" customHeight="1" x14ac:dyDescent="0.2">
      <c r="B114" s="35" t="s">
        <v>318</v>
      </c>
      <c r="C114" s="18" t="s">
        <v>316</v>
      </c>
      <c r="D114" s="37" t="s">
        <v>319</v>
      </c>
      <c r="E114" s="38">
        <v>1502.9</v>
      </c>
      <c r="F114" s="18" t="s">
        <v>320</v>
      </c>
      <c r="G114" s="11"/>
      <c r="H114" s="23" t="s">
        <v>460</v>
      </c>
      <c r="I114" s="11" t="s">
        <v>17</v>
      </c>
      <c r="J114" s="11"/>
      <c r="K114" s="11"/>
      <c r="L114" s="11" t="s">
        <v>18</v>
      </c>
      <c r="M114" s="11"/>
      <c r="N114" s="11"/>
      <c r="O114" s="11" t="s">
        <v>140</v>
      </c>
      <c r="P114" s="39"/>
    </row>
    <row r="115" spans="2:16" ht="37.5" customHeight="1" x14ac:dyDescent="0.2">
      <c r="B115" s="35" t="s">
        <v>321</v>
      </c>
      <c r="C115" s="36" t="s">
        <v>322</v>
      </c>
      <c r="D115" s="37" t="s">
        <v>323</v>
      </c>
      <c r="E115" s="38">
        <v>8105.46</v>
      </c>
      <c r="F115" s="18" t="s">
        <v>324</v>
      </c>
      <c r="G115" s="11" t="s">
        <v>17</v>
      </c>
      <c r="H115" s="23"/>
      <c r="I115" s="11" t="s">
        <v>17</v>
      </c>
      <c r="J115" s="11"/>
      <c r="K115" s="11"/>
      <c r="L115" s="11" t="s">
        <v>18</v>
      </c>
      <c r="M115" s="11"/>
      <c r="N115" s="11"/>
      <c r="O115" s="11" t="s">
        <v>140</v>
      </c>
      <c r="P115" s="39"/>
    </row>
    <row r="116" spans="2:16" ht="37.5" customHeight="1" x14ac:dyDescent="0.2">
      <c r="B116" s="35" t="s">
        <v>325</v>
      </c>
      <c r="C116" s="36" t="s">
        <v>326</v>
      </c>
      <c r="D116" s="37" t="s">
        <v>327</v>
      </c>
      <c r="E116" s="38">
        <v>1896.99</v>
      </c>
      <c r="F116" s="18" t="s">
        <v>324</v>
      </c>
      <c r="G116" s="11" t="s">
        <v>17</v>
      </c>
      <c r="H116" s="23"/>
      <c r="I116" s="11" t="s">
        <v>17</v>
      </c>
      <c r="J116" s="11"/>
      <c r="K116" s="11"/>
      <c r="L116" s="11" t="s">
        <v>18</v>
      </c>
      <c r="M116" s="11"/>
      <c r="N116" s="11"/>
      <c r="O116" s="11" t="s">
        <v>140</v>
      </c>
      <c r="P116" s="39"/>
    </row>
    <row r="117" spans="2:16" ht="37.5" customHeight="1" x14ac:dyDescent="0.2">
      <c r="B117" s="35" t="s">
        <v>328</v>
      </c>
      <c r="C117" s="36" t="s">
        <v>329</v>
      </c>
      <c r="D117" s="40" t="s">
        <v>330</v>
      </c>
      <c r="E117" s="38">
        <v>827.16</v>
      </c>
      <c r="F117" s="18" t="s">
        <v>324</v>
      </c>
      <c r="G117" s="11" t="s">
        <v>17</v>
      </c>
      <c r="H117" s="23"/>
      <c r="I117" s="11" t="s">
        <v>17</v>
      </c>
      <c r="J117" s="11"/>
      <c r="K117" s="11"/>
      <c r="L117" s="11" t="s">
        <v>18</v>
      </c>
      <c r="M117" s="11"/>
      <c r="N117" s="11"/>
      <c r="O117" s="11" t="s">
        <v>140</v>
      </c>
      <c r="P117" s="39"/>
    </row>
    <row r="118" spans="2:16" ht="37.5" customHeight="1" x14ac:dyDescent="0.2">
      <c r="B118" s="35" t="s">
        <v>331</v>
      </c>
      <c r="C118" s="36" t="s">
        <v>322</v>
      </c>
      <c r="D118" s="40" t="s">
        <v>332</v>
      </c>
      <c r="E118" s="38">
        <v>914.17</v>
      </c>
      <c r="F118" s="18" t="s">
        <v>324</v>
      </c>
      <c r="G118" s="11" t="s">
        <v>17</v>
      </c>
      <c r="H118" s="23"/>
      <c r="I118" s="11" t="s">
        <v>17</v>
      </c>
      <c r="J118" s="11"/>
      <c r="K118" s="11"/>
      <c r="L118" s="11" t="s">
        <v>18</v>
      </c>
      <c r="M118" s="11"/>
      <c r="N118" s="11"/>
      <c r="O118" s="11" t="s">
        <v>140</v>
      </c>
      <c r="P118" s="39"/>
    </row>
    <row r="119" spans="2:16" ht="37.5" customHeight="1" x14ac:dyDescent="0.2">
      <c r="B119" s="35" t="s">
        <v>333</v>
      </c>
      <c r="C119" s="36" t="s">
        <v>334</v>
      </c>
      <c r="D119" s="37" t="s">
        <v>335</v>
      </c>
      <c r="E119" s="38">
        <v>350.3</v>
      </c>
      <c r="F119" s="18" t="s">
        <v>336</v>
      </c>
      <c r="G119" s="11" t="s">
        <v>17</v>
      </c>
      <c r="H119" s="23"/>
      <c r="I119" s="11" t="s">
        <v>17</v>
      </c>
      <c r="J119" s="11"/>
      <c r="K119" s="11"/>
      <c r="L119" s="11" t="s">
        <v>18</v>
      </c>
      <c r="M119" s="11"/>
      <c r="N119" s="11"/>
      <c r="O119" s="11" t="s">
        <v>140</v>
      </c>
      <c r="P119" s="39"/>
    </row>
    <row r="120" spans="2:16" ht="37.5" customHeight="1" x14ac:dyDescent="0.2">
      <c r="B120" s="35" t="s">
        <v>337</v>
      </c>
      <c r="C120" s="36" t="s">
        <v>338</v>
      </c>
      <c r="D120" s="36" t="s">
        <v>339</v>
      </c>
      <c r="E120" s="38">
        <v>140.80000000000001</v>
      </c>
      <c r="F120" s="18" t="s">
        <v>340</v>
      </c>
      <c r="G120" s="11" t="s">
        <v>17</v>
      </c>
      <c r="H120" s="23"/>
      <c r="I120" s="11" t="s">
        <v>17</v>
      </c>
      <c r="J120" s="11"/>
      <c r="K120" s="11"/>
      <c r="L120" s="11" t="s">
        <v>18</v>
      </c>
      <c r="M120" s="11"/>
      <c r="N120" s="11"/>
      <c r="O120" s="11" t="s">
        <v>140</v>
      </c>
      <c r="P120" s="39"/>
    </row>
    <row r="121" spans="2:16" ht="37.5" customHeight="1" x14ac:dyDescent="0.2">
      <c r="B121" s="35" t="s">
        <v>341</v>
      </c>
      <c r="C121" s="36" t="s">
        <v>342</v>
      </c>
      <c r="D121" s="36" t="s">
        <v>343</v>
      </c>
      <c r="E121" s="38">
        <v>56.42</v>
      </c>
      <c r="F121" s="18" t="s">
        <v>340</v>
      </c>
      <c r="G121" s="11" t="s">
        <v>17</v>
      </c>
      <c r="H121" s="23"/>
      <c r="I121" s="11" t="s">
        <v>17</v>
      </c>
      <c r="J121" s="11"/>
      <c r="K121" s="11"/>
      <c r="L121" s="11" t="s">
        <v>18</v>
      </c>
      <c r="M121" s="11"/>
      <c r="N121" s="11"/>
      <c r="O121" s="11" t="s">
        <v>140</v>
      </c>
      <c r="P121" s="39"/>
    </row>
    <row r="122" spans="2:16" ht="37.5" customHeight="1" x14ac:dyDescent="0.2">
      <c r="B122" s="35" t="s">
        <v>344</v>
      </c>
      <c r="C122" s="36" t="s">
        <v>345</v>
      </c>
      <c r="D122" s="36" t="s">
        <v>346</v>
      </c>
      <c r="E122" s="41">
        <v>400.58</v>
      </c>
      <c r="F122" s="18" t="s">
        <v>340</v>
      </c>
      <c r="G122" s="11" t="s">
        <v>17</v>
      </c>
      <c r="H122" s="23"/>
      <c r="I122" s="11" t="s">
        <v>17</v>
      </c>
      <c r="J122" s="11"/>
      <c r="K122" s="11"/>
      <c r="L122" s="11" t="s">
        <v>18</v>
      </c>
      <c r="M122" s="11"/>
      <c r="N122" s="11"/>
      <c r="O122" s="11" t="s">
        <v>140</v>
      </c>
      <c r="P122" s="39"/>
    </row>
    <row r="123" spans="2:16" ht="37.5" customHeight="1" x14ac:dyDescent="0.2">
      <c r="B123" s="42" t="s">
        <v>347</v>
      </c>
      <c r="C123" s="43" t="s">
        <v>348</v>
      </c>
      <c r="D123" s="44" t="s">
        <v>349</v>
      </c>
      <c r="E123" s="45">
        <v>9304.7800000000007</v>
      </c>
      <c r="F123" s="46">
        <v>41661</v>
      </c>
      <c r="G123" s="11" t="s">
        <v>17</v>
      </c>
      <c r="H123" s="23"/>
      <c r="I123" s="47" t="s">
        <v>17</v>
      </c>
      <c r="J123" s="47"/>
      <c r="K123" s="47"/>
      <c r="L123" s="47" t="s">
        <v>18</v>
      </c>
      <c r="M123" s="47"/>
      <c r="N123" s="47"/>
      <c r="O123" s="47" t="s">
        <v>350</v>
      </c>
      <c r="P123" s="39"/>
    </row>
    <row r="124" spans="2:16" ht="37.5" customHeight="1" x14ac:dyDescent="0.2">
      <c r="B124" s="48" t="s">
        <v>351</v>
      </c>
      <c r="C124" s="43" t="s">
        <v>352</v>
      </c>
      <c r="D124" s="44" t="s">
        <v>349</v>
      </c>
      <c r="E124" s="45">
        <v>7540.7</v>
      </c>
      <c r="F124" s="46">
        <v>41661</v>
      </c>
      <c r="G124" s="11" t="s">
        <v>17</v>
      </c>
      <c r="H124" s="23"/>
      <c r="I124" s="47" t="s">
        <v>17</v>
      </c>
      <c r="J124" s="47"/>
      <c r="K124" s="47"/>
      <c r="L124" s="47" t="s">
        <v>18</v>
      </c>
      <c r="M124" s="47"/>
      <c r="N124" s="47"/>
      <c r="O124" s="47" t="s">
        <v>350</v>
      </c>
      <c r="P124" s="39"/>
    </row>
    <row r="125" spans="2:16" ht="37.5" customHeight="1" x14ac:dyDescent="0.2">
      <c r="B125" s="42" t="s">
        <v>353</v>
      </c>
      <c r="C125" s="43" t="s">
        <v>354</v>
      </c>
      <c r="D125" s="44" t="s">
        <v>355</v>
      </c>
      <c r="E125" s="45">
        <v>4247.16</v>
      </c>
      <c r="F125" s="46">
        <v>41676</v>
      </c>
      <c r="G125" s="11" t="s">
        <v>17</v>
      </c>
      <c r="H125" s="23"/>
      <c r="I125" s="47" t="s">
        <v>17</v>
      </c>
      <c r="J125" s="47"/>
      <c r="K125" s="47"/>
      <c r="L125" s="47" t="s">
        <v>18</v>
      </c>
      <c r="M125" s="47"/>
      <c r="N125" s="47"/>
      <c r="O125" s="47" t="s">
        <v>350</v>
      </c>
      <c r="P125" s="39"/>
    </row>
    <row r="126" spans="2:16" ht="37.5" customHeight="1" x14ac:dyDescent="0.2">
      <c r="B126" s="48" t="s">
        <v>356</v>
      </c>
      <c r="C126" s="43" t="s">
        <v>357</v>
      </c>
      <c r="D126" s="44" t="s">
        <v>355</v>
      </c>
      <c r="E126" s="45">
        <v>3784.08</v>
      </c>
      <c r="F126" s="46">
        <v>41676</v>
      </c>
      <c r="G126" s="11" t="s">
        <v>17</v>
      </c>
      <c r="H126" s="23"/>
      <c r="I126" s="47" t="s">
        <v>17</v>
      </c>
      <c r="J126" s="47"/>
      <c r="K126" s="47"/>
      <c r="L126" s="47" t="s">
        <v>18</v>
      </c>
      <c r="M126" s="47"/>
      <c r="N126" s="47"/>
      <c r="O126" s="47" t="s">
        <v>350</v>
      </c>
      <c r="P126" s="39"/>
    </row>
    <row r="127" spans="2:16" ht="37.5" customHeight="1" x14ac:dyDescent="0.2">
      <c r="B127" s="42" t="s">
        <v>358</v>
      </c>
      <c r="C127" s="43" t="s">
        <v>352</v>
      </c>
      <c r="D127" s="44" t="s">
        <v>355</v>
      </c>
      <c r="E127" s="45">
        <v>3435.2</v>
      </c>
      <c r="F127" s="46">
        <v>41676</v>
      </c>
      <c r="G127" s="11" t="s">
        <v>17</v>
      </c>
      <c r="H127" s="23"/>
      <c r="I127" s="47" t="s">
        <v>17</v>
      </c>
      <c r="J127" s="47"/>
      <c r="K127" s="47"/>
      <c r="L127" s="47" t="s">
        <v>18</v>
      </c>
      <c r="M127" s="47"/>
      <c r="N127" s="47"/>
      <c r="O127" s="47" t="s">
        <v>350</v>
      </c>
      <c r="P127" s="39"/>
    </row>
    <row r="128" spans="2:16" ht="37.5" customHeight="1" x14ac:dyDescent="0.2">
      <c r="B128" s="48" t="s">
        <v>359</v>
      </c>
      <c r="C128" s="43" t="s">
        <v>360</v>
      </c>
      <c r="D128" s="44" t="s">
        <v>355</v>
      </c>
      <c r="E128" s="45">
        <v>197.05</v>
      </c>
      <c r="F128" s="46">
        <v>41676</v>
      </c>
      <c r="G128" s="11" t="s">
        <v>17</v>
      </c>
      <c r="H128" s="23"/>
      <c r="I128" s="47" t="s">
        <v>17</v>
      </c>
      <c r="J128" s="47"/>
      <c r="K128" s="47"/>
      <c r="L128" s="47" t="s">
        <v>18</v>
      </c>
      <c r="M128" s="47"/>
      <c r="N128" s="47"/>
      <c r="O128" s="47" t="s">
        <v>350</v>
      </c>
      <c r="P128" s="39"/>
    </row>
    <row r="129" spans="2:16" ht="37.5" customHeight="1" x14ac:dyDescent="0.2">
      <c r="B129" s="42" t="s">
        <v>361</v>
      </c>
      <c r="C129" s="43" t="s">
        <v>362</v>
      </c>
      <c r="D129" s="44" t="s">
        <v>363</v>
      </c>
      <c r="E129" s="45">
        <v>1605</v>
      </c>
      <c r="F129" s="46">
        <v>41688</v>
      </c>
      <c r="G129" s="11"/>
      <c r="H129" s="23" t="s">
        <v>460</v>
      </c>
      <c r="I129" s="47" t="s">
        <v>17</v>
      </c>
      <c r="J129" s="47"/>
      <c r="K129" s="47"/>
      <c r="L129" s="47" t="s">
        <v>18</v>
      </c>
      <c r="M129" s="47"/>
      <c r="N129" s="47"/>
      <c r="O129" s="47" t="s">
        <v>350</v>
      </c>
      <c r="P129" s="39"/>
    </row>
    <row r="130" spans="2:16" ht="37.5" customHeight="1" x14ac:dyDescent="0.2">
      <c r="B130" s="48" t="s">
        <v>364</v>
      </c>
      <c r="C130" s="43" t="s">
        <v>365</v>
      </c>
      <c r="D130" s="44" t="s">
        <v>366</v>
      </c>
      <c r="E130" s="45">
        <v>1925</v>
      </c>
      <c r="F130" s="46">
        <v>41724</v>
      </c>
      <c r="G130" s="11" t="s">
        <v>17</v>
      </c>
      <c r="H130" s="23"/>
      <c r="I130" s="47" t="s">
        <v>17</v>
      </c>
      <c r="J130" s="47"/>
      <c r="K130" s="47"/>
      <c r="L130" s="47" t="s">
        <v>18</v>
      </c>
      <c r="M130" s="47"/>
      <c r="N130" s="47"/>
      <c r="O130" s="47" t="s">
        <v>350</v>
      </c>
      <c r="P130" s="39"/>
    </row>
    <row r="131" spans="2:16" ht="37.5" customHeight="1" x14ac:dyDescent="0.2">
      <c r="B131" s="42" t="s">
        <v>367</v>
      </c>
      <c r="C131" s="43" t="s">
        <v>357</v>
      </c>
      <c r="D131" s="44" t="s">
        <v>368</v>
      </c>
      <c r="E131" s="45">
        <v>504.5</v>
      </c>
      <c r="F131" s="46">
        <v>41752</v>
      </c>
      <c r="G131" s="11" t="s">
        <v>17</v>
      </c>
      <c r="H131" s="23"/>
      <c r="I131" s="47" t="s">
        <v>17</v>
      </c>
      <c r="J131" s="47"/>
      <c r="K131" s="47"/>
      <c r="L131" s="47" t="s">
        <v>18</v>
      </c>
      <c r="M131" s="47"/>
      <c r="N131" s="47"/>
      <c r="O131" s="47" t="s">
        <v>350</v>
      </c>
      <c r="P131" s="39"/>
    </row>
    <row r="132" spans="2:16" ht="37.5" customHeight="1" x14ac:dyDescent="0.2">
      <c r="B132" s="48" t="s">
        <v>369</v>
      </c>
      <c r="C132" s="43" t="s">
        <v>352</v>
      </c>
      <c r="D132" s="44" t="s">
        <v>370</v>
      </c>
      <c r="E132" s="45">
        <v>403</v>
      </c>
      <c r="F132" s="46">
        <v>41752</v>
      </c>
      <c r="G132" s="11" t="s">
        <v>17</v>
      </c>
      <c r="H132" s="23"/>
      <c r="I132" s="47" t="s">
        <v>17</v>
      </c>
      <c r="J132" s="47"/>
      <c r="K132" s="47"/>
      <c r="L132" s="47" t="s">
        <v>18</v>
      </c>
      <c r="M132" s="47"/>
      <c r="N132" s="47"/>
      <c r="O132" s="47" t="s">
        <v>350</v>
      </c>
      <c r="P132" s="39"/>
    </row>
    <row r="133" spans="2:16" ht="37.5" customHeight="1" x14ac:dyDescent="0.2">
      <c r="B133" s="42" t="s">
        <v>371</v>
      </c>
      <c r="C133" s="43" t="s">
        <v>360</v>
      </c>
      <c r="D133" s="44" t="s">
        <v>372</v>
      </c>
      <c r="E133" s="45">
        <v>6496.88</v>
      </c>
      <c r="F133" s="46">
        <v>41759</v>
      </c>
      <c r="G133" s="11" t="s">
        <v>17</v>
      </c>
      <c r="H133" s="23"/>
      <c r="I133" s="47" t="s">
        <v>17</v>
      </c>
      <c r="J133" s="47"/>
      <c r="K133" s="47"/>
      <c r="L133" s="47" t="s">
        <v>18</v>
      </c>
      <c r="M133" s="47"/>
      <c r="N133" s="47"/>
      <c r="O133" s="47" t="s">
        <v>350</v>
      </c>
      <c r="P133" s="39"/>
    </row>
    <row r="134" spans="2:16" ht="63.75" customHeight="1" x14ac:dyDescent="0.2">
      <c r="B134" s="48" t="s">
        <v>373</v>
      </c>
      <c r="C134" s="43" t="s">
        <v>357</v>
      </c>
      <c r="D134" s="44" t="s">
        <v>374</v>
      </c>
      <c r="E134" s="45">
        <v>1171</v>
      </c>
      <c r="F134" s="46">
        <v>41759</v>
      </c>
      <c r="G134" s="11" t="s">
        <v>17</v>
      </c>
      <c r="H134" s="23"/>
      <c r="I134" s="47" t="s">
        <v>17</v>
      </c>
      <c r="J134" s="47"/>
      <c r="K134" s="47"/>
      <c r="L134" s="47" t="s">
        <v>18</v>
      </c>
      <c r="M134" s="47"/>
      <c r="N134" s="47"/>
      <c r="O134" s="47" t="s">
        <v>350</v>
      </c>
      <c r="P134" s="39"/>
    </row>
    <row r="135" spans="2:16" ht="63.75" customHeight="1" x14ac:dyDescent="0.2">
      <c r="B135" s="42" t="s">
        <v>375</v>
      </c>
      <c r="C135" s="43" t="s">
        <v>352</v>
      </c>
      <c r="D135" s="44" t="s">
        <v>376</v>
      </c>
      <c r="E135" s="45">
        <v>1402.6</v>
      </c>
      <c r="F135" s="46">
        <v>41759</v>
      </c>
      <c r="G135" s="11" t="s">
        <v>17</v>
      </c>
      <c r="H135" s="23"/>
      <c r="I135" s="47" t="s">
        <v>17</v>
      </c>
      <c r="J135" s="47"/>
      <c r="K135" s="47"/>
      <c r="L135" s="47" t="s">
        <v>18</v>
      </c>
      <c r="M135" s="47"/>
      <c r="N135" s="47"/>
      <c r="O135" s="47" t="s">
        <v>350</v>
      </c>
      <c r="P135" s="39"/>
    </row>
    <row r="136" spans="2:16" ht="63.75" customHeight="1" x14ac:dyDescent="0.2">
      <c r="B136" s="48" t="s">
        <v>377</v>
      </c>
      <c r="C136" s="43" t="s">
        <v>360</v>
      </c>
      <c r="D136" s="44" t="s">
        <v>378</v>
      </c>
      <c r="E136" s="45">
        <v>169.86</v>
      </c>
      <c r="F136" s="46">
        <v>41759</v>
      </c>
      <c r="G136" s="11" t="s">
        <v>17</v>
      </c>
      <c r="H136" s="23"/>
      <c r="I136" s="47" t="s">
        <v>17</v>
      </c>
      <c r="J136" s="47"/>
      <c r="K136" s="47"/>
      <c r="L136" s="47" t="s">
        <v>18</v>
      </c>
      <c r="M136" s="47"/>
      <c r="N136" s="47"/>
      <c r="O136" s="47" t="s">
        <v>350</v>
      </c>
      <c r="P136" s="39"/>
    </row>
    <row r="137" spans="2:16" ht="63.75" customHeight="1" x14ac:dyDescent="0.2">
      <c r="B137" s="42" t="s">
        <v>379</v>
      </c>
      <c r="C137" s="43" t="s">
        <v>380</v>
      </c>
      <c r="D137" s="44" t="s">
        <v>381</v>
      </c>
      <c r="E137" s="45">
        <v>770</v>
      </c>
      <c r="F137" s="46">
        <v>41759</v>
      </c>
      <c r="G137" s="11" t="s">
        <v>17</v>
      </c>
      <c r="H137" s="23"/>
      <c r="I137" s="47" t="s">
        <v>17</v>
      </c>
      <c r="J137" s="47"/>
      <c r="K137" s="47"/>
      <c r="L137" s="47" t="s">
        <v>18</v>
      </c>
      <c r="M137" s="47"/>
      <c r="N137" s="47"/>
      <c r="O137" s="47" t="s">
        <v>350</v>
      </c>
      <c r="P137" s="39"/>
    </row>
    <row r="138" spans="2:16" ht="63.75" customHeight="1" x14ac:dyDescent="0.2">
      <c r="B138" s="48" t="s">
        <v>382</v>
      </c>
      <c r="C138" s="43" t="s">
        <v>383</v>
      </c>
      <c r="D138" s="44" t="s">
        <v>384</v>
      </c>
      <c r="E138" s="45">
        <v>525</v>
      </c>
      <c r="F138" s="46">
        <v>41759</v>
      </c>
      <c r="G138" s="11" t="s">
        <v>17</v>
      </c>
      <c r="H138" s="23"/>
      <c r="I138" s="47" t="s">
        <v>17</v>
      </c>
      <c r="J138" s="47"/>
      <c r="K138" s="47"/>
      <c r="L138" s="47" t="s">
        <v>18</v>
      </c>
      <c r="M138" s="47"/>
      <c r="N138" s="47"/>
      <c r="O138" s="47" t="s">
        <v>350</v>
      </c>
      <c r="P138" s="39"/>
    </row>
    <row r="139" spans="2:16" ht="63.75" customHeight="1" x14ac:dyDescent="0.2">
      <c r="B139" s="42" t="s">
        <v>385</v>
      </c>
      <c r="C139" s="43" t="s">
        <v>386</v>
      </c>
      <c r="D139" s="44" t="s">
        <v>387</v>
      </c>
      <c r="E139" s="45">
        <v>1249.75</v>
      </c>
      <c r="F139" s="46">
        <v>41761</v>
      </c>
      <c r="G139" s="11" t="s">
        <v>17</v>
      </c>
      <c r="H139" s="23"/>
      <c r="I139" s="47" t="s">
        <v>17</v>
      </c>
      <c r="J139" s="47"/>
      <c r="K139" s="47"/>
      <c r="L139" s="47" t="s">
        <v>18</v>
      </c>
      <c r="M139" s="47"/>
      <c r="N139" s="47"/>
      <c r="O139" s="47" t="s">
        <v>350</v>
      </c>
      <c r="P139" s="39"/>
    </row>
    <row r="140" spans="2:16" ht="63.75" customHeight="1" x14ac:dyDescent="0.2">
      <c r="B140" s="48" t="s">
        <v>388</v>
      </c>
      <c r="C140" s="43" t="s">
        <v>360</v>
      </c>
      <c r="D140" s="44" t="s">
        <v>389</v>
      </c>
      <c r="E140" s="45">
        <v>1557.6</v>
      </c>
      <c r="F140" s="46">
        <v>41764</v>
      </c>
      <c r="G140" s="11" t="s">
        <v>17</v>
      </c>
      <c r="H140" s="23"/>
      <c r="I140" s="47" t="s">
        <v>17</v>
      </c>
      <c r="J140" s="47"/>
      <c r="K140" s="47"/>
      <c r="L140" s="47" t="s">
        <v>18</v>
      </c>
      <c r="M140" s="47"/>
      <c r="N140" s="47"/>
      <c r="O140" s="47" t="s">
        <v>350</v>
      </c>
      <c r="P140" s="39"/>
    </row>
    <row r="141" spans="2:16" ht="37.5" customHeight="1" x14ac:dyDescent="0.2">
      <c r="B141" s="42" t="s">
        <v>390</v>
      </c>
      <c r="C141" s="43" t="s">
        <v>386</v>
      </c>
      <c r="D141" s="44" t="s">
        <v>391</v>
      </c>
      <c r="E141" s="45">
        <v>60.39</v>
      </c>
      <c r="F141" s="46">
        <v>41765</v>
      </c>
      <c r="G141" s="11" t="s">
        <v>17</v>
      </c>
      <c r="H141" s="23"/>
      <c r="I141" s="47" t="s">
        <v>17</v>
      </c>
      <c r="J141" s="47"/>
      <c r="K141" s="47"/>
      <c r="L141" s="47" t="s">
        <v>18</v>
      </c>
      <c r="M141" s="47"/>
      <c r="N141" s="47"/>
      <c r="O141" s="47" t="s">
        <v>350</v>
      </c>
      <c r="P141" s="39"/>
    </row>
    <row r="142" spans="2:16" ht="37.5" customHeight="1" x14ac:dyDescent="0.2">
      <c r="B142" s="48" t="s">
        <v>392</v>
      </c>
      <c r="C142" s="43" t="s">
        <v>393</v>
      </c>
      <c r="D142" s="44" t="s">
        <v>394</v>
      </c>
      <c r="E142" s="45">
        <v>3000</v>
      </c>
      <c r="F142" s="46">
        <v>41775</v>
      </c>
      <c r="G142" s="11" t="s">
        <v>17</v>
      </c>
      <c r="H142" s="23"/>
      <c r="I142" s="47" t="s">
        <v>17</v>
      </c>
      <c r="J142" s="47"/>
      <c r="K142" s="47"/>
      <c r="L142" s="47" t="s">
        <v>18</v>
      </c>
      <c r="M142" s="47"/>
      <c r="N142" s="47"/>
      <c r="O142" s="47" t="s">
        <v>350</v>
      </c>
      <c r="P142" s="39"/>
    </row>
    <row r="143" spans="2:16" ht="37.5" customHeight="1" x14ac:dyDescent="0.2">
      <c r="B143" s="42" t="s">
        <v>395</v>
      </c>
      <c r="C143" s="43" t="s">
        <v>360</v>
      </c>
      <c r="D143" s="44" t="s">
        <v>396</v>
      </c>
      <c r="E143" s="45">
        <v>527.82000000000005</v>
      </c>
      <c r="F143" s="46">
        <v>41785</v>
      </c>
      <c r="G143" s="11" t="s">
        <v>17</v>
      </c>
      <c r="H143" s="23"/>
      <c r="I143" s="47" t="s">
        <v>17</v>
      </c>
      <c r="J143" s="47"/>
      <c r="K143" s="47"/>
      <c r="L143" s="47" t="s">
        <v>18</v>
      </c>
      <c r="M143" s="47"/>
      <c r="N143" s="47"/>
      <c r="O143" s="47" t="s">
        <v>350</v>
      </c>
      <c r="P143" s="39"/>
    </row>
    <row r="144" spans="2:16" ht="37.5" customHeight="1" x14ac:dyDescent="0.2">
      <c r="B144" s="48" t="s">
        <v>397</v>
      </c>
      <c r="C144" s="43" t="s">
        <v>398</v>
      </c>
      <c r="D144" s="44" t="s">
        <v>399</v>
      </c>
      <c r="E144" s="45">
        <v>474.6</v>
      </c>
      <c r="F144" s="46">
        <v>41789</v>
      </c>
      <c r="G144" s="11" t="s">
        <v>17</v>
      </c>
      <c r="H144" s="23"/>
      <c r="I144" s="47" t="s">
        <v>17</v>
      </c>
      <c r="J144" s="47"/>
      <c r="K144" s="47"/>
      <c r="L144" s="47" t="s">
        <v>18</v>
      </c>
      <c r="M144" s="47"/>
      <c r="N144" s="47"/>
      <c r="O144" s="47" t="s">
        <v>350</v>
      </c>
      <c r="P144" s="39"/>
    </row>
    <row r="145" spans="2:16" ht="37.5" customHeight="1" x14ac:dyDescent="0.2">
      <c r="B145" s="42" t="s">
        <v>400</v>
      </c>
      <c r="C145" s="43" t="s">
        <v>360</v>
      </c>
      <c r="D145" s="44" t="s">
        <v>401</v>
      </c>
      <c r="E145" s="45">
        <v>3616.94</v>
      </c>
      <c r="F145" s="46">
        <v>41803</v>
      </c>
      <c r="G145" s="11" t="s">
        <v>17</v>
      </c>
      <c r="H145" s="23"/>
      <c r="I145" s="47" t="s">
        <v>17</v>
      </c>
      <c r="J145" s="47"/>
      <c r="K145" s="47"/>
      <c r="L145" s="47" t="s">
        <v>18</v>
      </c>
      <c r="M145" s="47"/>
      <c r="N145" s="47"/>
      <c r="O145" s="47" t="s">
        <v>350</v>
      </c>
      <c r="P145" s="39"/>
    </row>
    <row r="146" spans="2:16" ht="37.5" customHeight="1" x14ac:dyDescent="0.2">
      <c r="B146" s="48" t="s">
        <v>402</v>
      </c>
      <c r="C146" s="43" t="s">
        <v>403</v>
      </c>
      <c r="D146" s="44" t="s">
        <v>401</v>
      </c>
      <c r="E146" s="45">
        <v>2455.5500000000002</v>
      </c>
      <c r="F146" s="46">
        <v>41803</v>
      </c>
      <c r="G146" s="11" t="s">
        <v>17</v>
      </c>
      <c r="H146" s="23"/>
      <c r="I146" s="47" t="s">
        <v>17</v>
      </c>
      <c r="J146" s="47"/>
      <c r="K146" s="47"/>
      <c r="L146" s="47" t="s">
        <v>18</v>
      </c>
      <c r="M146" s="47"/>
      <c r="N146" s="47"/>
      <c r="O146" s="47" t="s">
        <v>350</v>
      </c>
      <c r="P146" s="39"/>
    </row>
    <row r="147" spans="2:16" ht="37.5" customHeight="1" x14ac:dyDescent="0.2">
      <c r="B147" s="42" t="s">
        <v>404</v>
      </c>
      <c r="C147" s="49" t="s">
        <v>405</v>
      </c>
      <c r="D147" s="49" t="s">
        <v>406</v>
      </c>
      <c r="E147" s="45">
        <v>2600</v>
      </c>
      <c r="F147" s="46">
        <v>41824</v>
      </c>
      <c r="G147" s="11" t="s">
        <v>17</v>
      </c>
      <c r="H147" s="23"/>
      <c r="I147" s="47" t="s">
        <v>17</v>
      </c>
      <c r="J147" s="47"/>
      <c r="K147" s="47"/>
      <c r="L147" s="47" t="s">
        <v>18</v>
      </c>
      <c r="M147" s="47"/>
      <c r="N147" s="47"/>
      <c r="O147" s="47" t="s">
        <v>350</v>
      </c>
      <c r="P147" s="39"/>
    </row>
    <row r="148" spans="2:16" ht="37.5" customHeight="1" x14ac:dyDescent="0.2">
      <c r="B148" s="48" t="s">
        <v>407</v>
      </c>
      <c r="C148" s="43" t="s">
        <v>408</v>
      </c>
      <c r="D148" s="49" t="s">
        <v>409</v>
      </c>
      <c r="E148" s="45">
        <v>2615</v>
      </c>
      <c r="F148" s="46">
        <v>41824</v>
      </c>
      <c r="G148" s="11" t="s">
        <v>17</v>
      </c>
      <c r="H148" s="23"/>
      <c r="I148" s="47" t="s">
        <v>17</v>
      </c>
      <c r="J148" s="47"/>
      <c r="K148" s="47"/>
      <c r="L148" s="47" t="s">
        <v>18</v>
      </c>
      <c r="M148" s="47"/>
      <c r="N148" s="47"/>
      <c r="O148" s="47" t="s">
        <v>350</v>
      </c>
      <c r="P148" s="39"/>
    </row>
    <row r="149" spans="2:16" ht="37.5" customHeight="1" x14ac:dyDescent="0.2">
      <c r="B149" s="42" t="s">
        <v>410</v>
      </c>
      <c r="C149" s="43" t="s">
        <v>352</v>
      </c>
      <c r="D149" s="44" t="s">
        <v>411</v>
      </c>
      <c r="E149" s="45">
        <v>928.2</v>
      </c>
      <c r="F149" s="46">
        <v>41824</v>
      </c>
      <c r="G149" s="11" t="s">
        <v>17</v>
      </c>
      <c r="H149" s="23"/>
      <c r="I149" s="47" t="s">
        <v>17</v>
      </c>
      <c r="J149" s="47"/>
      <c r="K149" s="47"/>
      <c r="L149" s="47" t="s">
        <v>18</v>
      </c>
      <c r="M149" s="47"/>
      <c r="N149" s="47"/>
      <c r="O149" s="47" t="s">
        <v>350</v>
      </c>
      <c r="P149" s="39"/>
    </row>
    <row r="150" spans="2:16" ht="37.5" customHeight="1" x14ac:dyDescent="0.2">
      <c r="B150" s="48" t="s">
        <v>412</v>
      </c>
      <c r="C150" s="43" t="s">
        <v>413</v>
      </c>
      <c r="D150" s="44" t="s">
        <v>414</v>
      </c>
      <c r="E150" s="45">
        <v>399.72</v>
      </c>
      <c r="F150" s="46">
        <v>41824</v>
      </c>
      <c r="G150" s="11" t="s">
        <v>17</v>
      </c>
      <c r="H150" s="23"/>
      <c r="I150" s="47" t="s">
        <v>17</v>
      </c>
      <c r="J150" s="47"/>
      <c r="K150" s="47"/>
      <c r="L150" s="47" t="s">
        <v>18</v>
      </c>
      <c r="M150" s="47"/>
      <c r="N150" s="47"/>
      <c r="O150" s="47" t="s">
        <v>350</v>
      </c>
      <c r="P150" s="39"/>
    </row>
    <row r="151" spans="2:16" ht="37.5" customHeight="1" x14ac:dyDescent="0.2">
      <c r="B151" s="42" t="s">
        <v>415</v>
      </c>
      <c r="C151" s="43" t="s">
        <v>357</v>
      </c>
      <c r="D151" s="44" t="s">
        <v>416</v>
      </c>
      <c r="E151" s="45">
        <v>76</v>
      </c>
      <c r="F151" s="46">
        <v>41824</v>
      </c>
      <c r="G151" s="11" t="s">
        <v>17</v>
      </c>
      <c r="H151" s="23"/>
      <c r="I151" s="47" t="s">
        <v>17</v>
      </c>
      <c r="J151" s="47"/>
      <c r="K151" s="47"/>
      <c r="L151" s="47" t="s">
        <v>18</v>
      </c>
      <c r="M151" s="47"/>
      <c r="N151" s="47"/>
      <c r="O151" s="47" t="s">
        <v>350</v>
      </c>
      <c r="P151" s="39"/>
    </row>
    <row r="152" spans="2:16" ht="37.5" customHeight="1" x14ac:dyDescent="0.2">
      <c r="B152" s="48" t="s">
        <v>417</v>
      </c>
      <c r="C152" s="43" t="s">
        <v>352</v>
      </c>
      <c r="D152" s="44" t="s">
        <v>418</v>
      </c>
      <c r="E152" s="45">
        <v>1992.7</v>
      </c>
      <c r="F152" s="46">
        <v>41824</v>
      </c>
      <c r="G152" s="11" t="s">
        <v>17</v>
      </c>
      <c r="H152" s="23"/>
      <c r="I152" s="47" t="s">
        <v>17</v>
      </c>
      <c r="J152" s="47"/>
      <c r="K152" s="47"/>
      <c r="L152" s="47" t="s">
        <v>18</v>
      </c>
      <c r="M152" s="47"/>
      <c r="N152" s="47"/>
      <c r="O152" s="47" t="s">
        <v>350</v>
      </c>
      <c r="P152" s="39"/>
    </row>
    <row r="153" spans="2:16" ht="37.5" customHeight="1" x14ac:dyDescent="0.2">
      <c r="B153" s="42" t="s">
        <v>419</v>
      </c>
      <c r="C153" s="43" t="s">
        <v>413</v>
      </c>
      <c r="D153" s="44" t="s">
        <v>420</v>
      </c>
      <c r="E153" s="45">
        <v>2408.13</v>
      </c>
      <c r="F153" s="46">
        <v>41824</v>
      </c>
      <c r="G153" s="11" t="s">
        <v>17</v>
      </c>
      <c r="H153" s="23"/>
      <c r="I153" s="47" t="s">
        <v>17</v>
      </c>
      <c r="J153" s="47"/>
      <c r="K153" s="47"/>
      <c r="L153" s="47" t="s">
        <v>18</v>
      </c>
      <c r="M153" s="47"/>
      <c r="N153" s="47"/>
      <c r="O153" s="47" t="s">
        <v>350</v>
      </c>
      <c r="P153" s="39"/>
    </row>
    <row r="154" spans="2:16" ht="37.5" customHeight="1" x14ac:dyDescent="0.2">
      <c r="B154" s="48" t="s">
        <v>421</v>
      </c>
      <c r="C154" s="43" t="s">
        <v>357</v>
      </c>
      <c r="D154" s="44" t="s">
        <v>422</v>
      </c>
      <c r="E154" s="45">
        <v>167.5</v>
      </c>
      <c r="F154" s="46">
        <v>41824</v>
      </c>
      <c r="G154" s="11" t="s">
        <v>17</v>
      </c>
      <c r="H154" s="23"/>
      <c r="I154" s="47" t="s">
        <v>17</v>
      </c>
      <c r="J154" s="47"/>
      <c r="K154" s="47"/>
      <c r="L154" s="47" t="s">
        <v>18</v>
      </c>
      <c r="M154" s="47"/>
      <c r="N154" s="47"/>
      <c r="O154" s="47" t="s">
        <v>350</v>
      </c>
      <c r="P154" s="39"/>
    </row>
    <row r="155" spans="2:16" ht="37.5" customHeight="1" x14ac:dyDescent="0.2">
      <c r="B155" s="42" t="s">
        <v>423</v>
      </c>
      <c r="C155" s="43" t="s">
        <v>413</v>
      </c>
      <c r="D155" s="44" t="s">
        <v>424</v>
      </c>
      <c r="E155" s="45">
        <v>1312.45</v>
      </c>
      <c r="F155" s="46">
        <v>41828</v>
      </c>
      <c r="G155" s="11" t="s">
        <v>17</v>
      </c>
      <c r="H155" s="23"/>
      <c r="I155" s="47" t="s">
        <v>17</v>
      </c>
      <c r="J155" s="47"/>
      <c r="K155" s="47"/>
      <c r="L155" s="47" t="s">
        <v>18</v>
      </c>
      <c r="M155" s="47"/>
      <c r="N155" s="47"/>
      <c r="O155" s="47" t="s">
        <v>350</v>
      </c>
      <c r="P155" s="39"/>
    </row>
    <row r="156" spans="2:16" ht="37.5" customHeight="1" x14ac:dyDescent="0.2">
      <c r="B156" s="48" t="s">
        <v>425</v>
      </c>
      <c r="C156" s="43" t="s">
        <v>352</v>
      </c>
      <c r="D156" s="44" t="s">
        <v>424</v>
      </c>
      <c r="E156" s="45">
        <v>2218.25</v>
      </c>
      <c r="F156" s="46">
        <v>41828</v>
      </c>
      <c r="G156" s="11" t="s">
        <v>17</v>
      </c>
      <c r="H156" s="23"/>
      <c r="I156" s="47" t="s">
        <v>17</v>
      </c>
      <c r="J156" s="47"/>
      <c r="K156" s="47"/>
      <c r="L156" s="47" t="s">
        <v>18</v>
      </c>
      <c r="M156" s="47"/>
      <c r="N156" s="47"/>
      <c r="O156" s="47" t="s">
        <v>350</v>
      </c>
      <c r="P156" s="39"/>
    </row>
    <row r="157" spans="2:16" ht="37.5" customHeight="1" x14ac:dyDescent="0.2">
      <c r="B157" s="42" t="s">
        <v>426</v>
      </c>
      <c r="C157" s="43" t="s">
        <v>352</v>
      </c>
      <c r="D157" s="44" t="s">
        <v>427</v>
      </c>
      <c r="E157" s="45">
        <v>261</v>
      </c>
      <c r="F157" s="46">
        <v>41831</v>
      </c>
      <c r="G157" s="11" t="s">
        <v>17</v>
      </c>
      <c r="H157" s="23"/>
      <c r="I157" s="47" t="s">
        <v>17</v>
      </c>
      <c r="J157" s="47"/>
      <c r="K157" s="47"/>
      <c r="L157" s="47" t="s">
        <v>18</v>
      </c>
      <c r="M157" s="47"/>
      <c r="N157" s="47"/>
      <c r="O157" s="47" t="s">
        <v>350</v>
      </c>
      <c r="P157" s="39"/>
    </row>
    <row r="158" spans="2:16" ht="37.5" customHeight="1" x14ac:dyDescent="0.2">
      <c r="B158" s="48" t="s">
        <v>428</v>
      </c>
      <c r="C158" s="43" t="s">
        <v>429</v>
      </c>
      <c r="D158" s="44" t="s">
        <v>430</v>
      </c>
      <c r="E158" s="45">
        <v>5590.51</v>
      </c>
      <c r="F158" s="46">
        <v>41858</v>
      </c>
      <c r="G158" s="11"/>
      <c r="H158" s="23" t="s">
        <v>460</v>
      </c>
      <c r="I158" s="47" t="s">
        <v>17</v>
      </c>
      <c r="J158" s="47"/>
      <c r="K158" s="47"/>
      <c r="L158" s="47" t="s">
        <v>18</v>
      </c>
      <c r="M158" s="47"/>
      <c r="N158" s="47"/>
      <c r="O158" s="47" t="s">
        <v>350</v>
      </c>
      <c r="P158" s="39"/>
    </row>
    <row r="159" spans="2:16" ht="37.5" customHeight="1" x14ac:dyDescent="0.2">
      <c r="B159" s="42" t="s">
        <v>431</v>
      </c>
      <c r="C159" s="43" t="s">
        <v>432</v>
      </c>
      <c r="D159" s="44" t="s">
        <v>433</v>
      </c>
      <c r="E159" s="45">
        <v>1149.1199999999999</v>
      </c>
      <c r="F159" s="46">
        <v>41863</v>
      </c>
      <c r="G159" s="11" t="s">
        <v>17</v>
      </c>
      <c r="H159" s="23"/>
      <c r="I159" s="47" t="s">
        <v>17</v>
      </c>
      <c r="J159" s="47"/>
      <c r="K159" s="47"/>
      <c r="L159" s="47" t="s">
        <v>18</v>
      </c>
      <c r="M159" s="47"/>
      <c r="N159" s="47"/>
      <c r="O159" s="47" t="s">
        <v>350</v>
      </c>
      <c r="P159" s="39"/>
    </row>
    <row r="160" spans="2:16" ht="37.5" customHeight="1" x14ac:dyDescent="0.2">
      <c r="B160" s="48" t="s">
        <v>434</v>
      </c>
      <c r="C160" s="43" t="s">
        <v>413</v>
      </c>
      <c r="D160" s="44" t="s">
        <v>435</v>
      </c>
      <c r="E160" s="45">
        <v>524.86</v>
      </c>
      <c r="F160" s="46">
        <v>41891</v>
      </c>
      <c r="G160" s="11" t="s">
        <v>17</v>
      </c>
      <c r="H160" s="23"/>
      <c r="I160" s="47" t="s">
        <v>17</v>
      </c>
      <c r="J160" s="47"/>
      <c r="K160" s="47"/>
      <c r="L160" s="47" t="s">
        <v>18</v>
      </c>
      <c r="M160" s="47"/>
      <c r="N160" s="47"/>
      <c r="O160" s="47" t="s">
        <v>350</v>
      </c>
      <c r="P160" s="39"/>
    </row>
    <row r="161" spans="2:16" ht="37.5" customHeight="1" x14ac:dyDescent="0.2">
      <c r="B161" s="42" t="s">
        <v>436</v>
      </c>
      <c r="C161" s="43" t="s">
        <v>437</v>
      </c>
      <c r="D161" s="44" t="s">
        <v>438</v>
      </c>
      <c r="E161" s="45">
        <v>2518.6799999999998</v>
      </c>
      <c r="F161" s="46">
        <v>41928</v>
      </c>
      <c r="G161" s="11" t="s">
        <v>17</v>
      </c>
      <c r="H161" s="23"/>
      <c r="I161" s="47" t="s">
        <v>17</v>
      </c>
      <c r="J161" s="47"/>
      <c r="K161" s="47"/>
      <c r="L161" s="47" t="s">
        <v>18</v>
      </c>
      <c r="M161" s="47"/>
      <c r="N161" s="47"/>
      <c r="O161" s="47" t="s">
        <v>350</v>
      </c>
      <c r="P161" s="39"/>
    </row>
    <row r="162" spans="2:16" ht="37.5" customHeight="1" x14ac:dyDescent="0.2">
      <c r="B162" s="48" t="s">
        <v>439</v>
      </c>
      <c r="C162" s="43" t="s">
        <v>440</v>
      </c>
      <c r="D162" s="44" t="s">
        <v>438</v>
      </c>
      <c r="E162" s="45">
        <v>1225.0999999999999</v>
      </c>
      <c r="F162" s="46">
        <v>41928</v>
      </c>
      <c r="G162" s="11" t="s">
        <v>17</v>
      </c>
      <c r="H162" s="23"/>
      <c r="I162" s="47" t="s">
        <v>17</v>
      </c>
      <c r="J162" s="47"/>
      <c r="K162" s="47"/>
      <c r="L162" s="47" t="s">
        <v>18</v>
      </c>
      <c r="M162" s="47"/>
      <c r="N162" s="47"/>
      <c r="O162" s="47" t="s">
        <v>350</v>
      </c>
      <c r="P162" s="39"/>
    </row>
    <row r="163" spans="2:16" ht="37.5" customHeight="1" x14ac:dyDescent="0.2">
      <c r="B163" s="42" t="s">
        <v>441</v>
      </c>
      <c r="C163" s="43" t="s">
        <v>442</v>
      </c>
      <c r="D163" s="44" t="s">
        <v>443</v>
      </c>
      <c r="E163" s="45">
        <v>3696</v>
      </c>
      <c r="F163" s="46">
        <v>41928</v>
      </c>
      <c r="G163" s="11" t="s">
        <v>17</v>
      </c>
      <c r="H163" s="23"/>
      <c r="I163" s="47" t="s">
        <v>17</v>
      </c>
      <c r="J163" s="47"/>
      <c r="K163" s="47"/>
      <c r="L163" s="47" t="s">
        <v>18</v>
      </c>
      <c r="M163" s="47"/>
      <c r="N163" s="47"/>
      <c r="O163" s="47" t="s">
        <v>350</v>
      </c>
      <c r="P163" s="39"/>
    </row>
    <row r="164" spans="2:16" ht="37.5" x14ac:dyDescent="0.2">
      <c r="B164" s="48" t="s">
        <v>444</v>
      </c>
      <c r="C164" s="43" t="s">
        <v>432</v>
      </c>
      <c r="D164" s="44" t="s">
        <v>445</v>
      </c>
      <c r="E164" s="45">
        <v>4440</v>
      </c>
      <c r="F164" s="46">
        <v>41933</v>
      </c>
      <c r="G164" s="11" t="s">
        <v>17</v>
      </c>
      <c r="H164" s="23"/>
      <c r="I164" s="47" t="s">
        <v>17</v>
      </c>
      <c r="J164" s="47"/>
      <c r="K164" s="47"/>
      <c r="L164" s="47" t="s">
        <v>18</v>
      </c>
      <c r="M164" s="47"/>
      <c r="N164" s="47"/>
      <c r="O164" s="47" t="s">
        <v>350</v>
      </c>
      <c r="P164" s="39"/>
    </row>
    <row r="165" spans="2:16" ht="18.75" x14ac:dyDescent="0.2">
      <c r="B165" s="42" t="s">
        <v>446</v>
      </c>
      <c r="C165" s="43" t="s">
        <v>447</v>
      </c>
      <c r="D165" s="44" t="s">
        <v>448</v>
      </c>
      <c r="E165" s="45">
        <v>3905.28</v>
      </c>
      <c r="F165" s="46">
        <v>41957</v>
      </c>
      <c r="G165" s="11" t="s">
        <v>17</v>
      </c>
      <c r="H165" s="23"/>
      <c r="I165" s="47" t="s">
        <v>17</v>
      </c>
      <c r="J165" s="47"/>
      <c r="K165" s="47"/>
      <c r="L165" s="47" t="s">
        <v>18</v>
      </c>
      <c r="M165" s="47"/>
      <c r="N165" s="47"/>
      <c r="O165" s="47" t="s">
        <v>350</v>
      </c>
      <c r="P165" s="39"/>
    </row>
    <row r="166" spans="2:16" ht="18.75" x14ac:dyDescent="0.2">
      <c r="B166" s="48" t="s">
        <v>449</v>
      </c>
      <c r="C166" s="43" t="s">
        <v>437</v>
      </c>
      <c r="D166" s="44" t="s">
        <v>450</v>
      </c>
      <c r="E166" s="45">
        <v>11444.08</v>
      </c>
      <c r="F166" s="46">
        <v>41957</v>
      </c>
      <c r="G166" s="11" t="s">
        <v>17</v>
      </c>
      <c r="H166" s="59"/>
      <c r="I166" s="47" t="s">
        <v>17</v>
      </c>
      <c r="J166" s="47"/>
      <c r="K166" s="47"/>
      <c r="L166" s="47" t="s">
        <v>18</v>
      </c>
      <c r="M166" s="47"/>
      <c r="N166" s="47"/>
      <c r="O166" s="47" t="s">
        <v>350</v>
      </c>
    </row>
    <row r="167" spans="2:16" ht="37.5" x14ac:dyDescent="0.2">
      <c r="B167" s="42" t="s">
        <v>451</v>
      </c>
      <c r="C167" s="43" t="s">
        <v>452</v>
      </c>
      <c r="D167" s="44" t="s">
        <v>453</v>
      </c>
      <c r="E167" s="45">
        <v>2470.56</v>
      </c>
      <c r="F167" s="46">
        <v>41957</v>
      </c>
      <c r="G167" s="11" t="s">
        <v>17</v>
      </c>
      <c r="H167" s="59"/>
      <c r="I167" s="47" t="s">
        <v>17</v>
      </c>
      <c r="J167" s="47"/>
      <c r="K167" s="47"/>
      <c r="L167" s="47" t="s">
        <v>18</v>
      </c>
      <c r="M167" s="47"/>
      <c r="N167" s="47"/>
      <c r="O167" s="47" t="s">
        <v>350</v>
      </c>
    </row>
    <row r="168" spans="2:16" ht="56.25" x14ac:dyDescent="0.2">
      <c r="B168" s="48" t="s">
        <v>454</v>
      </c>
      <c r="C168" s="43" t="s">
        <v>442</v>
      </c>
      <c r="D168" s="44" t="s">
        <v>443</v>
      </c>
      <c r="E168" s="45">
        <v>3696</v>
      </c>
      <c r="F168" s="46">
        <v>41974</v>
      </c>
      <c r="G168" s="11" t="s">
        <v>17</v>
      </c>
      <c r="H168" s="59"/>
      <c r="I168" s="47" t="s">
        <v>17</v>
      </c>
      <c r="J168" s="47"/>
      <c r="K168" s="47"/>
      <c r="L168" s="47" t="s">
        <v>18</v>
      </c>
      <c r="M168" s="47"/>
      <c r="N168" s="47"/>
      <c r="O168" s="47" t="s">
        <v>350</v>
      </c>
    </row>
    <row r="169" spans="2:16" ht="37.5" x14ac:dyDescent="0.2">
      <c r="B169" s="42" t="s">
        <v>455</v>
      </c>
      <c r="C169" s="43" t="s">
        <v>456</v>
      </c>
      <c r="D169" s="44" t="s">
        <v>457</v>
      </c>
      <c r="E169" s="45">
        <v>766.2</v>
      </c>
      <c r="F169" s="46">
        <v>41974</v>
      </c>
      <c r="G169" s="11" t="s">
        <v>17</v>
      </c>
      <c r="H169" s="59"/>
      <c r="I169" s="47" t="s">
        <v>17</v>
      </c>
      <c r="J169" s="47"/>
      <c r="K169" s="47"/>
      <c r="L169" s="47" t="s">
        <v>18</v>
      </c>
      <c r="M169" s="47"/>
      <c r="N169" s="47"/>
      <c r="O169" s="47" t="s">
        <v>350</v>
      </c>
    </row>
    <row r="170" spans="2:16" ht="18" customHeight="1" x14ac:dyDescent="0.2">
      <c r="B170" s="42"/>
      <c r="C170" s="43"/>
      <c r="D170" s="44"/>
      <c r="E170" s="45"/>
      <c r="F170" s="46"/>
      <c r="G170" s="52"/>
      <c r="H170" s="60" t="s">
        <v>458</v>
      </c>
      <c r="I170" s="55"/>
      <c r="J170" s="50"/>
      <c r="K170" s="50"/>
      <c r="L170" s="55"/>
      <c r="M170" s="50"/>
      <c r="N170" s="50"/>
      <c r="O170" s="51"/>
    </row>
  </sheetData>
  <mergeCells count="13">
    <mergeCell ref="O7:O8"/>
    <mergeCell ref="B2:O2"/>
    <mergeCell ref="B3:O3"/>
    <mergeCell ref="B4:O4"/>
    <mergeCell ref="B6:O6"/>
    <mergeCell ref="B7:B8"/>
    <mergeCell ref="C7:C8"/>
    <mergeCell ref="D7:D8"/>
    <mergeCell ref="E7:E8"/>
    <mergeCell ref="F7:F8"/>
    <mergeCell ref="G7:H7"/>
    <mergeCell ref="I7:J7"/>
    <mergeCell ref="K7:N7"/>
  </mergeCells>
  <printOptions horizontalCentered="1"/>
  <pageMargins left="0.23622047244094491" right="0.23622047244094491" top="0.19685039370078741" bottom="0" header="0" footer="0"/>
  <pageSetup scale="46" orientation="landscape" r:id="rId1"/>
  <headerFooter>
    <oddFooter>&amp;CPágina &amp;P de &amp;N</oddFooter>
  </headerFooter>
  <rowBreaks count="3" manualBreakCount="3">
    <brk id="33" min="1" max="8" man="1"/>
    <brk id="63" min="1" max="8" man="1"/>
    <brk id="9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 DE CONTRATISTAS 2014</vt:lpstr>
      <vt:lpstr>Hoja1</vt:lpstr>
      <vt:lpstr>'REGISTRO DE CONTRATISTAS 2014'!Área_de_impresión</vt:lpstr>
      <vt:lpstr>'REGISTRO DE CONTRATISTAS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usuario</cp:lastModifiedBy>
  <dcterms:created xsi:type="dcterms:W3CDTF">2015-11-11T08:43:22Z</dcterms:created>
  <dcterms:modified xsi:type="dcterms:W3CDTF">2015-11-11T22:08:25Z</dcterms:modified>
</cp:coreProperties>
</file>