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etzengerstein13\Desktop\work\TRABAJO\Compras\"/>
    </mc:Choice>
  </mc:AlternateContent>
  <bookViews>
    <workbookView xWindow="0" yWindow="0" windowWidth="16380" windowHeight="8190"/>
  </bookViews>
  <sheets>
    <sheet name="BANCO DE CONTRATISTAS 2015" sheetId="9" r:id="rId1"/>
  </sheets>
  <definedNames>
    <definedName name="_xlnm.Print_Area" localSheetId="0">'BANCO DE CONTRATISTAS 2015'!$B$1:$L$212</definedName>
    <definedName name="base">#REF!</definedName>
    <definedName name="ecx">#REF!</definedName>
    <definedName name="exc">#REF!</definedName>
    <definedName name="Excel_BuiltIn_Print_Area_1_1_1" localSheetId="0">#REF!</definedName>
    <definedName name="Excel_BuiltIn_Print_Area_1_1_1">#REF!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EL">#REF!</definedName>
    <definedName name="exx">#REF!</definedName>
    <definedName name="hoja">#REF!</definedName>
    <definedName name="SS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'BANCO DE CONTRATISTAS 2015'!$1:$8</definedName>
  </definedNames>
  <calcPr calcId="152511"/>
</workbook>
</file>

<file path=xl/calcChain.xml><?xml version="1.0" encoding="utf-8"?>
<calcChain xmlns="http://schemas.openxmlformats.org/spreadsheetml/2006/main">
  <c r="F70" i="9" l="1"/>
  <c r="F38" i="9"/>
  <c r="F9" i="9"/>
</calcChain>
</file>

<file path=xl/sharedStrings.xml><?xml version="1.0" encoding="utf-8"?>
<sst xmlns="http://schemas.openxmlformats.org/spreadsheetml/2006/main" count="1858" uniqueCount="534">
  <si>
    <t>MONTO</t>
  </si>
  <si>
    <t>DPG, S.A. DE C.V.</t>
  </si>
  <si>
    <t>DIRECCION GENERAL DE CENTROS PENALES</t>
  </si>
  <si>
    <t>UNIDAD SECUNDARIA DE ADQUISICIONES Y CONTRATACIONES-USACCP</t>
  </si>
  <si>
    <t>PROCESOS DE ADQUISICIONES LIBRE GESTION Y LICITACIONES</t>
  </si>
  <si>
    <t>MARIA GUILLERMINA AGUILAR JOVEL (PURIFASA)</t>
  </si>
  <si>
    <t>LIBRERÍA CERVANTES, S.A. DE C.V.</t>
  </si>
  <si>
    <t>FREDY NOE GRANADOS (FERRETERIA LA COMERCIAL)</t>
  </si>
  <si>
    <t>RICOH EL SALVADOR, S.A. DE C.V.</t>
  </si>
  <si>
    <t>SERVICIOS AMBIENTALES ESPECIALIZADOS, S.A. DE C.V.</t>
  </si>
  <si>
    <t>MARIA SUSANA MEJIA DE CANALES (DISTRIBUIDORA SALVADOREÑA TU SURTIDORA)</t>
  </si>
  <si>
    <t>LIBRERÍA Y PAPELERIA EL NUEVO SIGLO, S.A. DE C.V.</t>
  </si>
  <si>
    <t>BILIX GONZALO HERNANDEZ HERNANDEZ</t>
  </si>
  <si>
    <t xml:space="preserve">SUMINISTRO   DE   AGUA  POTABLE  CIUDAD  BARRIOS </t>
  </si>
  <si>
    <t>ALIPRAC  S.A.  DE  C.V.</t>
  </si>
  <si>
    <t>DOUGLAS  VLADIMIR  GUTIERREZ  NARVAEZ-ANA IRLANDA GUTIERREZ GALDAMEZ</t>
  </si>
  <si>
    <t>SI</t>
  </si>
  <si>
    <t>MB</t>
  </si>
  <si>
    <t>GOES</t>
  </si>
  <si>
    <t>SERVICIO DE ENLACE DE DATOS PARA EL MJSP Y SUS DEPENDENCIAS</t>
  </si>
  <si>
    <t>FAE</t>
  </si>
  <si>
    <t>ANA ELIZABETH DUARTE NOVOA</t>
  </si>
  <si>
    <t>QUIMEX,S.A. DE C.V.</t>
  </si>
  <si>
    <t>LABORATORIOS VIJOSA,S.A. DE C.V.</t>
  </si>
  <si>
    <t>LABORATORIOS TERAMED,S.A. DE C.V.</t>
  </si>
  <si>
    <t>MJSP-DGCP-009/2015</t>
  </si>
  <si>
    <t>MJSP-DGCP-010/2015</t>
  </si>
  <si>
    <t>MJSP-DGCP-011/2015</t>
  </si>
  <si>
    <t>MJSP-DGCP-012/2015</t>
  </si>
  <si>
    <t>MJSP-DGCP-014/2015</t>
  </si>
  <si>
    <t>MJSP-DGCP-016/2015</t>
  </si>
  <si>
    <t>MJSP-DGCP-025/2015</t>
  </si>
  <si>
    <t>MJSP-DGCP-023/2015</t>
  </si>
  <si>
    <t>MJSP-DGCP-017/2015</t>
  </si>
  <si>
    <t>MJSP-DGCP-013/2015</t>
  </si>
  <si>
    <t>MJSP-DGCP-022/2015</t>
  </si>
  <si>
    <t>MJSP-DGCP-021/2015</t>
  </si>
  <si>
    <t>MJSP-DGCP-041/2015</t>
  </si>
  <si>
    <t>MJSP-DGCP-042/2015</t>
  </si>
  <si>
    <t>MJSP-DGCP-043/2015</t>
  </si>
  <si>
    <t>MJSP-DGCP-045/2015</t>
  </si>
  <si>
    <t>MJSP-DGCP-044/2015</t>
  </si>
  <si>
    <t>MJSP-DGCP-046/2015</t>
  </si>
  <si>
    <t>CONTRATO DIRECTO SIMPLE</t>
  </si>
  <si>
    <t>PROMOCIONES DIVERSAS,S.A</t>
  </si>
  <si>
    <t>BLANCA ENA ALFARO VIUDA DE FUENTES</t>
  </si>
  <si>
    <t>JACOBO MOISES HASBUN LA´AMA</t>
  </si>
  <si>
    <t>ALQUILER DE EDIFICIO PRODISA</t>
  </si>
  <si>
    <t>OFICINAS SUBDELEGACION DE LA POLICIA  PARA DAR RESGUARDO AL C. P - ZACATECOLUCA</t>
  </si>
  <si>
    <t xml:space="preserve">ESCUELA PENITENCIARIA </t>
  </si>
  <si>
    <t>ENERO A DICIEMBRE 2015</t>
  </si>
  <si>
    <t>EJECUTANDOSE</t>
  </si>
  <si>
    <t>MIGUEL ZABANEH ABULLARADE</t>
  </si>
  <si>
    <t>ARRENDAMIENTO INMUEBLE SAN MIGUEL / ANTECEDENTES PENALES</t>
  </si>
  <si>
    <t>EDIFICIO DUARTE NOVOA</t>
  </si>
  <si>
    <t>ARRENDAMIENTO INMUEBLE SANTA ANA / ANTECEDENTES PENALES</t>
  </si>
  <si>
    <t>PRORROGA-MJSP-017/2014</t>
  </si>
  <si>
    <t>PRORROGA-MJSP-004/2014</t>
  </si>
  <si>
    <t>PRORROGA-MJSP-011/2014</t>
  </si>
  <si>
    <t>PRORROGA-MJSP-DGCP-043/2014</t>
  </si>
  <si>
    <t>PRORROGA-MJSP-DGCP-042/2014</t>
  </si>
  <si>
    <t>PRORROGA-MJSP-DGCP-045/2014</t>
  </si>
  <si>
    <t>PROROGA-MJSP-016/2014</t>
  </si>
  <si>
    <t>PROROGA-MJSP-015/2014</t>
  </si>
  <si>
    <t>PRORROGA-MJSP-022/2014</t>
  </si>
  <si>
    <t>PRORROGA-MJSP-005/2014</t>
  </si>
  <si>
    <t>PRORROGA-MJSP-021/2014</t>
  </si>
  <si>
    <t>PRORROGA-MJSP-017/2014- MJSP-012/2014</t>
  </si>
  <si>
    <t>PRORROGA-MJSP-002/2014-MJSP-003/2014</t>
  </si>
  <si>
    <t>MJSP-001/2015</t>
  </si>
  <si>
    <t>MJSP-002/2015</t>
  </si>
  <si>
    <t>MJSP-003/2015</t>
  </si>
  <si>
    <t>MJSP-007/2015</t>
  </si>
  <si>
    <t>MJSP-004/2015</t>
  </si>
  <si>
    <t>MJSP-014/2015</t>
  </si>
  <si>
    <t>MJSP-015/2015</t>
  </si>
  <si>
    <t>MJSP-DGCP-015/2015</t>
  </si>
  <si>
    <t>MJSP-009/2015</t>
  </si>
  <si>
    <t>MJSP-018/2015</t>
  </si>
  <si>
    <t>MJSP-017/2015</t>
  </si>
  <si>
    <t>MJSP-012/2015</t>
  </si>
  <si>
    <t>MJSP-013/2015</t>
  </si>
  <si>
    <t>MJSP-010/2015</t>
  </si>
  <si>
    <t>MJSP-016/2015</t>
  </si>
  <si>
    <t>MJSP-DGCP-026/2015</t>
  </si>
  <si>
    <t>MJSP-019/2015</t>
  </si>
  <si>
    <t>MJSP-020/2015</t>
  </si>
  <si>
    <t>MJSP-011/2015</t>
  </si>
  <si>
    <t>MJSP-DGCP-019/2015</t>
  </si>
  <si>
    <t>MJSP-DGCP-020/2015</t>
  </si>
  <si>
    <t>MJSP-DGCP-024/2015</t>
  </si>
  <si>
    <t>MJSP-DGCP-027/2015</t>
  </si>
  <si>
    <t>MJSP-DGCP-028/2015</t>
  </si>
  <si>
    <t>MJSP-DGCP-029/2015</t>
  </si>
  <si>
    <t>MJSP-DGCP-030/2015</t>
  </si>
  <si>
    <t>MJSP-DGCP-031/2015</t>
  </si>
  <si>
    <t>MJSP-DGCP-032/2015</t>
  </si>
  <si>
    <t>MJSP-DGCP-033/2015</t>
  </si>
  <si>
    <t>MJSP-DGCP-034/2015</t>
  </si>
  <si>
    <t>MJSP-DGCP-035/2015</t>
  </si>
  <si>
    <t>MJSP-DGCP-036/2015</t>
  </si>
  <si>
    <t>MJSP-DGCP-037/2015</t>
  </si>
  <si>
    <t>MJSP-DGCP-038/2015</t>
  </si>
  <si>
    <t>MJSP-021/2015</t>
  </si>
  <si>
    <t>MJSP-022/2015</t>
  </si>
  <si>
    <t>ADQUISICION DE DIFERENTES POLIZAS DE SEGURO PARA EL MJSP Y SUS DEPENDENCIAS</t>
  </si>
  <si>
    <t>SERVICIO DE TELEFONIA FIJA Y MOVIL PARA EL MJSP Y SUS DEPENDENCIAS.</t>
  </si>
  <si>
    <t>MANTENIMIENTO PREVENTIVO Y CORRECTIVO DE PLANTA TELEFONICA IZALCO DE LA DGCP</t>
  </si>
  <si>
    <t>MANTENIMIENTO PREVENTIVO Y CORRECTIVO PARA LA FLOTA VEHICULAR DEL MJSP</t>
  </si>
  <si>
    <t>MANTENIMIENTO PREVENTIVO Y CORRECTIVO DE LOS EQUIPOS DE AIRE ACONDICIONADO  PARA LAS DEPENDENCIAS DEL MJSP</t>
  </si>
  <si>
    <t xml:space="preserve">ARRENDAMIENTO DE MAQUINAS FOTOCOPIADORAS PARA EL MJSP </t>
  </si>
  <si>
    <t>SERVICIO DE MANTENIMIENTO PREVENTIVO Y CORRECTIVO DE VEHICULOS MARCA NISSAN,FORD,MAZDA Y HYUNDAI (TALLER DIDEA TOYOTA,KIA Y MITSUBISHI</t>
  </si>
  <si>
    <t>ADQUISICION DE AGUA PURIFICADA PARA EL MJSP Y SUS DEPENDENCIAS A NIVEL NACIONAL</t>
  </si>
  <si>
    <t>SUMINISTRO DE ALIMENTACION SERVIDA  PARA LA POBLACION RECLUSA DEL SISTEMA PENITENCIARIO</t>
  </si>
  <si>
    <t xml:space="preserve">CONTRATO DE MANTENIMIENTO PREVENTIVO Y CORRECTIVO  DE VEHICULOS MARCA TOYOTA, KIA Y MITSUBISHI </t>
  </si>
  <si>
    <t>CONTRATO DE SERVICIO DE TELEFONIA FIJA Y MOVIL PARA EL MJSP Y SUS DEPENDENCIAS</t>
  </si>
  <si>
    <t>CONTRATO DE MANTENIMIENTO PREVENTIVO Y CORRECTIVO  PARA LA FLOTA VEHICULAR DEL MJSP Y SUS DEPENDENCIAS</t>
  </si>
  <si>
    <t>SERVICIO DE MANTENIMIENTO PREVENTIVO Y CORRECTIVO DE EQUIPOS DE AIRE ACONDICIONADO PARA LAS DEPENDENCIAS DEL MINISTERIO DE JUSTICIA Y SEGURIDAD PUBLICA</t>
  </si>
  <si>
    <t>MANTENIMIENTO PREVENTIVO Y CORRECTIVO DE VEHICULOS MARCA FORD Y ECONOLINE DE LA DGCP-MJSP</t>
  </si>
  <si>
    <t>CONTRATO DE MANTENIMIENTO PREVENTIVO Y CORRECTIVO  DE VEHICULOS MARCA NISSAN Y HYUNDAI</t>
  </si>
  <si>
    <t>ADQUISICION DE PAPEL BOND PARA EL MJSP Y SUS DEPENDENCIAS A NIVEL NACIONAL</t>
  </si>
  <si>
    <t>ADQUISICION DE COMBUSTIBLE POR MEDIO DE CUPONES PARA VEHICULOS AUTOMOTORES EN GENERAL PARA EL MJSP Y SUS DEPENDENCIAS</t>
  </si>
  <si>
    <t>SUMINISTRO DE LLANTAS PARA LA FLOTA  AUTOMOTRIZ Y MOTOCICLETAS DEL MJSP Y SUS DEPENDENCIAS</t>
  </si>
  <si>
    <t>MANTENIMIENTO PREVENTIVO Y CORRECTIVO DE PLANTAS TELEFONICAS DEL MJSP Y SUS DEPENDENCIAS</t>
  </si>
  <si>
    <t>ADQUISICION DE MEDICAMENTOS E INSUMOS MEDICOS Y ODONTOLOGICOS PARA DGCP DEPENDENCIA DEL MJSP</t>
  </si>
  <si>
    <t>ADQUISICION DE CONSUMIBLES DE INFORMATICA PARA  MJSP Y SUS DEPENDENCIAS  DGCP</t>
  </si>
  <si>
    <t>SEGUROS E INVERSIONES, S.A DE C.V.</t>
  </si>
  <si>
    <t>TELECOMODA, S.A.</t>
  </si>
  <si>
    <t>DADA DADA Y COMPAÑÍA, S.A DE C.V.</t>
  </si>
  <si>
    <t>JM TELCOM, S.A DE C.V.</t>
  </si>
  <si>
    <t>MAURICIO GOMEZ CRUZ</t>
  </si>
  <si>
    <t>e-BUSINESS DISTRIBUTION DE EL SALVADOR, S.A.</t>
  </si>
  <si>
    <t>IMPRESSA TALLERES, S.A DE C.V.</t>
  </si>
  <si>
    <t>SERVIOFI, S.A DE C.V.</t>
  </si>
  <si>
    <t>GRUPO Q, S.A DE C.V. Y TALLER DIDEA</t>
  </si>
  <si>
    <t>ELECTROPURA , S,A DE C.V- Y  INVERSIONES VIDA, S.A.</t>
  </si>
  <si>
    <t>TELECOMODA, S.A DE C.V.</t>
  </si>
  <si>
    <t>TALLER DIDEA, S.A DE C.V.</t>
  </si>
  <si>
    <t>MARTELL, S.A DE C.V.</t>
  </si>
  <si>
    <t>GENERAL DE VEHICULOS , S.A DE C.V.</t>
  </si>
  <si>
    <t>GRUPO Q EL SALVADOR, S.A DE C.V.</t>
  </si>
  <si>
    <t>INVERSIONES VIDA, S.A.</t>
  </si>
  <si>
    <t>ELECTROPURA , S,A DE C.V.</t>
  </si>
  <si>
    <t>ACOACEIG DE R.L.</t>
  </si>
  <si>
    <t>INDUSTRIAS FACELA,S.A. DE C.V.</t>
  </si>
  <si>
    <t>INGENIERIA DE HIDROCARBUROS, S.A DE C.V.</t>
  </si>
  <si>
    <t>R NUÑEZ, S.A DE C.V.</t>
  </si>
  <si>
    <t>ESTRUCTURAS METALICAS Y CONSTRUCCIONES, S.A DE C.V.</t>
  </si>
  <si>
    <t>IMPRESSA, S.A DE C.V.</t>
  </si>
  <si>
    <t>GRUPO PAILL,S.A. DE C.V.</t>
  </si>
  <si>
    <t>ACTIVA,S.A. DE C.V.</t>
  </si>
  <si>
    <t>LABORATORIOS ARSAL,S.A. DE C.V.</t>
  </si>
  <si>
    <t>DROGUERIA UNIVERSAL,S.A. DE C.V.</t>
  </si>
  <si>
    <t>DROGUERIA SANTA LUCIA,S.A. DE C.V.</t>
  </si>
  <si>
    <t>DROGUERIA PISA DE EL SALVADOR, S.A. DE C.V.</t>
  </si>
  <si>
    <t>DROGUERIA HERLETT,S.A. DE C.V.</t>
  </si>
  <si>
    <t>UNIPHARM,S.A. DE C.V.</t>
  </si>
  <si>
    <t>MONTREAL,S.A. DE C.V.</t>
  </si>
  <si>
    <t>DPG,S.A. DE C.V.</t>
  </si>
  <si>
    <t>GYS SUMINISTROS,S.A. DE C.V.</t>
  </si>
  <si>
    <t>ENERO-MARZO 2015</t>
  </si>
  <si>
    <t>ENERO-JUNIO 2015</t>
  </si>
  <si>
    <t>ENERO-ABRIL2015</t>
  </si>
  <si>
    <t>ENERO-FEBRERO 2015</t>
  </si>
  <si>
    <t>ABRIL-DICIEMBRE 2015</t>
  </si>
  <si>
    <t>MAYO -DICIEMBRE 2015</t>
  </si>
  <si>
    <t>JUlIO-DICIEMBRE 2015</t>
  </si>
  <si>
    <t>JUNIO-DICIEMBRE 2015</t>
  </si>
  <si>
    <t>JUNIO-JULIO 2015</t>
  </si>
  <si>
    <t>AGOSTO-DICIEMBRE 2015</t>
  </si>
  <si>
    <t>NIPRO MEDICAL CORPORATION EL SALVADOR</t>
  </si>
  <si>
    <t>ARTES GRAFICAS DE CENTRO AMERICA, S.A DE C.V.</t>
  </si>
  <si>
    <t>EQOS, S.A DE C.V.</t>
  </si>
  <si>
    <t>SETCS, S.A DE C.V.</t>
  </si>
  <si>
    <t>DISPROSAL, S.A DE C.V.</t>
  </si>
  <si>
    <t>JOSE EDGARDO HERNANDEZ (MEGA FOOD, S.A. DE C.V.)</t>
  </si>
  <si>
    <t>QUALITY GRAINS, S.A DE C.V.</t>
  </si>
  <si>
    <t>MARIA SUSANA MEJIA DE CANALES</t>
  </si>
  <si>
    <t>CREACIONES ELIZABETH,S.A. DE C.V.</t>
  </si>
  <si>
    <t>MORENA CONCEPCION FIGUEROA DE RAMOS</t>
  </si>
  <si>
    <t>TEXTILES VARIOS SALVADOREÑOS, S.A. DE C.V.</t>
  </si>
  <si>
    <t xml:space="preserve">EL SALVADOR NETWORK,S.A. </t>
  </si>
  <si>
    <t>REGMA, S.A. DE C.V. (Repuestos y Servicios Técnicos Especializados Global Market)</t>
  </si>
  <si>
    <t>ADQUISICION DE POLIZA DE SEGURO PARA VEHICULOS AUTOMOTORES DE LA DGCP DEPENDENCIA DEL MJSP</t>
  </si>
  <si>
    <t>ADQUISICION DE 5,500 CAJAS DE  GUANTES DESECHABLES PARA LA  DGCP DEPENDENCIA DEL MJSP</t>
  </si>
  <si>
    <t>CAFÉ PARA PERCOLADORA BOLSAS DE LIBRA DE 454GR EMPAQUE METALIZADO MARCA CAFÉ CAFÉ</t>
  </si>
  <si>
    <t>MANTENIMIENTO PREVENTIVO Y CORRECTIVO DE MAQUINAS DUPLICADORAS RISOGRAPH</t>
  </si>
  <si>
    <t>MANTENIMIENTO PREVENTIVO Y CORRECTIVO DE MAQUINAS FOTOCOPIADORAS</t>
  </si>
  <si>
    <t>SERVICIO DE TRANSPORTE PARA PERSONAL DE SEGURIDAD DE LA DGCP</t>
  </si>
  <si>
    <t>SERVICIO DE RECOLECCION, TRATAMIENTO Y DISPOSICION FINAL DE LOS DESECHOS BIOINFECCIOSOS PARA LA DGCP</t>
  </si>
  <si>
    <t>SERVICIO DE MANTENIMIENTO PREVENTIVO Y CORRECTIVO DE EQUIPO MEDICO Y ODONTOLOGICO DE LA DGCP</t>
  </si>
  <si>
    <t>SUMINISTRO DE AZUCAR BLANCA PARA LA DIRECCION GENERAL DE CENTROS PENALES</t>
  </si>
  <si>
    <t>SUMINISTRO DE CAFÉ INSTANTANEO PARA LA DGCP DEL MJSP</t>
  </si>
  <si>
    <t>SUMINISTRO DE PAPEL HIGIENICO PARA LA DGCP</t>
  </si>
  <si>
    <t>SUMINISTRO DE UNIFORMES BLANCOS Y UNIFORMES PROGRAMA YO CAMBIO PARA LA DGCP DEL MJSP</t>
  </si>
  <si>
    <t>CONTRATO DE SERVICIO DE INTERNET DEDICADO SIMETRICO CON ANCHO DE BANDA DE 6 MBPS PARA LA DGCP DEL MJSP</t>
  </si>
  <si>
    <t>CONTRATO DE SERVICIO DE MANTENIMIENTO PREVENTIVO Y CORRECTIVO DE EQUIPO DE RAYOS X PARA LA DGCP DEL MJSP</t>
  </si>
  <si>
    <t>CONTRATO DE SERVICIO DE MANTENIMIENTO PREVENTIVO Y CORRECTIVO DE PLANTAS DE EMERGENCIA DE ZACATECOLUCA E IZALCO</t>
  </si>
  <si>
    <t>MARZO/ABRIL 2015</t>
  </si>
  <si>
    <t>MARZO A DICIEMBRE 2015</t>
  </si>
  <si>
    <t>MAYO- DICIEMBRE 2015</t>
  </si>
  <si>
    <t>ABRIL - DICIEMBRE 2015</t>
  </si>
  <si>
    <t>MAYO-DICIEMBRE 2015</t>
  </si>
  <si>
    <t>JULIO - AGOSTO 2015 (30 DIAS HABILES A PARTIR DEL 17 AGOSTO 2015)</t>
  </si>
  <si>
    <t>JULIO - AGOSTO 2015 (15 DIAS CALENDARIO A PARTIR DEL 23 JULIO 2015)</t>
  </si>
  <si>
    <t>JULIO - AGOSTO 2015 (21 DIAS HABILES A PARTIR DEL 23 JULIO 2015)</t>
  </si>
  <si>
    <t>AGOSTO A DICIEMBRE 2015</t>
  </si>
  <si>
    <t>SEPTIEMBRE A DICIEMBRE 2015</t>
  </si>
  <si>
    <t>B</t>
  </si>
  <si>
    <t>MJSP-DGCP-018/2015</t>
  </si>
  <si>
    <t>SERVICIO DE CONSULTORÍA DE DIAGNOSTICO AMBIENTAL Y PERMISOS MARN PARA EL PROYECTO  CONSTRUCCIÓN DE PLANTA DE TRATAMIENTO DE AGUAS RESIDUALES EN LA GRANJA PENITENCIARIA DE IZALCO DE LA DGCP</t>
  </si>
  <si>
    <t>SERVICIO DE INVESTIGACIÓN DE SUBSUELO PARA EL PROYECTO DE CONSTRUCCIÓN DE PLANTA DE TRATAMIENTO DE AGUAS RESIDUALES EN LA GRANJA PENITENCIARIA DE IZALCO DE LA DGCP</t>
  </si>
  <si>
    <t>ABSOLUTE PURE KIMESTRY, INC., S.A. DE C.V.</t>
  </si>
  <si>
    <t>INGENIEROS CIVILES ASOCIADOS,S.A. DE C.V.</t>
  </si>
  <si>
    <t>MAYO-AGOSTO 2015</t>
  </si>
  <si>
    <t>CHINA TAIWAN</t>
  </si>
  <si>
    <t>DUTRIZ HERMANOS, S.A. DE C.V.</t>
  </si>
  <si>
    <t>EDITORIAL ALTAMIRANO SA DE CV</t>
  </si>
  <si>
    <t>EDITORIAL EL MUNDO</t>
  </si>
  <si>
    <t>COLATINO DE RL</t>
  </si>
  <si>
    <t>CR COPIADORAS,S.A. DE C.V.</t>
  </si>
  <si>
    <t>MUEBLES Y PIZARRONES SANDRA</t>
  </si>
  <si>
    <t>CENTRO COMERCIAL FERRETERO,S.A. DE C.V.</t>
  </si>
  <si>
    <t>R NUÑEZ, S.A. DE C.V.</t>
  </si>
  <si>
    <t>GRUPO MEW, S.A. DE C.V.</t>
  </si>
  <si>
    <t>JUAN SANTOS TOBIAS MONGE (SUMINISTROS TOBBY)</t>
  </si>
  <si>
    <t>URRACA,S.A. DE C.V.</t>
  </si>
  <si>
    <t>A&amp;R MEDICAL SUPPLY, S.A. DE C.V.</t>
  </si>
  <si>
    <t>JAYOR DE EL SALVADOR, S.A. DE C.V.</t>
  </si>
  <si>
    <t>DISTRIBUCION E INVERSION, S.A. DE C.V.</t>
  </si>
  <si>
    <t>CASAMED, S.A. DE C.V.</t>
  </si>
  <si>
    <t>GAMMA LABORATORIES,S.A. DE C.V.</t>
  </si>
  <si>
    <t>FERRETERIA Y SUMINITROS DE OCCIDENTE, S.A. DE C.V.</t>
  </si>
  <si>
    <t>RUBEN ANAYA MIRANDA (EXTINSA)</t>
  </si>
  <si>
    <t>IMPRESSA TALLERES, S.A. DE C.V.</t>
  </si>
  <si>
    <t>JULIO NEFTALI CAÑAS (PINTURAS TECNICOLOR)</t>
  </si>
  <si>
    <t>COLCHONES POPULARES,S.A. DE C.V.</t>
  </si>
  <si>
    <t>SUMINITROS Y FERRETERIA GENESIS,S.A DE C.V.</t>
  </si>
  <si>
    <t>ESTRUCONS,S.A. DE C.V.</t>
  </si>
  <si>
    <t>SELMEX,S.A. DE C.V.</t>
  </si>
  <si>
    <t>FERRODISTRIBUIDORA COMERCIAL,S.A. DE C.V.</t>
  </si>
  <si>
    <t>SURTIDORA FERRETERA SALVADOREÑA,S.A. DE C.V.</t>
  </si>
  <si>
    <t>ESPUMAS ARTIFICIALES,S.A. DE C.V.</t>
  </si>
  <si>
    <t>COMERCIALIZACIONES SAN PABLO,S.A. DE C.V.</t>
  </si>
  <si>
    <t>CELESTINO GUARDADO LOPEZ (FERRETERIA GUARDADO)</t>
  </si>
  <si>
    <t>JOSE SAMUEL MONTES VASQUEZ (JM DISTRIBUCIONES)</t>
  </si>
  <si>
    <t>NOE ALBERTO GUILLEN (LIBRERÍA Y PAPELERIA NUEVA SAN SALVADOR)</t>
  </si>
  <si>
    <t>MUNDO  MEDICO QUIMICO,S.A. DE C.V.</t>
  </si>
  <si>
    <t>MARIA GUILLERMINA AGUILAR DE JOVEL (PURIFASA)</t>
  </si>
  <si>
    <t>COMPAÑÍA SALVADOREÑA DE SEGURIDAD, S.A. DE C.V.</t>
  </si>
  <si>
    <t>LIBRERÍA Y PAPELERIA CERVANTES,S.A. DE C.V.</t>
  </si>
  <si>
    <t>DISTRIBUIDORA AGELSA,S.A. DE C.V.</t>
  </si>
  <si>
    <t>BUSINNESS CENTER,S.A. DE C.V.</t>
  </si>
  <si>
    <t>ELECTRO FERRETERA,S.A. DE C.V.</t>
  </si>
  <si>
    <t>PROYECCIONES DE DESARROLLO,S.A. DE C.V.</t>
  </si>
  <si>
    <t>GALAXIA DEPORTES,S.A. DE C.V.</t>
  </si>
  <si>
    <t>SUMINISTROS ABREGO, S.A. DE C.V.</t>
  </si>
  <si>
    <t>ROBERTO ARTURO RODRIGUEZ DIAZ</t>
  </si>
  <si>
    <t>CONTINENTAL AUTOPARTS,S.A. DE C.V.</t>
  </si>
  <si>
    <t>R. NUÑEZ,S.A. DE C.V.</t>
  </si>
  <si>
    <t>IMPRESOS DIVERSOS,A. DE C.V.</t>
  </si>
  <si>
    <t>IMPRESOS QUIJANO,S.A. DE C.V.</t>
  </si>
  <si>
    <t>YENITH ELIZABETH LEVERON DE MEJIA</t>
  </si>
  <si>
    <t>IMPRESOS DOBLE G,S.A DE C.V.</t>
  </si>
  <si>
    <t>TOM ALBERTO HERNANDEZ CHAVEZ</t>
  </si>
  <si>
    <t>EQUIPOS ELECTRONICOS VALDEZ,S.A. DE C.V.</t>
  </si>
  <si>
    <t>EQUITEC,S.A. DE C.V.</t>
  </si>
  <si>
    <t>JESUS ABRAHAM LOPEZ TORRES  (DECO-SISTEMAS)</t>
  </si>
  <si>
    <t>FERROCENTRO,S.A. DE C.V.</t>
  </si>
  <si>
    <t>MUEBLES METALICOS MAGAÑA, S.A. DE C.V.</t>
  </si>
  <si>
    <t>LUIS AMILCAR CAMPOS GONZALEZ (INDUSTRIAS METALICAS CAMPOS)</t>
  </si>
  <si>
    <t>GRUPO DIGITAL,S.A. DE C.V.</t>
  </si>
  <si>
    <t>REYES ROMERO, FRANCISCO (IMPORTACIONES REYES)</t>
  </si>
  <si>
    <t>INTELMAX,S.A. DE C.V.</t>
  </si>
  <si>
    <t>D' OFFICE,S.A. DE C.V.</t>
  </si>
  <si>
    <t>MARINA INDUSTRIAL,S.A. DE C.V.</t>
  </si>
  <si>
    <t>STB COMPUTER,S.A. DE C.V.</t>
  </si>
  <si>
    <t>ALMACENES RABELT, S.A. DE C.V.</t>
  </si>
  <si>
    <t xml:space="preserve">SUSCRIPCIÓN  15  EJEMPLARES PERIÓDICO LA PRENSA GRAFICA </t>
  </si>
  <si>
    <t xml:space="preserve">SUSCRIPCIÓN  13  EJEMPLARES PERIÓDICO EL DIARIO DE HOY </t>
  </si>
  <si>
    <t xml:space="preserve">SUSCRIPCIÓN  4  EJEMPLARES PERIÓDICO EL MUNDO </t>
  </si>
  <si>
    <t xml:space="preserve">SUSCRIPCIÓN  9  EJEMPLARES PERIÓDICO COLATINO </t>
  </si>
  <si>
    <t xml:space="preserve">CINTAS YMCKT RIBBON, CINTAS CON LOGOS PARA CARNETS Y PLASTICAS PVC PARA CARNETS INSTITUCIONAL </t>
  </si>
  <si>
    <t>PIZARRAS ACRILICAS</t>
  </si>
  <si>
    <t>CANDADOS 70 MM, MARCA YALE</t>
  </si>
  <si>
    <t>LLANTAS 245/70 R16 FIRESTONE</t>
  </si>
  <si>
    <t>GALONES DE PINTURA ANTICORROSIVO NEGRO</t>
  </si>
  <si>
    <t>MATERIALES DE FERRETERIA</t>
  </si>
  <si>
    <t>MATERIAL ELETRICO</t>
  </si>
  <si>
    <t>LAMPARAS HALURO METAL</t>
  </si>
  <si>
    <t>GALONES DE JABON YODADO</t>
  </si>
  <si>
    <t>INSUMOS MEDICOS (CATETER, SONDA FOLEY, JERINGA, GAZA)</t>
  </si>
  <si>
    <t>CINTAS TESTIGO Y 542 BOLSAS PARA COLOSTOMIA</t>
  </si>
  <si>
    <t>CAJAS DE CINTA QUIRURGICA 1"</t>
  </si>
  <si>
    <t>INSUMOS MEDICOS (GUANTES, JERINGAS)</t>
  </si>
  <si>
    <t>GALONES DE ALCOHOL 90</t>
  </si>
  <si>
    <t>RECARGAS DE EXTINTORES</t>
  </si>
  <si>
    <t>LLANTAS 245/70 R16 HANKOOK</t>
  </si>
  <si>
    <t>DESODORANTES GEL TRANSPARENTES PARA INTERNOS CP ZACATECOLUCA</t>
  </si>
  <si>
    <t>COLCHONETAS MEDIDAS DE 1.90 X 0.90 DE 4"</t>
  </si>
  <si>
    <t>METROS DE CABLE THHN #10,12 Y 8 PARA CP ILOBASCO</t>
  </si>
  <si>
    <t>LLANTAS 700X16 LT 12 LONAS</t>
  </si>
  <si>
    <t xml:space="preserve">ACEITES Y LUBRICANTES PARA VEHICULOS </t>
  </si>
  <si>
    <t xml:space="preserve">MATERIALES ELECTRICOS MATERNO GRANJA IZALCO </t>
  </si>
  <si>
    <t>COLCHONETAS MEDIDAS DE 2.00 X 0.90 DE 3" PARA AGENTES</t>
  </si>
  <si>
    <t>CANDADOS 30 MM</t>
  </si>
  <si>
    <t xml:space="preserve">CUBETAS DE PINTURA CP USULUTAN </t>
  </si>
  <si>
    <t>MATERIALES FERRETEROS</t>
  </si>
  <si>
    <t>MATERIALES FERRETEROS GRANJA SANTA ANA</t>
  </si>
  <si>
    <t>MATERIALES FERRETEROS CP BARRIOS</t>
  </si>
  <si>
    <t>MATERIALES ELECTRICOS CP ILOBASCO</t>
  </si>
  <si>
    <t>ROLLOS DE ALAMBRE ESPIGADO GRANJA PENITENCIARIA SANTA ANA</t>
  </si>
  <si>
    <t>MATERIAL FERRETERO PARA GRANJA SANTA ANA</t>
  </si>
  <si>
    <t>MATERIAL FERRETERO PARA CENTRO PENAL DE QUEZALTEPEQUE</t>
  </si>
  <si>
    <t>MATERIAL FERRETERO PARA CENTRO PENAL DE ILOPANGO</t>
  </si>
  <si>
    <t>BOLSAS PLASTICAS DE 2 MEDIDAS PARA CP ZACATECOLUCA</t>
  </si>
  <si>
    <t>CAMAROTES DE 2 NIVELES PARA CP ILOPANGO</t>
  </si>
  <si>
    <t>MATERIALES FERRETEROS PARA DIFERENTES CENTROS PENALES</t>
  </si>
  <si>
    <t>PIZARRAS ACRILICAS PARA CP LA UNION Y CP SAN MIGUEL</t>
  </si>
  <si>
    <t>GALONES DE DESINFECTANTE Y LEJIA PARA LA DGCP  (1400 C/U)</t>
  </si>
  <si>
    <t>BOLSAS PLASTICAS DE DIFERENTES MEDIDAS PARA LA DGCP</t>
  </si>
  <si>
    <t>GAS PIMIENTA EN 2 PRESENTACIONES DE 18.5 ONZAS Y 110 GRAMOS PARA USO DEL SISTEMA PENITENCIACIO</t>
  </si>
  <si>
    <t>PAPELERIA Y UTILES PARA LA DGCP - LIBROS DE ACTAS, PLUMONES Y PAPEL PARA FAX</t>
  </si>
  <si>
    <t>FOLDER MANILA TAMAÑO CARTA PARA LA DGCP</t>
  </si>
  <si>
    <t>PAPELERIA Y UTILES PARA LA DGCP - ARCHIVADOR DE PALANCA Y BOLIGRAFOS</t>
  </si>
  <si>
    <t>PAPELERIA Y UTILES PARA LA DGCP - LAPIZ MINA NEGRA Y FOLDER T/O</t>
  </si>
  <si>
    <t>MATERIALES FERRETEROS PARA REPARACIONES EN BODEGA GENERAL</t>
  </si>
  <si>
    <t>MATERIALES FERRETEROS PARA CENTRO PENAL DE MARIONA</t>
  </si>
  <si>
    <t>VENTILADORES DE TECHO PARA EL CP ILOBASCO</t>
  </si>
  <si>
    <t>MATERIALES FERRETEROS PARA CENTRO PENAL DE CIUDAD BARRIOS</t>
  </si>
  <si>
    <t>PUNTAS, HERRAMIENTAS PARA CP SONSONATE-- PROYECTO HAMACAS</t>
  </si>
  <si>
    <t>MATERIAL FERRETERO PARA CP SONSONATE --PROYECTO HAMACAS</t>
  </si>
  <si>
    <t>GALONES DE PINTURA Y 2 CEPILLOS PARA CP ZACATECOLUCA</t>
  </si>
  <si>
    <t>MATERIALES FERRETEROS THINNER, LIJA Y BROCHA CP ZACATECOLUCA</t>
  </si>
  <si>
    <t>BALONES DE VOLLYBALL No.5</t>
  </si>
  <si>
    <t>BALONES DE FUTBOL No.5</t>
  </si>
  <si>
    <t>ELECTRODOS 3X32</t>
  </si>
  <si>
    <t>MATERIALES FERRETEROS PARA PENITENCIARIA OCCIDENTAL DE SANTA ANA</t>
  </si>
  <si>
    <t>LLANTAS 7.50 -16 T CONVECIONALES Y LLANTAS 265/65 R17</t>
  </si>
  <si>
    <t xml:space="preserve">LLANTAS DESIERTAS PARA LA DGCP </t>
  </si>
  <si>
    <t xml:space="preserve">MATERIALES FERRETEROS PARA CP ILOPANGO </t>
  </si>
  <si>
    <t>BROCHURES INFORMATIVOS CONCEJO CRIMINOLOGICO</t>
  </si>
  <si>
    <t xml:space="preserve">PRUEBAS PSICOLOGICAS </t>
  </si>
  <si>
    <t>FORMATO DE TRATAMIENTO</t>
  </si>
  <si>
    <t>FICHA DE REGISTRO INGRESO VISITA FAMILIAR</t>
  </si>
  <si>
    <t>6000 EXPEDIENTES UNICOS  PARTE A Y 6000 PARTE B</t>
  </si>
  <si>
    <t>COMPUTADORAS COMPLETAS CP ILOBASCO</t>
  </si>
  <si>
    <t>TELEVISORES LED DE 43" PARA CP ILOBASCO</t>
  </si>
  <si>
    <t xml:space="preserve">ESCRITORIOS Y MESA REDONDA PARA CP ILOBASCO </t>
  </si>
  <si>
    <t>SILLAS SECRETARIALES Y SILLAS DE ESPERA PARA CP ILOBASCO</t>
  </si>
  <si>
    <t>CANOPY GRANDE, CANOPY PEQUEÑO Y 235 SILLAS PLASTICAS PARA CP ILOBASCO</t>
  </si>
  <si>
    <t>ARCHIVEROS DE 4 GABETAS PARA CP ILOBASCO</t>
  </si>
  <si>
    <t>PIZARRAS ACRILICAS PARA CP ILOBASCO</t>
  </si>
  <si>
    <t>1 IMPRESORA Y 13 REGULADORES DE VOLTAJE PARA CP ILOBASCO</t>
  </si>
  <si>
    <t>FAX DIGITAL PARA CP ILOBASCO</t>
  </si>
  <si>
    <t xml:space="preserve">1 BOBINA DE CABLE UTP Y 2 LAPTOP </t>
  </si>
  <si>
    <t xml:space="preserve">5 UPS Y 3 IMPRESORES LASSER PARA CP ILOBASCO </t>
  </si>
  <si>
    <t>TRITURADORA  PARA CP ILOBASCO</t>
  </si>
  <si>
    <t>15 ESTANTES METALICOS Y 1 LIBRERA DE MADERA PARA CP ILOBASCO</t>
  </si>
  <si>
    <t>LICENCIA CORPORATIVA 530 USUARIOS DE LA DGCP</t>
  </si>
  <si>
    <t>ELECTRODOMESTICOS Y EQUIPOS</t>
  </si>
  <si>
    <t>FORMULARIOS ESTÁNDAR</t>
  </si>
  <si>
    <t>JOSE EDGARDO HERNANDEZ PINEDA (MEGAFOODS)</t>
  </si>
  <si>
    <t>BUSINNESS CENTER, S.A. DE C.V.</t>
  </si>
  <si>
    <t>350,000 HOJAS DE PAPEL SEGURIDAD</t>
  </si>
  <si>
    <t>350,000 TICKETS PARA ANTECEDENTES PENALES</t>
  </si>
  <si>
    <t>CAJAS DE VASOS CONICOS DE 4.25 ONZAS</t>
  </si>
  <si>
    <t>DESODORANTES AMBIENTAL</t>
  </si>
  <si>
    <t>PAPEL PARA FAX Y FOLDERS MANILA T/C Y T/O</t>
  </si>
  <si>
    <t>REMAS DE PAPEL BOND T/CARTA</t>
  </si>
  <si>
    <t>REMAS DE PAPEL BOND T/OFICIO</t>
  </si>
  <si>
    <t>ENGRAPADORAS NORMALES E INDUSTRIALES</t>
  </si>
  <si>
    <t>CARTUCHOS DE TINTAS Y TONER</t>
  </si>
  <si>
    <t xml:space="preserve">ROLLOS DE PAPEL TOALLA </t>
  </si>
  <si>
    <t xml:space="preserve">ROLLOS DE PAPEL HIGIENICO </t>
  </si>
  <si>
    <t xml:space="preserve">LIBRAS DE CAFÉ PARA PERCOLAR </t>
  </si>
  <si>
    <t>400 LIBRAS DE AZUCAR Y 50 BOTES DE CAFÉ INSTANTANEO</t>
  </si>
  <si>
    <t>MANTENIMIENTOS PREVENTIVO Y CORRECTIVO DE IMPRESORES</t>
  </si>
  <si>
    <r>
      <t>ALIMENTACION  DE  INTERNOS</t>
    </r>
    <r>
      <rPr>
        <b/>
        <sz val="11"/>
        <rFont val="Candara"/>
        <family val="2"/>
      </rPr>
      <t xml:space="preserve">                                                       </t>
    </r>
  </si>
  <si>
    <t>E-BUSINESS DISTRIBUTION DE EL SALVADOR, S.A.</t>
  </si>
  <si>
    <t>OBSERVACIONES</t>
  </si>
  <si>
    <t>OC - 1</t>
  </si>
  <si>
    <t>OC - 2</t>
  </si>
  <si>
    <t>OC - 3</t>
  </si>
  <si>
    <t>OC - 4</t>
  </si>
  <si>
    <t>OC - 5</t>
  </si>
  <si>
    <t>OC - 6</t>
  </si>
  <si>
    <t>OC - 7</t>
  </si>
  <si>
    <t>OC - 8</t>
  </si>
  <si>
    <t>OC - 9</t>
  </si>
  <si>
    <t>OC - 10</t>
  </si>
  <si>
    <t>OC - 11</t>
  </si>
  <si>
    <t>OC - 13</t>
  </si>
  <si>
    <t>OC - 14</t>
  </si>
  <si>
    <t>OC - 15</t>
  </si>
  <si>
    <t>OC - 16</t>
  </si>
  <si>
    <t>OC - 17</t>
  </si>
  <si>
    <t>OC - 18</t>
  </si>
  <si>
    <t>OC - 19</t>
  </si>
  <si>
    <t>OC - 20</t>
  </si>
  <si>
    <t>OC - 21</t>
  </si>
  <si>
    <t>OC - 22</t>
  </si>
  <si>
    <t>OC - 23</t>
  </si>
  <si>
    <t>OC - 24</t>
  </si>
  <si>
    <t>OC - 25</t>
  </si>
  <si>
    <t>OC - 26</t>
  </si>
  <si>
    <t>OC - 27</t>
  </si>
  <si>
    <t>OC - 29</t>
  </si>
  <si>
    <t>OC - 30</t>
  </si>
  <si>
    <t>OC - 31</t>
  </si>
  <si>
    <t>OC - 32</t>
  </si>
  <si>
    <t>OC - 34</t>
  </si>
  <si>
    <t>OC - 37</t>
  </si>
  <si>
    <t>OC - 38</t>
  </si>
  <si>
    <t>OC - 39</t>
  </si>
  <si>
    <t>OC - 40</t>
  </si>
  <si>
    <t>OC - 41</t>
  </si>
  <si>
    <t>OC - 42</t>
  </si>
  <si>
    <t>OC - 43</t>
  </si>
  <si>
    <t>OC - 44</t>
  </si>
  <si>
    <t>OC - 45</t>
  </si>
  <si>
    <t>OC - 46</t>
  </si>
  <si>
    <t>OC - 47</t>
  </si>
  <si>
    <t>OC - 48</t>
  </si>
  <si>
    <t>OC - 49</t>
  </si>
  <si>
    <t>OC - 50</t>
  </si>
  <si>
    <t>OC - 51</t>
  </si>
  <si>
    <t>OC - 52</t>
  </si>
  <si>
    <t>OC - 53</t>
  </si>
  <si>
    <t>OC - 54</t>
  </si>
  <si>
    <t>OC - 55</t>
  </si>
  <si>
    <t>OC - 56</t>
  </si>
  <si>
    <t>OC - 57</t>
  </si>
  <si>
    <t>OC - 58</t>
  </si>
  <si>
    <t>OC - 63</t>
  </si>
  <si>
    <t>OC - 64</t>
  </si>
  <si>
    <t>OC - 65</t>
  </si>
  <si>
    <t>OC - 66</t>
  </si>
  <si>
    <t>OC - 67</t>
  </si>
  <si>
    <t>OC - 68</t>
  </si>
  <si>
    <t>OC - 69</t>
  </si>
  <si>
    <t>OC - 70</t>
  </si>
  <si>
    <t>OC - 71</t>
  </si>
  <si>
    <t>OC - 72</t>
  </si>
  <si>
    <t>OC - 73</t>
  </si>
  <si>
    <t>OC - 74</t>
  </si>
  <si>
    <t>OC - 75</t>
  </si>
  <si>
    <t>OC - 76</t>
  </si>
  <si>
    <t>OC - 77</t>
  </si>
  <si>
    <t>OC - 78</t>
  </si>
  <si>
    <t>OC - 80</t>
  </si>
  <si>
    <t>OC - 81</t>
  </si>
  <si>
    <t>OC - 82</t>
  </si>
  <si>
    <t>OC - 88</t>
  </si>
  <si>
    <t>OC - 89</t>
  </si>
  <si>
    <t>OC - 90</t>
  </si>
  <si>
    <t>OC - 91</t>
  </si>
  <si>
    <t>OC - 92</t>
  </si>
  <si>
    <t>OC - 93</t>
  </si>
  <si>
    <t>OC - 94</t>
  </si>
  <si>
    <t>OC - 95</t>
  </si>
  <si>
    <t>OC - 96</t>
  </si>
  <si>
    <t>OC - 97</t>
  </si>
  <si>
    <t>OC - 98</t>
  </si>
  <si>
    <t>OC - 99</t>
  </si>
  <si>
    <t>OC - 100</t>
  </si>
  <si>
    <t>OC - 103</t>
  </si>
  <si>
    <t>OC - 104</t>
  </si>
  <si>
    <t>OC - 105</t>
  </si>
  <si>
    <t>OC - 106</t>
  </si>
  <si>
    <t>OC - 107</t>
  </si>
  <si>
    <t>OC - 108</t>
  </si>
  <si>
    <t>OC - 109</t>
  </si>
  <si>
    <t>OC - 110</t>
  </si>
  <si>
    <t>OC - 111</t>
  </si>
  <si>
    <t>OC - 112</t>
  </si>
  <si>
    <t>OC - 113</t>
  </si>
  <si>
    <t>OC - 114</t>
  </si>
  <si>
    <t>OC - 115</t>
  </si>
  <si>
    <t>OC - 116</t>
  </si>
  <si>
    <t>OC - 117</t>
  </si>
  <si>
    <t>OC - 118</t>
  </si>
  <si>
    <t>OC - 119</t>
  </si>
  <si>
    <t>OC - 120</t>
  </si>
  <si>
    <t>OC - 121</t>
  </si>
  <si>
    <t>OC - 122</t>
  </si>
  <si>
    <t>OC - 123</t>
  </si>
  <si>
    <t>OC - 124</t>
  </si>
  <si>
    <t>OC - 125</t>
  </si>
  <si>
    <t>OC - 127</t>
  </si>
  <si>
    <t>OC - 128</t>
  </si>
  <si>
    <t>OC - 129</t>
  </si>
  <si>
    <t>FAE - 1</t>
  </si>
  <si>
    <t>FAE - 2</t>
  </si>
  <si>
    <t>FAE - 3</t>
  </si>
  <si>
    <t>FAE - 4</t>
  </si>
  <si>
    <t>FAE - 5</t>
  </si>
  <si>
    <t>FAE - 6</t>
  </si>
  <si>
    <t>FAE - 7</t>
  </si>
  <si>
    <t>FAE - 8</t>
  </si>
  <si>
    <t>FAE - 9</t>
  </si>
  <si>
    <t>FAE - 10</t>
  </si>
  <si>
    <t>FAE - 11</t>
  </si>
  <si>
    <t>FAE - 12</t>
  </si>
  <si>
    <t>FAE - 13</t>
  </si>
  <si>
    <t>FAE - 15</t>
  </si>
  <si>
    <t>ACTUALIZADO EL 22 OCTUBRE 2015</t>
  </si>
  <si>
    <t>BANCO DE CONTRATISTAS 2015</t>
  </si>
  <si>
    <t>ACTIVO</t>
  </si>
  <si>
    <t>ARRENDAMIENTO</t>
  </si>
  <si>
    <t>LICITACION</t>
  </si>
  <si>
    <t>SEGUROS</t>
  </si>
  <si>
    <t>SERVICIOS</t>
  </si>
  <si>
    <t>LIBRE GESTION MINISTERIAL</t>
  </si>
  <si>
    <t>CONTRATACION DIRECTA</t>
  </si>
  <si>
    <t>TRANSPORTE</t>
  </si>
  <si>
    <t xml:space="preserve">AGUA POTABLE </t>
  </si>
  <si>
    <t xml:space="preserve">SUMINISTRO </t>
  </si>
  <si>
    <t>MANTENIMIENTO</t>
  </si>
  <si>
    <t>COMBUSTIBLE</t>
  </si>
  <si>
    <t>MEDICAMENTOS</t>
  </si>
  <si>
    <t>CONSUMIBLES</t>
  </si>
  <si>
    <t>CONSULTORIA</t>
  </si>
  <si>
    <t>PERIODICO</t>
  </si>
  <si>
    <t xml:space="preserve">LIBRE GESTION  </t>
  </si>
  <si>
    <t xml:space="preserve">CALIFICACION FINAL </t>
  </si>
  <si>
    <t xml:space="preserve">NOMBRE DEL CONTRATISTA </t>
  </si>
  <si>
    <t>MODALIDAD DE CONTRATACION</t>
  </si>
  <si>
    <t>OBJETO DE CONTRATO U ORDEN DE COMPRA</t>
  </si>
  <si>
    <t xml:space="preserve">FECHA O PERIODO DE LA COTRATACION </t>
  </si>
  <si>
    <t>ACTIVO O INACTIVO</t>
  </si>
  <si>
    <t>ESPECIALIDAD Y/O CATEGORIA</t>
  </si>
  <si>
    <t xml:space="preserve">CUMPLIO CON LAS ESPECIFICACIONES DEL BIEN/ SERVICIO </t>
  </si>
  <si>
    <t>CODIGO DEL PROCESO DE COMPRA (LICITACION, LIBRE GESTION, COMPRA DIRECTA, OTROS)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</si>
</sst>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dd/mm/yy"/>
    <numFmt numFmtId="169" formatCode="_-[$$-440A]* #,##0.00_ ;_-[$$-440A]* \-#,##0.00\ ;_-[$$-440A]* &quot;-&quot;??_ ;_-@_ "/>
    <numFmt numFmtId="170" formatCode="_([$$-540A]* #,##0.00_);_([$$-540A]* \(#,##0.00\);_([$$-540A]* \-??_);_(@_)"/>
  </numFmts>
  <fonts count="12" x14ac:knownFonts="1">
    <font>
      <sz val="10"/>
      <name val="Arial"/>
      <family val="2"/>
    </font>
    <font>
      <sz val="11"/>
      <color indexed="8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1"/>
      <name val="Candara"/>
      <family val="2"/>
    </font>
    <font>
      <sz val="11"/>
      <name val="Candara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Century Gothic"/>
      <family val="2"/>
    </font>
    <font>
      <sz val="11"/>
      <name val="Arial"/>
      <family val="2"/>
    </font>
    <font>
      <sz val="11"/>
      <name val="Century Gothic"/>
      <family val="2"/>
    </font>
    <font>
      <sz val="11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169" fontId="3" fillId="0" borderId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4" fillId="0" borderId="0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66" fontId="4" fillId="0" borderId="0" xfId="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4" fillId="0" borderId="0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5" fillId="4" borderId="1" xfId="7" applyNumberFormat="1" applyFont="1" applyFill="1" applyBorder="1" applyAlignment="1">
      <alignment horizontal="center" vertical="center"/>
    </xf>
    <xf numFmtId="166" fontId="5" fillId="4" borderId="1" xfId="6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170" fontId="5" fillId="4" borderId="1" xfId="6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left" wrapText="1"/>
    </xf>
    <xf numFmtId="0" fontId="0" fillId="4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66" fontId="5" fillId="4" borderId="1" xfId="6" applyNumberFormat="1" applyFont="1" applyFill="1" applyBorder="1" applyAlignment="1">
      <alignment horizontal="center" vertical="center" wrapText="1"/>
    </xf>
    <xf numFmtId="166" fontId="5" fillId="4" borderId="1" xfId="7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/>
    <xf numFmtId="0" fontId="5" fillId="0" borderId="0" xfId="0" applyFont="1" applyAlignment="1">
      <alignment horizontal="center" vertical="center"/>
    </xf>
    <xf numFmtId="0" fontId="0" fillId="6" borderId="0" xfId="0" applyFill="1"/>
    <xf numFmtId="0" fontId="5" fillId="4" borderId="1" xfId="0" applyFont="1" applyFill="1" applyBorder="1" applyAlignment="1">
      <alignment horizontal="left" vertical="center"/>
    </xf>
    <xf numFmtId="0" fontId="0" fillId="4" borderId="0" xfId="0" applyFill="1" applyAlignment="1"/>
    <xf numFmtId="0" fontId="5" fillId="4" borderId="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</cellXfs>
  <cellStyles count="10">
    <cellStyle name="Default" xfId="8"/>
    <cellStyle name="Excel Built-in Normal" xfId="1"/>
    <cellStyle name="Millares" xfId="6" builtinId="3"/>
    <cellStyle name="Millares 2" xfId="9"/>
    <cellStyle name="Moneda" xfId="7" builtinId="4"/>
    <cellStyle name="Normal" xfId="0" builtinId="0"/>
    <cellStyle name="Normal 2" xfId="2"/>
    <cellStyle name="Normal 2 2" xfId="3"/>
    <cellStyle name="Título 4" xfId="4"/>
    <cellStyle name="Título 4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658557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9083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495300</xdr:colOff>
      <xdr:row>1</xdr:row>
      <xdr:rowOff>0</xdr:rowOff>
    </xdr:from>
    <xdr:to>
      <xdr:col>11</xdr:col>
      <xdr:colOff>1228804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982950" y="161925"/>
          <a:ext cx="169552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1"/>
  <sheetViews>
    <sheetView tabSelected="1" view="pageBreakPreview" topLeftCell="B163" zoomScale="85" zoomScaleSheetLayoutView="85" workbookViewId="0">
      <selection activeCell="L187" sqref="L187"/>
    </sheetView>
  </sheetViews>
  <sheetFormatPr baseColWidth="10" defaultRowHeight="12.75" x14ac:dyDescent="0.2"/>
  <cols>
    <col min="1" max="1" width="2.140625" customWidth="1"/>
    <col min="2" max="2" width="24.140625" style="22" customWidth="1"/>
    <col min="3" max="3" width="19" style="51" customWidth="1"/>
    <col min="4" max="4" width="51.7109375" customWidth="1"/>
    <col min="5" max="5" width="42.42578125" customWidth="1"/>
    <col min="6" max="6" width="19.5703125" customWidth="1"/>
    <col min="7" max="7" width="27" customWidth="1"/>
    <col min="8" max="8" width="11" style="5" customWidth="1"/>
    <col min="9" max="9" width="19.85546875" style="5" customWidth="1"/>
    <col min="10" max="10" width="19.7109375" style="5" customWidth="1"/>
    <col min="11" max="11" width="14.42578125" style="5" customWidth="1"/>
    <col min="12" max="12" width="24.140625" customWidth="1"/>
    <col min="260" max="260" width="9.85546875" customWidth="1"/>
    <col min="261" max="261" width="40.28515625" customWidth="1"/>
    <col min="262" max="262" width="61.140625" customWidth="1"/>
    <col min="263" max="263" width="39.140625" customWidth="1"/>
    <col min="264" max="264" width="23.85546875" customWidth="1"/>
    <col min="265" max="265" width="32.7109375" customWidth="1"/>
    <col min="266" max="266" width="20.28515625" customWidth="1"/>
    <col min="267" max="267" width="14.5703125" customWidth="1"/>
    <col min="268" max="268" width="23.28515625" customWidth="1"/>
    <col min="516" max="516" width="9.85546875" customWidth="1"/>
    <col min="517" max="517" width="40.28515625" customWidth="1"/>
    <col min="518" max="518" width="61.140625" customWidth="1"/>
    <col min="519" max="519" width="39.140625" customWidth="1"/>
    <col min="520" max="520" width="23.85546875" customWidth="1"/>
    <col min="521" max="521" width="32.7109375" customWidth="1"/>
    <col min="522" max="522" width="20.28515625" customWidth="1"/>
    <col min="523" max="523" width="14.5703125" customWidth="1"/>
    <col min="524" max="524" width="23.28515625" customWidth="1"/>
    <col min="772" max="772" width="9.85546875" customWidth="1"/>
    <col min="773" max="773" width="40.28515625" customWidth="1"/>
    <col min="774" max="774" width="61.140625" customWidth="1"/>
    <col min="775" max="775" width="39.140625" customWidth="1"/>
    <col min="776" max="776" width="23.85546875" customWidth="1"/>
    <col min="777" max="777" width="32.7109375" customWidth="1"/>
    <col min="778" max="778" width="20.28515625" customWidth="1"/>
    <col min="779" max="779" width="14.5703125" customWidth="1"/>
    <col min="780" max="780" width="23.28515625" customWidth="1"/>
    <col min="1028" max="1028" width="9.85546875" customWidth="1"/>
    <col min="1029" max="1029" width="40.28515625" customWidth="1"/>
    <col min="1030" max="1030" width="61.140625" customWidth="1"/>
    <col min="1031" max="1031" width="39.140625" customWidth="1"/>
    <col min="1032" max="1032" width="23.85546875" customWidth="1"/>
    <col min="1033" max="1033" width="32.7109375" customWidth="1"/>
    <col min="1034" max="1034" width="20.28515625" customWidth="1"/>
    <col min="1035" max="1035" width="14.5703125" customWidth="1"/>
    <col min="1036" max="1036" width="23.28515625" customWidth="1"/>
    <col min="1284" max="1284" width="9.85546875" customWidth="1"/>
    <col min="1285" max="1285" width="40.28515625" customWidth="1"/>
    <col min="1286" max="1286" width="61.140625" customWidth="1"/>
    <col min="1287" max="1287" width="39.140625" customWidth="1"/>
    <col min="1288" max="1288" width="23.85546875" customWidth="1"/>
    <col min="1289" max="1289" width="32.7109375" customWidth="1"/>
    <col min="1290" max="1290" width="20.28515625" customWidth="1"/>
    <col min="1291" max="1291" width="14.5703125" customWidth="1"/>
    <col min="1292" max="1292" width="23.28515625" customWidth="1"/>
    <col min="1540" max="1540" width="9.85546875" customWidth="1"/>
    <col min="1541" max="1541" width="40.28515625" customWidth="1"/>
    <col min="1542" max="1542" width="61.140625" customWidth="1"/>
    <col min="1543" max="1543" width="39.140625" customWidth="1"/>
    <col min="1544" max="1544" width="23.85546875" customWidth="1"/>
    <col min="1545" max="1545" width="32.7109375" customWidth="1"/>
    <col min="1546" max="1546" width="20.28515625" customWidth="1"/>
    <col min="1547" max="1547" width="14.5703125" customWidth="1"/>
    <col min="1548" max="1548" width="23.28515625" customWidth="1"/>
    <col min="1796" max="1796" width="9.85546875" customWidth="1"/>
    <col min="1797" max="1797" width="40.28515625" customWidth="1"/>
    <col min="1798" max="1798" width="61.140625" customWidth="1"/>
    <col min="1799" max="1799" width="39.140625" customWidth="1"/>
    <col min="1800" max="1800" width="23.85546875" customWidth="1"/>
    <col min="1801" max="1801" width="32.7109375" customWidth="1"/>
    <col min="1802" max="1802" width="20.28515625" customWidth="1"/>
    <col min="1803" max="1803" width="14.5703125" customWidth="1"/>
    <col min="1804" max="1804" width="23.28515625" customWidth="1"/>
    <col min="2052" max="2052" width="9.85546875" customWidth="1"/>
    <col min="2053" max="2053" width="40.28515625" customWidth="1"/>
    <col min="2054" max="2054" width="61.140625" customWidth="1"/>
    <col min="2055" max="2055" width="39.140625" customWidth="1"/>
    <col min="2056" max="2056" width="23.85546875" customWidth="1"/>
    <col min="2057" max="2057" width="32.7109375" customWidth="1"/>
    <col min="2058" max="2058" width="20.28515625" customWidth="1"/>
    <col min="2059" max="2059" width="14.5703125" customWidth="1"/>
    <col min="2060" max="2060" width="23.28515625" customWidth="1"/>
    <col min="2308" max="2308" width="9.85546875" customWidth="1"/>
    <col min="2309" max="2309" width="40.28515625" customWidth="1"/>
    <col min="2310" max="2310" width="61.140625" customWidth="1"/>
    <col min="2311" max="2311" width="39.140625" customWidth="1"/>
    <col min="2312" max="2312" width="23.85546875" customWidth="1"/>
    <col min="2313" max="2313" width="32.7109375" customWidth="1"/>
    <col min="2314" max="2314" width="20.28515625" customWidth="1"/>
    <col min="2315" max="2315" width="14.5703125" customWidth="1"/>
    <col min="2316" max="2316" width="23.28515625" customWidth="1"/>
    <col min="2564" max="2564" width="9.85546875" customWidth="1"/>
    <col min="2565" max="2565" width="40.28515625" customWidth="1"/>
    <col min="2566" max="2566" width="61.140625" customWidth="1"/>
    <col min="2567" max="2567" width="39.140625" customWidth="1"/>
    <col min="2568" max="2568" width="23.85546875" customWidth="1"/>
    <col min="2569" max="2569" width="32.7109375" customWidth="1"/>
    <col min="2570" max="2570" width="20.28515625" customWidth="1"/>
    <col min="2571" max="2571" width="14.5703125" customWidth="1"/>
    <col min="2572" max="2572" width="23.28515625" customWidth="1"/>
    <col min="2820" max="2820" width="9.85546875" customWidth="1"/>
    <col min="2821" max="2821" width="40.28515625" customWidth="1"/>
    <col min="2822" max="2822" width="61.140625" customWidth="1"/>
    <col min="2823" max="2823" width="39.140625" customWidth="1"/>
    <col min="2824" max="2824" width="23.85546875" customWidth="1"/>
    <col min="2825" max="2825" width="32.7109375" customWidth="1"/>
    <col min="2826" max="2826" width="20.28515625" customWidth="1"/>
    <col min="2827" max="2827" width="14.5703125" customWidth="1"/>
    <col min="2828" max="2828" width="23.28515625" customWidth="1"/>
    <col min="3076" max="3076" width="9.85546875" customWidth="1"/>
    <col min="3077" max="3077" width="40.28515625" customWidth="1"/>
    <col min="3078" max="3078" width="61.140625" customWidth="1"/>
    <col min="3079" max="3079" width="39.140625" customWidth="1"/>
    <col min="3080" max="3080" width="23.85546875" customWidth="1"/>
    <col min="3081" max="3081" width="32.7109375" customWidth="1"/>
    <col min="3082" max="3082" width="20.28515625" customWidth="1"/>
    <col min="3083" max="3083" width="14.5703125" customWidth="1"/>
    <col min="3084" max="3084" width="23.28515625" customWidth="1"/>
    <col min="3332" max="3332" width="9.85546875" customWidth="1"/>
    <col min="3333" max="3333" width="40.28515625" customWidth="1"/>
    <col min="3334" max="3334" width="61.140625" customWidth="1"/>
    <col min="3335" max="3335" width="39.140625" customWidth="1"/>
    <col min="3336" max="3336" width="23.85546875" customWidth="1"/>
    <col min="3337" max="3337" width="32.7109375" customWidth="1"/>
    <col min="3338" max="3338" width="20.28515625" customWidth="1"/>
    <col min="3339" max="3339" width="14.5703125" customWidth="1"/>
    <col min="3340" max="3340" width="23.28515625" customWidth="1"/>
    <col min="3588" max="3588" width="9.85546875" customWidth="1"/>
    <col min="3589" max="3589" width="40.28515625" customWidth="1"/>
    <col min="3590" max="3590" width="61.140625" customWidth="1"/>
    <col min="3591" max="3591" width="39.140625" customWidth="1"/>
    <col min="3592" max="3592" width="23.85546875" customWidth="1"/>
    <col min="3593" max="3593" width="32.7109375" customWidth="1"/>
    <col min="3594" max="3594" width="20.28515625" customWidth="1"/>
    <col min="3595" max="3595" width="14.5703125" customWidth="1"/>
    <col min="3596" max="3596" width="23.28515625" customWidth="1"/>
    <col min="3844" max="3844" width="9.85546875" customWidth="1"/>
    <col min="3845" max="3845" width="40.28515625" customWidth="1"/>
    <col min="3846" max="3846" width="61.140625" customWidth="1"/>
    <col min="3847" max="3847" width="39.140625" customWidth="1"/>
    <col min="3848" max="3848" width="23.85546875" customWidth="1"/>
    <col min="3849" max="3849" width="32.7109375" customWidth="1"/>
    <col min="3850" max="3850" width="20.28515625" customWidth="1"/>
    <col min="3851" max="3851" width="14.5703125" customWidth="1"/>
    <col min="3852" max="3852" width="23.28515625" customWidth="1"/>
    <col min="4100" max="4100" width="9.85546875" customWidth="1"/>
    <col min="4101" max="4101" width="40.28515625" customWidth="1"/>
    <col min="4102" max="4102" width="61.140625" customWidth="1"/>
    <col min="4103" max="4103" width="39.140625" customWidth="1"/>
    <col min="4104" max="4104" width="23.85546875" customWidth="1"/>
    <col min="4105" max="4105" width="32.7109375" customWidth="1"/>
    <col min="4106" max="4106" width="20.28515625" customWidth="1"/>
    <col min="4107" max="4107" width="14.5703125" customWidth="1"/>
    <col min="4108" max="4108" width="23.28515625" customWidth="1"/>
    <col min="4356" max="4356" width="9.85546875" customWidth="1"/>
    <col min="4357" max="4357" width="40.28515625" customWidth="1"/>
    <col min="4358" max="4358" width="61.140625" customWidth="1"/>
    <col min="4359" max="4359" width="39.140625" customWidth="1"/>
    <col min="4360" max="4360" width="23.85546875" customWidth="1"/>
    <col min="4361" max="4361" width="32.7109375" customWidth="1"/>
    <col min="4362" max="4362" width="20.28515625" customWidth="1"/>
    <col min="4363" max="4363" width="14.5703125" customWidth="1"/>
    <col min="4364" max="4364" width="23.28515625" customWidth="1"/>
    <col min="4612" max="4612" width="9.85546875" customWidth="1"/>
    <col min="4613" max="4613" width="40.28515625" customWidth="1"/>
    <col min="4614" max="4614" width="61.140625" customWidth="1"/>
    <col min="4615" max="4615" width="39.140625" customWidth="1"/>
    <col min="4616" max="4616" width="23.85546875" customWidth="1"/>
    <col min="4617" max="4617" width="32.7109375" customWidth="1"/>
    <col min="4618" max="4618" width="20.28515625" customWidth="1"/>
    <col min="4619" max="4619" width="14.5703125" customWidth="1"/>
    <col min="4620" max="4620" width="23.28515625" customWidth="1"/>
    <col min="4868" max="4868" width="9.85546875" customWidth="1"/>
    <col min="4869" max="4869" width="40.28515625" customWidth="1"/>
    <col min="4870" max="4870" width="61.140625" customWidth="1"/>
    <col min="4871" max="4871" width="39.140625" customWidth="1"/>
    <col min="4872" max="4872" width="23.85546875" customWidth="1"/>
    <col min="4873" max="4873" width="32.7109375" customWidth="1"/>
    <col min="4874" max="4874" width="20.28515625" customWidth="1"/>
    <col min="4875" max="4875" width="14.5703125" customWidth="1"/>
    <col min="4876" max="4876" width="23.28515625" customWidth="1"/>
    <col min="5124" max="5124" width="9.85546875" customWidth="1"/>
    <col min="5125" max="5125" width="40.28515625" customWidth="1"/>
    <col min="5126" max="5126" width="61.140625" customWidth="1"/>
    <col min="5127" max="5127" width="39.140625" customWidth="1"/>
    <col min="5128" max="5128" width="23.85546875" customWidth="1"/>
    <col min="5129" max="5129" width="32.7109375" customWidth="1"/>
    <col min="5130" max="5130" width="20.28515625" customWidth="1"/>
    <col min="5131" max="5131" width="14.5703125" customWidth="1"/>
    <col min="5132" max="5132" width="23.28515625" customWidth="1"/>
    <col min="5380" max="5380" width="9.85546875" customWidth="1"/>
    <col min="5381" max="5381" width="40.28515625" customWidth="1"/>
    <col min="5382" max="5382" width="61.140625" customWidth="1"/>
    <col min="5383" max="5383" width="39.140625" customWidth="1"/>
    <col min="5384" max="5384" width="23.85546875" customWidth="1"/>
    <col min="5385" max="5385" width="32.7109375" customWidth="1"/>
    <col min="5386" max="5386" width="20.28515625" customWidth="1"/>
    <col min="5387" max="5387" width="14.5703125" customWidth="1"/>
    <col min="5388" max="5388" width="23.28515625" customWidth="1"/>
    <col min="5636" max="5636" width="9.85546875" customWidth="1"/>
    <col min="5637" max="5637" width="40.28515625" customWidth="1"/>
    <col min="5638" max="5638" width="61.140625" customWidth="1"/>
    <col min="5639" max="5639" width="39.140625" customWidth="1"/>
    <col min="5640" max="5640" width="23.85546875" customWidth="1"/>
    <col min="5641" max="5641" width="32.7109375" customWidth="1"/>
    <col min="5642" max="5642" width="20.28515625" customWidth="1"/>
    <col min="5643" max="5643" width="14.5703125" customWidth="1"/>
    <col min="5644" max="5644" width="23.28515625" customWidth="1"/>
    <col min="5892" max="5892" width="9.85546875" customWidth="1"/>
    <col min="5893" max="5893" width="40.28515625" customWidth="1"/>
    <col min="5894" max="5894" width="61.140625" customWidth="1"/>
    <col min="5895" max="5895" width="39.140625" customWidth="1"/>
    <col min="5896" max="5896" width="23.85546875" customWidth="1"/>
    <col min="5897" max="5897" width="32.7109375" customWidth="1"/>
    <col min="5898" max="5898" width="20.28515625" customWidth="1"/>
    <col min="5899" max="5899" width="14.5703125" customWidth="1"/>
    <col min="5900" max="5900" width="23.28515625" customWidth="1"/>
    <col min="6148" max="6148" width="9.85546875" customWidth="1"/>
    <col min="6149" max="6149" width="40.28515625" customWidth="1"/>
    <col min="6150" max="6150" width="61.140625" customWidth="1"/>
    <col min="6151" max="6151" width="39.140625" customWidth="1"/>
    <col min="6152" max="6152" width="23.85546875" customWidth="1"/>
    <col min="6153" max="6153" width="32.7109375" customWidth="1"/>
    <col min="6154" max="6154" width="20.28515625" customWidth="1"/>
    <col min="6155" max="6155" width="14.5703125" customWidth="1"/>
    <col min="6156" max="6156" width="23.28515625" customWidth="1"/>
    <col min="6404" max="6404" width="9.85546875" customWidth="1"/>
    <col min="6405" max="6405" width="40.28515625" customWidth="1"/>
    <col min="6406" max="6406" width="61.140625" customWidth="1"/>
    <col min="6407" max="6407" width="39.140625" customWidth="1"/>
    <col min="6408" max="6408" width="23.85546875" customWidth="1"/>
    <col min="6409" max="6409" width="32.7109375" customWidth="1"/>
    <col min="6410" max="6410" width="20.28515625" customWidth="1"/>
    <col min="6411" max="6411" width="14.5703125" customWidth="1"/>
    <col min="6412" max="6412" width="23.28515625" customWidth="1"/>
    <col min="6660" max="6660" width="9.85546875" customWidth="1"/>
    <col min="6661" max="6661" width="40.28515625" customWidth="1"/>
    <col min="6662" max="6662" width="61.140625" customWidth="1"/>
    <col min="6663" max="6663" width="39.140625" customWidth="1"/>
    <col min="6664" max="6664" width="23.85546875" customWidth="1"/>
    <col min="6665" max="6665" width="32.7109375" customWidth="1"/>
    <col min="6666" max="6666" width="20.28515625" customWidth="1"/>
    <col min="6667" max="6667" width="14.5703125" customWidth="1"/>
    <col min="6668" max="6668" width="23.28515625" customWidth="1"/>
    <col min="6916" max="6916" width="9.85546875" customWidth="1"/>
    <col min="6917" max="6917" width="40.28515625" customWidth="1"/>
    <col min="6918" max="6918" width="61.140625" customWidth="1"/>
    <col min="6919" max="6919" width="39.140625" customWidth="1"/>
    <col min="6920" max="6920" width="23.85546875" customWidth="1"/>
    <col min="6921" max="6921" width="32.7109375" customWidth="1"/>
    <col min="6922" max="6922" width="20.28515625" customWidth="1"/>
    <col min="6923" max="6923" width="14.5703125" customWidth="1"/>
    <col min="6924" max="6924" width="23.28515625" customWidth="1"/>
    <col min="7172" max="7172" width="9.85546875" customWidth="1"/>
    <col min="7173" max="7173" width="40.28515625" customWidth="1"/>
    <col min="7174" max="7174" width="61.140625" customWidth="1"/>
    <col min="7175" max="7175" width="39.140625" customWidth="1"/>
    <col min="7176" max="7176" width="23.85546875" customWidth="1"/>
    <col min="7177" max="7177" width="32.7109375" customWidth="1"/>
    <col min="7178" max="7178" width="20.28515625" customWidth="1"/>
    <col min="7179" max="7179" width="14.5703125" customWidth="1"/>
    <col min="7180" max="7180" width="23.28515625" customWidth="1"/>
    <col min="7428" max="7428" width="9.85546875" customWidth="1"/>
    <col min="7429" max="7429" width="40.28515625" customWidth="1"/>
    <col min="7430" max="7430" width="61.140625" customWidth="1"/>
    <col min="7431" max="7431" width="39.140625" customWidth="1"/>
    <col min="7432" max="7432" width="23.85546875" customWidth="1"/>
    <col min="7433" max="7433" width="32.7109375" customWidth="1"/>
    <col min="7434" max="7434" width="20.28515625" customWidth="1"/>
    <col min="7435" max="7435" width="14.5703125" customWidth="1"/>
    <col min="7436" max="7436" width="23.28515625" customWidth="1"/>
    <col min="7684" max="7684" width="9.85546875" customWidth="1"/>
    <col min="7685" max="7685" width="40.28515625" customWidth="1"/>
    <col min="7686" max="7686" width="61.140625" customWidth="1"/>
    <col min="7687" max="7687" width="39.140625" customWidth="1"/>
    <col min="7688" max="7688" width="23.85546875" customWidth="1"/>
    <col min="7689" max="7689" width="32.7109375" customWidth="1"/>
    <col min="7690" max="7690" width="20.28515625" customWidth="1"/>
    <col min="7691" max="7691" width="14.5703125" customWidth="1"/>
    <col min="7692" max="7692" width="23.28515625" customWidth="1"/>
    <col min="7940" max="7940" width="9.85546875" customWidth="1"/>
    <col min="7941" max="7941" width="40.28515625" customWidth="1"/>
    <col min="7942" max="7942" width="61.140625" customWidth="1"/>
    <col min="7943" max="7943" width="39.140625" customWidth="1"/>
    <col min="7944" max="7944" width="23.85546875" customWidth="1"/>
    <col min="7945" max="7945" width="32.7109375" customWidth="1"/>
    <col min="7946" max="7946" width="20.28515625" customWidth="1"/>
    <col min="7947" max="7947" width="14.5703125" customWidth="1"/>
    <col min="7948" max="7948" width="23.28515625" customWidth="1"/>
    <col min="8196" max="8196" width="9.85546875" customWidth="1"/>
    <col min="8197" max="8197" width="40.28515625" customWidth="1"/>
    <col min="8198" max="8198" width="61.140625" customWidth="1"/>
    <col min="8199" max="8199" width="39.140625" customWidth="1"/>
    <col min="8200" max="8200" width="23.85546875" customWidth="1"/>
    <col min="8201" max="8201" width="32.7109375" customWidth="1"/>
    <col min="8202" max="8202" width="20.28515625" customWidth="1"/>
    <col min="8203" max="8203" width="14.5703125" customWidth="1"/>
    <col min="8204" max="8204" width="23.28515625" customWidth="1"/>
    <col min="8452" max="8452" width="9.85546875" customWidth="1"/>
    <col min="8453" max="8453" width="40.28515625" customWidth="1"/>
    <col min="8454" max="8454" width="61.140625" customWidth="1"/>
    <col min="8455" max="8455" width="39.140625" customWidth="1"/>
    <col min="8456" max="8456" width="23.85546875" customWidth="1"/>
    <col min="8457" max="8457" width="32.7109375" customWidth="1"/>
    <col min="8458" max="8458" width="20.28515625" customWidth="1"/>
    <col min="8459" max="8459" width="14.5703125" customWidth="1"/>
    <col min="8460" max="8460" width="23.28515625" customWidth="1"/>
    <col min="8708" max="8708" width="9.85546875" customWidth="1"/>
    <col min="8709" max="8709" width="40.28515625" customWidth="1"/>
    <col min="8710" max="8710" width="61.140625" customWidth="1"/>
    <col min="8711" max="8711" width="39.140625" customWidth="1"/>
    <col min="8712" max="8712" width="23.85546875" customWidth="1"/>
    <col min="8713" max="8713" width="32.7109375" customWidth="1"/>
    <col min="8714" max="8714" width="20.28515625" customWidth="1"/>
    <col min="8715" max="8715" width="14.5703125" customWidth="1"/>
    <col min="8716" max="8716" width="23.28515625" customWidth="1"/>
    <col min="8964" max="8964" width="9.85546875" customWidth="1"/>
    <col min="8965" max="8965" width="40.28515625" customWidth="1"/>
    <col min="8966" max="8966" width="61.140625" customWidth="1"/>
    <col min="8967" max="8967" width="39.140625" customWidth="1"/>
    <col min="8968" max="8968" width="23.85546875" customWidth="1"/>
    <col min="8969" max="8969" width="32.7109375" customWidth="1"/>
    <col min="8970" max="8970" width="20.28515625" customWidth="1"/>
    <col min="8971" max="8971" width="14.5703125" customWidth="1"/>
    <col min="8972" max="8972" width="23.28515625" customWidth="1"/>
    <col min="9220" max="9220" width="9.85546875" customWidth="1"/>
    <col min="9221" max="9221" width="40.28515625" customWidth="1"/>
    <col min="9222" max="9222" width="61.140625" customWidth="1"/>
    <col min="9223" max="9223" width="39.140625" customWidth="1"/>
    <col min="9224" max="9224" width="23.85546875" customWidth="1"/>
    <col min="9225" max="9225" width="32.7109375" customWidth="1"/>
    <col min="9226" max="9226" width="20.28515625" customWidth="1"/>
    <col min="9227" max="9227" width="14.5703125" customWidth="1"/>
    <col min="9228" max="9228" width="23.28515625" customWidth="1"/>
    <col min="9476" max="9476" width="9.85546875" customWidth="1"/>
    <col min="9477" max="9477" width="40.28515625" customWidth="1"/>
    <col min="9478" max="9478" width="61.140625" customWidth="1"/>
    <col min="9479" max="9479" width="39.140625" customWidth="1"/>
    <col min="9480" max="9480" width="23.85546875" customWidth="1"/>
    <col min="9481" max="9481" width="32.7109375" customWidth="1"/>
    <col min="9482" max="9482" width="20.28515625" customWidth="1"/>
    <col min="9483" max="9483" width="14.5703125" customWidth="1"/>
    <col min="9484" max="9484" width="23.28515625" customWidth="1"/>
    <col min="9732" max="9732" width="9.85546875" customWidth="1"/>
    <col min="9733" max="9733" width="40.28515625" customWidth="1"/>
    <col min="9734" max="9734" width="61.140625" customWidth="1"/>
    <col min="9735" max="9735" width="39.140625" customWidth="1"/>
    <col min="9736" max="9736" width="23.85546875" customWidth="1"/>
    <col min="9737" max="9737" width="32.7109375" customWidth="1"/>
    <col min="9738" max="9738" width="20.28515625" customWidth="1"/>
    <col min="9739" max="9739" width="14.5703125" customWidth="1"/>
    <col min="9740" max="9740" width="23.28515625" customWidth="1"/>
    <col min="9988" max="9988" width="9.85546875" customWidth="1"/>
    <col min="9989" max="9989" width="40.28515625" customWidth="1"/>
    <col min="9990" max="9990" width="61.140625" customWidth="1"/>
    <col min="9991" max="9991" width="39.140625" customWidth="1"/>
    <col min="9992" max="9992" width="23.85546875" customWidth="1"/>
    <col min="9993" max="9993" width="32.7109375" customWidth="1"/>
    <col min="9994" max="9994" width="20.28515625" customWidth="1"/>
    <col min="9995" max="9995" width="14.5703125" customWidth="1"/>
    <col min="9996" max="9996" width="23.28515625" customWidth="1"/>
    <col min="10244" max="10244" width="9.85546875" customWidth="1"/>
    <col min="10245" max="10245" width="40.28515625" customWidth="1"/>
    <col min="10246" max="10246" width="61.140625" customWidth="1"/>
    <col min="10247" max="10247" width="39.140625" customWidth="1"/>
    <col min="10248" max="10248" width="23.85546875" customWidth="1"/>
    <col min="10249" max="10249" width="32.7109375" customWidth="1"/>
    <col min="10250" max="10250" width="20.28515625" customWidth="1"/>
    <col min="10251" max="10251" width="14.5703125" customWidth="1"/>
    <col min="10252" max="10252" width="23.28515625" customWidth="1"/>
    <col min="10500" max="10500" width="9.85546875" customWidth="1"/>
    <col min="10501" max="10501" width="40.28515625" customWidth="1"/>
    <col min="10502" max="10502" width="61.140625" customWidth="1"/>
    <col min="10503" max="10503" width="39.140625" customWidth="1"/>
    <col min="10504" max="10504" width="23.85546875" customWidth="1"/>
    <col min="10505" max="10505" width="32.7109375" customWidth="1"/>
    <col min="10506" max="10506" width="20.28515625" customWidth="1"/>
    <col min="10507" max="10507" width="14.5703125" customWidth="1"/>
    <col min="10508" max="10508" width="23.28515625" customWidth="1"/>
    <col min="10756" max="10756" width="9.85546875" customWidth="1"/>
    <col min="10757" max="10757" width="40.28515625" customWidth="1"/>
    <col min="10758" max="10758" width="61.140625" customWidth="1"/>
    <col min="10759" max="10759" width="39.140625" customWidth="1"/>
    <col min="10760" max="10760" width="23.85546875" customWidth="1"/>
    <col min="10761" max="10761" width="32.7109375" customWidth="1"/>
    <col min="10762" max="10762" width="20.28515625" customWidth="1"/>
    <col min="10763" max="10763" width="14.5703125" customWidth="1"/>
    <col min="10764" max="10764" width="23.28515625" customWidth="1"/>
    <col min="11012" max="11012" width="9.85546875" customWidth="1"/>
    <col min="11013" max="11013" width="40.28515625" customWidth="1"/>
    <col min="11014" max="11014" width="61.140625" customWidth="1"/>
    <col min="11015" max="11015" width="39.140625" customWidth="1"/>
    <col min="11016" max="11016" width="23.85546875" customWidth="1"/>
    <col min="11017" max="11017" width="32.7109375" customWidth="1"/>
    <col min="11018" max="11018" width="20.28515625" customWidth="1"/>
    <col min="11019" max="11019" width="14.5703125" customWidth="1"/>
    <col min="11020" max="11020" width="23.28515625" customWidth="1"/>
    <col min="11268" max="11268" width="9.85546875" customWidth="1"/>
    <col min="11269" max="11269" width="40.28515625" customWidth="1"/>
    <col min="11270" max="11270" width="61.140625" customWidth="1"/>
    <col min="11271" max="11271" width="39.140625" customWidth="1"/>
    <col min="11272" max="11272" width="23.85546875" customWidth="1"/>
    <col min="11273" max="11273" width="32.7109375" customWidth="1"/>
    <col min="11274" max="11274" width="20.28515625" customWidth="1"/>
    <col min="11275" max="11275" width="14.5703125" customWidth="1"/>
    <col min="11276" max="11276" width="23.28515625" customWidth="1"/>
    <col min="11524" max="11524" width="9.85546875" customWidth="1"/>
    <col min="11525" max="11525" width="40.28515625" customWidth="1"/>
    <col min="11526" max="11526" width="61.140625" customWidth="1"/>
    <col min="11527" max="11527" width="39.140625" customWidth="1"/>
    <col min="11528" max="11528" width="23.85546875" customWidth="1"/>
    <col min="11529" max="11529" width="32.7109375" customWidth="1"/>
    <col min="11530" max="11530" width="20.28515625" customWidth="1"/>
    <col min="11531" max="11531" width="14.5703125" customWidth="1"/>
    <col min="11532" max="11532" width="23.28515625" customWidth="1"/>
    <col min="11780" max="11780" width="9.85546875" customWidth="1"/>
    <col min="11781" max="11781" width="40.28515625" customWidth="1"/>
    <col min="11782" max="11782" width="61.140625" customWidth="1"/>
    <col min="11783" max="11783" width="39.140625" customWidth="1"/>
    <col min="11784" max="11784" width="23.85546875" customWidth="1"/>
    <col min="11785" max="11785" width="32.7109375" customWidth="1"/>
    <col min="11786" max="11786" width="20.28515625" customWidth="1"/>
    <col min="11787" max="11787" width="14.5703125" customWidth="1"/>
    <col min="11788" max="11788" width="23.28515625" customWidth="1"/>
    <col min="12036" max="12036" width="9.85546875" customWidth="1"/>
    <col min="12037" max="12037" width="40.28515625" customWidth="1"/>
    <col min="12038" max="12038" width="61.140625" customWidth="1"/>
    <col min="12039" max="12039" width="39.140625" customWidth="1"/>
    <col min="12040" max="12040" width="23.85546875" customWidth="1"/>
    <col min="12041" max="12041" width="32.7109375" customWidth="1"/>
    <col min="12042" max="12042" width="20.28515625" customWidth="1"/>
    <col min="12043" max="12043" width="14.5703125" customWidth="1"/>
    <col min="12044" max="12044" width="23.28515625" customWidth="1"/>
    <col min="12292" max="12292" width="9.85546875" customWidth="1"/>
    <col min="12293" max="12293" width="40.28515625" customWidth="1"/>
    <col min="12294" max="12294" width="61.140625" customWidth="1"/>
    <col min="12295" max="12295" width="39.140625" customWidth="1"/>
    <col min="12296" max="12296" width="23.85546875" customWidth="1"/>
    <col min="12297" max="12297" width="32.7109375" customWidth="1"/>
    <col min="12298" max="12298" width="20.28515625" customWidth="1"/>
    <col min="12299" max="12299" width="14.5703125" customWidth="1"/>
    <col min="12300" max="12300" width="23.28515625" customWidth="1"/>
    <col min="12548" max="12548" width="9.85546875" customWidth="1"/>
    <col min="12549" max="12549" width="40.28515625" customWidth="1"/>
    <col min="12550" max="12550" width="61.140625" customWidth="1"/>
    <col min="12551" max="12551" width="39.140625" customWidth="1"/>
    <col min="12552" max="12552" width="23.85546875" customWidth="1"/>
    <col min="12553" max="12553" width="32.7109375" customWidth="1"/>
    <col min="12554" max="12554" width="20.28515625" customWidth="1"/>
    <col min="12555" max="12555" width="14.5703125" customWidth="1"/>
    <col min="12556" max="12556" width="23.28515625" customWidth="1"/>
    <col min="12804" max="12804" width="9.85546875" customWidth="1"/>
    <col min="12805" max="12805" width="40.28515625" customWidth="1"/>
    <col min="12806" max="12806" width="61.140625" customWidth="1"/>
    <col min="12807" max="12807" width="39.140625" customWidth="1"/>
    <col min="12808" max="12808" width="23.85546875" customWidth="1"/>
    <col min="12809" max="12809" width="32.7109375" customWidth="1"/>
    <col min="12810" max="12810" width="20.28515625" customWidth="1"/>
    <col min="12811" max="12811" width="14.5703125" customWidth="1"/>
    <col min="12812" max="12812" width="23.28515625" customWidth="1"/>
    <col min="13060" max="13060" width="9.85546875" customWidth="1"/>
    <col min="13061" max="13061" width="40.28515625" customWidth="1"/>
    <col min="13062" max="13062" width="61.140625" customWidth="1"/>
    <col min="13063" max="13063" width="39.140625" customWidth="1"/>
    <col min="13064" max="13064" width="23.85546875" customWidth="1"/>
    <col min="13065" max="13065" width="32.7109375" customWidth="1"/>
    <col min="13066" max="13066" width="20.28515625" customWidth="1"/>
    <col min="13067" max="13067" width="14.5703125" customWidth="1"/>
    <col min="13068" max="13068" width="23.28515625" customWidth="1"/>
    <col min="13316" max="13316" width="9.85546875" customWidth="1"/>
    <col min="13317" max="13317" width="40.28515625" customWidth="1"/>
    <col min="13318" max="13318" width="61.140625" customWidth="1"/>
    <col min="13319" max="13319" width="39.140625" customWidth="1"/>
    <col min="13320" max="13320" width="23.85546875" customWidth="1"/>
    <col min="13321" max="13321" width="32.7109375" customWidth="1"/>
    <col min="13322" max="13322" width="20.28515625" customWidth="1"/>
    <col min="13323" max="13323" width="14.5703125" customWidth="1"/>
    <col min="13324" max="13324" width="23.28515625" customWidth="1"/>
    <col min="13572" max="13572" width="9.85546875" customWidth="1"/>
    <col min="13573" max="13573" width="40.28515625" customWidth="1"/>
    <col min="13574" max="13574" width="61.140625" customWidth="1"/>
    <col min="13575" max="13575" width="39.140625" customWidth="1"/>
    <col min="13576" max="13576" width="23.85546875" customWidth="1"/>
    <col min="13577" max="13577" width="32.7109375" customWidth="1"/>
    <col min="13578" max="13578" width="20.28515625" customWidth="1"/>
    <col min="13579" max="13579" width="14.5703125" customWidth="1"/>
    <col min="13580" max="13580" width="23.28515625" customWidth="1"/>
    <col min="13828" max="13828" width="9.85546875" customWidth="1"/>
    <col min="13829" max="13829" width="40.28515625" customWidth="1"/>
    <col min="13830" max="13830" width="61.140625" customWidth="1"/>
    <col min="13831" max="13831" width="39.140625" customWidth="1"/>
    <col min="13832" max="13832" width="23.85546875" customWidth="1"/>
    <col min="13833" max="13833" width="32.7109375" customWidth="1"/>
    <col min="13834" max="13834" width="20.28515625" customWidth="1"/>
    <col min="13835" max="13835" width="14.5703125" customWidth="1"/>
    <col min="13836" max="13836" width="23.28515625" customWidth="1"/>
    <col min="14084" max="14084" width="9.85546875" customWidth="1"/>
    <col min="14085" max="14085" width="40.28515625" customWidth="1"/>
    <col min="14086" max="14086" width="61.140625" customWidth="1"/>
    <col min="14087" max="14087" width="39.140625" customWidth="1"/>
    <col min="14088" max="14088" width="23.85546875" customWidth="1"/>
    <col min="14089" max="14089" width="32.7109375" customWidth="1"/>
    <col min="14090" max="14090" width="20.28515625" customWidth="1"/>
    <col min="14091" max="14091" width="14.5703125" customWidth="1"/>
    <col min="14092" max="14092" width="23.28515625" customWidth="1"/>
    <col min="14340" max="14340" width="9.85546875" customWidth="1"/>
    <col min="14341" max="14341" width="40.28515625" customWidth="1"/>
    <col min="14342" max="14342" width="61.140625" customWidth="1"/>
    <col min="14343" max="14343" width="39.140625" customWidth="1"/>
    <col min="14344" max="14344" width="23.85546875" customWidth="1"/>
    <col min="14345" max="14345" width="32.7109375" customWidth="1"/>
    <col min="14346" max="14346" width="20.28515625" customWidth="1"/>
    <col min="14347" max="14347" width="14.5703125" customWidth="1"/>
    <col min="14348" max="14348" width="23.28515625" customWidth="1"/>
    <col min="14596" max="14596" width="9.85546875" customWidth="1"/>
    <col min="14597" max="14597" width="40.28515625" customWidth="1"/>
    <col min="14598" max="14598" width="61.140625" customWidth="1"/>
    <col min="14599" max="14599" width="39.140625" customWidth="1"/>
    <col min="14600" max="14600" width="23.85546875" customWidth="1"/>
    <col min="14601" max="14601" width="32.7109375" customWidth="1"/>
    <col min="14602" max="14602" width="20.28515625" customWidth="1"/>
    <col min="14603" max="14603" width="14.5703125" customWidth="1"/>
    <col min="14604" max="14604" width="23.28515625" customWidth="1"/>
    <col min="14852" max="14852" width="9.85546875" customWidth="1"/>
    <col min="14853" max="14853" width="40.28515625" customWidth="1"/>
    <col min="14854" max="14854" width="61.140625" customWidth="1"/>
    <col min="14855" max="14855" width="39.140625" customWidth="1"/>
    <col min="14856" max="14856" width="23.85546875" customWidth="1"/>
    <col min="14857" max="14857" width="32.7109375" customWidth="1"/>
    <col min="14858" max="14858" width="20.28515625" customWidth="1"/>
    <col min="14859" max="14859" width="14.5703125" customWidth="1"/>
    <col min="14860" max="14860" width="23.28515625" customWidth="1"/>
    <col min="15108" max="15108" width="9.85546875" customWidth="1"/>
    <col min="15109" max="15109" width="40.28515625" customWidth="1"/>
    <col min="15110" max="15110" width="61.140625" customWidth="1"/>
    <col min="15111" max="15111" width="39.140625" customWidth="1"/>
    <col min="15112" max="15112" width="23.85546875" customWidth="1"/>
    <col min="15113" max="15113" width="32.7109375" customWidth="1"/>
    <col min="15114" max="15114" width="20.28515625" customWidth="1"/>
    <col min="15115" max="15115" width="14.5703125" customWidth="1"/>
    <col min="15116" max="15116" width="23.28515625" customWidth="1"/>
    <col min="15364" max="15364" width="9.85546875" customWidth="1"/>
    <col min="15365" max="15365" width="40.28515625" customWidth="1"/>
    <col min="15366" max="15366" width="61.140625" customWidth="1"/>
    <col min="15367" max="15367" width="39.140625" customWidth="1"/>
    <col min="15368" max="15368" width="23.85546875" customWidth="1"/>
    <col min="15369" max="15369" width="32.7109375" customWidth="1"/>
    <col min="15370" max="15370" width="20.28515625" customWidth="1"/>
    <col min="15371" max="15371" width="14.5703125" customWidth="1"/>
    <col min="15372" max="15372" width="23.28515625" customWidth="1"/>
    <col min="15620" max="15620" width="9.85546875" customWidth="1"/>
    <col min="15621" max="15621" width="40.28515625" customWidth="1"/>
    <col min="15622" max="15622" width="61.140625" customWidth="1"/>
    <col min="15623" max="15623" width="39.140625" customWidth="1"/>
    <col min="15624" max="15624" width="23.85546875" customWidth="1"/>
    <col min="15625" max="15625" width="32.7109375" customWidth="1"/>
    <col min="15626" max="15626" width="20.28515625" customWidth="1"/>
    <col min="15627" max="15627" width="14.5703125" customWidth="1"/>
    <col min="15628" max="15628" width="23.28515625" customWidth="1"/>
    <col min="15876" max="15876" width="9.85546875" customWidth="1"/>
    <col min="15877" max="15877" width="40.28515625" customWidth="1"/>
    <col min="15878" max="15878" width="61.140625" customWidth="1"/>
    <col min="15879" max="15879" width="39.140625" customWidth="1"/>
    <col min="15880" max="15880" width="23.85546875" customWidth="1"/>
    <col min="15881" max="15881" width="32.7109375" customWidth="1"/>
    <col min="15882" max="15882" width="20.28515625" customWidth="1"/>
    <col min="15883" max="15883" width="14.5703125" customWidth="1"/>
    <col min="15884" max="15884" width="23.28515625" customWidth="1"/>
    <col min="16132" max="16132" width="9.85546875" customWidth="1"/>
    <col min="16133" max="16133" width="40.28515625" customWidth="1"/>
    <col min="16134" max="16134" width="61.140625" customWidth="1"/>
    <col min="16135" max="16135" width="39.140625" customWidth="1"/>
    <col min="16136" max="16136" width="23.85546875" customWidth="1"/>
    <col min="16137" max="16137" width="32.7109375" customWidth="1"/>
    <col min="16138" max="16138" width="20.28515625" customWidth="1"/>
    <col min="16139" max="16139" width="14.5703125" customWidth="1"/>
    <col min="16140" max="16140" width="23.28515625" customWidth="1"/>
  </cols>
  <sheetData>
    <row r="2" spans="2:12" ht="15" x14ac:dyDescent="0.2">
      <c r="B2" s="52" t="s">
        <v>2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2:12" ht="15" x14ac:dyDescent="0.2">
      <c r="B3" s="53" t="s">
        <v>3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2" ht="15" customHeight="1" x14ac:dyDescent="0.2">
      <c r="B4" s="54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2" ht="15" x14ac:dyDescent="0.25">
      <c r="B5" s="12"/>
      <c r="C5" s="2"/>
      <c r="D5" s="2"/>
      <c r="E5" s="2"/>
      <c r="F5" s="4"/>
      <c r="G5" s="1"/>
      <c r="H5" s="41"/>
      <c r="I5" s="41"/>
    </row>
    <row r="6" spans="2:12" x14ac:dyDescent="0.2">
      <c r="B6" s="55" t="s">
        <v>507</v>
      </c>
      <c r="C6" s="55"/>
      <c r="D6" s="55"/>
      <c r="E6" s="55"/>
      <c r="F6" s="55"/>
      <c r="G6" s="55"/>
      <c r="H6" s="55"/>
      <c r="I6" s="55"/>
      <c r="J6" s="55"/>
      <c r="K6" s="55"/>
      <c r="L6" s="55"/>
    </row>
    <row r="8" spans="2:12" s="5" customFormat="1" ht="92.25" customHeight="1" x14ac:dyDescent="0.2">
      <c r="B8" s="6" t="s">
        <v>533</v>
      </c>
      <c r="C8" s="49" t="s">
        <v>527</v>
      </c>
      <c r="D8" s="7" t="s">
        <v>526</v>
      </c>
      <c r="E8" s="8" t="s">
        <v>528</v>
      </c>
      <c r="F8" s="7" t="s">
        <v>0</v>
      </c>
      <c r="G8" s="8" t="s">
        <v>529</v>
      </c>
      <c r="H8" s="9" t="s">
        <v>530</v>
      </c>
      <c r="I8" s="9" t="s">
        <v>531</v>
      </c>
      <c r="J8" s="9" t="s">
        <v>532</v>
      </c>
      <c r="K8" s="9" t="s">
        <v>525</v>
      </c>
      <c r="L8" s="7" t="s">
        <v>380</v>
      </c>
    </row>
    <row r="9" spans="2:12" s="10" customFormat="1" ht="30" x14ac:dyDescent="0.25">
      <c r="B9" s="16" t="s">
        <v>43</v>
      </c>
      <c r="C9" s="16" t="s">
        <v>43</v>
      </c>
      <c r="D9" s="14" t="s">
        <v>15</v>
      </c>
      <c r="E9" s="14" t="s">
        <v>13</v>
      </c>
      <c r="F9" s="23">
        <f>1695*12</f>
        <v>20340</v>
      </c>
      <c r="G9" s="25" t="s">
        <v>50</v>
      </c>
      <c r="H9" s="37" t="s">
        <v>508</v>
      </c>
      <c r="I9" s="37" t="s">
        <v>516</v>
      </c>
      <c r="J9" s="18" t="s">
        <v>51</v>
      </c>
      <c r="K9" s="18"/>
      <c r="L9" s="18" t="s">
        <v>18</v>
      </c>
    </row>
    <row r="10" spans="2:12" s="10" customFormat="1" ht="36" customHeight="1" x14ac:dyDescent="0.25">
      <c r="B10" s="16" t="s">
        <v>43</v>
      </c>
      <c r="C10" s="16" t="s">
        <v>43</v>
      </c>
      <c r="D10" s="14" t="s">
        <v>44</v>
      </c>
      <c r="E10" s="15" t="s">
        <v>47</v>
      </c>
      <c r="F10" s="23">
        <v>117000</v>
      </c>
      <c r="G10" s="25" t="s">
        <v>50</v>
      </c>
      <c r="H10" s="37" t="s">
        <v>508</v>
      </c>
      <c r="I10" s="37" t="s">
        <v>509</v>
      </c>
      <c r="J10" s="18" t="s">
        <v>51</v>
      </c>
      <c r="K10" s="18"/>
      <c r="L10" s="18" t="s">
        <v>18</v>
      </c>
    </row>
    <row r="11" spans="2:12" s="10" customFormat="1" ht="45" x14ac:dyDescent="0.25">
      <c r="B11" s="16" t="s">
        <v>43</v>
      </c>
      <c r="C11" s="16" t="s">
        <v>43</v>
      </c>
      <c r="D11" s="14" t="s">
        <v>45</v>
      </c>
      <c r="E11" s="15" t="s">
        <v>48</v>
      </c>
      <c r="F11" s="23">
        <v>7800</v>
      </c>
      <c r="G11" s="25" t="s">
        <v>50</v>
      </c>
      <c r="H11" s="37" t="s">
        <v>508</v>
      </c>
      <c r="I11" s="37" t="s">
        <v>509</v>
      </c>
      <c r="J11" s="18" t="s">
        <v>51</v>
      </c>
      <c r="K11" s="18"/>
      <c r="L11" s="18" t="s">
        <v>18</v>
      </c>
    </row>
    <row r="12" spans="2:12" s="10" customFormat="1" ht="38.25" customHeight="1" x14ac:dyDescent="0.25">
      <c r="B12" s="16" t="s">
        <v>43</v>
      </c>
      <c r="C12" s="16" t="s">
        <v>43</v>
      </c>
      <c r="D12" s="14" t="s">
        <v>46</v>
      </c>
      <c r="E12" s="15" t="s">
        <v>49</v>
      </c>
      <c r="F12" s="23">
        <v>72840</v>
      </c>
      <c r="G12" s="25" t="s">
        <v>50</v>
      </c>
      <c r="H12" s="37" t="s">
        <v>508</v>
      </c>
      <c r="I12" s="37" t="s">
        <v>509</v>
      </c>
      <c r="J12" s="18" t="s">
        <v>51</v>
      </c>
      <c r="K12" s="18"/>
      <c r="L12" s="18" t="s">
        <v>18</v>
      </c>
    </row>
    <row r="13" spans="2:12" s="10" customFormat="1" ht="30" x14ac:dyDescent="0.25">
      <c r="B13" s="16" t="s">
        <v>43</v>
      </c>
      <c r="C13" s="16" t="s">
        <v>43</v>
      </c>
      <c r="D13" s="14" t="s">
        <v>12</v>
      </c>
      <c r="E13" s="14" t="s">
        <v>53</v>
      </c>
      <c r="F13" s="23">
        <v>9600</v>
      </c>
      <c r="G13" s="25" t="s">
        <v>50</v>
      </c>
      <c r="H13" s="37" t="s">
        <v>508</v>
      </c>
      <c r="I13" s="37" t="s">
        <v>509</v>
      </c>
      <c r="J13" s="18" t="s">
        <v>51</v>
      </c>
      <c r="K13" s="18"/>
      <c r="L13" s="18" t="s">
        <v>20</v>
      </c>
    </row>
    <row r="14" spans="2:12" s="10" customFormat="1" ht="30" x14ac:dyDescent="0.25">
      <c r="B14" s="16" t="s">
        <v>43</v>
      </c>
      <c r="C14" s="16" t="s">
        <v>43</v>
      </c>
      <c r="D14" s="14" t="s">
        <v>21</v>
      </c>
      <c r="E14" s="15" t="s">
        <v>54</v>
      </c>
      <c r="F14" s="23">
        <v>47460</v>
      </c>
      <c r="G14" s="25" t="s">
        <v>50</v>
      </c>
      <c r="H14" s="37" t="s">
        <v>508</v>
      </c>
      <c r="I14" s="37" t="s">
        <v>509</v>
      </c>
      <c r="J14" s="18" t="s">
        <v>51</v>
      </c>
      <c r="K14" s="18"/>
      <c r="L14" s="18" t="s">
        <v>20</v>
      </c>
    </row>
    <row r="15" spans="2:12" s="10" customFormat="1" ht="30" x14ac:dyDescent="0.25">
      <c r="B15" s="16" t="s">
        <v>43</v>
      </c>
      <c r="C15" s="16" t="s">
        <v>43</v>
      </c>
      <c r="D15" s="14" t="s">
        <v>52</v>
      </c>
      <c r="E15" s="15" t="s">
        <v>55</v>
      </c>
      <c r="F15" s="23">
        <v>6102</v>
      </c>
      <c r="G15" s="25" t="s">
        <v>50</v>
      </c>
      <c r="H15" s="37" t="s">
        <v>508</v>
      </c>
      <c r="I15" s="37" t="s">
        <v>509</v>
      </c>
      <c r="J15" s="18" t="s">
        <v>51</v>
      </c>
      <c r="K15" s="18"/>
      <c r="L15" s="18" t="s">
        <v>20</v>
      </c>
    </row>
    <row r="16" spans="2:12" s="10" customFormat="1" ht="30" x14ac:dyDescent="0.25">
      <c r="B16" s="16" t="s">
        <v>56</v>
      </c>
      <c r="C16" s="16" t="s">
        <v>510</v>
      </c>
      <c r="D16" s="14" t="s">
        <v>14</v>
      </c>
      <c r="E16" s="14" t="s">
        <v>378</v>
      </c>
      <c r="F16" s="24">
        <v>6320748.5999999996</v>
      </c>
      <c r="G16" s="25" t="s">
        <v>160</v>
      </c>
      <c r="H16" s="37" t="s">
        <v>508</v>
      </c>
      <c r="I16" s="37" t="s">
        <v>517</v>
      </c>
      <c r="J16" s="18" t="s">
        <v>16</v>
      </c>
      <c r="K16" s="18" t="s">
        <v>17</v>
      </c>
      <c r="L16" s="18" t="s">
        <v>18</v>
      </c>
    </row>
    <row r="17" spans="2:12" s="10" customFormat="1" ht="45" x14ac:dyDescent="0.25">
      <c r="B17" s="16" t="s">
        <v>57</v>
      </c>
      <c r="C17" s="16" t="s">
        <v>510</v>
      </c>
      <c r="D17" s="14" t="s">
        <v>126</v>
      </c>
      <c r="E17" s="14" t="s">
        <v>105</v>
      </c>
      <c r="F17" s="24">
        <v>33253.360000000001</v>
      </c>
      <c r="G17" s="25" t="s">
        <v>161</v>
      </c>
      <c r="H17" s="37" t="s">
        <v>508</v>
      </c>
      <c r="I17" s="37" t="s">
        <v>511</v>
      </c>
      <c r="J17" s="18" t="s">
        <v>16</v>
      </c>
      <c r="K17" s="18" t="s">
        <v>17</v>
      </c>
      <c r="L17" s="18" t="s">
        <v>18</v>
      </c>
    </row>
    <row r="18" spans="2:12" s="10" customFormat="1" ht="30" x14ac:dyDescent="0.2">
      <c r="B18" s="16" t="s">
        <v>58</v>
      </c>
      <c r="C18" s="16" t="s">
        <v>510</v>
      </c>
      <c r="D18" s="14" t="s">
        <v>127</v>
      </c>
      <c r="E18" s="14" t="s">
        <v>106</v>
      </c>
      <c r="F18" s="24">
        <v>26710</v>
      </c>
      <c r="G18" s="26" t="s">
        <v>162</v>
      </c>
      <c r="H18" s="37" t="s">
        <v>508</v>
      </c>
      <c r="I18" s="37" t="s">
        <v>512</v>
      </c>
      <c r="J18" s="18" t="s">
        <v>16</v>
      </c>
      <c r="K18" s="18" t="s">
        <v>17</v>
      </c>
      <c r="L18" s="18" t="s">
        <v>18</v>
      </c>
    </row>
    <row r="19" spans="2:12" s="10" customFormat="1" ht="45" x14ac:dyDescent="0.25">
      <c r="B19" s="16" t="s">
        <v>59</v>
      </c>
      <c r="C19" s="45" t="s">
        <v>513</v>
      </c>
      <c r="D19" s="14" t="s">
        <v>128</v>
      </c>
      <c r="E19" s="14" t="s">
        <v>107</v>
      </c>
      <c r="F19" s="24">
        <v>452</v>
      </c>
      <c r="G19" s="27" t="s">
        <v>163</v>
      </c>
      <c r="H19" s="37" t="s">
        <v>508</v>
      </c>
      <c r="I19" s="37" t="s">
        <v>518</v>
      </c>
      <c r="J19" s="18" t="s">
        <v>16</v>
      </c>
      <c r="K19" s="18" t="s">
        <v>17</v>
      </c>
      <c r="L19" s="18" t="s">
        <v>18</v>
      </c>
    </row>
    <row r="20" spans="2:12" s="10" customFormat="1" ht="45" x14ac:dyDescent="0.25">
      <c r="B20" s="16" t="s">
        <v>60</v>
      </c>
      <c r="C20" s="45" t="s">
        <v>513</v>
      </c>
      <c r="D20" s="14" t="s">
        <v>129</v>
      </c>
      <c r="E20" s="14" t="s">
        <v>107</v>
      </c>
      <c r="F20" s="24">
        <v>1096.02</v>
      </c>
      <c r="G20" s="25" t="s">
        <v>163</v>
      </c>
      <c r="H20" s="37" t="s">
        <v>508</v>
      </c>
      <c r="I20" s="37" t="s">
        <v>518</v>
      </c>
      <c r="J20" s="18" t="s">
        <v>16</v>
      </c>
      <c r="K20" s="18" t="s">
        <v>17</v>
      </c>
      <c r="L20" s="18" t="s">
        <v>18</v>
      </c>
    </row>
    <row r="21" spans="2:12" s="10" customFormat="1" ht="45" x14ac:dyDescent="0.25">
      <c r="B21" s="16" t="s">
        <v>61</v>
      </c>
      <c r="C21" s="45" t="s">
        <v>513</v>
      </c>
      <c r="D21" s="14" t="s">
        <v>130</v>
      </c>
      <c r="E21" s="14" t="s">
        <v>107</v>
      </c>
      <c r="F21" s="24">
        <v>1073.5</v>
      </c>
      <c r="G21" s="25" t="s">
        <v>163</v>
      </c>
      <c r="H21" s="37" t="s">
        <v>508</v>
      </c>
      <c r="I21" s="37" t="s">
        <v>518</v>
      </c>
      <c r="J21" s="18" t="s">
        <v>16</v>
      </c>
      <c r="K21" s="18" t="s">
        <v>17</v>
      </c>
      <c r="L21" s="18" t="s">
        <v>18</v>
      </c>
    </row>
    <row r="22" spans="2:12" s="10" customFormat="1" ht="59.25" customHeight="1" x14ac:dyDescent="0.25">
      <c r="B22" s="16" t="s">
        <v>62</v>
      </c>
      <c r="C22" s="45" t="s">
        <v>513</v>
      </c>
      <c r="D22" s="14" t="s">
        <v>379</v>
      </c>
      <c r="E22" s="14" t="s">
        <v>107</v>
      </c>
      <c r="F22" s="24">
        <v>1380</v>
      </c>
      <c r="G22" s="25" t="s">
        <v>163</v>
      </c>
      <c r="H22" s="37" t="s">
        <v>508</v>
      </c>
      <c r="I22" s="37" t="s">
        <v>518</v>
      </c>
      <c r="J22" s="18" t="s">
        <v>16</v>
      </c>
      <c r="K22" s="18" t="s">
        <v>17</v>
      </c>
      <c r="L22" s="18" t="s">
        <v>18</v>
      </c>
    </row>
    <row r="23" spans="2:12" s="10" customFormat="1" ht="30" customHeight="1" x14ac:dyDescent="0.2">
      <c r="B23" s="16" t="s">
        <v>63</v>
      </c>
      <c r="C23" s="16" t="s">
        <v>510</v>
      </c>
      <c r="D23" s="14" t="s">
        <v>127</v>
      </c>
      <c r="E23" s="14" t="s">
        <v>19</v>
      </c>
      <c r="F23" s="24">
        <v>94601.8</v>
      </c>
      <c r="G23" s="26" t="s">
        <v>162</v>
      </c>
      <c r="H23" s="37" t="s">
        <v>508</v>
      </c>
      <c r="I23" s="37" t="s">
        <v>512</v>
      </c>
      <c r="J23" s="18" t="s">
        <v>16</v>
      </c>
      <c r="K23" s="18" t="s">
        <v>17</v>
      </c>
      <c r="L23" s="18" t="s">
        <v>18</v>
      </c>
    </row>
    <row r="24" spans="2:12" s="10" customFormat="1" ht="61.5" customHeight="1" x14ac:dyDescent="0.25">
      <c r="B24" s="16" t="s">
        <v>64</v>
      </c>
      <c r="C24" s="16" t="s">
        <v>510</v>
      </c>
      <c r="D24" s="14" t="s">
        <v>132</v>
      </c>
      <c r="E24" s="14" t="s">
        <v>108</v>
      </c>
      <c r="F24" s="24">
        <v>67893.34</v>
      </c>
      <c r="G24" s="25" t="s">
        <v>160</v>
      </c>
      <c r="H24" s="37" t="s">
        <v>508</v>
      </c>
      <c r="I24" s="46" t="s">
        <v>518</v>
      </c>
      <c r="J24" s="18" t="s">
        <v>16</v>
      </c>
      <c r="K24" s="18" t="s">
        <v>17</v>
      </c>
      <c r="L24" s="18" t="s">
        <v>18</v>
      </c>
    </row>
    <row r="25" spans="2:12" s="10" customFormat="1" ht="60" x14ac:dyDescent="0.25">
      <c r="B25" s="16" t="s">
        <v>65</v>
      </c>
      <c r="C25" s="16" t="s">
        <v>510</v>
      </c>
      <c r="D25" s="14" t="s">
        <v>133</v>
      </c>
      <c r="E25" s="14" t="s">
        <v>109</v>
      </c>
      <c r="F25" s="24">
        <v>24976</v>
      </c>
      <c r="G25" s="25" t="s">
        <v>161</v>
      </c>
      <c r="H25" s="37" t="s">
        <v>508</v>
      </c>
      <c r="I25" s="46" t="s">
        <v>518</v>
      </c>
      <c r="J25" s="18" t="s">
        <v>16</v>
      </c>
      <c r="K25" s="18" t="s">
        <v>17</v>
      </c>
      <c r="L25" s="18" t="s">
        <v>18</v>
      </c>
    </row>
    <row r="26" spans="2:12" s="10" customFormat="1" ht="45.75" customHeight="1" x14ac:dyDescent="0.25">
      <c r="B26" s="16" t="s">
        <v>66</v>
      </c>
      <c r="C26" s="16" t="s">
        <v>510</v>
      </c>
      <c r="D26" s="14" t="s">
        <v>8</v>
      </c>
      <c r="E26" s="14" t="s">
        <v>110</v>
      </c>
      <c r="F26" s="24">
        <v>26460</v>
      </c>
      <c r="G26" s="25" t="s">
        <v>160</v>
      </c>
      <c r="H26" s="37" t="s">
        <v>508</v>
      </c>
      <c r="I26" s="46" t="s">
        <v>509</v>
      </c>
      <c r="J26" s="18" t="s">
        <v>16</v>
      </c>
      <c r="K26" s="18" t="s">
        <v>17</v>
      </c>
      <c r="L26" s="18" t="s">
        <v>18</v>
      </c>
    </row>
    <row r="27" spans="2:12" s="10" customFormat="1" ht="60" x14ac:dyDescent="0.2">
      <c r="B27" s="16" t="s">
        <v>67</v>
      </c>
      <c r="C27" s="45" t="s">
        <v>514</v>
      </c>
      <c r="D27" s="14" t="s">
        <v>134</v>
      </c>
      <c r="E27" s="14" t="s">
        <v>111</v>
      </c>
      <c r="F27" s="24">
        <v>50549.8</v>
      </c>
      <c r="G27" s="13" t="s">
        <v>160</v>
      </c>
      <c r="H27" s="37" t="s">
        <v>508</v>
      </c>
      <c r="I27" s="46" t="s">
        <v>518</v>
      </c>
      <c r="J27" s="18" t="s">
        <v>16</v>
      </c>
      <c r="K27" s="18" t="s">
        <v>17</v>
      </c>
      <c r="L27" s="18" t="s">
        <v>18</v>
      </c>
    </row>
    <row r="28" spans="2:12" s="10" customFormat="1" ht="78.75" customHeight="1" x14ac:dyDescent="0.25">
      <c r="B28" s="16" t="s">
        <v>68</v>
      </c>
      <c r="C28" s="16" t="s">
        <v>510</v>
      </c>
      <c r="D28" s="14" t="s">
        <v>135</v>
      </c>
      <c r="E28" s="14" t="s">
        <v>112</v>
      </c>
      <c r="F28" s="24">
        <v>29536.5</v>
      </c>
      <c r="G28" s="25" t="s">
        <v>161</v>
      </c>
      <c r="H28" s="37" t="s">
        <v>508</v>
      </c>
      <c r="I28" s="46" t="s">
        <v>517</v>
      </c>
      <c r="J28" s="18" t="s">
        <v>16</v>
      </c>
      <c r="K28" s="18" t="s">
        <v>17</v>
      </c>
      <c r="L28" s="18" t="s">
        <v>18</v>
      </c>
    </row>
    <row r="29" spans="2:12" s="10" customFormat="1" ht="45" x14ac:dyDescent="0.25">
      <c r="B29" s="16" t="s">
        <v>69</v>
      </c>
      <c r="C29" s="16" t="s">
        <v>510</v>
      </c>
      <c r="D29" s="14" t="s">
        <v>14</v>
      </c>
      <c r="E29" s="14" t="s">
        <v>113</v>
      </c>
      <c r="F29" s="24">
        <v>16828501.399999999</v>
      </c>
      <c r="G29" s="25" t="s">
        <v>164</v>
      </c>
      <c r="H29" s="37" t="s">
        <v>508</v>
      </c>
      <c r="I29" s="46" t="s">
        <v>517</v>
      </c>
      <c r="J29" s="18" t="s">
        <v>51</v>
      </c>
      <c r="K29" s="18"/>
      <c r="L29" s="18" t="s">
        <v>18</v>
      </c>
    </row>
    <row r="30" spans="2:12" s="10" customFormat="1" ht="30" x14ac:dyDescent="0.25">
      <c r="B30" s="16" t="s">
        <v>70</v>
      </c>
      <c r="C30" s="16" t="s">
        <v>510</v>
      </c>
      <c r="D30" s="14" t="s">
        <v>8</v>
      </c>
      <c r="E30" s="14" t="s">
        <v>110</v>
      </c>
      <c r="F30" s="24">
        <v>67914</v>
      </c>
      <c r="G30" s="25" t="s">
        <v>164</v>
      </c>
      <c r="H30" s="37" t="s">
        <v>508</v>
      </c>
      <c r="I30" s="46" t="s">
        <v>509</v>
      </c>
      <c r="J30" s="18" t="s">
        <v>51</v>
      </c>
      <c r="K30" s="18"/>
      <c r="L30" s="18" t="s">
        <v>18</v>
      </c>
    </row>
    <row r="31" spans="2:12" s="10" customFormat="1" ht="30" x14ac:dyDescent="0.25">
      <c r="B31" s="16" t="s">
        <v>71</v>
      </c>
      <c r="C31" s="3" t="s">
        <v>510</v>
      </c>
      <c r="D31" s="14" t="s">
        <v>136</v>
      </c>
      <c r="E31" s="14" t="s">
        <v>19</v>
      </c>
      <c r="F31" s="24">
        <v>194831.04</v>
      </c>
      <c r="G31" s="25" t="s">
        <v>165</v>
      </c>
      <c r="H31" s="37" t="s">
        <v>508</v>
      </c>
      <c r="I31" s="46" t="s">
        <v>512</v>
      </c>
      <c r="J31" s="18" t="s">
        <v>51</v>
      </c>
      <c r="K31" s="18"/>
      <c r="L31" s="18" t="s">
        <v>18</v>
      </c>
    </row>
    <row r="32" spans="2:12" s="10" customFormat="1" ht="45" x14ac:dyDescent="0.25">
      <c r="B32" s="16" t="s">
        <v>72</v>
      </c>
      <c r="C32" s="47" t="s">
        <v>514</v>
      </c>
      <c r="D32" s="14" t="s">
        <v>137</v>
      </c>
      <c r="E32" s="14" t="s">
        <v>114</v>
      </c>
      <c r="F32" s="24">
        <v>133104.9</v>
      </c>
      <c r="G32" s="25" t="s">
        <v>165</v>
      </c>
      <c r="H32" s="37" t="s">
        <v>508</v>
      </c>
      <c r="I32" s="46" t="s">
        <v>518</v>
      </c>
      <c r="J32" s="18" t="s">
        <v>51</v>
      </c>
      <c r="K32" s="18"/>
      <c r="L32" s="18" t="s">
        <v>18</v>
      </c>
    </row>
    <row r="33" spans="2:12" s="10" customFormat="1" ht="45" x14ac:dyDescent="0.25">
      <c r="B33" s="16" t="s">
        <v>73</v>
      </c>
      <c r="C33" s="3" t="s">
        <v>510</v>
      </c>
      <c r="D33" s="14" t="s">
        <v>136</v>
      </c>
      <c r="E33" s="14" t="s">
        <v>115</v>
      </c>
      <c r="F33" s="24">
        <v>92142.48</v>
      </c>
      <c r="G33" s="25" t="s">
        <v>165</v>
      </c>
      <c r="H33" s="37" t="s">
        <v>508</v>
      </c>
      <c r="I33" s="46" t="s">
        <v>512</v>
      </c>
      <c r="J33" s="18" t="s">
        <v>51</v>
      </c>
      <c r="K33" s="18"/>
      <c r="L33" s="18" t="s">
        <v>18</v>
      </c>
    </row>
    <row r="34" spans="2:12" s="10" customFormat="1" ht="45" x14ac:dyDescent="0.2">
      <c r="B34" s="16" t="s">
        <v>74</v>
      </c>
      <c r="C34" s="47" t="s">
        <v>510</v>
      </c>
      <c r="D34" s="14" t="s">
        <v>138</v>
      </c>
      <c r="E34" s="14" t="s">
        <v>116</v>
      </c>
      <c r="F34" s="24">
        <v>111392</v>
      </c>
      <c r="G34" s="18" t="s">
        <v>165</v>
      </c>
      <c r="H34" s="37" t="s">
        <v>508</v>
      </c>
      <c r="I34" s="46" t="s">
        <v>518</v>
      </c>
      <c r="J34" s="18" t="s">
        <v>51</v>
      </c>
      <c r="K34" s="18"/>
      <c r="L34" s="18" t="s">
        <v>18</v>
      </c>
    </row>
    <row r="35" spans="2:12" s="10" customFormat="1" ht="75" x14ac:dyDescent="0.2">
      <c r="B35" s="16" t="s">
        <v>75</v>
      </c>
      <c r="C35" s="47" t="s">
        <v>510</v>
      </c>
      <c r="D35" s="14" t="s">
        <v>133</v>
      </c>
      <c r="E35" s="14" t="s">
        <v>117</v>
      </c>
      <c r="F35" s="24">
        <v>26036</v>
      </c>
      <c r="G35" s="18" t="s">
        <v>166</v>
      </c>
      <c r="H35" s="37" t="s">
        <v>508</v>
      </c>
      <c r="I35" s="46" t="s">
        <v>518</v>
      </c>
      <c r="J35" s="18" t="s">
        <v>51</v>
      </c>
      <c r="K35" s="18"/>
      <c r="L35" s="18" t="s">
        <v>18</v>
      </c>
    </row>
    <row r="36" spans="2:12" s="42" customFormat="1" ht="45" x14ac:dyDescent="0.2">
      <c r="B36" s="16" t="s">
        <v>76</v>
      </c>
      <c r="C36" s="3" t="s">
        <v>514</v>
      </c>
      <c r="D36" s="15" t="s">
        <v>139</v>
      </c>
      <c r="E36" s="15" t="s">
        <v>118</v>
      </c>
      <c r="F36" s="24">
        <v>28158.6</v>
      </c>
      <c r="G36" s="18" t="s">
        <v>165</v>
      </c>
      <c r="H36" s="37" t="s">
        <v>508</v>
      </c>
      <c r="I36" s="46" t="s">
        <v>518</v>
      </c>
      <c r="J36" s="18" t="s">
        <v>51</v>
      </c>
      <c r="K36" s="18"/>
      <c r="L36" s="18" t="s">
        <v>18</v>
      </c>
    </row>
    <row r="37" spans="2:12" s="42" customFormat="1" ht="45" x14ac:dyDescent="0.2">
      <c r="B37" s="16" t="s">
        <v>77</v>
      </c>
      <c r="C37" s="3" t="s">
        <v>514</v>
      </c>
      <c r="D37" s="15" t="s">
        <v>140</v>
      </c>
      <c r="E37" s="15" t="s">
        <v>119</v>
      </c>
      <c r="F37" s="24">
        <v>33641.4</v>
      </c>
      <c r="G37" s="18" t="s">
        <v>165</v>
      </c>
      <c r="H37" s="37" t="s">
        <v>508</v>
      </c>
      <c r="I37" s="46" t="s">
        <v>518</v>
      </c>
      <c r="J37" s="18" t="s">
        <v>51</v>
      </c>
      <c r="K37" s="18"/>
      <c r="L37" s="18" t="s">
        <v>18</v>
      </c>
    </row>
    <row r="38" spans="2:12" s="42" customFormat="1" ht="45" x14ac:dyDescent="0.2">
      <c r="B38" s="16" t="s">
        <v>78</v>
      </c>
      <c r="C38" s="3" t="s">
        <v>510</v>
      </c>
      <c r="D38" s="14" t="s">
        <v>141</v>
      </c>
      <c r="E38" s="14" t="s">
        <v>112</v>
      </c>
      <c r="F38" s="24">
        <f>6873+14050.5+4132.5</f>
        <v>25056</v>
      </c>
      <c r="G38" s="18" t="s">
        <v>166</v>
      </c>
      <c r="H38" s="37" t="s">
        <v>508</v>
      </c>
      <c r="I38" s="46" t="s">
        <v>512</v>
      </c>
      <c r="J38" s="18" t="s">
        <v>51</v>
      </c>
      <c r="K38" s="18"/>
      <c r="L38" s="18" t="s">
        <v>18</v>
      </c>
    </row>
    <row r="39" spans="2:12" s="42" customFormat="1" ht="45" x14ac:dyDescent="0.2">
      <c r="B39" s="16" t="s">
        <v>79</v>
      </c>
      <c r="C39" s="16" t="s">
        <v>510</v>
      </c>
      <c r="D39" s="14" t="s">
        <v>142</v>
      </c>
      <c r="E39" s="14" t="s">
        <v>112</v>
      </c>
      <c r="F39" s="24">
        <v>4480.5</v>
      </c>
      <c r="G39" s="18" t="s">
        <v>166</v>
      </c>
      <c r="H39" s="37" t="s">
        <v>508</v>
      </c>
      <c r="I39" s="48" t="s">
        <v>512</v>
      </c>
      <c r="J39" s="18" t="s">
        <v>51</v>
      </c>
      <c r="K39" s="18"/>
      <c r="L39" s="18" t="s">
        <v>18</v>
      </c>
    </row>
    <row r="40" spans="2:12" s="42" customFormat="1" ht="45" x14ac:dyDescent="0.2">
      <c r="B40" s="16" t="s">
        <v>80</v>
      </c>
      <c r="C40" s="16" t="s">
        <v>510</v>
      </c>
      <c r="D40" s="14" t="s">
        <v>143</v>
      </c>
      <c r="E40" s="14" t="s">
        <v>120</v>
      </c>
      <c r="F40" s="24">
        <v>29200</v>
      </c>
      <c r="G40" s="18" t="s">
        <v>167</v>
      </c>
      <c r="H40" s="37" t="s">
        <v>508</v>
      </c>
      <c r="I40" s="48" t="s">
        <v>512</v>
      </c>
      <c r="J40" s="18" t="s">
        <v>51</v>
      </c>
      <c r="K40" s="18"/>
      <c r="L40" s="18" t="s">
        <v>18</v>
      </c>
    </row>
    <row r="41" spans="2:12" s="42" customFormat="1" ht="45" x14ac:dyDescent="0.2">
      <c r="B41" s="16" t="s">
        <v>81</v>
      </c>
      <c r="C41" s="16" t="s">
        <v>510</v>
      </c>
      <c r="D41" s="14" t="s">
        <v>144</v>
      </c>
      <c r="E41" s="14" t="s">
        <v>120</v>
      </c>
      <c r="F41" s="24">
        <v>6740</v>
      </c>
      <c r="G41" s="18" t="s">
        <v>167</v>
      </c>
      <c r="H41" s="37" t="s">
        <v>508</v>
      </c>
      <c r="I41" s="48" t="s">
        <v>512</v>
      </c>
      <c r="J41" s="18" t="s">
        <v>51</v>
      </c>
      <c r="K41" s="18"/>
      <c r="L41" s="18" t="s">
        <v>18</v>
      </c>
    </row>
    <row r="42" spans="2:12" s="11" customFormat="1" ht="45" x14ac:dyDescent="0.2">
      <c r="B42" s="16" t="s">
        <v>82</v>
      </c>
      <c r="C42" s="16" t="s">
        <v>510</v>
      </c>
      <c r="D42" s="14" t="s">
        <v>126</v>
      </c>
      <c r="E42" s="14" t="s">
        <v>105</v>
      </c>
      <c r="F42" s="24">
        <v>61895.82</v>
      </c>
      <c r="G42" s="18" t="s">
        <v>165</v>
      </c>
      <c r="H42" s="37" t="s">
        <v>508</v>
      </c>
      <c r="I42" s="38" t="s">
        <v>512</v>
      </c>
      <c r="J42" s="18" t="s">
        <v>51</v>
      </c>
      <c r="K42" s="18"/>
      <c r="L42" s="18" t="s">
        <v>18</v>
      </c>
    </row>
    <row r="43" spans="2:12" s="10" customFormat="1" ht="60" x14ac:dyDescent="0.2">
      <c r="B43" s="16" t="s">
        <v>83</v>
      </c>
      <c r="C43" s="16" t="s">
        <v>510</v>
      </c>
      <c r="D43" s="14" t="s">
        <v>145</v>
      </c>
      <c r="E43" s="14" t="s">
        <v>121</v>
      </c>
      <c r="F43" s="24">
        <v>297894.26</v>
      </c>
      <c r="G43" s="18" t="s">
        <v>167</v>
      </c>
      <c r="H43" s="37" t="s">
        <v>508</v>
      </c>
      <c r="I43" s="38" t="s">
        <v>519</v>
      </c>
      <c r="J43" s="18" t="s">
        <v>51</v>
      </c>
      <c r="K43" s="18"/>
      <c r="L43" s="18" t="s">
        <v>18</v>
      </c>
    </row>
    <row r="44" spans="2:12" s="10" customFormat="1" ht="45" x14ac:dyDescent="0.2">
      <c r="B44" s="16" t="s">
        <v>84</v>
      </c>
      <c r="C44" s="16" t="s">
        <v>510</v>
      </c>
      <c r="D44" s="14" t="s">
        <v>146</v>
      </c>
      <c r="E44" s="14" t="s">
        <v>122</v>
      </c>
      <c r="F44" s="24">
        <v>1300</v>
      </c>
      <c r="G44" s="18" t="s">
        <v>167</v>
      </c>
      <c r="H44" s="37" t="s">
        <v>508</v>
      </c>
      <c r="I44" s="38" t="s">
        <v>517</v>
      </c>
      <c r="J44" s="18" t="s">
        <v>51</v>
      </c>
      <c r="K44" s="18"/>
      <c r="L44" s="18" t="s">
        <v>18</v>
      </c>
    </row>
    <row r="45" spans="2:12" s="10" customFormat="1" ht="45" x14ac:dyDescent="0.2">
      <c r="B45" s="16" t="s">
        <v>85</v>
      </c>
      <c r="C45" s="16" t="s">
        <v>510</v>
      </c>
      <c r="D45" s="14" t="s">
        <v>147</v>
      </c>
      <c r="E45" s="14" t="s">
        <v>122</v>
      </c>
      <c r="F45" s="24">
        <v>19294</v>
      </c>
      <c r="G45" s="18" t="s">
        <v>167</v>
      </c>
      <c r="H45" s="37" t="s">
        <v>508</v>
      </c>
      <c r="I45" s="38" t="s">
        <v>517</v>
      </c>
      <c r="J45" s="18" t="s">
        <v>51</v>
      </c>
      <c r="K45" s="18"/>
      <c r="L45" s="18" t="s">
        <v>18</v>
      </c>
    </row>
    <row r="46" spans="2:12" s="10" customFormat="1" ht="45" x14ac:dyDescent="0.2">
      <c r="B46" s="16" t="s">
        <v>86</v>
      </c>
      <c r="C46" s="16" t="s">
        <v>510</v>
      </c>
      <c r="D46" s="14" t="s">
        <v>148</v>
      </c>
      <c r="E46" s="14" t="s">
        <v>122</v>
      </c>
      <c r="F46" s="24">
        <v>28512.32</v>
      </c>
      <c r="G46" s="18" t="s">
        <v>167</v>
      </c>
      <c r="H46" s="37" t="s">
        <v>508</v>
      </c>
      <c r="I46" s="38" t="s">
        <v>517</v>
      </c>
      <c r="J46" s="18" t="s">
        <v>51</v>
      </c>
      <c r="K46" s="18"/>
      <c r="L46" s="18" t="s">
        <v>18</v>
      </c>
    </row>
    <row r="47" spans="2:12" s="10" customFormat="1" ht="45" x14ac:dyDescent="0.2">
      <c r="B47" s="16" t="s">
        <v>87</v>
      </c>
      <c r="C47" s="45" t="s">
        <v>513</v>
      </c>
      <c r="D47" s="14" t="s">
        <v>131</v>
      </c>
      <c r="E47" s="14" t="s">
        <v>123</v>
      </c>
      <c r="F47" s="24">
        <v>5520</v>
      </c>
      <c r="G47" s="18" t="s">
        <v>165</v>
      </c>
      <c r="H47" s="37" t="s">
        <v>508</v>
      </c>
      <c r="I47" s="38" t="s">
        <v>518</v>
      </c>
      <c r="J47" s="18" t="s">
        <v>51</v>
      </c>
      <c r="K47" s="18"/>
      <c r="L47" s="18" t="s">
        <v>18</v>
      </c>
    </row>
    <row r="48" spans="2:12" s="10" customFormat="1" ht="45" x14ac:dyDescent="0.2">
      <c r="B48" s="16" t="s">
        <v>88</v>
      </c>
      <c r="C48" s="45" t="s">
        <v>513</v>
      </c>
      <c r="D48" s="14" t="s">
        <v>128</v>
      </c>
      <c r="E48" s="14" t="s">
        <v>107</v>
      </c>
      <c r="F48" s="24">
        <v>1808</v>
      </c>
      <c r="G48" s="18" t="s">
        <v>165</v>
      </c>
      <c r="H48" s="37" t="s">
        <v>508</v>
      </c>
      <c r="I48" s="38" t="s">
        <v>518</v>
      </c>
      <c r="J48" s="18" t="s">
        <v>51</v>
      </c>
      <c r="K48" s="18"/>
      <c r="L48" s="18" t="s">
        <v>18</v>
      </c>
    </row>
    <row r="49" spans="2:12" s="10" customFormat="1" ht="45" x14ac:dyDescent="0.2">
      <c r="B49" s="16" t="s">
        <v>89</v>
      </c>
      <c r="C49" s="45" t="s">
        <v>513</v>
      </c>
      <c r="D49" s="14" t="s">
        <v>129</v>
      </c>
      <c r="E49" s="14" t="s">
        <v>123</v>
      </c>
      <c r="F49" s="24">
        <v>5086.6400000000003</v>
      </c>
      <c r="G49" s="18" t="s">
        <v>165</v>
      </c>
      <c r="H49" s="37" t="s">
        <v>508</v>
      </c>
      <c r="I49" s="38" t="s">
        <v>518</v>
      </c>
      <c r="J49" s="18" t="s">
        <v>51</v>
      </c>
      <c r="K49" s="18"/>
      <c r="L49" s="18" t="s">
        <v>18</v>
      </c>
    </row>
    <row r="50" spans="2:12" s="10" customFormat="1" ht="45" x14ac:dyDescent="0.2">
      <c r="B50" s="16" t="s">
        <v>90</v>
      </c>
      <c r="C50" s="45" t="s">
        <v>513</v>
      </c>
      <c r="D50" s="14" t="s">
        <v>130</v>
      </c>
      <c r="E50" s="14" t="s">
        <v>123</v>
      </c>
      <c r="F50" s="24">
        <v>3757.25</v>
      </c>
      <c r="G50" s="18" t="s">
        <v>167</v>
      </c>
      <c r="H50" s="37" t="s">
        <v>508</v>
      </c>
      <c r="I50" s="38" t="s">
        <v>518</v>
      </c>
      <c r="J50" s="18" t="s">
        <v>51</v>
      </c>
      <c r="K50" s="18"/>
      <c r="L50" s="18" t="s">
        <v>18</v>
      </c>
    </row>
    <row r="51" spans="2:12" s="10" customFormat="1" ht="45" x14ac:dyDescent="0.2">
      <c r="B51" s="16" t="s">
        <v>91</v>
      </c>
      <c r="C51" s="16" t="s">
        <v>510</v>
      </c>
      <c r="D51" s="14" t="s">
        <v>149</v>
      </c>
      <c r="E51" s="14" t="s">
        <v>124</v>
      </c>
      <c r="F51" s="24">
        <v>31092.5</v>
      </c>
      <c r="G51" s="18" t="s">
        <v>168</v>
      </c>
      <c r="H51" s="37" t="s">
        <v>508</v>
      </c>
      <c r="I51" s="38" t="s">
        <v>520</v>
      </c>
      <c r="J51" s="18" t="s">
        <v>16</v>
      </c>
      <c r="K51" s="18" t="s">
        <v>17</v>
      </c>
      <c r="L51" s="18" t="s">
        <v>18</v>
      </c>
    </row>
    <row r="52" spans="2:12" s="10" customFormat="1" ht="45" x14ac:dyDescent="0.2">
      <c r="B52" s="16" t="s">
        <v>92</v>
      </c>
      <c r="C52" s="16" t="s">
        <v>510</v>
      </c>
      <c r="D52" s="14" t="s">
        <v>23</v>
      </c>
      <c r="E52" s="14" t="s">
        <v>124</v>
      </c>
      <c r="F52" s="24">
        <v>4460.3</v>
      </c>
      <c r="G52" s="18" t="s">
        <v>168</v>
      </c>
      <c r="H52" s="37" t="s">
        <v>508</v>
      </c>
      <c r="I52" s="38" t="s">
        <v>520</v>
      </c>
      <c r="J52" s="18" t="s">
        <v>16</v>
      </c>
      <c r="K52" s="18" t="s">
        <v>17</v>
      </c>
      <c r="L52" s="18" t="s">
        <v>18</v>
      </c>
    </row>
    <row r="53" spans="2:12" s="10" customFormat="1" ht="45" x14ac:dyDescent="0.2">
      <c r="B53" s="16" t="s">
        <v>93</v>
      </c>
      <c r="C53" s="16" t="s">
        <v>510</v>
      </c>
      <c r="D53" s="14" t="s">
        <v>150</v>
      </c>
      <c r="E53" s="14" t="s">
        <v>124</v>
      </c>
      <c r="F53" s="24">
        <v>15599.7</v>
      </c>
      <c r="G53" s="18" t="s">
        <v>168</v>
      </c>
      <c r="H53" s="37" t="s">
        <v>508</v>
      </c>
      <c r="I53" s="38" t="s">
        <v>520</v>
      </c>
      <c r="J53" s="18" t="s">
        <v>16</v>
      </c>
      <c r="K53" s="18" t="s">
        <v>17</v>
      </c>
      <c r="L53" s="18" t="s">
        <v>18</v>
      </c>
    </row>
    <row r="54" spans="2:12" s="10" customFormat="1" ht="45" x14ac:dyDescent="0.2">
      <c r="B54" s="16" t="s">
        <v>94</v>
      </c>
      <c r="C54" s="16" t="s">
        <v>510</v>
      </c>
      <c r="D54" s="14" t="s">
        <v>22</v>
      </c>
      <c r="E54" s="14" t="s">
        <v>124</v>
      </c>
      <c r="F54" s="24">
        <v>3573.2</v>
      </c>
      <c r="G54" s="18" t="s">
        <v>168</v>
      </c>
      <c r="H54" s="37" t="s">
        <v>508</v>
      </c>
      <c r="I54" s="38" t="s">
        <v>520</v>
      </c>
      <c r="J54" s="18" t="s">
        <v>16</v>
      </c>
      <c r="K54" s="18" t="s">
        <v>17</v>
      </c>
      <c r="L54" s="18" t="s">
        <v>18</v>
      </c>
    </row>
    <row r="55" spans="2:12" s="10" customFormat="1" ht="45" x14ac:dyDescent="0.2">
      <c r="B55" s="16" t="s">
        <v>95</v>
      </c>
      <c r="C55" s="16" t="s">
        <v>510</v>
      </c>
      <c r="D55" s="14" t="s">
        <v>151</v>
      </c>
      <c r="E55" s="14" t="s">
        <v>124</v>
      </c>
      <c r="F55" s="24">
        <v>4864.5</v>
      </c>
      <c r="G55" s="18" t="s">
        <v>168</v>
      </c>
      <c r="H55" s="37" t="s">
        <v>508</v>
      </c>
      <c r="I55" s="38" t="s">
        <v>520</v>
      </c>
      <c r="J55" s="18" t="s">
        <v>16</v>
      </c>
      <c r="K55" s="18" t="s">
        <v>17</v>
      </c>
      <c r="L55" s="18" t="s">
        <v>18</v>
      </c>
    </row>
    <row r="56" spans="2:12" s="10" customFormat="1" ht="45" x14ac:dyDescent="0.2">
      <c r="B56" s="16" t="s">
        <v>96</v>
      </c>
      <c r="C56" s="16" t="s">
        <v>510</v>
      </c>
      <c r="D56" s="14" t="s">
        <v>152</v>
      </c>
      <c r="E56" s="14" t="s">
        <v>124</v>
      </c>
      <c r="F56" s="24">
        <v>702</v>
      </c>
      <c r="G56" s="18" t="s">
        <v>168</v>
      </c>
      <c r="H56" s="37" t="s">
        <v>508</v>
      </c>
      <c r="I56" s="38" t="s">
        <v>520</v>
      </c>
      <c r="J56" s="18" t="s">
        <v>16</v>
      </c>
      <c r="K56" s="18" t="s">
        <v>17</v>
      </c>
      <c r="L56" s="18" t="s">
        <v>18</v>
      </c>
    </row>
    <row r="57" spans="2:12" s="10" customFormat="1" ht="45" x14ac:dyDescent="0.2">
      <c r="B57" s="16" t="s">
        <v>97</v>
      </c>
      <c r="C57" s="16" t="s">
        <v>510</v>
      </c>
      <c r="D57" s="14" t="s">
        <v>153</v>
      </c>
      <c r="E57" s="14" t="s">
        <v>124</v>
      </c>
      <c r="F57" s="24">
        <v>30460</v>
      </c>
      <c r="G57" s="18" t="s">
        <v>168</v>
      </c>
      <c r="H57" s="37" t="s">
        <v>508</v>
      </c>
      <c r="I57" s="38" t="s">
        <v>520</v>
      </c>
      <c r="J57" s="18" t="s">
        <v>16</v>
      </c>
      <c r="K57" s="18" t="s">
        <v>17</v>
      </c>
      <c r="L57" s="18" t="s">
        <v>18</v>
      </c>
    </row>
    <row r="58" spans="2:12" s="10" customFormat="1" ht="45" x14ac:dyDescent="0.2">
      <c r="B58" s="16" t="s">
        <v>98</v>
      </c>
      <c r="C58" s="16" t="s">
        <v>510</v>
      </c>
      <c r="D58" s="14" t="s">
        <v>24</v>
      </c>
      <c r="E58" s="14" t="s">
        <v>124</v>
      </c>
      <c r="F58" s="24">
        <v>9667.5</v>
      </c>
      <c r="G58" s="18" t="s">
        <v>168</v>
      </c>
      <c r="H58" s="37" t="s">
        <v>508</v>
      </c>
      <c r="I58" s="38" t="s">
        <v>520</v>
      </c>
      <c r="J58" s="18" t="s">
        <v>16</v>
      </c>
      <c r="K58" s="18" t="s">
        <v>17</v>
      </c>
      <c r="L58" s="18" t="s">
        <v>18</v>
      </c>
    </row>
    <row r="59" spans="2:12" s="10" customFormat="1" ht="45" x14ac:dyDescent="0.2">
      <c r="B59" s="16" t="s">
        <v>99</v>
      </c>
      <c r="C59" s="16" t="s">
        <v>510</v>
      </c>
      <c r="D59" s="14" t="s">
        <v>154</v>
      </c>
      <c r="E59" s="14" t="s">
        <v>124</v>
      </c>
      <c r="F59" s="24">
        <v>4687.2</v>
      </c>
      <c r="G59" s="18" t="s">
        <v>168</v>
      </c>
      <c r="H59" s="37" t="s">
        <v>508</v>
      </c>
      <c r="I59" s="38" t="s">
        <v>520</v>
      </c>
      <c r="J59" s="18" t="s">
        <v>16</v>
      </c>
      <c r="K59" s="18" t="s">
        <v>17</v>
      </c>
      <c r="L59" s="18" t="s">
        <v>18</v>
      </c>
    </row>
    <row r="60" spans="2:12" s="10" customFormat="1" ht="45" x14ac:dyDescent="0.2">
      <c r="B60" s="16" t="s">
        <v>100</v>
      </c>
      <c r="C60" s="16" t="s">
        <v>510</v>
      </c>
      <c r="D60" s="14" t="s">
        <v>155</v>
      </c>
      <c r="E60" s="14" t="s">
        <v>124</v>
      </c>
      <c r="F60" s="24">
        <v>24434.5</v>
      </c>
      <c r="G60" s="18" t="s">
        <v>168</v>
      </c>
      <c r="H60" s="37" t="s">
        <v>508</v>
      </c>
      <c r="I60" s="38" t="s">
        <v>520</v>
      </c>
      <c r="J60" s="18" t="s">
        <v>16</v>
      </c>
      <c r="K60" s="18" t="s">
        <v>17</v>
      </c>
      <c r="L60" s="18" t="s">
        <v>18</v>
      </c>
    </row>
    <row r="61" spans="2:12" s="44" customFormat="1" ht="45" x14ac:dyDescent="0.2">
      <c r="B61" s="43" t="s">
        <v>101</v>
      </c>
      <c r="C61" s="16" t="s">
        <v>510</v>
      </c>
      <c r="D61" s="14" t="s">
        <v>156</v>
      </c>
      <c r="E61" s="14" t="s">
        <v>124</v>
      </c>
      <c r="F61" s="24">
        <v>4980</v>
      </c>
      <c r="G61" s="18" t="s">
        <v>168</v>
      </c>
      <c r="H61" s="37" t="s">
        <v>508</v>
      </c>
      <c r="I61" s="38" t="s">
        <v>520</v>
      </c>
      <c r="J61" s="18" t="s">
        <v>16</v>
      </c>
      <c r="K61" s="18" t="s">
        <v>17</v>
      </c>
      <c r="L61" s="18" t="s">
        <v>18</v>
      </c>
    </row>
    <row r="62" spans="2:12" s="10" customFormat="1" ht="45" x14ac:dyDescent="0.2">
      <c r="B62" s="16" t="s">
        <v>102</v>
      </c>
      <c r="C62" s="16" t="s">
        <v>510</v>
      </c>
      <c r="D62" s="14" t="s">
        <v>157</v>
      </c>
      <c r="E62" s="14" t="s">
        <v>124</v>
      </c>
      <c r="F62" s="24">
        <v>7970.1</v>
      </c>
      <c r="G62" s="18" t="s">
        <v>168</v>
      </c>
      <c r="H62" s="37" t="s">
        <v>508</v>
      </c>
      <c r="I62" s="38" t="s">
        <v>520</v>
      </c>
      <c r="J62" s="18" t="s">
        <v>16</v>
      </c>
      <c r="K62" s="18" t="s">
        <v>17</v>
      </c>
      <c r="L62" s="18" t="s">
        <v>18</v>
      </c>
    </row>
    <row r="63" spans="2:12" s="10" customFormat="1" ht="45" x14ac:dyDescent="0.2">
      <c r="B63" s="16" t="s">
        <v>103</v>
      </c>
      <c r="C63" s="16" t="s">
        <v>510</v>
      </c>
      <c r="D63" s="14" t="s">
        <v>158</v>
      </c>
      <c r="E63" s="14" t="s">
        <v>125</v>
      </c>
      <c r="F63" s="24">
        <v>48387.39</v>
      </c>
      <c r="G63" s="18" t="s">
        <v>169</v>
      </c>
      <c r="H63" s="37" t="s">
        <v>508</v>
      </c>
      <c r="I63" s="38" t="s">
        <v>521</v>
      </c>
      <c r="J63" s="18" t="s">
        <v>51</v>
      </c>
      <c r="K63" s="18"/>
      <c r="L63" s="18" t="s">
        <v>18</v>
      </c>
    </row>
    <row r="64" spans="2:12" s="10" customFormat="1" ht="45" x14ac:dyDescent="0.2">
      <c r="B64" s="16" t="s">
        <v>104</v>
      </c>
      <c r="C64" s="16" t="s">
        <v>510</v>
      </c>
      <c r="D64" s="14" t="s">
        <v>159</v>
      </c>
      <c r="E64" s="14" t="s">
        <v>125</v>
      </c>
      <c r="F64" s="24">
        <v>5963.2</v>
      </c>
      <c r="G64" s="18" t="s">
        <v>169</v>
      </c>
      <c r="H64" s="37" t="s">
        <v>508</v>
      </c>
      <c r="I64" s="38" t="s">
        <v>521</v>
      </c>
      <c r="J64" s="18" t="s">
        <v>51</v>
      </c>
      <c r="K64" s="18"/>
      <c r="L64" s="18" t="s">
        <v>18</v>
      </c>
    </row>
    <row r="65" spans="2:12" s="10" customFormat="1" ht="45" x14ac:dyDescent="0.2">
      <c r="B65" s="28" t="s">
        <v>25</v>
      </c>
      <c r="C65" s="50" t="s">
        <v>524</v>
      </c>
      <c r="D65" s="29" t="s">
        <v>126</v>
      </c>
      <c r="E65" s="16" t="s">
        <v>183</v>
      </c>
      <c r="F65" s="30">
        <v>21245.74</v>
      </c>
      <c r="G65" s="19" t="s">
        <v>198</v>
      </c>
      <c r="H65" s="37" t="s">
        <v>508</v>
      </c>
      <c r="I65" s="38" t="s">
        <v>511</v>
      </c>
      <c r="J65" s="18" t="s">
        <v>16</v>
      </c>
      <c r="K65" s="18"/>
      <c r="L65" s="18" t="s">
        <v>18</v>
      </c>
    </row>
    <row r="66" spans="2:12" s="10" customFormat="1" ht="45" x14ac:dyDescent="0.2">
      <c r="B66" s="28" t="s">
        <v>26</v>
      </c>
      <c r="C66" s="50" t="s">
        <v>524</v>
      </c>
      <c r="D66" s="29" t="s">
        <v>170</v>
      </c>
      <c r="E66" s="16" t="s">
        <v>184</v>
      </c>
      <c r="F66" s="30">
        <v>20350</v>
      </c>
      <c r="G66" s="19" t="s">
        <v>199</v>
      </c>
      <c r="H66" s="37" t="s">
        <v>508</v>
      </c>
      <c r="I66" s="38" t="s">
        <v>517</v>
      </c>
      <c r="J66" s="18" t="s">
        <v>51</v>
      </c>
      <c r="K66" s="18"/>
      <c r="L66" s="18" t="s">
        <v>18</v>
      </c>
    </row>
    <row r="67" spans="2:12" s="10" customFormat="1" ht="44.25" customHeight="1" x14ac:dyDescent="0.2">
      <c r="B67" s="28" t="s">
        <v>27</v>
      </c>
      <c r="C67" s="50" t="s">
        <v>524</v>
      </c>
      <c r="D67" s="29" t="s">
        <v>5</v>
      </c>
      <c r="E67" s="28" t="s">
        <v>185</v>
      </c>
      <c r="F67" s="30">
        <v>3664</v>
      </c>
      <c r="G67" s="19" t="s">
        <v>164</v>
      </c>
      <c r="H67" s="37" t="s">
        <v>508</v>
      </c>
      <c r="I67" s="38" t="s">
        <v>517</v>
      </c>
      <c r="J67" s="18" t="s">
        <v>51</v>
      </c>
      <c r="K67" s="18"/>
      <c r="L67" s="18" t="s">
        <v>18</v>
      </c>
    </row>
    <row r="68" spans="2:12" s="10" customFormat="1" ht="42.75" customHeight="1" x14ac:dyDescent="0.25">
      <c r="B68" s="28" t="s">
        <v>28</v>
      </c>
      <c r="C68" s="50" t="s">
        <v>524</v>
      </c>
      <c r="D68" s="29" t="s">
        <v>171</v>
      </c>
      <c r="E68" s="31" t="s">
        <v>186</v>
      </c>
      <c r="F68" s="30">
        <v>1536</v>
      </c>
      <c r="G68" s="19" t="s">
        <v>200</v>
      </c>
      <c r="H68" s="37" t="s">
        <v>508</v>
      </c>
      <c r="I68" s="38" t="s">
        <v>518</v>
      </c>
      <c r="J68" s="18" t="s">
        <v>51</v>
      </c>
      <c r="K68" s="18"/>
      <c r="L68" s="18" t="s">
        <v>18</v>
      </c>
    </row>
    <row r="69" spans="2:12" s="10" customFormat="1" ht="59.25" customHeight="1" x14ac:dyDescent="0.25">
      <c r="B69" s="28" t="s">
        <v>29</v>
      </c>
      <c r="C69" s="50" t="s">
        <v>524</v>
      </c>
      <c r="D69" s="29" t="s">
        <v>172</v>
      </c>
      <c r="E69" s="31" t="s">
        <v>187</v>
      </c>
      <c r="F69" s="30">
        <v>4200</v>
      </c>
      <c r="G69" s="19" t="s">
        <v>200</v>
      </c>
      <c r="H69" s="37" t="s">
        <v>508</v>
      </c>
      <c r="I69" s="38" t="s">
        <v>518</v>
      </c>
      <c r="J69" s="18" t="s">
        <v>51</v>
      </c>
      <c r="K69" s="18"/>
      <c r="L69" s="18" t="s">
        <v>18</v>
      </c>
    </row>
    <row r="70" spans="2:12" s="10" customFormat="1" ht="59.25" customHeight="1" x14ac:dyDescent="0.2">
      <c r="B70" s="28" t="s">
        <v>30</v>
      </c>
      <c r="C70" s="50" t="s">
        <v>524</v>
      </c>
      <c r="D70" s="29" t="s">
        <v>173</v>
      </c>
      <c r="E70" s="28" t="s">
        <v>188</v>
      </c>
      <c r="F70" s="30">
        <f>36934.2+7386.84</f>
        <v>44321.039999999994</v>
      </c>
      <c r="G70" s="19" t="s">
        <v>201</v>
      </c>
      <c r="H70" s="37" t="s">
        <v>508</v>
      </c>
      <c r="I70" s="38" t="s">
        <v>515</v>
      </c>
      <c r="J70" s="18" t="s">
        <v>51</v>
      </c>
      <c r="K70" s="18"/>
      <c r="L70" s="18" t="s">
        <v>18</v>
      </c>
    </row>
    <row r="71" spans="2:12" s="10" customFormat="1" ht="28.5" customHeight="1" x14ac:dyDescent="0.2">
      <c r="B71" s="28" t="s">
        <v>31</v>
      </c>
      <c r="C71" s="50" t="s">
        <v>524</v>
      </c>
      <c r="D71" s="29" t="s">
        <v>9</v>
      </c>
      <c r="E71" s="28" t="s">
        <v>189</v>
      </c>
      <c r="F71" s="30">
        <v>8197</v>
      </c>
      <c r="G71" s="19" t="s">
        <v>167</v>
      </c>
      <c r="H71" s="37" t="s">
        <v>508</v>
      </c>
      <c r="I71" s="38" t="s">
        <v>518</v>
      </c>
      <c r="J71" s="18" t="s">
        <v>51</v>
      </c>
      <c r="K71" s="18"/>
      <c r="L71" s="18" t="s">
        <v>18</v>
      </c>
    </row>
    <row r="72" spans="2:12" s="10" customFormat="1" ht="28.5" customHeight="1" x14ac:dyDescent="0.2">
      <c r="B72" s="28" t="s">
        <v>32</v>
      </c>
      <c r="C72" s="50" t="s">
        <v>524</v>
      </c>
      <c r="D72" s="29" t="s">
        <v>174</v>
      </c>
      <c r="E72" s="28" t="s">
        <v>190</v>
      </c>
      <c r="F72" s="30">
        <v>13000</v>
      </c>
      <c r="G72" s="19" t="s">
        <v>167</v>
      </c>
      <c r="H72" s="37" t="s">
        <v>508</v>
      </c>
      <c r="I72" s="38" t="s">
        <v>518</v>
      </c>
      <c r="J72" s="18" t="s">
        <v>51</v>
      </c>
      <c r="K72" s="18"/>
      <c r="L72" s="18" t="s">
        <v>18</v>
      </c>
    </row>
    <row r="73" spans="2:12" s="10" customFormat="1" ht="28.5" customHeight="1" x14ac:dyDescent="0.2">
      <c r="B73" s="28" t="s">
        <v>33</v>
      </c>
      <c r="C73" s="50" t="s">
        <v>524</v>
      </c>
      <c r="D73" s="16" t="s">
        <v>175</v>
      </c>
      <c r="E73" s="28" t="s">
        <v>191</v>
      </c>
      <c r="F73" s="30">
        <v>1680</v>
      </c>
      <c r="G73" s="19" t="s">
        <v>200</v>
      </c>
      <c r="H73" s="37" t="s">
        <v>508</v>
      </c>
      <c r="I73" s="38" t="s">
        <v>517</v>
      </c>
      <c r="J73" s="18" t="s">
        <v>51</v>
      </c>
      <c r="K73" s="18"/>
      <c r="L73" s="18" t="s">
        <v>18</v>
      </c>
    </row>
    <row r="74" spans="2:12" ht="30" x14ac:dyDescent="0.2">
      <c r="B74" s="28" t="s">
        <v>34</v>
      </c>
      <c r="C74" s="50" t="s">
        <v>524</v>
      </c>
      <c r="D74" s="29" t="s">
        <v>176</v>
      </c>
      <c r="E74" s="28" t="s">
        <v>192</v>
      </c>
      <c r="F74" s="30">
        <v>9792</v>
      </c>
      <c r="G74" s="19" t="s">
        <v>200</v>
      </c>
      <c r="H74" s="37" t="s">
        <v>508</v>
      </c>
      <c r="I74" s="17" t="s">
        <v>517</v>
      </c>
      <c r="J74" s="18" t="s">
        <v>51</v>
      </c>
      <c r="K74" s="18"/>
      <c r="L74" s="18" t="s">
        <v>18</v>
      </c>
    </row>
    <row r="75" spans="2:12" ht="30" x14ac:dyDescent="0.2">
      <c r="B75" s="28" t="s">
        <v>35</v>
      </c>
      <c r="C75" s="50" t="s">
        <v>524</v>
      </c>
      <c r="D75" s="29" t="s">
        <v>177</v>
      </c>
      <c r="E75" s="28" t="s">
        <v>193</v>
      </c>
      <c r="F75" s="30">
        <v>11040</v>
      </c>
      <c r="G75" s="19" t="s">
        <v>167</v>
      </c>
      <c r="H75" s="37" t="s">
        <v>508</v>
      </c>
      <c r="I75" s="17" t="s">
        <v>517</v>
      </c>
      <c r="J75" s="18" t="s">
        <v>51</v>
      </c>
      <c r="K75" s="18"/>
      <c r="L75" s="18" t="s">
        <v>18</v>
      </c>
    </row>
    <row r="76" spans="2:12" ht="30" x14ac:dyDescent="0.2">
      <c r="B76" s="28" t="s">
        <v>36</v>
      </c>
      <c r="C76" s="50" t="s">
        <v>524</v>
      </c>
      <c r="D76" s="29" t="s">
        <v>5</v>
      </c>
      <c r="E76" s="28" t="s">
        <v>193</v>
      </c>
      <c r="F76" s="30">
        <v>15000</v>
      </c>
      <c r="G76" s="19" t="s">
        <v>202</v>
      </c>
      <c r="H76" s="37" t="s">
        <v>508</v>
      </c>
      <c r="I76" s="17" t="s">
        <v>517</v>
      </c>
      <c r="J76" s="18" t="s">
        <v>51</v>
      </c>
      <c r="K76" s="18"/>
      <c r="L76" s="18" t="s">
        <v>18</v>
      </c>
    </row>
    <row r="77" spans="2:12" ht="45" x14ac:dyDescent="0.2">
      <c r="B77" s="28" t="s">
        <v>37</v>
      </c>
      <c r="C77" s="50" t="s">
        <v>524</v>
      </c>
      <c r="D77" s="29" t="s">
        <v>178</v>
      </c>
      <c r="E77" s="28" t="s">
        <v>194</v>
      </c>
      <c r="F77" s="30">
        <v>24606</v>
      </c>
      <c r="G77" s="19" t="s">
        <v>203</v>
      </c>
      <c r="H77" s="37" t="s">
        <v>508</v>
      </c>
      <c r="I77" s="17" t="s">
        <v>517</v>
      </c>
      <c r="J77" s="18" t="s">
        <v>16</v>
      </c>
      <c r="K77" s="18" t="s">
        <v>208</v>
      </c>
      <c r="L77" s="18" t="s">
        <v>18</v>
      </c>
    </row>
    <row r="78" spans="2:12" ht="45" x14ac:dyDescent="0.2">
      <c r="B78" s="28" t="s">
        <v>38</v>
      </c>
      <c r="C78" s="50" t="s">
        <v>524</v>
      </c>
      <c r="D78" s="29" t="s">
        <v>179</v>
      </c>
      <c r="E78" s="28" t="s">
        <v>194</v>
      </c>
      <c r="F78" s="30">
        <v>9180</v>
      </c>
      <c r="G78" s="19" t="s">
        <v>204</v>
      </c>
      <c r="H78" s="37" t="s">
        <v>508</v>
      </c>
      <c r="I78" s="17" t="s">
        <v>517</v>
      </c>
      <c r="J78" s="18" t="s">
        <v>16</v>
      </c>
      <c r="K78" s="18" t="s">
        <v>208</v>
      </c>
      <c r="L78" s="18" t="s">
        <v>18</v>
      </c>
    </row>
    <row r="79" spans="2:12" ht="45" x14ac:dyDescent="0.2">
      <c r="B79" s="28" t="s">
        <v>39</v>
      </c>
      <c r="C79" s="50" t="s">
        <v>524</v>
      </c>
      <c r="D79" s="29" t="s">
        <v>180</v>
      </c>
      <c r="E79" s="28" t="s">
        <v>194</v>
      </c>
      <c r="F79" s="30">
        <v>8395.2000000000007</v>
      </c>
      <c r="G79" s="19" t="s">
        <v>205</v>
      </c>
      <c r="H79" s="37" t="s">
        <v>508</v>
      </c>
      <c r="I79" s="17" t="s">
        <v>517</v>
      </c>
      <c r="J79" s="18" t="s">
        <v>16</v>
      </c>
      <c r="K79" s="18" t="s">
        <v>208</v>
      </c>
      <c r="L79" s="18" t="s">
        <v>18</v>
      </c>
    </row>
    <row r="80" spans="2:12" ht="45" x14ac:dyDescent="0.2">
      <c r="B80" s="28" t="s">
        <v>40</v>
      </c>
      <c r="C80" s="50" t="s">
        <v>524</v>
      </c>
      <c r="D80" s="29" t="s">
        <v>181</v>
      </c>
      <c r="E80" s="28" t="s">
        <v>195</v>
      </c>
      <c r="F80" s="30">
        <v>1875</v>
      </c>
      <c r="G80" s="19" t="s">
        <v>206</v>
      </c>
      <c r="H80" s="37" t="s">
        <v>508</v>
      </c>
      <c r="I80" s="17" t="s">
        <v>512</v>
      </c>
      <c r="J80" s="18" t="s">
        <v>16</v>
      </c>
      <c r="K80" s="18" t="s">
        <v>17</v>
      </c>
      <c r="L80" s="18" t="s">
        <v>18</v>
      </c>
    </row>
    <row r="81" spans="2:12" ht="60" x14ac:dyDescent="0.2">
      <c r="B81" s="28" t="s">
        <v>41</v>
      </c>
      <c r="C81" s="50" t="s">
        <v>524</v>
      </c>
      <c r="D81" s="29" t="s">
        <v>174</v>
      </c>
      <c r="E81" s="28" t="s">
        <v>196</v>
      </c>
      <c r="F81" s="30">
        <v>900</v>
      </c>
      <c r="G81" s="19" t="s">
        <v>206</v>
      </c>
      <c r="H81" s="37" t="s">
        <v>508</v>
      </c>
      <c r="I81" s="17" t="s">
        <v>518</v>
      </c>
      <c r="J81" s="18" t="s">
        <v>51</v>
      </c>
      <c r="K81" s="18" t="s">
        <v>17</v>
      </c>
      <c r="L81" s="18" t="s">
        <v>18</v>
      </c>
    </row>
    <row r="82" spans="2:12" ht="60" x14ac:dyDescent="0.2">
      <c r="B82" s="28" t="s">
        <v>42</v>
      </c>
      <c r="C82" s="50" t="s">
        <v>524</v>
      </c>
      <c r="D82" s="29" t="s">
        <v>182</v>
      </c>
      <c r="E82" s="28" t="s">
        <v>197</v>
      </c>
      <c r="F82" s="30">
        <v>13570.4</v>
      </c>
      <c r="G82" s="19" t="s">
        <v>207</v>
      </c>
      <c r="H82" s="37" t="s">
        <v>508</v>
      </c>
      <c r="I82" s="17" t="s">
        <v>518</v>
      </c>
      <c r="J82" s="18" t="s">
        <v>51</v>
      </c>
      <c r="K82" s="18" t="s">
        <v>17</v>
      </c>
      <c r="L82" s="18" t="s">
        <v>18</v>
      </c>
    </row>
    <row r="83" spans="2:12" ht="90" x14ac:dyDescent="0.2">
      <c r="B83" s="16" t="s">
        <v>209</v>
      </c>
      <c r="C83" s="50" t="s">
        <v>524</v>
      </c>
      <c r="D83" s="16" t="s">
        <v>212</v>
      </c>
      <c r="E83" s="33" t="s">
        <v>210</v>
      </c>
      <c r="F83" s="34">
        <v>7280</v>
      </c>
      <c r="G83" s="19" t="s">
        <v>214</v>
      </c>
      <c r="H83" s="37" t="s">
        <v>508</v>
      </c>
      <c r="I83" s="17" t="s">
        <v>522</v>
      </c>
      <c r="J83" s="18" t="s">
        <v>16</v>
      </c>
      <c r="K83" s="18" t="s">
        <v>17</v>
      </c>
      <c r="L83" s="18" t="s">
        <v>215</v>
      </c>
    </row>
    <row r="84" spans="2:12" ht="75" x14ac:dyDescent="0.2">
      <c r="B84" s="16" t="s">
        <v>31</v>
      </c>
      <c r="C84" s="50" t="s">
        <v>524</v>
      </c>
      <c r="D84" s="16" t="s">
        <v>213</v>
      </c>
      <c r="E84" s="33" t="s">
        <v>211</v>
      </c>
      <c r="F84" s="34">
        <v>2260</v>
      </c>
      <c r="G84" s="19" t="s">
        <v>168</v>
      </c>
      <c r="H84" s="37" t="s">
        <v>508</v>
      </c>
      <c r="I84" s="17" t="s">
        <v>522</v>
      </c>
      <c r="J84" s="18" t="s">
        <v>16</v>
      </c>
      <c r="K84" s="18" t="s">
        <v>17</v>
      </c>
      <c r="L84" s="18" t="s">
        <v>215</v>
      </c>
    </row>
    <row r="85" spans="2:12" ht="30" x14ac:dyDescent="0.2">
      <c r="B85" s="19" t="s">
        <v>381</v>
      </c>
      <c r="C85" s="50" t="s">
        <v>524</v>
      </c>
      <c r="D85" s="28" t="s">
        <v>216</v>
      </c>
      <c r="E85" s="28" t="s">
        <v>278</v>
      </c>
      <c r="F85" s="35">
        <v>1350</v>
      </c>
      <c r="G85" s="21">
        <v>42005</v>
      </c>
      <c r="H85" s="37" t="s">
        <v>508</v>
      </c>
      <c r="I85" s="17" t="s">
        <v>523</v>
      </c>
      <c r="J85" s="18" t="s">
        <v>16</v>
      </c>
      <c r="K85" s="18" t="s">
        <v>17</v>
      </c>
      <c r="L85" s="18" t="s">
        <v>18</v>
      </c>
    </row>
    <row r="86" spans="2:12" ht="30" x14ac:dyDescent="0.2">
      <c r="B86" s="19" t="s">
        <v>382</v>
      </c>
      <c r="C86" s="50" t="s">
        <v>524</v>
      </c>
      <c r="D86" s="28" t="s">
        <v>217</v>
      </c>
      <c r="E86" s="28" t="s">
        <v>279</v>
      </c>
      <c r="F86" s="35">
        <v>1170</v>
      </c>
      <c r="G86" s="21">
        <v>42006</v>
      </c>
      <c r="H86" s="37" t="s">
        <v>508</v>
      </c>
      <c r="I86" s="17" t="s">
        <v>523</v>
      </c>
      <c r="J86" s="18" t="s">
        <v>16</v>
      </c>
      <c r="K86" s="18" t="s">
        <v>17</v>
      </c>
      <c r="L86" s="18" t="s">
        <v>18</v>
      </c>
    </row>
    <row r="87" spans="2:12" ht="30" x14ac:dyDescent="0.2">
      <c r="B87" s="19" t="s">
        <v>383</v>
      </c>
      <c r="C87" s="50" t="s">
        <v>524</v>
      </c>
      <c r="D87" s="28" t="s">
        <v>218</v>
      </c>
      <c r="E87" s="28" t="s">
        <v>280</v>
      </c>
      <c r="F87" s="35">
        <v>280</v>
      </c>
      <c r="G87" s="21">
        <v>42007</v>
      </c>
      <c r="H87" s="37" t="s">
        <v>508</v>
      </c>
      <c r="I87" s="17" t="s">
        <v>523</v>
      </c>
      <c r="J87" s="18" t="s">
        <v>16</v>
      </c>
      <c r="K87" s="18" t="s">
        <v>17</v>
      </c>
      <c r="L87" s="18" t="s">
        <v>18</v>
      </c>
    </row>
    <row r="88" spans="2:12" ht="30" x14ac:dyDescent="0.2">
      <c r="B88" s="19" t="s">
        <v>384</v>
      </c>
      <c r="C88" s="50" t="s">
        <v>524</v>
      </c>
      <c r="D88" s="28" t="s">
        <v>219</v>
      </c>
      <c r="E88" s="28" t="s">
        <v>281</v>
      </c>
      <c r="F88" s="35">
        <v>405</v>
      </c>
      <c r="G88" s="21">
        <v>42008</v>
      </c>
      <c r="H88" s="37" t="s">
        <v>508</v>
      </c>
      <c r="I88" s="17" t="s">
        <v>523</v>
      </c>
      <c r="J88" s="18" t="s">
        <v>16</v>
      </c>
      <c r="K88" s="18" t="s">
        <v>17</v>
      </c>
      <c r="L88" s="18" t="s">
        <v>18</v>
      </c>
    </row>
    <row r="89" spans="2:12" ht="45" x14ac:dyDescent="0.2">
      <c r="B89" s="19" t="s">
        <v>385</v>
      </c>
      <c r="C89" s="50" t="s">
        <v>524</v>
      </c>
      <c r="D89" s="28" t="s">
        <v>220</v>
      </c>
      <c r="E89" s="28" t="s">
        <v>282</v>
      </c>
      <c r="F89" s="35">
        <v>8015</v>
      </c>
      <c r="G89" s="21">
        <v>42047</v>
      </c>
      <c r="H89" s="37" t="s">
        <v>508</v>
      </c>
      <c r="I89" s="17" t="s">
        <v>517</v>
      </c>
      <c r="J89" s="18" t="s">
        <v>16</v>
      </c>
      <c r="K89" s="18" t="s">
        <v>17</v>
      </c>
      <c r="L89" s="18" t="s">
        <v>18</v>
      </c>
    </row>
    <row r="90" spans="2:12" ht="16.5" x14ac:dyDescent="0.2">
      <c r="B90" s="19" t="s">
        <v>386</v>
      </c>
      <c r="C90" s="50" t="s">
        <v>524</v>
      </c>
      <c r="D90" s="28" t="s">
        <v>221</v>
      </c>
      <c r="E90" s="28" t="s">
        <v>283</v>
      </c>
      <c r="F90" s="35">
        <v>4192</v>
      </c>
      <c r="G90" s="21">
        <v>42055</v>
      </c>
      <c r="H90" s="37" t="s">
        <v>508</v>
      </c>
      <c r="I90" s="17" t="s">
        <v>517</v>
      </c>
      <c r="J90" s="18" t="s">
        <v>16</v>
      </c>
      <c r="K90" s="18" t="s">
        <v>17</v>
      </c>
      <c r="L90" s="18" t="s">
        <v>18</v>
      </c>
    </row>
    <row r="91" spans="2:12" ht="16.5" x14ac:dyDescent="0.2">
      <c r="B91" s="19" t="s">
        <v>387</v>
      </c>
      <c r="C91" s="50" t="s">
        <v>524</v>
      </c>
      <c r="D91" s="28" t="s">
        <v>222</v>
      </c>
      <c r="E91" s="28" t="s">
        <v>284</v>
      </c>
      <c r="F91" s="35">
        <v>5572</v>
      </c>
      <c r="G91" s="20">
        <v>42067</v>
      </c>
      <c r="H91" s="37" t="s">
        <v>508</v>
      </c>
      <c r="I91" s="17" t="s">
        <v>512</v>
      </c>
      <c r="J91" s="18" t="s">
        <v>16</v>
      </c>
      <c r="K91" s="18" t="s">
        <v>17</v>
      </c>
      <c r="L91" s="18" t="s">
        <v>18</v>
      </c>
    </row>
    <row r="92" spans="2:12" ht="16.5" x14ac:dyDescent="0.2">
      <c r="B92" s="19" t="s">
        <v>388</v>
      </c>
      <c r="C92" s="50" t="s">
        <v>524</v>
      </c>
      <c r="D92" s="36" t="s">
        <v>223</v>
      </c>
      <c r="E92" s="28" t="s">
        <v>285</v>
      </c>
      <c r="F92" s="35">
        <v>1232</v>
      </c>
      <c r="G92" s="20">
        <v>42075</v>
      </c>
      <c r="H92" s="37" t="s">
        <v>508</v>
      </c>
      <c r="I92" s="17" t="s">
        <v>517</v>
      </c>
      <c r="J92" s="18" t="s">
        <v>16</v>
      </c>
      <c r="K92" s="18" t="s">
        <v>17</v>
      </c>
      <c r="L92" s="18" t="s">
        <v>18</v>
      </c>
    </row>
    <row r="93" spans="2:12" ht="30" x14ac:dyDescent="0.2">
      <c r="B93" s="19" t="s">
        <v>389</v>
      </c>
      <c r="C93" s="50" t="s">
        <v>524</v>
      </c>
      <c r="D93" s="36" t="s">
        <v>7</v>
      </c>
      <c r="E93" s="28" t="s">
        <v>286</v>
      </c>
      <c r="F93" s="35">
        <v>176</v>
      </c>
      <c r="G93" s="20">
        <v>42079</v>
      </c>
      <c r="H93" s="37" t="s">
        <v>508</v>
      </c>
      <c r="I93" s="17" t="s">
        <v>517</v>
      </c>
      <c r="J93" s="18" t="s">
        <v>16</v>
      </c>
      <c r="K93" s="18" t="s">
        <v>17</v>
      </c>
      <c r="L93" s="18" t="s">
        <v>18</v>
      </c>
    </row>
    <row r="94" spans="2:12" ht="16.5" x14ac:dyDescent="0.2">
      <c r="B94" s="19" t="s">
        <v>390</v>
      </c>
      <c r="C94" s="50" t="s">
        <v>524</v>
      </c>
      <c r="D94" s="36" t="s">
        <v>222</v>
      </c>
      <c r="E94" s="28" t="s">
        <v>287</v>
      </c>
      <c r="F94" s="35">
        <v>316.39999999999998</v>
      </c>
      <c r="G94" s="20">
        <v>42079</v>
      </c>
      <c r="H94" s="37" t="s">
        <v>508</v>
      </c>
      <c r="I94" s="17" t="s">
        <v>517</v>
      </c>
      <c r="J94" s="18" t="s">
        <v>16</v>
      </c>
      <c r="K94" s="18" t="s">
        <v>17</v>
      </c>
      <c r="L94" s="18" t="s">
        <v>18</v>
      </c>
    </row>
    <row r="95" spans="2:12" ht="16.5" x14ac:dyDescent="0.2">
      <c r="B95" s="19" t="s">
        <v>391</v>
      </c>
      <c r="C95" s="50" t="s">
        <v>524</v>
      </c>
      <c r="D95" s="36" t="s">
        <v>224</v>
      </c>
      <c r="E95" s="28" t="s">
        <v>288</v>
      </c>
      <c r="F95" s="35">
        <v>331.7</v>
      </c>
      <c r="G95" s="20">
        <v>42079</v>
      </c>
      <c r="H95" s="37" t="s">
        <v>508</v>
      </c>
      <c r="I95" s="17" t="s">
        <v>517</v>
      </c>
      <c r="J95" s="18" t="s">
        <v>16</v>
      </c>
      <c r="K95" s="18" t="s">
        <v>17</v>
      </c>
      <c r="L95" s="18" t="s">
        <v>18</v>
      </c>
    </row>
    <row r="96" spans="2:12" ht="16.5" x14ac:dyDescent="0.2">
      <c r="B96" s="19" t="s">
        <v>392</v>
      </c>
      <c r="C96" s="50" t="s">
        <v>524</v>
      </c>
      <c r="D96" s="36" t="s">
        <v>222</v>
      </c>
      <c r="E96" s="28" t="s">
        <v>288</v>
      </c>
      <c r="F96" s="35">
        <v>135.54</v>
      </c>
      <c r="G96" s="20">
        <v>42079</v>
      </c>
      <c r="H96" s="37" t="s">
        <v>508</v>
      </c>
      <c r="I96" s="17" t="s">
        <v>517</v>
      </c>
      <c r="J96" s="18" t="s">
        <v>16</v>
      </c>
      <c r="K96" s="18" t="s">
        <v>17</v>
      </c>
      <c r="L96" s="18" t="s">
        <v>18</v>
      </c>
    </row>
    <row r="97" spans="2:12" ht="16.5" x14ac:dyDescent="0.2">
      <c r="B97" s="19" t="s">
        <v>393</v>
      </c>
      <c r="C97" s="50" t="s">
        <v>524</v>
      </c>
      <c r="D97" s="36" t="s">
        <v>224</v>
      </c>
      <c r="E97" s="28" t="s">
        <v>287</v>
      </c>
      <c r="F97" s="35">
        <v>1211.8</v>
      </c>
      <c r="G97" s="20">
        <v>42080</v>
      </c>
      <c r="H97" s="37" t="s">
        <v>508</v>
      </c>
      <c r="I97" s="17" t="s">
        <v>517</v>
      </c>
      <c r="J97" s="18" t="s">
        <v>16</v>
      </c>
      <c r="K97" s="18" t="s">
        <v>17</v>
      </c>
      <c r="L97" s="18" t="s">
        <v>18</v>
      </c>
    </row>
    <row r="98" spans="2:12" ht="30" x14ac:dyDescent="0.2">
      <c r="B98" s="19" t="s">
        <v>394</v>
      </c>
      <c r="C98" s="50" t="s">
        <v>524</v>
      </c>
      <c r="D98" s="36" t="s">
        <v>225</v>
      </c>
      <c r="E98" s="28" t="s">
        <v>287</v>
      </c>
      <c r="F98" s="35">
        <v>3545.75</v>
      </c>
      <c r="G98" s="20">
        <v>42080</v>
      </c>
      <c r="H98" s="37" t="s">
        <v>508</v>
      </c>
      <c r="I98" s="17" t="s">
        <v>517</v>
      </c>
      <c r="J98" s="18" t="s">
        <v>16</v>
      </c>
      <c r="K98" s="18" t="s">
        <v>17</v>
      </c>
      <c r="L98" s="18" t="s">
        <v>18</v>
      </c>
    </row>
    <row r="99" spans="2:12" ht="16.5" x14ac:dyDescent="0.2">
      <c r="B99" s="19" t="s">
        <v>395</v>
      </c>
      <c r="C99" s="50" t="s">
        <v>524</v>
      </c>
      <c r="D99" s="36" t="s">
        <v>226</v>
      </c>
      <c r="E99" s="28" t="s">
        <v>289</v>
      </c>
      <c r="F99" s="35">
        <v>2400</v>
      </c>
      <c r="G99" s="20">
        <v>42080</v>
      </c>
      <c r="H99" s="37" t="s">
        <v>508</v>
      </c>
      <c r="I99" s="17" t="s">
        <v>517</v>
      </c>
      <c r="J99" s="18" t="s">
        <v>16</v>
      </c>
      <c r="K99" s="18" t="s">
        <v>17</v>
      </c>
      <c r="L99" s="18" t="s">
        <v>18</v>
      </c>
    </row>
    <row r="100" spans="2:12" ht="16.5" x14ac:dyDescent="0.2">
      <c r="B100" s="19" t="s">
        <v>396</v>
      </c>
      <c r="C100" s="50" t="s">
        <v>524</v>
      </c>
      <c r="D100" s="36" t="s">
        <v>227</v>
      </c>
      <c r="E100" s="28" t="s">
        <v>290</v>
      </c>
      <c r="F100" s="35">
        <v>1456</v>
      </c>
      <c r="G100" s="20">
        <v>42083</v>
      </c>
      <c r="H100" s="37" t="s">
        <v>508</v>
      </c>
      <c r="I100" s="17" t="s">
        <v>517</v>
      </c>
      <c r="J100" s="18" t="s">
        <v>16</v>
      </c>
      <c r="K100" s="18" t="s">
        <v>17</v>
      </c>
      <c r="L100" s="18" t="s">
        <v>18</v>
      </c>
    </row>
    <row r="101" spans="2:12" ht="30" x14ac:dyDescent="0.2">
      <c r="B101" s="19" t="s">
        <v>397</v>
      </c>
      <c r="C101" s="50" t="s">
        <v>524</v>
      </c>
      <c r="D101" s="36" t="s">
        <v>228</v>
      </c>
      <c r="E101" s="28" t="s">
        <v>291</v>
      </c>
      <c r="F101" s="35">
        <v>11008.72</v>
      </c>
      <c r="G101" s="20">
        <v>42083</v>
      </c>
      <c r="H101" s="37" t="s">
        <v>508</v>
      </c>
      <c r="I101" s="17" t="s">
        <v>517</v>
      </c>
      <c r="J101" s="18" t="s">
        <v>16</v>
      </c>
      <c r="K101" s="18" t="s">
        <v>17</v>
      </c>
      <c r="L101" s="18" t="s">
        <v>18</v>
      </c>
    </row>
    <row r="102" spans="2:12" ht="30" x14ac:dyDescent="0.2">
      <c r="B102" s="19" t="s">
        <v>398</v>
      </c>
      <c r="C102" s="50" t="s">
        <v>524</v>
      </c>
      <c r="D102" s="36" t="s">
        <v>229</v>
      </c>
      <c r="E102" s="28" t="s">
        <v>292</v>
      </c>
      <c r="F102" s="35">
        <v>961.3</v>
      </c>
      <c r="G102" s="20">
        <v>42083</v>
      </c>
      <c r="H102" s="37" t="s">
        <v>508</v>
      </c>
      <c r="I102" s="17" t="s">
        <v>517</v>
      </c>
      <c r="J102" s="18" t="s">
        <v>16</v>
      </c>
      <c r="K102" s="18" t="s">
        <v>17</v>
      </c>
      <c r="L102" s="18" t="s">
        <v>18</v>
      </c>
    </row>
    <row r="103" spans="2:12" ht="16.5" x14ac:dyDescent="0.2">
      <c r="B103" s="19" t="s">
        <v>399</v>
      </c>
      <c r="C103" s="50" t="s">
        <v>524</v>
      </c>
      <c r="D103" s="36" t="s">
        <v>230</v>
      </c>
      <c r="E103" s="28" t="s">
        <v>293</v>
      </c>
      <c r="F103" s="35">
        <v>1641.6</v>
      </c>
      <c r="G103" s="20">
        <v>42083</v>
      </c>
      <c r="H103" s="37" t="s">
        <v>508</v>
      </c>
      <c r="I103" s="17" t="s">
        <v>517</v>
      </c>
      <c r="J103" s="18" t="s">
        <v>16</v>
      </c>
      <c r="K103" s="18" t="s">
        <v>17</v>
      </c>
      <c r="L103" s="18" t="s">
        <v>18</v>
      </c>
    </row>
    <row r="104" spans="2:12" ht="16.5" x14ac:dyDescent="0.2">
      <c r="B104" s="19" t="s">
        <v>400</v>
      </c>
      <c r="C104" s="50" t="s">
        <v>524</v>
      </c>
      <c r="D104" s="36" t="s">
        <v>170</v>
      </c>
      <c r="E104" s="28" t="s">
        <v>294</v>
      </c>
      <c r="F104" s="35">
        <v>10064.6</v>
      </c>
      <c r="G104" s="20">
        <v>42083</v>
      </c>
      <c r="H104" s="37" t="s">
        <v>508</v>
      </c>
      <c r="I104" s="17" t="s">
        <v>517</v>
      </c>
      <c r="J104" s="18" t="s">
        <v>16</v>
      </c>
      <c r="K104" s="18" t="s">
        <v>17</v>
      </c>
      <c r="L104" s="18" t="s">
        <v>18</v>
      </c>
    </row>
    <row r="105" spans="2:12" ht="16.5" x14ac:dyDescent="0.2">
      <c r="B105" s="19" t="s">
        <v>401</v>
      </c>
      <c r="C105" s="50" t="s">
        <v>524</v>
      </c>
      <c r="D105" s="36" t="s">
        <v>231</v>
      </c>
      <c r="E105" s="28" t="s">
        <v>295</v>
      </c>
      <c r="F105" s="35">
        <v>800</v>
      </c>
      <c r="G105" s="20">
        <v>42083</v>
      </c>
      <c r="H105" s="37" t="s">
        <v>508</v>
      </c>
      <c r="I105" s="17" t="s">
        <v>517</v>
      </c>
      <c r="J105" s="18" t="s">
        <v>16</v>
      </c>
      <c r="K105" s="18" t="s">
        <v>17</v>
      </c>
      <c r="L105" s="18" t="s">
        <v>18</v>
      </c>
    </row>
    <row r="106" spans="2:12" ht="16.5" x14ac:dyDescent="0.2">
      <c r="B106" s="19" t="s">
        <v>402</v>
      </c>
      <c r="C106" s="50" t="s">
        <v>524</v>
      </c>
      <c r="D106" s="36" t="s">
        <v>221</v>
      </c>
      <c r="E106" s="28" t="s">
        <v>283</v>
      </c>
      <c r="F106" s="35">
        <v>2400</v>
      </c>
      <c r="G106" s="20">
        <v>42090</v>
      </c>
      <c r="H106" s="37" t="s">
        <v>508</v>
      </c>
      <c r="I106" s="17" t="s">
        <v>517</v>
      </c>
      <c r="J106" s="18" t="s">
        <v>16</v>
      </c>
      <c r="K106" s="18" t="s">
        <v>17</v>
      </c>
      <c r="L106" s="18" t="s">
        <v>18</v>
      </c>
    </row>
    <row r="107" spans="2:12" ht="30" x14ac:dyDescent="0.2">
      <c r="B107" s="19" t="s">
        <v>403</v>
      </c>
      <c r="C107" s="50" t="s">
        <v>524</v>
      </c>
      <c r="D107" s="36" t="s">
        <v>232</v>
      </c>
      <c r="E107" s="28" t="s">
        <v>287</v>
      </c>
      <c r="F107" s="35">
        <v>2453.86</v>
      </c>
      <c r="G107" s="20">
        <v>42090</v>
      </c>
      <c r="H107" s="37" t="s">
        <v>508</v>
      </c>
      <c r="I107" s="17" t="s">
        <v>517</v>
      </c>
      <c r="J107" s="18" t="s">
        <v>16</v>
      </c>
      <c r="K107" s="18" t="s">
        <v>17</v>
      </c>
      <c r="L107" s="18" t="s">
        <v>18</v>
      </c>
    </row>
    <row r="108" spans="2:12" ht="16.5" x14ac:dyDescent="0.2">
      <c r="B108" s="19" t="s">
        <v>404</v>
      </c>
      <c r="C108" s="50" t="s">
        <v>524</v>
      </c>
      <c r="D108" s="36" t="s">
        <v>7</v>
      </c>
      <c r="E108" s="28" t="s">
        <v>287</v>
      </c>
      <c r="F108" s="35">
        <v>1237.4000000000001</v>
      </c>
      <c r="G108" s="20">
        <v>42090</v>
      </c>
      <c r="H108" s="37" t="s">
        <v>508</v>
      </c>
      <c r="I108" s="17" t="s">
        <v>517</v>
      </c>
      <c r="J108" s="18" t="s">
        <v>16</v>
      </c>
      <c r="K108" s="18" t="s">
        <v>17</v>
      </c>
      <c r="L108" s="18" t="s">
        <v>18</v>
      </c>
    </row>
    <row r="109" spans="2:12" ht="16.5" x14ac:dyDescent="0.2">
      <c r="B109" s="19" t="s">
        <v>405</v>
      </c>
      <c r="C109" s="50" t="s">
        <v>524</v>
      </c>
      <c r="D109" s="36" t="s">
        <v>233</v>
      </c>
      <c r="E109" s="28" t="s">
        <v>296</v>
      </c>
      <c r="F109" s="35">
        <v>4406</v>
      </c>
      <c r="G109" s="20">
        <v>42090</v>
      </c>
      <c r="H109" s="37" t="s">
        <v>508</v>
      </c>
      <c r="I109" s="17" t="s">
        <v>517</v>
      </c>
      <c r="J109" s="18" t="s">
        <v>16</v>
      </c>
      <c r="K109" s="18" t="s">
        <v>17</v>
      </c>
      <c r="L109" s="18" t="s">
        <v>18</v>
      </c>
    </row>
    <row r="110" spans="2:12" ht="16.5" x14ac:dyDescent="0.2">
      <c r="B110" s="19" t="s">
        <v>406</v>
      </c>
      <c r="C110" s="50" t="s">
        <v>524</v>
      </c>
      <c r="D110" s="36" t="s">
        <v>234</v>
      </c>
      <c r="E110" s="28" t="s">
        <v>297</v>
      </c>
      <c r="F110" s="35">
        <v>548.76</v>
      </c>
      <c r="G110" s="20">
        <v>42090</v>
      </c>
      <c r="H110" s="37" t="s">
        <v>508</v>
      </c>
      <c r="I110" s="17" t="s">
        <v>517</v>
      </c>
      <c r="J110" s="18" t="s">
        <v>16</v>
      </c>
      <c r="K110" s="18" t="s">
        <v>17</v>
      </c>
      <c r="L110" s="18" t="s">
        <v>18</v>
      </c>
    </row>
    <row r="111" spans="2:12" ht="30" x14ac:dyDescent="0.2">
      <c r="B111" s="19" t="s">
        <v>407</v>
      </c>
      <c r="C111" s="50" t="s">
        <v>524</v>
      </c>
      <c r="D111" s="36" t="s">
        <v>10</v>
      </c>
      <c r="E111" s="28" t="s">
        <v>298</v>
      </c>
      <c r="F111" s="35">
        <v>1180</v>
      </c>
      <c r="G111" s="20">
        <v>42103</v>
      </c>
      <c r="H111" s="37" t="s">
        <v>508</v>
      </c>
      <c r="I111" s="17" t="s">
        <v>517</v>
      </c>
      <c r="J111" s="18" t="s">
        <v>16</v>
      </c>
      <c r="K111" s="18" t="s">
        <v>17</v>
      </c>
      <c r="L111" s="18" t="s">
        <v>18</v>
      </c>
    </row>
    <row r="112" spans="2:12" ht="16.5" x14ac:dyDescent="0.2">
      <c r="B112" s="19" t="s">
        <v>408</v>
      </c>
      <c r="C112" s="50" t="s">
        <v>524</v>
      </c>
      <c r="D112" s="36" t="s">
        <v>235</v>
      </c>
      <c r="E112" s="28" t="s">
        <v>287</v>
      </c>
      <c r="F112" s="35">
        <v>1166.05</v>
      </c>
      <c r="G112" s="20">
        <v>42104</v>
      </c>
      <c r="H112" s="37" t="s">
        <v>508</v>
      </c>
      <c r="I112" s="17" t="s">
        <v>517</v>
      </c>
      <c r="J112" s="18" t="s">
        <v>16</v>
      </c>
      <c r="K112" s="18" t="s">
        <v>17</v>
      </c>
      <c r="L112" s="18" t="s">
        <v>18</v>
      </c>
    </row>
    <row r="113" spans="2:12" ht="30" x14ac:dyDescent="0.2">
      <c r="B113" s="19" t="s">
        <v>409</v>
      </c>
      <c r="C113" s="50" t="s">
        <v>524</v>
      </c>
      <c r="D113" s="36" t="s">
        <v>236</v>
      </c>
      <c r="E113" s="28" t="s">
        <v>299</v>
      </c>
      <c r="F113" s="35">
        <v>720</v>
      </c>
      <c r="G113" s="20">
        <v>42104</v>
      </c>
      <c r="H113" s="37" t="s">
        <v>508</v>
      </c>
      <c r="I113" s="17" t="s">
        <v>517</v>
      </c>
      <c r="J113" s="18" t="s">
        <v>16</v>
      </c>
      <c r="K113" s="18" t="s">
        <v>17</v>
      </c>
      <c r="L113" s="18" t="s">
        <v>18</v>
      </c>
    </row>
    <row r="114" spans="2:12" ht="30" x14ac:dyDescent="0.2">
      <c r="B114" s="19" t="s">
        <v>410</v>
      </c>
      <c r="C114" s="50" t="s">
        <v>524</v>
      </c>
      <c r="D114" s="36" t="s">
        <v>222</v>
      </c>
      <c r="E114" s="36" t="s">
        <v>300</v>
      </c>
      <c r="F114" s="35">
        <v>422.2</v>
      </c>
      <c r="G114" s="20">
        <v>42109</v>
      </c>
      <c r="H114" s="37" t="s">
        <v>508</v>
      </c>
      <c r="I114" s="17" t="s">
        <v>517</v>
      </c>
      <c r="J114" s="18" t="s">
        <v>16</v>
      </c>
      <c r="K114" s="18" t="s">
        <v>17</v>
      </c>
      <c r="L114" s="18" t="s">
        <v>18</v>
      </c>
    </row>
    <row r="115" spans="2:12" ht="16.5" x14ac:dyDescent="0.2">
      <c r="B115" s="19" t="s">
        <v>411</v>
      </c>
      <c r="C115" s="50" t="s">
        <v>524</v>
      </c>
      <c r="D115" s="36" t="s">
        <v>222</v>
      </c>
      <c r="E115" s="36" t="s">
        <v>287</v>
      </c>
      <c r="F115" s="35">
        <v>679.04</v>
      </c>
      <c r="G115" s="20">
        <v>42114</v>
      </c>
      <c r="H115" s="37" t="s">
        <v>508</v>
      </c>
      <c r="I115" s="17" t="s">
        <v>517</v>
      </c>
      <c r="J115" s="18" t="s">
        <v>16</v>
      </c>
      <c r="K115" s="18" t="s">
        <v>17</v>
      </c>
      <c r="L115" s="18" t="s">
        <v>18</v>
      </c>
    </row>
    <row r="116" spans="2:12" ht="16.5" x14ac:dyDescent="0.2">
      <c r="B116" s="19" t="s">
        <v>412</v>
      </c>
      <c r="C116" s="50" t="s">
        <v>524</v>
      </c>
      <c r="D116" s="36" t="s">
        <v>238</v>
      </c>
      <c r="E116" s="28" t="s">
        <v>301</v>
      </c>
      <c r="F116" s="35">
        <v>2100</v>
      </c>
      <c r="G116" s="20">
        <v>42124</v>
      </c>
      <c r="H116" s="37" t="s">
        <v>508</v>
      </c>
      <c r="I116" s="17" t="s">
        <v>517</v>
      </c>
      <c r="J116" s="18" t="s">
        <v>16</v>
      </c>
      <c r="K116" s="18" t="s">
        <v>17</v>
      </c>
      <c r="L116" s="18" t="s">
        <v>18</v>
      </c>
    </row>
    <row r="117" spans="2:12" ht="16.5" x14ac:dyDescent="0.2">
      <c r="B117" s="19" t="s">
        <v>413</v>
      </c>
      <c r="C117" s="50" t="s">
        <v>524</v>
      </c>
      <c r="D117" s="36" t="s">
        <v>239</v>
      </c>
      <c r="E117" s="28" t="s">
        <v>302</v>
      </c>
      <c r="F117" s="35">
        <v>717.2</v>
      </c>
      <c r="G117" s="20">
        <v>42128</v>
      </c>
      <c r="H117" s="37" t="s">
        <v>508</v>
      </c>
      <c r="I117" s="17" t="s">
        <v>517</v>
      </c>
      <c r="J117" s="18" t="s">
        <v>16</v>
      </c>
      <c r="K117" s="18" t="s">
        <v>17</v>
      </c>
      <c r="L117" s="18" t="s">
        <v>18</v>
      </c>
    </row>
    <row r="118" spans="2:12" ht="30" x14ac:dyDescent="0.2">
      <c r="B118" s="19" t="s">
        <v>414</v>
      </c>
      <c r="C118" s="50" t="s">
        <v>524</v>
      </c>
      <c r="D118" s="36" t="s">
        <v>240</v>
      </c>
      <c r="E118" s="28" t="s">
        <v>303</v>
      </c>
      <c r="F118" s="35">
        <v>442.05</v>
      </c>
      <c r="G118" s="20">
        <v>42129</v>
      </c>
      <c r="H118" s="37" t="s">
        <v>508</v>
      </c>
      <c r="I118" s="17" t="s">
        <v>517</v>
      </c>
      <c r="J118" s="18" t="s">
        <v>16</v>
      </c>
      <c r="K118" s="18" t="s">
        <v>17</v>
      </c>
      <c r="L118" s="18" t="s">
        <v>18</v>
      </c>
    </row>
    <row r="119" spans="2:12" ht="30" x14ac:dyDescent="0.2">
      <c r="B119" s="19" t="s">
        <v>415</v>
      </c>
      <c r="C119" s="50" t="s">
        <v>524</v>
      </c>
      <c r="D119" s="36" t="s">
        <v>222</v>
      </c>
      <c r="E119" s="28" t="s">
        <v>303</v>
      </c>
      <c r="F119" s="35">
        <v>1283.3</v>
      </c>
      <c r="G119" s="20">
        <v>42129</v>
      </c>
      <c r="H119" s="37" t="s">
        <v>508</v>
      </c>
      <c r="I119" s="17" t="s">
        <v>517</v>
      </c>
      <c r="J119" s="18" t="s">
        <v>16</v>
      </c>
      <c r="K119" s="18" t="s">
        <v>17</v>
      </c>
      <c r="L119" s="18" t="s">
        <v>18</v>
      </c>
    </row>
    <row r="120" spans="2:12" ht="30" x14ac:dyDescent="0.2">
      <c r="B120" s="19" t="s">
        <v>416</v>
      </c>
      <c r="C120" s="50" t="s">
        <v>524</v>
      </c>
      <c r="D120" s="36" t="s">
        <v>241</v>
      </c>
      <c r="E120" s="28" t="s">
        <v>303</v>
      </c>
      <c r="F120" s="35">
        <v>654</v>
      </c>
      <c r="G120" s="20">
        <v>42129</v>
      </c>
      <c r="H120" s="37" t="s">
        <v>508</v>
      </c>
      <c r="I120" s="17" t="s">
        <v>517</v>
      </c>
      <c r="J120" s="18" t="s">
        <v>16</v>
      </c>
      <c r="K120" s="18" t="s">
        <v>17</v>
      </c>
      <c r="L120" s="18" t="s">
        <v>18</v>
      </c>
    </row>
    <row r="121" spans="2:12" ht="30" x14ac:dyDescent="0.2">
      <c r="B121" s="19" t="s">
        <v>417</v>
      </c>
      <c r="C121" s="50" t="s">
        <v>524</v>
      </c>
      <c r="D121" s="36" t="s">
        <v>7</v>
      </c>
      <c r="E121" s="28" t="s">
        <v>303</v>
      </c>
      <c r="F121" s="35">
        <v>1045.8</v>
      </c>
      <c r="G121" s="20">
        <v>42129</v>
      </c>
      <c r="H121" s="37" t="s">
        <v>508</v>
      </c>
      <c r="I121" s="17" t="s">
        <v>517</v>
      </c>
      <c r="J121" s="18" t="s">
        <v>16</v>
      </c>
      <c r="K121" s="18" t="s">
        <v>17</v>
      </c>
      <c r="L121" s="18" t="s">
        <v>18</v>
      </c>
    </row>
    <row r="122" spans="2:12" ht="30" x14ac:dyDescent="0.2">
      <c r="B122" s="19" t="s">
        <v>418</v>
      </c>
      <c r="C122" s="50" t="s">
        <v>524</v>
      </c>
      <c r="D122" s="36" t="s">
        <v>242</v>
      </c>
      <c r="E122" s="28" t="s">
        <v>304</v>
      </c>
      <c r="F122" s="35">
        <v>23486.1</v>
      </c>
      <c r="G122" s="20">
        <v>42129</v>
      </c>
      <c r="H122" s="37" t="s">
        <v>508</v>
      </c>
      <c r="I122" s="17" t="s">
        <v>517</v>
      </c>
      <c r="J122" s="18" t="s">
        <v>16</v>
      </c>
      <c r="K122" s="18" t="s">
        <v>17</v>
      </c>
      <c r="L122" s="18" t="s">
        <v>18</v>
      </c>
    </row>
    <row r="123" spans="2:12" ht="30" x14ac:dyDescent="0.2">
      <c r="B123" s="19" t="s">
        <v>419</v>
      </c>
      <c r="C123" s="50" t="s">
        <v>524</v>
      </c>
      <c r="D123" s="36" t="s">
        <v>236</v>
      </c>
      <c r="E123" s="28" t="s">
        <v>299</v>
      </c>
      <c r="F123" s="35">
        <v>8448</v>
      </c>
      <c r="G123" s="20">
        <v>42129</v>
      </c>
      <c r="H123" s="37" t="s">
        <v>508</v>
      </c>
      <c r="I123" s="17" t="s">
        <v>517</v>
      </c>
      <c r="J123" s="18" t="s">
        <v>16</v>
      </c>
      <c r="K123" s="18" t="s">
        <v>17</v>
      </c>
      <c r="L123" s="18" t="s">
        <v>18</v>
      </c>
    </row>
    <row r="124" spans="2:12" ht="30" x14ac:dyDescent="0.2">
      <c r="B124" s="19" t="s">
        <v>420</v>
      </c>
      <c r="C124" s="50" t="s">
        <v>524</v>
      </c>
      <c r="D124" s="36" t="s">
        <v>232</v>
      </c>
      <c r="E124" s="28" t="s">
        <v>305</v>
      </c>
      <c r="F124" s="35">
        <v>962.5</v>
      </c>
      <c r="G124" s="20">
        <v>42130</v>
      </c>
      <c r="H124" s="37" t="s">
        <v>508</v>
      </c>
      <c r="I124" s="17" t="s">
        <v>517</v>
      </c>
      <c r="J124" s="18" t="s">
        <v>16</v>
      </c>
      <c r="K124" s="18" t="s">
        <v>17</v>
      </c>
      <c r="L124" s="18" t="s">
        <v>18</v>
      </c>
    </row>
    <row r="125" spans="2:12" ht="16.5" x14ac:dyDescent="0.2">
      <c r="B125" s="19" t="s">
        <v>421</v>
      </c>
      <c r="C125" s="50" t="s">
        <v>524</v>
      </c>
      <c r="D125" s="36" t="s">
        <v>222</v>
      </c>
      <c r="E125" s="28" t="s">
        <v>306</v>
      </c>
      <c r="F125" s="35">
        <v>465.7</v>
      </c>
      <c r="G125" s="20">
        <v>42130</v>
      </c>
      <c r="H125" s="37" t="s">
        <v>508</v>
      </c>
      <c r="I125" s="17" t="s">
        <v>517</v>
      </c>
      <c r="J125" s="18" t="s">
        <v>16</v>
      </c>
      <c r="K125" s="18" t="s">
        <v>17</v>
      </c>
      <c r="L125" s="18" t="s">
        <v>18</v>
      </c>
    </row>
    <row r="126" spans="2:12" ht="16.5" x14ac:dyDescent="0.2">
      <c r="B126" s="19" t="s">
        <v>422</v>
      </c>
      <c r="C126" s="50" t="s">
        <v>524</v>
      </c>
      <c r="D126" s="36" t="s">
        <v>7</v>
      </c>
      <c r="E126" s="28" t="s">
        <v>307</v>
      </c>
      <c r="F126" s="35">
        <v>1160.0999999999999</v>
      </c>
      <c r="G126" s="20">
        <v>42130</v>
      </c>
      <c r="H126" s="37" t="s">
        <v>508</v>
      </c>
      <c r="I126" s="17" t="s">
        <v>517</v>
      </c>
      <c r="J126" s="18" t="s">
        <v>16</v>
      </c>
      <c r="K126" s="18" t="s">
        <v>17</v>
      </c>
      <c r="L126" s="18" t="s">
        <v>18</v>
      </c>
    </row>
    <row r="127" spans="2:12" ht="30" x14ac:dyDescent="0.2">
      <c r="B127" s="19" t="s">
        <v>423</v>
      </c>
      <c r="C127" s="50" t="s">
        <v>524</v>
      </c>
      <c r="D127" s="36" t="s">
        <v>241</v>
      </c>
      <c r="E127" s="28" t="s">
        <v>308</v>
      </c>
      <c r="F127" s="35">
        <v>395.7</v>
      </c>
      <c r="G127" s="20">
        <v>42130</v>
      </c>
      <c r="H127" s="37" t="s">
        <v>508</v>
      </c>
      <c r="I127" s="17" t="s">
        <v>517</v>
      </c>
      <c r="J127" s="18" t="s">
        <v>16</v>
      </c>
      <c r="K127" s="18" t="s">
        <v>17</v>
      </c>
      <c r="L127" s="18" t="s">
        <v>18</v>
      </c>
    </row>
    <row r="128" spans="2:12" ht="16.5" x14ac:dyDescent="0.2">
      <c r="B128" s="19" t="s">
        <v>424</v>
      </c>
      <c r="C128" s="50" t="s">
        <v>524</v>
      </c>
      <c r="D128" s="36" t="s">
        <v>243</v>
      </c>
      <c r="E128" s="28" t="s">
        <v>309</v>
      </c>
      <c r="F128" s="35">
        <v>839</v>
      </c>
      <c r="G128" s="20">
        <v>42130</v>
      </c>
      <c r="H128" s="37" t="s">
        <v>508</v>
      </c>
      <c r="I128" s="17" t="s">
        <v>517</v>
      </c>
      <c r="J128" s="18" t="s">
        <v>16</v>
      </c>
      <c r="K128" s="18" t="s">
        <v>17</v>
      </c>
      <c r="L128" s="18" t="s">
        <v>18</v>
      </c>
    </row>
    <row r="129" spans="2:12" ht="16.5" x14ac:dyDescent="0.2">
      <c r="B129" s="19" t="s">
        <v>425</v>
      </c>
      <c r="C129" s="50" t="s">
        <v>524</v>
      </c>
      <c r="D129" s="36" t="s">
        <v>7</v>
      </c>
      <c r="E129" s="28" t="s">
        <v>310</v>
      </c>
      <c r="F129" s="35">
        <v>1914.14</v>
      </c>
      <c r="G129" s="20">
        <v>42131</v>
      </c>
      <c r="H129" s="37" t="s">
        <v>508</v>
      </c>
      <c r="I129" s="17" t="s">
        <v>517</v>
      </c>
      <c r="J129" s="18" t="s">
        <v>16</v>
      </c>
      <c r="K129" s="18" t="s">
        <v>17</v>
      </c>
      <c r="L129" s="18" t="s">
        <v>18</v>
      </c>
    </row>
    <row r="130" spans="2:12" ht="30" x14ac:dyDescent="0.2">
      <c r="B130" s="19" t="s">
        <v>426</v>
      </c>
      <c r="C130" s="50" t="s">
        <v>524</v>
      </c>
      <c r="D130" s="36" t="s">
        <v>222</v>
      </c>
      <c r="E130" s="28" t="s">
        <v>311</v>
      </c>
      <c r="F130" s="35">
        <v>515.28</v>
      </c>
      <c r="G130" s="20">
        <v>42136</v>
      </c>
      <c r="H130" s="37" t="s">
        <v>508</v>
      </c>
      <c r="I130" s="17" t="s">
        <v>517</v>
      </c>
      <c r="J130" s="18" t="s">
        <v>16</v>
      </c>
      <c r="K130" s="18" t="s">
        <v>17</v>
      </c>
      <c r="L130" s="18" t="s">
        <v>18</v>
      </c>
    </row>
    <row r="131" spans="2:12" ht="30" x14ac:dyDescent="0.2">
      <c r="B131" s="19" t="s">
        <v>427</v>
      </c>
      <c r="C131" s="50" t="s">
        <v>524</v>
      </c>
      <c r="D131" s="36" t="s">
        <v>7</v>
      </c>
      <c r="E131" s="28" t="s">
        <v>312</v>
      </c>
      <c r="F131" s="35">
        <v>290</v>
      </c>
      <c r="G131" s="20">
        <v>42149</v>
      </c>
      <c r="H131" s="37" t="s">
        <v>508</v>
      </c>
      <c r="I131" s="17" t="s">
        <v>517</v>
      </c>
      <c r="J131" s="18" t="s">
        <v>16</v>
      </c>
      <c r="K131" s="18" t="s">
        <v>17</v>
      </c>
      <c r="L131" s="18" t="s">
        <v>18</v>
      </c>
    </row>
    <row r="132" spans="2:12" ht="30" x14ac:dyDescent="0.2">
      <c r="B132" s="19" t="s">
        <v>428</v>
      </c>
      <c r="C132" s="50" t="s">
        <v>524</v>
      </c>
      <c r="D132" s="36" t="s">
        <v>241</v>
      </c>
      <c r="E132" s="28" t="s">
        <v>312</v>
      </c>
      <c r="F132" s="35">
        <v>1317.3</v>
      </c>
      <c r="G132" s="20">
        <v>42149</v>
      </c>
      <c r="H132" s="37" t="s">
        <v>508</v>
      </c>
      <c r="I132" s="17" t="s">
        <v>517</v>
      </c>
      <c r="J132" s="18" t="s">
        <v>16</v>
      </c>
      <c r="K132" s="18" t="s">
        <v>17</v>
      </c>
      <c r="L132" s="18" t="s">
        <v>18</v>
      </c>
    </row>
    <row r="133" spans="2:12" ht="30" x14ac:dyDescent="0.2">
      <c r="B133" s="19" t="s">
        <v>429</v>
      </c>
      <c r="C133" s="50" t="s">
        <v>524</v>
      </c>
      <c r="D133" s="36" t="s">
        <v>232</v>
      </c>
      <c r="E133" s="28" t="s">
        <v>313</v>
      </c>
      <c r="F133" s="35">
        <v>1078.3</v>
      </c>
      <c r="G133" s="20">
        <v>42156</v>
      </c>
      <c r="H133" s="37" t="s">
        <v>508</v>
      </c>
      <c r="I133" s="17" t="s">
        <v>517</v>
      </c>
      <c r="J133" s="18" t="s">
        <v>16</v>
      </c>
      <c r="K133" s="18" t="s">
        <v>17</v>
      </c>
      <c r="L133" s="18" t="s">
        <v>18</v>
      </c>
    </row>
    <row r="134" spans="2:12" ht="30" x14ac:dyDescent="0.2">
      <c r="B134" s="19" t="s">
        <v>430</v>
      </c>
      <c r="C134" s="50" t="s">
        <v>524</v>
      </c>
      <c r="D134" s="36" t="s">
        <v>241</v>
      </c>
      <c r="E134" s="28" t="s">
        <v>313</v>
      </c>
      <c r="F134" s="35">
        <v>577.54999999999995</v>
      </c>
      <c r="G134" s="20">
        <v>42156</v>
      </c>
      <c r="H134" s="37" t="s">
        <v>508</v>
      </c>
      <c r="I134" s="17" t="s">
        <v>517</v>
      </c>
      <c r="J134" s="18" t="s">
        <v>16</v>
      </c>
      <c r="K134" s="18" t="s">
        <v>17</v>
      </c>
      <c r="L134" s="18" t="s">
        <v>18</v>
      </c>
    </row>
    <row r="135" spans="2:12" ht="30" x14ac:dyDescent="0.2">
      <c r="B135" s="19" t="s">
        <v>431</v>
      </c>
      <c r="C135" s="50" t="s">
        <v>524</v>
      </c>
      <c r="D135" s="36" t="s">
        <v>244</v>
      </c>
      <c r="E135" s="28" t="s">
        <v>314</v>
      </c>
      <c r="F135" s="35">
        <v>1110</v>
      </c>
      <c r="G135" s="20">
        <v>42165</v>
      </c>
      <c r="H135" s="37" t="s">
        <v>508</v>
      </c>
      <c r="I135" s="17" t="s">
        <v>517</v>
      </c>
      <c r="J135" s="18" t="s">
        <v>16</v>
      </c>
      <c r="K135" s="18" t="s">
        <v>17</v>
      </c>
      <c r="L135" s="18" t="s">
        <v>18</v>
      </c>
    </row>
    <row r="136" spans="2:12" ht="30" x14ac:dyDescent="0.2">
      <c r="B136" s="19" t="s">
        <v>432</v>
      </c>
      <c r="C136" s="50" t="s">
        <v>524</v>
      </c>
      <c r="D136" s="36" t="s">
        <v>7</v>
      </c>
      <c r="E136" s="28" t="s">
        <v>314</v>
      </c>
      <c r="F136" s="35">
        <v>122.1</v>
      </c>
      <c r="G136" s="20">
        <v>42165</v>
      </c>
      <c r="H136" s="37" t="s">
        <v>508</v>
      </c>
      <c r="I136" s="17" t="s">
        <v>517</v>
      </c>
      <c r="J136" s="18" t="s">
        <v>16</v>
      </c>
      <c r="K136" s="18" t="s">
        <v>17</v>
      </c>
      <c r="L136" s="18" t="s">
        <v>18</v>
      </c>
    </row>
    <row r="137" spans="2:12" ht="30" x14ac:dyDescent="0.2">
      <c r="B137" s="19" t="s">
        <v>433</v>
      </c>
      <c r="C137" s="50" t="s">
        <v>524</v>
      </c>
      <c r="D137" s="36" t="s">
        <v>237</v>
      </c>
      <c r="E137" s="28" t="s">
        <v>314</v>
      </c>
      <c r="F137" s="35">
        <v>6586.22</v>
      </c>
      <c r="G137" s="20">
        <v>42165</v>
      </c>
      <c r="H137" s="37" t="s">
        <v>508</v>
      </c>
      <c r="I137" s="17" t="s">
        <v>517</v>
      </c>
      <c r="J137" s="18" t="s">
        <v>16</v>
      </c>
      <c r="K137" s="18" t="s">
        <v>17</v>
      </c>
      <c r="L137" s="18" t="s">
        <v>18</v>
      </c>
    </row>
    <row r="138" spans="2:12" ht="30" x14ac:dyDescent="0.2">
      <c r="B138" s="19" t="s">
        <v>434</v>
      </c>
      <c r="C138" s="50" t="s">
        <v>524</v>
      </c>
      <c r="D138" s="36" t="s">
        <v>246</v>
      </c>
      <c r="E138" s="16" t="s">
        <v>318</v>
      </c>
      <c r="F138" s="35">
        <v>699.38</v>
      </c>
      <c r="G138" s="20">
        <v>42181</v>
      </c>
      <c r="H138" s="37" t="s">
        <v>508</v>
      </c>
      <c r="I138" s="17" t="s">
        <v>517</v>
      </c>
      <c r="J138" s="18" t="s">
        <v>16</v>
      </c>
      <c r="K138" s="18" t="s">
        <v>17</v>
      </c>
      <c r="L138" s="18" t="s">
        <v>18</v>
      </c>
    </row>
    <row r="139" spans="2:12" ht="30" x14ac:dyDescent="0.2">
      <c r="B139" s="19" t="s">
        <v>435</v>
      </c>
      <c r="C139" s="50" t="s">
        <v>524</v>
      </c>
      <c r="D139" s="36" t="s">
        <v>245</v>
      </c>
      <c r="E139" s="28" t="s">
        <v>316</v>
      </c>
      <c r="F139" s="35">
        <v>32000</v>
      </c>
      <c r="G139" s="20">
        <v>42186</v>
      </c>
      <c r="H139" s="37" t="s">
        <v>508</v>
      </c>
      <c r="I139" s="17" t="s">
        <v>517</v>
      </c>
      <c r="J139" s="18" t="s">
        <v>16</v>
      </c>
      <c r="K139" s="18" t="s">
        <v>17</v>
      </c>
      <c r="L139" s="18" t="s">
        <v>18</v>
      </c>
    </row>
    <row r="140" spans="2:12" ht="30" x14ac:dyDescent="0.2">
      <c r="B140" s="19" t="s">
        <v>436</v>
      </c>
      <c r="C140" s="50" t="s">
        <v>524</v>
      </c>
      <c r="D140" s="36" t="s">
        <v>247</v>
      </c>
      <c r="E140" s="16" t="s">
        <v>319</v>
      </c>
      <c r="F140" s="35">
        <v>3598</v>
      </c>
      <c r="G140" s="20">
        <v>42188</v>
      </c>
      <c r="H140" s="37" t="s">
        <v>508</v>
      </c>
      <c r="I140" s="17" t="s">
        <v>517</v>
      </c>
      <c r="J140" s="18" t="s">
        <v>16</v>
      </c>
      <c r="K140" s="18" t="s">
        <v>17</v>
      </c>
      <c r="L140" s="18" t="s">
        <v>18</v>
      </c>
    </row>
    <row r="141" spans="2:12" ht="30" x14ac:dyDescent="0.2">
      <c r="B141" s="19" t="s">
        <v>437</v>
      </c>
      <c r="C141" s="50" t="s">
        <v>524</v>
      </c>
      <c r="D141" s="36" t="s">
        <v>248</v>
      </c>
      <c r="E141" s="16" t="s">
        <v>320</v>
      </c>
      <c r="F141" s="35">
        <v>2320</v>
      </c>
      <c r="G141" s="20">
        <v>42188</v>
      </c>
      <c r="H141" s="37" t="s">
        <v>508</v>
      </c>
      <c r="I141" s="17" t="s">
        <v>517</v>
      </c>
      <c r="J141" s="18" t="s">
        <v>16</v>
      </c>
      <c r="K141" s="18" t="s">
        <v>17</v>
      </c>
      <c r="L141" s="18" t="s">
        <v>18</v>
      </c>
    </row>
    <row r="142" spans="2:12" ht="45" x14ac:dyDescent="0.2">
      <c r="B142" s="19" t="s">
        <v>438</v>
      </c>
      <c r="C142" s="50" t="s">
        <v>524</v>
      </c>
      <c r="D142" s="36" t="s">
        <v>249</v>
      </c>
      <c r="E142" s="16" t="s">
        <v>321</v>
      </c>
      <c r="F142" s="35">
        <v>4999.5</v>
      </c>
      <c r="G142" s="20">
        <v>42188</v>
      </c>
      <c r="H142" s="37" t="s">
        <v>508</v>
      </c>
      <c r="I142" s="17" t="s">
        <v>517</v>
      </c>
      <c r="J142" s="18" t="s">
        <v>16</v>
      </c>
      <c r="K142" s="18" t="s">
        <v>17</v>
      </c>
      <c r="L142" s="18" t="s">
        <v>18</v>
      </c>
    </row>
    <row r="143" spans="2:12" ht="30" x14ac:dyDescent="0.2">
      <c r="B143" s="19" t="s">
        <v>439</v>
      </c>
      <c r="C143" s="50" t="s">
        <v>524</v>
      </c>
      <c r="D143" s="36" t="s">
        <v>246</v>
      </c>
      <c r="E143" s="16" t="s">
        <v>322</v>
      </c>
      <c r="F143" s="35">
        <v>1962</v>
      </c>
      <c r="G143" s="20">
        <v>42188</v>
      </c>
      <c r="H143" s="37" t="s">
        <v>508</v>
      </c>
      <c r="I143" s="17" t="s">
        <v>517</v>
      </c>
      <c r="J143" s="18" t="s">
        <v>16</v>
      </c>
      <c r="K143" s="18" t="s">
        <v>17</v>
      </c>
      <c r="L143" s="18" t="s">
        <v>18</v>
      </c>
    </row>
    <row r="144" spans="2:12" ht="30" x14ac:dyDescent="0.2">
      <c r="B144" s="19" t="s">
        <v>440</v>
      </c>
      <c r="C144" s="50" t="s">
        <v>524</v>
      </c>
      <c r="D144" s="36" t="s">
        <v>250</v>
      </c>
      <c r="E144" s="16" t="s">
        <v>323</v>
      </c>
      <c r="F144" s="35">
        <v>362</v>
      </c>
      <c r="G144" s="20">
        <v>42188</v>
      </c>
      <c r="H144" s="37" t="s">
        <v>508</v>
      </c>
      <c r="I144" s="17" t="s">
        <v>517</v>
      </c>
      <c r="J144" s="18" t="s">
        <v>16</v>
      </c>
      <c r="K144" s="18" t="s">
        <v>17</v>
      </c>
      <c r="L144" s="18" t="s">
        <v>18</v>
      </c>
    </row>
    <row r="145" spans="2:12" ht="30" x14ac:dyDescent="0.2">
      <c r="B145" s="19" t="s">
        <v>441</v>
      </c>
      <c r="C145" s="50" t="s">
        <v>524</v>
      </c>
      <c r="D145" s="36" t="s">
        <v>251</v>
      </c>
      <c r="E145" s="16" t="s">
        <v>324</v>
      </c>
      <c r="F145" s="35">
        <v>1878</v>
      </c>
      <c r="G145" s="20">
        <v>42188</v>
      </c>
      <c r="H145" s="37" t="s">
        <v>508</v>
      </c>
      <c r="I145" s="17" t="s">
        <v>517</v>
      </c>
      <c r="J145" s="18" t="s">
        <v>16</v>
      </c>
      <c r="K145" s="18" t="s">
        <v>17</v>
      </c>
      <c r="L145" s="18" t="s">
        <v>18</v>
      </c>
    </row>
    <row r="146" spans="2:12" ht="30" x14ac:dyDescent="0.2">
      <c r="B146" s="19" t="s">
        <v>442</v>
      </c>
      <c r="C146" s="50" t="s">
        <v>524</v>
      </c>
      <c r="D146" s="36" t="s">
        <v>252</v>
      </c>
      <c r="E146" s="16" t="s">
        <v>325</v>
      </c>
      <c r="F146" s="35">
        <v>772</v>
      </c>
      <c r="G146" s="20">
        <v>42188</v>
      </c>
      <c r="H146" s="37" t="s">
        <v>508</v>
      </c>
      <c r="I146" s="17" t="s">
        <v>517</v>
      </c>
      <c r="J146" s="18" t="s">
        <v>16</v>
      </c>
      <c r="K146" s="18" t="s">
        <v>17</v>
      </c>
      <c r="L146" s="18" t="s">
        <v>18</v>
      </c>
    </row>
    <row r="147" spans="2:12" ht="16.5" x14ac:dyDescent="0.2">
      <c r="B147" s="19" t="s">
        <v>443</v>
      </c>
      <c r="C147" s="50" t="s">
        <v>524</v>
      </c>
      <c r="D147" s="36" t="s">
        <v>222</v>
      </c>
      <c r="E147" s="28" t="s">
        <v>284</v>
      </c>
      <c r="F147" s="35">
        <v>2786</v>
      </c>
      <c r="G147" s="20">
        <v>42188</v>
      </c>
      <c r="H147" s="37" t="s">
        <v>508</v>
      </c>
      <c r="I147" s="17" t="s">
        <v>517</v>
      </c>
      <c r="J147" s="18" t="s">
        <v>16</v>
      </c>
      <c r="K147" s="18" t="s">
        <v>17</v>
      </c>
      <c r="L147" s="18" t="s">
        <v>18</v>
      </c>
    </row>
    <row r="148" spans="2:12" ht="30" x14ac:dyDescent="0.2">
      <c r="B148" s="19" t="s">
        <v>444</v>
      </c>
      <c r="C148" s="50" t="s">
        <v>524</v>
      </c>
      <c r="D148" s="36" t="s">
        <v>10</v>
      </c>
      <c r="E148" s="28" t="s">
        <v>315</v>
      </c>
      <c r="F148" s="35">
        <v>140</v>
      </c>
      <c r="G148" s="20">
        <v>42191</v>
      </c>
      <c r="H148" s="37" t="s">
        <v>508</v>
      </c>
      <c r="I148" s="17" t="s">
        <v>517</v>
      </c>
      <c r="J148" s="18" t="s">
        <v>16</v>
      </c>
      <c r="K148" s="18" t="s">
        <v>17</v>
      </c>
      <c r="L148" s="18" t="s">
        <v>18</v>
      </c>
    </row>
    <row r="149" spans="2:12" ht="30" x14ac:dyDescent="0.2">
      <c r="B149" s="19" t="s">
        <v>445</v>
      </c>
      <c r="C149" s="50" t="s">
        <v>524</v>
      </c>
      <c r="D149" s="36" t="s">
        <v>222</v>
      </c>
      <c r="E149" s="28" t="s">
        <v>317</v>
      </c>
      <c r="F149" s="35">
        <v>333.55</v>
      </c>
      <c r="G149" s="20">
        <v>42191</v>
      </c>
      <c r="H149" s="37" t="s">
        <v>508</v>
      </c>
      <c r="I149" s="17" t="s">
        <v>517</v>
      </c>
      <c r="J149" s="18" t="s">
        <v>16</v>
      </c>
      <c r="K149" s="18" t="s">
        <v>17</v>
      </c>
      <c r="L149" s="18" t="s">
        <v>18</v>
      </c>
    </row>
    <row r="150" spans="2:12" ht="30" x14ac:dyDescent="0.2">
      <c r="B150" s="19" t="s">
        <v>446</v>
      </c>
      <c r="C150" s="50" t="s">
        <v>524</v>
      </c>
      <c r="D150" s="36" t="s">
        <v>241</v>
      </c>
      <c r="E150" s="28" t="s">
        <v>317</v>
      </c>
      <c r="F150" s="35">
        <v>678.55</v>
      </c>
      <c r="G150" s="20">
        <v>42191</v>
      </c>
      <c r="H150" s="37" t="s">
        <v>508</v>
      </c>
      <c r="I150" s="17" t="s">
        <v>517</v>
      </c>
      <c r="J150" s="18" t="s">
        <v>16</v>
      </c>
      <c r="K150" s="18" t="s">
        <v>17</v>
      </c>
      <c r="L150" s="18" t="s">
        <v>18</v>
      </c>
    </row>
    <row r="151" spans="2:12" ht="30" x14ac:dyDescent="0.2">
      <c r="B151" s="19" t="s">
        <v>447</v>
      </c>
      <c r="C151" s="50" t="s">
        <v>524</v>
      </c>
      <c r="D151" s="36" t="s">
        <v>232</v>
      </c>
      <c r="E151" s="28" t="s">
        <v>326</v>
      </c>
      <c r="F151" s="35">
        <v>1079.25</v>
      </c>
      <c r="G151" s="20">
        <v>42198</v>
      </c>
      <c r="H151" s="37" t="s">
        <v>508</v>
      </c>
      <c r="I151" s="17" t="s">
        <v>517</v>
      </c>
      <c r="J151" s="18" t="s">
        <v>16</v>
      </c>
      <c r="K151" s="18" t="s">
        <v>17</v>
      </c>
      <c r="L151" s="18" t="s">
        <v>18</v>
      </c>
    </row>
    <row r="152" spans="2:12" ht="30" x14ac:dyDescent="0.2">
      <c r="B152" s="19" t="s">
        <v>448</v>
      </c>
      <c r="C152" s="50" t="s">
        <v>524</v>
      </c>
      <c r="D152" s="36" t="s">
        <v>253</v>
      </c>
      <c r="E152" s="28" t="s">
        <v>326</v>
      </c>
      <c r="F152" s="35">
        <v>1282.06</v>
      </c>
      <c r="G152" s="20">
        <v>42198</v>
      </c>
      <c r="H152" s="37" t="s">
        <v>508</v>
      </c>
      <c r="I152" s="17" t="s">
        <v>517</v>
      </c>
      <c r="J152" s="18" t="s">
        <v>16</v>
      </c>
      <c r="K152" s="18" t="s">
        <v>17</v>
      </c>
      <c r="L152" s="18" t="s">
        <v>18</v>
      </c>
    </row>
    <row r="153" spans="2:12" ht="30" x14ac:dyDescent="0.2">
      <c r="B153" s="19" t="s">
        <v>449</v>
      </c>
      <c r="C153" s="50" t="s">
        <v>524</v>
      </c>
      <c r="D153" s="36" t="s">
        <v>253</v>
      </c>
      <c r="E153" s="28" t="s">
        <v>327</v>
      </c>
      <c r="F153" s="35">
        <v>1833</v>
      </c>
      <c r="G153" s="20">
        <v>42202</v>
      </c>
      <c r="H153" s="37" t="s">
        <v>508</v>
      </c>
      <c r="I153" s="17" t="s">
        <v>517</v>
      </c>
      <c r="J153" s="18" t="s">
        <v>16</v>
      </c>
      <c r="K153" s="18" t="s">
        <v>17</v>
      </c>
      <c r="L153" s="18" t="s">
        <v>18</v>
      </c>
    </row>
    <row r="154" spans="2:12" ht="30" x14ac:dyDescent="0.2">
      <c r="B154" s="19" t="s">
        <v>450</v>
      </c>
      <c r="C154" s="50" t="s">
        <v>524</v>
      </c>
      <c r="D154" s="36" t="s">
        <v>253</v>
      </c>
      <c r="E154" s="28" t="s">
        <v>329</v>
      </c>
      <c r="F154" s="35">
        <v>866.6</v>
      </c>
      <c r="G154" s="20">
        <v>42206</v>
      </c>
      <c r="H154" s="37" t="s">
        <v>508</v>
      </c>
      <c r="I154" s="17" t="s">
        <v>517</v>
      </c>
      <c r="J154" s="18" t="s">
        <v>16</v>
      </c>
      <c r="K154" s="18" t="s">
        <v>17</v>
      </c>
      <c r="L154" s="18" t="s">
        <v>18</v>
      </c>
    </row>
    <row r="155" spans="2:12" ht="30" x14ac:dyDescent="0.2">
      <c r="B155" s="19" t="s">
        <v>451</v>
      </c>
      <c r="C155" s="50" t="s">
        <v>524</v>
      </c>
      <c r="D155" s="36" t="s">
        <v>243</v>
      </c>
      <c r="E155" s="28" t="s">
        <v>329</v>
      </c>
      <c r="F155" s="35">
        <v>584.15</v>
      </c>
      <c r="G155" s="20">
        <v>42206</v>
      </c>
      <c r="H155" s="37" t="s">
        <v>508</v>
      </c>
      <c r="I155" s="17" t="s">
        <v>517</v>
      </c>
      <c r="J155" s="18" t="s">
        <v>16</v>
      </c>
      <c r="K155" s="18" t="s">
        <v>17</v>
      </c>
      <c r="L155" s="18" t="s">
        <v>18</v>
      </c>
    </row>
    <row r="156" spans="2:12" ht="30" x14ac:dyDescent="0.2">
      <c r="B156" s="19" t="s">
        <v>452</v>
      </c>
      <c r="C156" s="50" t="s">
        <v>524</v>
      </c>
      <c r="D156" s="36" t="s">
        <v>232</v>
      </c>
      <c r="E156" s="28" t="s">
        <v>329</v>
      </c>
      <c r="F156" s="35">
        <v>2496.6999999999998</v>
      </c>
      <c r="G156" s="20">
        <v>42206</v>
      </c>
      <c r="H156" s="37" t="s">
        <v>508</v>
      </c>
      <c r="I156" s="17" t="s">
        <v>517</v>
      </c>
      <c r="J156" s="18" t="s">
        <v>16</v>
      </c>
      <c r="K156" s="18" t="s">
        <v>17</v>
      </c>
      <c r="L156" s="18" t="s">
        <v>18</v>
      </c>
    </row>
    <row r="157" spans="2:12" ht="30" x14ac:dyDescent="0.2">
      <c r="B157" s="19" t="s">
        <v>453</v>
      </c>
      <c r="C157" s="50" t="s">
        <v>524</v>
      </c>
      <c r="D157" s="36" t="s">
        <v>232</v>
      </c>
      <c r="E157" s="28" t="s">
        <v>332</v>
      </c>
      <c r="F157" s="35">
        <v>331.15</v>
      </c>
      <c r="G157" s="20">
        <v>42228</v>
      </c>
      <c r="H157" s="37" t="s">
        <v>508</v>
      </c>
      <c r="I157" s="17" t="s">
        <v>517</v>
      </c>
      <c r="J157" s="18" t="s">
        <v>16</v>
      </c>
      <c r="K157" s="18" t="s">
        <v>17</v>
      </c>
      <c r="L157" s="18" t="s">
        <v>18</v>
      </c>
    </row>
    <row r="158" spans="2:12" ht="30" x14ac:dyDescent="0.2">
      <c r="B158" s="19" t="s">
        <v>454</v>
      </c>
      <c r="C158" s="50" t="s">
        <v>524</v>
      </c>
      <c r="D158" s="36" t="s">
        <v>241</v>
      </c>
      <c r="E158" s="28" t="s">
        <v>333</v>
      </c>
      <c r="F158" s="35">
        <v>85.75</v>
      </c>
      <c r="G158" s="20">
        <v>42228</v>
      </c>
      <c r="H158" s="37" t="s">
        <v>508</v>
      </c>
      <c r="I158" s="17" t="s">
        <v>517</v>
      </c>
      <c r="J158" s="18" t="s">
        <v>16</v>
      </c>
      <c r="K158" s="18" t="s">
        <v>17</v>
      </c>
      <c r="L158" s="18" t="s">
        <v>18</v>
      </c>
    </row>
    <row r="159" spans="2:12" ht="30" x14ac:dyDescent="0.2">
      <c r="B159" s="19" t="s">
        <v>455</v>
      </c>
      <c r="C159" s="50" t="s">
        <v>524</v>
      </c>
      <c r="D159" s="36" t="s">
        <v>254</v>
      </c>
      <c r="E159" s="28" t="s">
        <v>330</v>
      </c>
      <c r="F159" s="35">
        <v>18.350000000000001</v>
      </c>
      <c r="G159" s="20">
        <v>42233</v>
      </c>
      <c r="H159" s="37" t="s">
        <v>508</v>
      </c>
      <c r="I159" s="17" t="s">
        <v>517</v>
      </c>
      <c r="J159" s="18" t="s">
        <v>16</v>
      </c>
      <c r="K159" s="18" t="s">
        <v>17</v>
      </c>
      <c r="L159" s="18" t="s">
        <v>18</v>
      </c>
    </row>
    <row r="160" spans="2:12" ht="30" x14ac:dyDescent="0.2">
      <c r="B160" s="19" t="s">
        <v>456</v>
      </c>
      <c r="C160" s="50" t="s">
        <v>524</v>
      </c>
      <c r="D160" s="36" t="s">
        <v>237</v>
      </c>
      <c r="E160" s="28" t="s">
        <v>331</v>
      </c>
      <c r="F160" s="35">
        <v>791.85</v>
      </c>
      <c r="G160" s="20">
        <v>42233</v>
      </c>
      <c r="H160" s="37" t="s">
        <v>508</v>
      </c>
      <c r="I160" s="17" t="s">
        <v>517</v>
      </c>
      <c r="J160" s="18" t="s">
        <v>16</v>
      </c>
      <c r="K160" s="18" t="s">
        <v>17</v>
      </c>
      <c r="L160" s="18" t="s">
        <v>18</v>
      </c>
    </row>
    <row r="161" spans="2:12" ht="30" x14ac:dyDescent="0.2">
      <c r="B161" s="19" t="s">
        <v>457</v>
      </c>
      <c r="C161" s="50" t="s">
        <v>524</v>
      </c>
      <c r="D161" s="36" t="s">
        <v>232</v>
      </c>
      <c r="E161" s="28" t="s">
        <v>331</v>
      </c>
      <c r="F161" s="35">
        <v>13354.45</v>
      </c>
      <c r="G161" s="20">
        <v>42233</v>
      </c>
      <c r="H161" s="37" t="s">
        <v>508</v>
      </c>
      <c r="I161" s="17" t="s">
        <v>517</v>
      </c>
      <c r="J161" s="18" t="s">
        <v>16</v>
      </c>
      <c r="K161" s="18" t="s">
        <v>17</v>
      </c>
      <c r="L161" s="18" t="s">
        <v>18</v>
      </c>
    </row>
    <row r="162" spans="2:12" ht="30" x14ac:dyDescent="0.2">
      <c r="B162" s="19" t="s">
        <v>458</v>
      </c>
      <c r="C162" s="50" t="s">
        <v>524</v>
      </c>
      <c r="D162" s="36" t="s">
        <v>241</v>
      </c>
      <c r="E162" s="28" t="s">
        <v>331</v>
      </c>
      <c r="F162" s="35">
        <v>56.75</v>
      </c>
      <c r="G162" s="20">
        <v>42233</v>
      </c>
      <c r="H162" s="37" t="s">
        <v>508</v>
      </c>
      <c r="I162" s="17" t="s">
        <v>517</v>
      </c>
      <c r="J162" s="18" t="s">
        <v>16</v>
      </c>
      <c r="K162" s="18" t="s">
        <v>17</v>
      </c>
      <c r="L162" s="18" t="s">
        <v>18</v>
      </c>
    </row>
    <row r="163" spans="2:12" ht="30" x14ac:dyDescent="0.2">
      <c r="B163" s="19" t="s">
        <v>459</v>
      </c>
      <c r="C163" s="50" t="s">
        <v>524</v>
      </c>
      <c r="D163" s="36" t="s">
        <v>243</v>
      </c>
      <c r="E163" s="28" t="s">
        <v>331</v>
      </c>
      <c r="F163" s="35">
        <v>176.25</v>
      </c>
      <c r="G163" s="20">
        <v>42233</v>
      </c>
      <c r="H163" s="37" t="s">
        <v>508</v>
      </c>
      <c r="I163" s="17" t="s">
        <v>517</v>
      </c>
      <c r="J163" s="18" t="s">
        <v>16</v>
      </c>
      <c r="K163" s="18" t="s">
        <v>17</v>
      </c>
      <c r="L163" s="18" t="s">
        <v>18</v>
      </c>
    </row>
    <row r="164" spans="2:12" ht="30" x14ac:dyDescent="0.2">
      <c r="B164" s="19" t="s">
        <v>460</v>
      </c>
      <c r="C164" s="50" t="s">
        <v>524</v>
      </c>
      <c r="D164" s="36" t="s">
        <v>7</v>
      </c>
      <c r="E164" s="28" t="s">
        <v>328</v>
      </c>
      <c r="F164" s="35">
        <v>340</v>
      </c>
      <c r="G164" s="20">
        <v>42240</v>
      </c>
      <c r="H164" s="37" t="s">
        <v>508</v>
      </c>
      <c r="I164" s="17" t="s">
        <v>517</v>
      </c>
      <c r="J164" s="18" t="s">
        <v>16</v>
      </c>
      <c r="K164" s="18" t="s">
        <v>17</v>
      </c>
      <c r="L164" s="18" t="s">
        <v>18</v>
      </c>
    </row>
    <row r="165" spans="2:12" ht="16.5" x14ac:dyDescent="0.2">
      <c r="B165" s="19" t="s">
        <v>461</v>
      </c>
      <c r="C165" s="50" t="s">
        <v>524</v>
      </c>
      <c r="D165" s="36" t="s">
        <v>255</v>
      </c>
      <c r="E165" s="28" t="s">
        <v>334</v>
      </c>
      <c r="F165" s="35">
        <v>125</v>
      </c>
      <c r="G165" s="20">
        <v>42244</v>
      </c>
      <c r="H165" s="37" t="s">
        <v>508</v>
      </c>
      <c r="I165" s="17" t="s">
        <v>517</v>
      </c>
      <c r="J165" s="18" t="s">
        <v>16</v>
      </c>
      <c r="K165" s="18" t="s">
        <v>17</v>
      </c>
      <c r="L165" s="18" t="s">
        <v>18</v>
      </c>
    </row>
    <row r="166" spans="2:12" ht="16.5" x14ac:dyDescent="0.2">
      <c r="B166" s="19" t="s">
        <v>462</v>
      </c>
      <c r="C166" s="50" t="s">
        <v>524</v>
      </c>
      <c r="D166" s="36" t="s">
        <v>253</v>
      </c>
      <c r="E166" s="28" t="s">
        <v>335</v>
      </c>
      <c r="F166" s="35">
        <v>168.75</v>
      </c>
      <c r="G166" s="20">
        <v>42244</v>
      </c>
      <c r="H166" s="37" t="s">
        <v>508</v>
      </c>
      <c r="I166" s="17" t="s">
        <v>517</v>
      </c>
      <c r="J166" s="18" t="s">
        <v>16</v>
      </c>
      <c r="K166" s="18" t="s">
        <v>17</v>
      </c>
      <c r="L166" s="18" t="s">
        <v>18</v>
      </c>
    </row>
    <row r="167" spans="2:12" ht="16.5" x14ac:dyDescent="0.2">
      <c r="B167" s="19" t="s">
        <v>463</v>
      </c>
      <c r="C167" s="50" t="s">
        <v>524</v>
      </c>
      <c r="D167" s="36" t="s">
        <v>254</v>
      </c>
      <c r="E167" s="28" t="s">
        <v>336</v>
      </c>
      <c r="F167" s="35">
        <v>41.8</v>
      </c>
      <c r="G167" s="20">
        <v>42249</v>
      </c>
      <c r="H167" s="37" t="s">
        <v>508</v>
      </c>
      <c r="I167" s="17" t="s">
        <v>517</v>
      </c>
      <c r="J167" s="18" t="s">
        <v>16</v>
      </c>
      <c r="K167" s="18" t="s">
        <v>17</v>
      </c>
      <c r="L167" s="18" t="s">
        <v>18</v>
      </c>
    </row>
    <row r="168" spans="2:12" ht="30" x14ac:dyDescent="0.2">
      <c r="B168" s="19" t="s">
        <v>464</v>
      </c>
      <c r="C168" s="50" t="s">
        <v>524</v>
      </c>
      <c r="D168" s="36" t="s">
        <v>256</v>
      </c>
      <c r="E168" s="28" t="s">
        <v>337</v>
      </c>
      <c r="F168" s="35">
        <v>385.5</v>
      </c>
      <c r="G168" s="20">
        <v>42249</v>
      </c>
      <c r="H168" s="37" t="s">
        <v>508</v>
      </c>
      <c r="I168" s="17" t="s">
        <v>517</v>
      </c>
      <c r="J168" s="18" t="s">
        <v>16</v>
      </c>
      <c r="K168" s="18" t="s">
        <v>17</v>
      </c>
      <c r="L168" s="18" t="s">
        <v>18</v>
      </c>
    </row>
    <row r="169" spans="2:12" ht="30" x14ac:dyDescent="0.2">
      <c r="B169" s="19" t="s">
        <v>465</v>
      </c>
      <c r="C169" s="50" t="s">
        <v>524</v>
      </c>
      <c r="D169" s="36" t="s">
        <v>222</v>
      </c>
      <c r="E169" s="28" t="s">
        <v>337</v>
      </c>
      <c r="F169" s="35">
        <v>517.15</v>
      </c>
      <c r="G169" s="20">
        <v>42249</v>
      </c>
      <c r="H169" s="37" t="s">
        <v>508</v>
      </c>
      <c r="I169" s="17" t="s">
        <v>517</v>
      </c>
      <c r="J169" s="18" t="s">
        <v>16</v>
      </c>
      <c r="K169" s="18" t="s">
        <v>17</v>
      </c>
      <c r="L169" s="18" t="s">
        <v>18</v>
      </c>
    </row>
    <row r="170" spans="2:12" ht="30" x14ac:dyDescent="0.2">
      <c r="B170" s="19" t="s">
        <v>466</v>
      </c>
      <c r="C170" s="50" t="s">
        <v>524</v>
      </c>
      <c r="D170" s="36" t="s">
        <v>258</v>
      </c>
      <c r="E170" s="28" t="s">
        <v>338</v>
      </c>
      <c r="F170" s="35">
        <v>2210</v>
      </c>
      <c r="G170" s="20">
        <v>42254</v>
      </c>
      <c r="H170" s="37" t="s">
        <v>508</v>
      </c>
      <c r="I170" s="17" t="s">
        <v>512</v>
      </c>
      <c r="J170" s="18" t="s">
        <v>16</v>
      </c>
      <c r="K170" s="18" t="s">
        <v>17</v>
      </c>
      <c r="L170" s="18" t="s">
        <v>18</v>
      </c>
    </row>
    <row r="171" spans="2:12" ht="16.5" x14ac:dyDescent="0.2">
      <c r="B171" s="19" t="s">
        <v>467</v>
      </c>
      <c r="C171" s="50" t="s">
        <v>524</v>
      </c>
      <c r="D171" s="36" t="s">
        <v>259</v>
      </c>
      <c r="E171" s="28" t="s">
        <v>339</v>
      </c>
      <c r="F171" s="35">
        <v>2949</v>
      </c>
      <c r="G171" s="20">
        <v>42254</v>
      </c>
      <c r="H171" s="37" t="s">
        <v>508</v>
      </c>
      <c r="I171" s="17" t="s">
        <v>512</v>
      </c>
      <c r="J171" s="18" t="s">
        <v>16</v>
      </c>
      <c r="K171" s="18" t="s">
        <v>17</v>
      </c>
      <c r="L171" s="18" t="s">
        <v>18</v>
      </c>
    </row>
    <row r="172" spans="2:12" ht="30" x14ac:dyDescent="0.2">
      <c r="B172" s="19" t="s">
        <v>468</v>
      </c>
      <c r="C172" s="50" t="s">
        <v>524</v>
      </c>
      <c r="D172" s="36" t="s">
        <v>253</v>
      </c>
      <c r="E172" s="28" t="s">
        <v>340</v>
      </c>
      <c r="F172" s="35">
        <v>735.62</v>
      </c>
      <c r="G172" s="20">
        <v>42256</v>
      </c>
      <c r="H172" s="37" t="s">
        <v>508</v>
      </c>
      <c r="I172" s="17" t="s">
        <v>517</v>
      </c>
      <c r="J172" s="18" t="s">
        <v>16</v>
      </c>
      <c r="K172" s="18" t="s">
        <v>17</v>
      </c>
      <c r="L172" s="18" t="s">
        <v>18</v>
      </c>
    </row>
    <row r="173" spans="2:12" ht="30" x14ac:dyDescent="0.2">
      <c r="B173" s="19" t="s">
        <v>469</v>
      </c>
      <c r="C173" s="50" t="s">
        <v>524</v>
      </c>
      <c r="D173" s="36" t="s">
        <v>241</v>
      </c>
      <c r="E173" s="28" t="s">
        <v>340</v>
      </c>
      <c r="F173" s="35">
        <v>1445.85</v>
      </c>
      <c r="G173" s="20">
        <v>42256</v>
      </c>
      <c r="H173" s="37" t="s">
        <v>508</v>
      </c>
      <c r="I173" s="17" t="s">
        <v>517</v>
      </c>
      <c r="J173" s="18" t="s">
        <v>16</v>
      </c>
      <c r="K173" s="18" t="s">
        <v>17</v>
      </c>
      <c r="L173" s="18" t="s">
        <v>18</v>
      </c>
    </row>
    <row r="174" spans="2:12" ht="30" x14ac:dyDescent="0.2">
      <c r="B174" s="19" t="s">
        <v>470</v>
      </c>
      <c r="C174" s="50" t="s">
        <v>524</v>
      </c>
      <c r="D174" s="36" t="s">
        <v>237</v>
      </c>
      <c r="E174" s="28" t="s">
        <v>340</v>
      </c>
      <c r="F174" s="35">
        <v>194.13</v>
      </c>
      <c r="G174" s="20">
        <v>42256</v>
      </c>
      <c r="H174" s="37" t="s">
        <v>508</v>
      </c>
      <c r="I174" s="17" t="s">
        <v>517</v>
      </c>
      <c r="J174" s="18" t="s">
        <v>16</v>
      </c>
      <c r="K174" s="18" t="s">
        <v>17</v>
      </c>
      <c r="L174" s="18" t="s">
        <v>18</v>
      </c>
    </row>
    <row r="175" spans="2:12" ht="30" x14ac:dyDescent="0.2">
      <c r="B175" s="19" t="s">
        <v>471</v>
      </c>
      <c r="C175" s="50" t="s">
        <v>524</v>
      </c>
      <c r="D175" s="36" t="s">
        <v>260</v>
      </c>
      <c r="E175" s="28" t="s">
        <v>341</v>
      </c>
      <c r="F175" s="35">
        <v>344.5</v>
      </c>
      <c r="G175" s="20">
        <v>42263</v>
      </c>
      <c r="H175" s="37" t="s">
        <v>508</v>
      </c>
      <c r="I175" s="17" t="s">
        <v>517</v>
      </c>
      <c r="J175" s="18" t="s">
        <v>16</v>
      </c>
      <c r="K175" s="18" t="s">
        <v>17</v>
      </c>
      <c r="L175" s="18" t="s">
        <v>18</v>
      </c>
    </row>
    <row r="176" spans="2:12" ht="16.5" x14ac:dyDescent="0.2">
      <c r="B176" s="19" t="s">
        <v>472</v>
      </c>
      <c r="C176" s="50" t="s">
        <v>524</v>
      </c>
      <c r="D176" s="36" t="s">
        <v>261</v>
      </c>
      <c r="E176" s="28" t="s">
        <v>342</v>
      </c>
      <c r="F176" s="35">
        <v>55</v>
      </c>
      <c r="G176" s="20">
        <v>42263</v>
      </c>
      <c r="H176" s="37" t="s">
        <v>508</v>
      </c>
      <c r="I176" s="17" t="s">
        <v>517</v>
      </c>
      <c r="J176" s="18" t="s">
        <v>16</v>
      </c>
      <c r="K176" s="18" t="s">
        <v>17</v>
      </c>
      <c r="L176" s="18" t="s">
        <v>18</v>
      </c>
    </row>
    <row r="177" spans="2:12" ht="16.5" x14ac:dyDescent="0.2">
      <c r="B177" s="19" t="s">
        <v>473</v>
      </c>
      <c r="C177" s="50" t="s">
        <v>524</v>
      </c>
      <c r="D177" s="36" t="s">
        <v>262</v>
      </c>
      <c r="E177" s="28" t="s">
        <v>343</v>
      </c>
      <c r="F177" s="35">
        <v>250</v>
      </c>
      <c r="G177" s="20">
        <v>42263</v>
      </c>
      <c r="H177" s="37" t="s">
        <v>508</v>
      </c>
      <c r="I177" s="17" t="s">
        <v>517</v>
      </c>
      <c r="J177" s="18" t="s">
        <v>16</v>
      </c>
      <c r="K177" s="18" t="s">
        <v>17</v>
      </c>
      <c r="L177" s="18" t="s">
        <v>18</v>
      </c>
    </row>
    <row r="178" spans="2:12" ht="30" x14ac:dyDescent="0.2">
      <c r="B178" s="19" t="s">
        <v>474</v>
      </c>
      <c r="C178" s="50" t="s">
        <v>524</v>
      </c>
      <c r="D178" s="36" t="s">
        <v>263</v>
      </c>
      <c r="E178" s="28" t="s">
        <v>344</v>
      </c>
      <c r="F178" s="35">
        <v>50</v>
      </c>
      <c r="G178" s="20">
        <v>42263</v>
      </c>
      <c r="H178" s="37" t="s">
        <v>508</v>
      </c>
      <c r="I178" s="17" t="s">
        <v>517</v>
      </c>
      <c r="J178" s="18" t="s">
        <v>16</v>
      </c>
      <c r="K178" s="18" t="s">
        <v>17</v>
      </c>
      <c r="L178" s="18" t="s">
        <v>18</v>
      </c>
    </row>
    <row r="179" spans="2:12" ht="30" x14ac:dyDescent="0.2">
      <c r="B179" s="19" t="s">
        <v>475</v>
      </c>
      <c r="C179" s="50" t="s">
        <v>524</v>
      </c>
      <c r="D179" s="36" t="s">
        <v>264</v>
      </c>
      <c r="E179" s="28" t="s">
        <v>345</v>
      </c>
      <c r="F179" s="35">
        <v>3900</v>
      </c>
      <c r="G179" s="20">
        <v>42263</v>
      </c>
      <c r="H179" s="37" t="s">
        <v>508</v>
      </c>
      <c r="I179" s="17" t="s">
        <v>517</v>
      </c>
      <c r="J179" s="18" t="s">
        <v>16</v>
      </c>
      <c r="K179" s="18" t="s">
        <v>17</v>
      </c>
      <c r="L179" s="18" t="s">
        <v>18</v>
      </c>
    </row>
    <row r="180" spans="2:12" ht="16.5" x14ac:dyDescent="0.2">
      <c r="B180" s="19" t="s">
        <v>476</v>
      </c>
      <c r="C180" s="50" t="s">
        <v>524</v>
      </c>
      <c r="D180" s="36" t="s">
        <v>265</v>
      </c>
      <c r="E180" s="28" t="s">
        <v>346</v>
      </c>
      <c r="F180" s="35">
        <v>16073.12</v>
      </c>
      <c r="G180" s="20">
        <v>42265</v>
      </c>
      <c r="H180" s="37" t="s">
        <v>508</v>
      </c>
      <c r="I180" s="17" t="s">
        <v>517</v>
      </c>
      <c r="J180" s="18" t="s">
        <v>16</v>
      </c>
      <c r="K180" s="18" t="s">
        <v>17</v>
      </c>
      <c r="L180" s="18" t="s">
        <v>18</v>
      </c>
    </row>
    <row r="181" spans="2:12" ht="30" x14ac:dyDescent="0.2">
      <c r="B181" s="19" t="s">
        <v>477</v>
      </c>
      <c r="C181" s="50" t="s">
        <v>524</v>
      </c>
      <c r="D181" s="36" t="s">
        <v>266</v>
      </c>
      <c r="E181" s="28" t="s">
        <v>347</v>
      </c>
      <c r="F181" s="35">
        <v>1414.5</v>
      </c>
      <c r="G181" s="20">
        <v>42265</v>
      </c>
      <c r="H181" s="37" t="s">
        <v>508</v>
      </c>
      <c r="I181" s="17" t="s">
        <v>517</v>
      </c>
      <c r="J181" s="18" t="s">
        <v>16</v>
      </c>
      <c r="K181" s="18" t="s">
        <v>17</v>
      </c>
      <c r="L181" s="18" t="s">
        <v>18</v>
      </c>
    </row>
    <row r="182" spans="2:12" ht="30" x14ac:dyDescent="0.2">
      <c r="B182" s="19" t="s">
        <v>478</v>
      </c>
      <c r="C182" s="50" t="s">
        <v>524</v>
      </c>
      <c r="D182" s="36" t="s">
        <v>267</v>
      </c>
      <c r="E182" s="28" t="s">
        <v>348</v>
      </c>
      <c r="F182" s="35">
        <v>2595</v>
      </c>
      <c r="G182" s="20">
        <v>42268</v>
      </c>
      <c r="H182" s="37" t="s">
        <v>508</v>
      </c>
      <c r="I182" s="17" t="s">
        <v>517</v>
      </c>
      <c r="J182" s="18" t="s">
        <v>16</v>
      </c>
      <c r="K182" s="18" t="s">
        <v>17</v>
      </c>
      <c r="L182" s="18" t="s">
        <v>18</v>
      </c>
    </row>
    <row r="183" spans="2:12" ht="30" x14ac:dyDescent="0.2">
      <c r="B183" s="19" t="s">
        <v>479</v>
      </c>
      <c r="C183" s="50" t="s">
        <v>524</v>
      </c>
      <c r="D183" s="36" t="s">
        <v>268</v>
      </c>
      <c r="E183" s="28" t="s">
        <v>349</v>
      </c>
      <c r="F183" s="35">
        <v>1876</v>
      </c>
      <c r="G183" s="20">
        <v>42268</v>
      </c>
      <c r="H183" s="37" t="s">
        <v>508</v>
      </c>
      <c r="I183" s="17" t="s">
        <v>517</v>
      </c>
      <c r="J183" s="18" t="s">
        <v>16</v>
      </c>
      <c r="K183" s="18" t="s">
        <v>17</v>
      </c>
      <c r="L183" s="18" t="s">
        <v>18</v>
      </c>
    </row>
    <row r="184" spans="2:12" ht="30" x14ac:dyDescent="0.2">
      <c r="B184" s="19" t="s">
        <v>480</v>
      </c>
      <c r="C184" s="50" t="s">
        <v>524</v>
      </c>
      <c r="D184" s="36" t="s">
        <v>257</v>
      </c>
      <c r="E184" s="28" t="s">
        <v>350</v>
      </c>
      <c r="F184" s="35">
        <v>4206.25</v>
      </c>
      <c r="G184" s="20">
        <v>42268</v>
      </c>
      <c r="H184" s="37" t="s">
        <v>508</v>
      </c>
      <c r="I184" s="17" t="s">
        <v>517</v>
      </c>
      <c r="J184" s="18" t="s">
        <v>16</v>
      </c>
      <c r="K184" s="18" t="s">
        <v>17</v>
      </c>
      <c r="L184" s="18" t="s">
        <v>18</v>
      </c>
    </row>
    <row r="185" spans="2:12" ht="30" x14ac:dyDescent="0.2">
      <c r="B185" s="19" t="s">
        <v>481</v>
      </c>
      <c r="C185" s="50" t="s">
        <v>524</v>
      </c>
      <c r="D185" s="36" t="s">
        <v>269</v>
      </c>
      <c r="E185" s="28" t="s">
        <v>351</v>
      </c>
      <c r="F185" s="35">
        <v>2175</v>
      </c>
      <c r="G185" s="20">
        <v>42268</v>
      </c>
      <c r="H185" s="37" t="s">
        <v>508</v>
      </c>
      <c r="I185" s="17" t="s">
        <v>517</v>
      </c>
      <c r="J185" s="18" t="s">
        <v>16</v>
      </c>
      <c r="K185" s="18" t="s">
        <v>17</v>
      </c>
      <c r="L185" s="18" t="s">
        <v>18</v>
      </c>
    </row>
    <row r="186" spans="2:12" ht="30" x14ac:dyDescent="0.2">
      <c r="B186" s="19" t="s">
        <v>482</v>
      </c>
      <c r="C186" s="50" t="s">
        <v>524</v>
      </c>
      <c r="D186" s="36" t="s">
        <v>270</v>
      </c>
      <c r="E186" s="28" t="s">
        <v>352</v>
      </c>
      <c r="F186" s="35">
        <v>210</v>
      </c>
      <c r="G186" s="20">
        <v>42268</v>
      </c>
      <c r="H186" s="37" t="s">
        <v>508</v>
      </c>
      <c r="I186" s="17" t="s">
        <v>517</v>
      </c>
      <c r="J186" s="18" t="s">
        <v>16</v>
      </c>
      <c r="K186" s="18" t="s">
        <v>17</v>
      </c>
      <c r="L186" s="18" t="s">
        <v>18</v>
      </c>
    </row>
    <row r="187" spans="2:12" ht="30" x14ac:dyDescent="0.2">
      <c r="B187" s="19" t="s">
        <v>483</v>
      </c>
      <c r="C187" s="50" t="s">
        <v>524</v>
      </c>
      <c r="D187" s="36" t="s">
        <v>271</v>
      </c>
      <c r="E187" s="28" t="s">
        <v>353</v>
      </c>
      <c r="F187" s="35">
        <v>934</v>
      </c>
      <c r="G187" s="20">
        <v>42268</v>
      </c>
      <c r="H187" s="37" t="s">
        <v>508</v>
      </c>
      <c r="I187" s="17" t="s">
        <v>517</v>
      </c>
      <c r="J187" s="18" t="s">
        <v>16</v>
      </c>
      <c r="K187" s="18" t="s">
        <v>17</v>
      </c>
      <c r="L187" s="18" t="s">
        <v>18</v>
      </c>
    </row>
    <row r="188" spans="2:12" ht="30" x14ac:dyDescent="0.2">
      <c r="B188" s="19" t="s">
        <v>484</v>
      </c>
      <c r="C188" s="50" t="s">
        <v>524</v>
      </c>
      <c r="D188" s="36" t="s">
        <v>272</v>
      </c>
      <c r="E188" s="28" t="s">
        <v>354</v>
      </c>
      <c r="F188" s="35">
        <v>1204.3</v>
      </c>
      <c r="G188" s="20">
        <v>42268</v>
      </c>
      <c r="H188" s="37" t="s">
        <v>508</v>
      </c>
      <c r="I188" s="17" t="s">
        <v>517</v>
      </c>
      <c r="J188" s="18" t="s">
        <v>16</v>
      </c>
      <c r="K188" s="18" t="s">
        <v>17</v>
      </c>
      <c r="L188" s="18" t="s">
        <v>18</v>
      </c>
    </row>
    <row r="189" spans="2:12" ht="16.5" x14ac:dyDescent="0.2">
      <c r="B189" s="19" t="s">
        <v>485</v>
      </c>
      <c r="C189" s="50" t="s">
        <v>524</v>
      </c>
      <c r="D189" s="36" t="s">
        <v>273</v>
      </c>
      <c r="E189" s="28" t="s">
        <v>355</v>
      </c>
      <c r="F189" s="35">
        <v>2351.54</v>
      </c>
      <c r="G189" s="20">
        <v>42268</v>
      </c>
      <c r="H189" s="37" t="s">
        <v>508</v>
      </c>
      <c r="I189" s="17" t="s">
        <v>517</v>
      </c>
      <c r="J189" s="18" t="s">
        <v>16</v>
      </c>
      <c r="K189" s="18" t="s">
        <v>17</v>
      </c>
      <c r="L189" s="18" t="s">
        <v>18</v>
      </c>
    </row>
    <row r="190" spans="2:12" ht="30" x14ac:dyDescent="0.2">
      <c r="B190" s="19" t="s">
        <v>486</v>
      </c>
      <c r="C190" s="50" t="s">
        <v>524</v>
      </c>
      <c r="D190" s="36" t="s">
        <v>158</v>
      </c>
      <c r="E190" s="28" t="s">
        <v>356</v>
      </c>
      <c r="F190" s="35">
        <v>909.66</v>
      </c>
      <c r="G190" s="20">
        <v>42268</v>
      </c>
      <c r="H190" s="37" t="s">
        <v>508</v>
      </c>
      <c r="I190" s="17" t="s">
        <v>517</v>
      </c>
      <c r="J190" s="18" t="s">
        <v>16</v>
      </c>
      <c r="K190" s="18" t="s">
        <v>17</v>
      </c>
      <c r="L190" s="18" t="s">
        <v>18</v>
      </c>
    </row>
    <row r="191" spans="2:12" ht="16.5" x14ac:dyDescent="0.2">
      <c r="B191" s="19" t="s">
        <v>487</v>
      </c>
      <c r="C191" s="50" t="s">
        <v>524</v>
      </c>
      <c r="D191" s="36" t="s">
        <v>274</v>
      </c>
      <c r="E191" s="16" t="s">
        <v>357</v>
      </c>
      <c r="F191" s="35">
        <v>417</v>
      </c>
      <c r="G191" s="20">
        <v>42268</v>
      </c>
      <c r="H191" s="37" t="s">
        <v>508</v>
      </c>
      <c r="I191" s="17" t="s">
        <v>517</v>
      </c>
      <c r="J191" s="18" t="s">
        <v>16</v>
      </c>
      <c r="K191" s="18" t="s">
        <v>17</v>
      </c>
      <c r="L191" s="18" t="s">
        <v>18</v>
      </c>
    </row>
    <row r="192" spans="2:12" ht="30" x14ac:dyDescent="0.2">
      <c r="B192" s="19" t="s">
        <v>488</v>
      </c>
      <c r="C192" s="50" t="s">
        <v>524</v>
      </c>
      <c r="D192" s="36" t="s">
        <v>275</v>
      </c>
      <c r="E192" s="16" t="s">
        <v>358</v>
      </c>
      <c r="F192" s="35">
        <v>1432.81</v>
      </c>
      <c r="G192" s="20">
        <v>42268</v>
      </c>
      <c r="H192" s="37" t="s">
        <v>508</v>
      </c>
      <c r="I192" s="17" t="s">
        <v>517</v>
      </c>
      <c r="J192" s="18" t="s">
        <v>16</v>
      </c>
      <c r="K192" s="18" t="s">
        <v>17</v>
      </c>
      <c r="L192" s="18" t="s">
        <v>18</v>
      </c>
    </row>
    <row r="193" spans="2:12" ht="16.5" x14ac:dyDescent="0.2">
      <c r="B193" s="19" t="s">
        <v>489</v>
      </c>
      <c r="C193" s="50" t="s">
        <v>524</v>
      </c>
      <c r="D193" s="36" t="s">
        <v>277</v>
      </c>
      <c r="E193" s="16" t="s">
        <v>360</v>
      </c>
      <c r="F193" s="35">
        <v>1783</v>
      </c>
      <c r="G193" s="20">
        <v>42269</v>
      </c>
      <c r="H193" s="37" t="s">
        <v>508</v>
      </c>
      <c r="I193" s="17" t="s">
        <v>517</v>
      </c>
      <c r="J193" s="18" t="s">
        <v>16</v>
      </c>
      <c r="K193" s="18" t="s">
        <v>17</v>
      </c>
      <c r="L193" s="18" t="s">
        <v>18</v>
      </c>
    </row>
    <row r="194" spans="2:12" ht="30" x14ac:dyDescent="0.2">
      <c r="B194" s="19" t="s">
        <v>490</v>
      </c>
      <c r="C194" s="50" t="s">
        <v>524</v>
      </c>
      <c r="D194" s="36" t="s">
        <v>245</v>
      </c>
      <c r="E194" s="16" t="s">
        <v>360</v>
      </c>
      <c r="F194" s="35">
        <v>1670</v>
      </c>
      <c r="G194" s="20">
        <v>42269</v>
      </c>
      <c r="H194" s="37" t="s">
        <v>508</v>
      </c>
      <c r="I194" s="17" t="s">
        <v>517</v>
      </c>
      <c r="J194" s="18" t="s">
        <v>16</v>
      </c>
      <c r="K194" s="18" t="s">
        <v>17</v>
      </c>
      <c r="L194" s="18" t="s">
        <v>18</v>
      </c>
    </row>
    <row r="195" spans="2:12" ht="30" x14ac:dyDescent="0.2">
      <c r="B195" s="19" t="s">
        <v>491</v>
      </c>
      <c r="C195" s="50" t="s">
        <v>524</v>
      </c>
      <c r="D195" s="36" t="s">
        <v>276</v>
      </c>
      <c r="E195" s="16" t="s">
        <v>359</v>
      </c>
      <c r="F195" s="35">
        <v>6614.4</v>
      </c>
      <c r="G195" s="20">
        <v>42283</v>
      </c>
      <c r="H195" s="37" t="s">
        <v>508</v>
      </c>
      <c r="I195" s="17" t="s">
        <v>512</v>
      </c>
      <c r="J195" s="18" t="s">
        <v>16</v>
      </c>
      <c r="K195" s="18" t="s">
        <v>17</v>
      </c>
      <c r="L195" s="18" t="s">
        <v>18</v>
      </c>
    </row>
    <row r="196" spans="2:12" ht="16.5" x14ac:dyDescent="0.2">
      <c r="B196" s="19" t="s">
        <v>492</v>
      </c>
      <c r="C196" s="50" t="s">
        <v>524</v>
      </c>
      <c r="D196" s="28" t="s">
        <v>361</v>
      </c>
      <c r="E196" s="28" t="s">
        <v>364</v>
      </c>
      <c r="F196" s="34">
        <v>8400.42</v>
      </c>
      <c r="G196" s="21">
        <v>42047</v>
      </c>
      <c r="H196" s="37" t="s">
        <v>508</v>
      </c>
      <c r="I196" s="17" t="s">
        <v>517</v>
      </c>
      <c r="J196" s="18" t="s">
        <v>16</v>
      </c>
      <c r="K196" s="18" t="s">
        <v>17</v>
      </c>
      <c r="L196" s="18" t="s">
        <v>20</v>
      </c>
    </row>
    <row r="197" spans="2:12" ht="30" x14ac:dyDescent="0.2">
      <c r="B197" s="19" t="s">
        <v>493</v>
      </c>
      <c r="C197" s="50" t="s">
        <v>524</v>
      </c>
      <c r="D197" s="28" t="s">
        <v>361</v>
      </c>
      <c r="E197" s="28" t="s">
        <v>365</v>
      </c>
      <c r="F197" s="34">
        <v>1502.9</v>
      </c>
      <c r="G197" s="21">
        <v>42065</v>
      </c>
      <c r="H197" s="37" t="s">
        <v>508</v>
      </c>
      <c r="I197" s="17" t="s">
        <v>517</v>
      </c>
      <c r="J197" s="18" t="s">
        <v>16</v>
      </c>
      <c r="K197" s="18" t="s">
        <v>17</v>
      </c>
      <c r="L197" s="18" t="s">
        <v>20</v>
      </c>
    </row>
    <row r="198" spans="2:12" ht="16.5" x14ac:dyDescent="0.2">
      <c r="B198" s="19" t="s">
        <v>494</v>
      </c>
      <c r="C198" s="50" t="s">
        <v>524</v>
      </c>
      <c r="D198" s="28" t="s">
        <v>362</v>
      </c>
      <c r="E198" s="28" t="s">
        <v>366</v>
      </c>
      <c r="F198" s="34">
        <v>789.87</v>
      </c>
      <c r="G198" s="21">
        <v>42069</v>
      </c>
      <c r="H198" s="37" t="s">
        <v>508</v>
      </c>
      <c r="I198" s="17" t="s">
        <v>517</v>
      </c>
      <c r="J198" s="18" t="s">
        <v>16</v>
      </c>
      <c r="K198" s="18" t="s">
        <v>17</v>
      </c>
      <c r="L198" s="18" t="s">
        <v>20</v>
      </c>
    </row>
    <row r="199" spans="2:12" ht="30" x14ac:dyDescent="0.2">
      <c r="B199" s="19" t="s">
        <v>495</v>
      </c>
      <c r="C199" s="50" t="s">
        <v>524</v>
      </c>
      <c r="D199" s="36" t="s">
        <v>10</v>
      </c>
      <c r="E199" s="28" t="s">
        <v>367</v>
      </c>
      <c r="F199" s="34">
        <v>106.22</v>
      </c>
      <c r="G199" s="21">
        <v>42165</v>
      </c>
      <c r="H199" s="37" t="s">
        <v>508</v>
      </c>
      <c r="I199" s="17" t="s">
        <v>517</v>
      </c>
      <c r="J199" s="18" t="s">
        <v>16</v>
      </c>
      <c r="K199" s="18" t="s">
        <v>17</v>
      </c>
      <c r="L199" s="18" t="s">
        <v>20</v>
      </c>
    </row>
    <row r="200" spans="2:12" ht="30" x14ac:dyDescent="0.2">
      <c r="B200" s="19" t="s">
        <v>496</v>
      </c>
      <c r="C200" s="50" t="s">
        <v>524</v>
      </c>
      <c r="D200" s="36" t="s">
        <v>6</v>
      </c>
      <c r="E200" s="28" t="s">
        <v>368</v>
      </c>
      <c r="F200" s="34">
        <v>1637.82</v>
      </c>
      <c r="G200" s="21">
        <v>42166</v>
      </c>
      <c r="H200" s="37" t="s">
        <v>508</v>
      </c>
      <c r="I200" s="17" t="s">
        <v>517</v>
      </c>
      <c r="J200" s="18" t="s">
        <v>16</v>
      </c>
      <c r="K200" s="18" t="s">
        <v>17</v>
      </c>
      <c r="L200" s="18" t="s">
        <v>20</v>
      </c>
    </row>
    <row r="201" spans="2:12" ht="16.5" x14ac:dyDescent="0.2">
      <c r="B201" s="19" t="s">
        <v>497</v>
      </c>
      <c r="C201" s="50" t="s">
        <v>524</v>
      </c>
      <c r="D201" s="36" t="s">
        <v>143</v>
      </c>
      <c r="E201" s="28" t="s">
        <v>369</v>
      </c>
      <c r="F201" s="34">
        <v>1491.6</v>
      </c>
      <c r="G201" s="21">
        <v>42166</v>
      </c>
      <c r="H201" s="37" t="s">
        <v>508</v>
      </c>
      <c r="I201" s="17" t="s">
        <v>517</v>
      </c>
      <c r="J201" s="18" t="s">
        <v>16</v>
      </c>
      <c r="K201" s="18" t="s">
        <v>17</v>
      </c>
      <c r="L201" s="18" t="s">
        <v>20</v>
      </c>
    </row>
    <row r="202" spans="2:12" ht="16.5" x14ac:dyDescent="0.2">
      <c r="B202" s="19" t="s">
        <v>498</v>
      </c>
      <c r="C202" s="50" t="s">
        <v>524</v>
      </c>
      <c r="D202" s="36" t="s">
        <v>363</v>
      </c>
      <c r="E202" s="28" t="s">
        <v>370</v>
      </c>
      <c r="F202" s="34">
        <v>659.92</v>
      </c>
      <c r="G202" s="21">
        <v>42166</v>
      </c>
      <c r="H202" s="37" t="s">
        <v>508</v>
      </c>
      <c r="I202" s="17" t="s">
        <v>517</v>
      </c>
      <c r="J202" s="18" t="s">
        <v>16</v>
      </c>
      <c r="K202" s="18" t="s">
        <v>17</v>
      </c>
      <c r="L202" s="18" t="s">
        <v>20</v>
      </c>
    </row>
    <row r="203" spans="2:12" ht="30" x14ac:dyDescent="0.2">
      <c r="B203" s="19" t="s">
        <v>499</v>
      </c>
      <c r="C203" s="50" t="s">
        <v>524</v>
      </c>
      <c r="D203" s="36" t="s">
        <v>11</v>
      </c>
      <c r="E203" s="28" t="s">
        <v>371</v>
      </c>
      <c r="F203" s="34">
        <v>217.24</v>
      </c>
      <c r="G203" s="21">
        <v>42166</v>
      </c>
      <c r="H203" s="37" t="s">
        <v>508</v>
      </c>
      <c r="I203" s="17" t="s">
        <v>517</v>
      </c>
      <c r="J203" s="18" t="s">
        <v>16</v>
      </c>
      <c r="K203" s="18" t="s">
        <v>17</v>
      </c>
      <c r="L203" s="18" t="s">
        <v>20</v>
      </c>
    </row>
    <row r="204" spans="2:12" ht="16.5" x14ac:dyDescent="0.2">
      <c r="B204" s="19" t="s">
        <v>500</v>
      </c>
      <c r="C204" s="50" t="s">
        <v>524</v>
      </c>
      <c r="D204" s="36" t="s">
        <v>1</v>
      </c>
      <c r="E204" s="36" t="s">
        <v>372</v>
      </c>
      <c r="F204" s="34">
        <v>6556.8</v>
      </c>
      <c r="G204" s="21">
        <v>42171</v>
      </c>
      <c r="H204" s="37" t="s">
        <v>508</v>
      </c>
      <c r="I204" s="17" t="s">
        <v>517</v>
      </c>
      <c r="J204" s="18" t="s">
        <v>16</v>
      </c>
      <c r="K204" s="18" t="s">
        <v>17</v>
      </c>
      <c r="L204" s="18" t="s">
        <v>20</v>
      </c>
    </row>
    <row r="205" spans="2:12" ht="16.5" x14ac:dyDescent="0.2">
      <c r="B205" s="19" t="s">
        <v>501</v>
      </c>
      <c r="C205" s="50" t="s">
        <v>524</v>
      </c>
      <c r="D205" s="36" t="s">
        <v>362</v>
      </c>
      <c r="E205" s="36" t="s">
        <v>373</v>
      </c>
      <c r="F205" s="34">
        <v>310.75</v>
      </c>
      <c r="G205" s="21">
        <v>42181</v>
      </c>
      <c r="H205" s="37" t="s">
        <v>508</v>
      </c>
      <c r="I205" s="17" t="s">
        <v>517</v>
      </c>
      <c r="J205" s="18" t="s">
        <v>16</v>
      </c>
      <c r="K205" s="18" t="s">
        <v>17</v>
      </c>
      <c r="L205" s="18" t="s">
        <v>20</v>
      </c>
    </row>
    <row r="206" spans="2:12" ht="30" x14ac:dyDescent="0.2">
      <c r="B206" s="19" t="s">
        <v>502</v>
      </c>
      <c r="C206" s="50" t="s">
        <v>524</v>
      </c>
      <c r="D206" s="36" t="s">
        <v>10</v>
      </c>
      <c r="E206" s="36" t="s">
        <v>374</v>
      </c>
      <c r="F206" s="34">
        <v>497.2</v>
      </c>
      <c r="G206" s="21">
        <v>42181</v>
      </c>
      <c r="H206" s="37" t="s">
        <v>508</v>
      </c>
      <c r="I206" s="17" t="s">
        <v>517</v>
      </c>
      <c r="J206" s="18" t="s">
        <v>16</v>
      </c>
      <c r="K206" s="18" t="s">
        <v>17</v>
      </c>
      <c r="L206" s="18" t="s">
        <v>20</v>
      </c>
    </row>
    <row r="207" spans="2:12" ht="16.5" x14ac:dyDescent="0.2">
      <c r="B207" s="19" t="s">
        <v>503</v>
      </c>
      <c r="C207" s="50" t="s">
        <v>524</v>
      </c>
      <c r="D207" s="36" t="s">
        <v>362</v>
      </c>
      <c r="E207" s="28" t="s">
        <v>375</v>
      </c>
      <c r="F207" s="34">
        <v>623.76</v>
      </c>
      <c r="G207" s="21">
        <v>42195</v>
      </c>
      <c r="H207" s="37" t="s">
        <v>508</v>
      </c>
      <c r="I207" s="17" t="s">
        <v>517</v>
      </c>
      <c r="J207" s="18" t="s">
        <v>16</v>
      </c>
      <c r="K207" s="18" t="s">
        <v>17</v>
      </c>
      <c r="L207" s="18" t="s">
        <v>20</v>
      </c>
    </row>
    <row r="208" spans="2:12" ht="30" x14ac:dyDescent="0.2">
      <c r="B208" s="19" t="s">
        <v>504</v>
      </c>
      <c r="C208" s="50" t="s">
        <v>524</v>
      </c>
      <c r="D208" s="36" t="s">
        <v>10</v>
      </c>
      <c r="E208" s="28" t="s">
        <v>376</v>
      </c>
      <c r="F208" s="34">
        <v>574.04</v>
      </c>
      <c r="G208" s="21">
        <v>42195</v>
      </c>
      <c r="H208" s="37" t="s">
        <v>508</v>
      </c>
      <c r="I208" s="17" t="s">
        <v>517</v>
      </c>
      <c r="J208" s="18" t="s">
        <v>16</v>
      </c>
      <c r="K208" s="18" t="s">
        <v>17</v>
      </c>
      <c r="L208" s="18" t="s">
        <v>20</v>
      </c>
    </row>
    <row r="209" spans="2:12" ht="30" x14ac:dyDescent="0.2">
      <c r="B209" s="19" t="s">
        <v>505</v>
      </c>
      <c r="C209" s="50" t="s">
        <v>524</v>
      </c>
      <c r="D209" s="36" t="s">
        <v>1</v>
      </c>
      <c r="E209" s="28" t="s">
        <v>377</v>
      </c>
      <c r="F209" s="34">
        <v>2155.0100000000002</v>
      </c>
      <c r="G209" s="21">
        <v>42284</v>
      </c>
      <c r="H209" s="37" t="s">
        <v>508</v>
      </c>
      <c r="I209" s="17" t="s">
        <v>518</v>
      </c>
      <c r="J209" s="18" t="s">
        <v>16</v>
      </c>
      <c r="K209" s="18" t="s">
        <v>17</v>
      </c>
      <c r="L209" s="18" t="s">
        <v>20</v>
      </c>
    </row>
    <row r="211" spans="2:12" ht="14.25" x14ac:dyDescent="0.2">
      <c r="J211" s="32"/>
      <c r="K211" s="39" t="s">
        <v>506</v>
      </c>
      <c r="L211" s="40"/>
    </row>
  </sheetData>
  <mergeCells count="4">
    <mergeCell ref="B2:L2"/>
    <mergeCell ref="B3:L3"/>
    <mergeCell ref="B4:L4"/>
    <mergeCell ref="B6:L6"/>
  </mergeCells>
  <pageMargins left="0.71" right="0.19685039370078741" top="0.19685039370078741" bottom="0" header="0" footer="0"/>
  <pageSetup paperSize="2519" scale="54" orientation="landscape" r:id="rId1"/>
  <headerFooter>
    <oddFooter>&amp;CPágina &amp;P de &amp;N</oddFooter>
  </headerFooter>
  <rowBreaks count="7" manualBreakCount="7">
    <brk id="26" min="1" max="11" man="1"/>
    <brk id="44" min="1" max="11" man="1"/>
    <brk id="63" min="1" max="11" man="1"/>
    <brk id="83" min="1" max="11" man="1"/>
    <brk id="120" min="1" max="11" man="1"/>
    <brk id="152" min="1" max="11" man="1"/>
    <brk id="18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BANCO DE CONTRATISTAS 2015</vt:lpstr>
      <vt:lpstr>'BANCO DE CONTRATISTAS 2015'!Área_de_impresión</vt:lpstr>
      <vt:lpstr>'BANCO DE CONTRATISTAS 2015'!Títulos_a_imprimir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Montoya</dc:creator>
  <cp:lastModifiedBy>Metzengerstein13</cp:lastModifiedBy>
  <cp:lastPrinted>2015-10-23T08:37:16Z</cp:lastPrinted>
  <dcterms:created xsi:type="dcterms:W3CDTF">2012-07-11T15:28:26Z</dcterms:created>
  <dcterms:modified xsi:type="dcterms:W3CDTF">2015-11-05T15:17:20Z</dcterms:modified>
</cp:coreProperties>
</file>