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etzengerstein13\Desktop\work\TRABAJO\Compras\"/>
    </mc:Choice>
  </mc:AlternateContent>
  <bookViews>
    <workbookView xWindow="0" yWindow="0" windowWidth="16380" windowHeight="8190"/>
  </bookViews>
  <sheets>
    <sheet name="REGISTRO DE CONTRATISTAS 2014" sheetId="6" r:id="rId1"/>
  </sheets>
  <definedNames>
    <definedName name="_xlnm.Print_Area" localSheetId="0">'REGISTRO DE CONTRATISTAS 2014'!$B$1:$I$126</definedName>
    <definedName name="base">#REF!</definedName>
    <definedName name="ecx">#REF!</definedName>
    <definedName name="exc">#REF!</definedName>
    <definedName name="Excel_BuiltIn_Print_Area_1_1_1">#REF!</definedName>
    <definedName name="Excel_BuiltIn_Print_Area_10">#REF!</definedName>
    <definedName name="Excel_BuiltIn_Print_Area_11">#REF!</definedName>
    <definedName name="Excel_BuiltIn_Print_Area_2">#REF!</definedName>
    <definedName name="Excel_BuiltIn_Print_Area_3">#REF!</definedName>
    <definedName name="Excel_BuiltIn_Print_Area_4">#REF!</definedName>
    <definedName name="Excel_BuiltIn_Print_Area_5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EL">#REF!</definedName>
    <definedName name="exx">#REF!</definedName>
    <definedName name="hoja">#REF!</definedName>
    <definedName name="SS">#REF!</definedName>
    <definedName name="Tabla1">#REF!</definedName>
    <definedName name="Tabla2">#REF!</definedName>
    <definedName name="_xlnm.Print_Titles" localSheetId="0">'REGISTRO DE CONTRATISTAS 2014'!$1:$8</definedName>
  </definedNames>
  <calcPr calcId="152511"/>
</workbook>
</file>

<file path=xl/calcChain.xml><?xml version="1.0" encoding="utf-8"?>
<calcChain xmlns="http://schemas.openxmlformats.org/spreadsheetml/2006/main">
  <c r="E67" i="6" l="1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45" i="6"/>
</calcChain>
</file>

<file path=xl/sharedStrings.xml><?xml version="1.0" encoding="utf-8"?>
<sst xmlns="http://schemas.openxmlformats.org/spreadsheetml/2006/main" count="808" uniqueCount="347">
  <si>
    <t>ARRENDAMIENTO  EDIFICIO  PRODISA</t>
  </si>
  <si>
    <t>ARRENDAMIENTO  EDIFICIO  ESCUELA  PENITENCIARIA</t>
  </si>
  <si>
    <t>MONTO</t>
  </si>
  <si>
    <t>DPG, S.A. DE C.V.</t>
  </si>
  <si>
    <t>DIRECCION GENERAL DE CENTROS PENALES</t>
  </si>
  <si>
    <t>UNIDAD SECUNDARIA DE ADQUISICIONES Y CONTRATACIONES-USACCP</t>
  </si>
  <si>
    <t>PROCESOS DE ADQUISICIONES LIBRE GESTION Y LICITACIONES</t>
  </si>
  <si>
    <t>COLATINO DE R.L.</t>
  </si>
  <si>
    <t>MARIA SUSANA MEJIA DE CANALES (TU SURTIDORA)</t>
  </si>
  <si>
    <t>DUTRIZ  HERMANOS, S.A. DE C.V.</t>
  </si>
  <si>
    <t>INGENIERIA DE HIDROCARBUROS, S.A. DE C.V.</t>
  </si>
  <si>
    <t>MARIA GUILLERMINA AGUILAR JOVEL (PURIFASA)</t>
  </si>
  <si>
    <t>LIBRERÍA CERVANTES, S.A. DE C.V.</t>
  </si>
  <si>
    <t>INTERLLANTAS, S.A. DE C.V.</t>
  </si>
  <si>
    <t>SUSCRIPCIÓN  9  EJEMPLARES PERIÓDICO</t>
  </si>
  <si>
    <t>JENNIFER MARIA CALDERON DE JUAREZ</t>
  </si>
  <si>
    <t>JUAN JAVIER FLORES FLORES</t>
  </si>
  <si>
    <t>KARLA MARGARITA MORENO SANTELIZ</t>
  </si>
  <si>
    <t>GUILLERMO EDGARDO LOPEZ MORAN</t>
  </si>
  <si>
    <t>ANGELICA BEATRIZ VAQUERANO GUANDIQUE</t>
  </si>
  <si>
    <t>FELIX SALVADOR ORANTES CORTEZ</t>
  </si>
  <si>
    <t>OLIMPIA DE LA PAZ MUÑOZ DE QUITEÑO</t>
  </si>
  <si>
    <t>DARWIN ADALBERTO MANCIA CABRERA</t>
  </si>
  <si>
    <t>CONTRATO  SIMPLE</t>
  </si>
  <si>
    <t>BILIX GONZALO HERNANDEZ HERNANDEZ</t>
  </si>
  <si>
    <t>MIGUEL  ZABANEH  ABULLARADE</t>
  </si>
  <si>
    <t>ARRENDAMIENTO  INMUEBLE  DE  RESGUARDO    C.P.  ZACATECOLUCA</t>
  </si>
  <si>
    <t>BLANCA  ENA  ALFARO  DE  FUENTES</t>
  </si>
  <si>
    <t>JACOBO MOISES HASBUN  LA^AMA</t>
  </si>
  <si>
    <t>ALIPRAC  S.A.  DE  C.V.</t>
  </si>
  <si>
    <t>RICOH  EL  SALVADOR, S.A. DE C.V.</t>
  </si>
  <si>
    <t xml:space="preserve">ARRENDAMIENTO  MAQUINAS  FOTOCOPIADORAS </t>
  </si>
  <si>
    <t>FRANCISCO ANTONIO PACAS LEMUS</t>
  </si>
  <si>
    <t>SERVIOFI,  S.A. DE C.V.</t>
  </si>
  <si>
    <t>TELECOMODA, S.A. DE C.V.</t>
  </si>
  <si>
    <t>EBD  EL  SALVADOR,  S.A.  DE C.V.</t>
  </si>
  <si>
    <t>MACROFFICE, S.A. DE C.V.</t>
  </si>
  <si>
    <t>JMTELCOM, S,A, DE C,V,</t>
  </si>
  <si>
    <t>MANTENIMIENTO CORRECTIVO Y PREVENTIVO DE PLANTA TELEFONICA DE IZALCO</t>
  </si>
  <si>
    <t>DADA DADA Y COMPAÑÍA, S.A. DE C.V.</t>
  </si>
  <si>
    <t>TALLER  DIDEA  S.A. DE C.V.</t>
  </si>
  <si>
    <t>MANTENIMIENTO PREVENTIVO Y CORRECTIVO DE VEHICULOS MARCA ISUZU Y NISSAN</t>
  </si>
  <si>
    <t>GRUPO Q, S.A. DE C.V.</t>
  </si>
  <si>
    <t xml:space="preserve">MANTENIMIENTO  PREVENTIVO Y CORRECTIVO PARA FLOTA  VEHICULAR   </t>
  </si>
  <si>
    <t>SEMAC, S.A. DE C.V.</t>
  </si>
  <si>
    <t>INVERSIONES VIDA, S.A. DE C.V.</t>
  </si>
  <si>
    <t>SEGUROS E INVERSIONES, S.A.</t>
  </si>
  <si>
    <t>REGISTRO DE CONTRATISTAS 2014</t>
  </si>
  <si>
    <t xml:space="preserve">CONTRATO No. MJSP-DGCP-004/2013 RESOLUCION PRORROGA No. 176 </t>
  </si>
  <si>
    <t>DOUGLAS  VLADIMIR  GUTIERREZ  NARVAEZ-ANA IRLANDA GUTIERREZ GALDAMEZ</t>
  </si>
  <si>
    <t xml:space="preserve">SUMINISTRO   DE   AGUA  POTABLE  PARA EL CENTRO PENAL DE CIUDAD  BARRIOS </t>
  </si>
  <si>
    <t xml:space="preserve">ENERO-NOVIEMBRE 2014 </t>
  </si>
  <si>
    <t>SI</t>
  </si>
  <si>
    <t>MB</t>
  </si>
  <si>
    <t>GOES</t>
  </si>
  <si>
    <t>Contrato Simple</t>
  </si>
  <si>
    <t xml:space="preserve">ENERO - DICIEMBRE 2014 </t>
  </si>
  <si>
    <t>HECTOR  ALEJANDRO  PLEITEZ  MAZZINI (PRODI, S.A.)</t>
  </si>
  <si>
    <t>ENERO - DICIEMBRE 2014</t>
  </si>
  <si>
    <t>ENERO -DICIEMBRE 2014</t>
  </si>
  <si>
    <t>MJSP-001/2013 PRORROGA RESOLUCION 138-A</t>
  </si>
  <si>
    <t>SUMINISTRO DE ALIMENTACION SERVIDA PARA LA POBLACION RECLUSA DEL SISTEMA PENITENCIARIO</t>
  </si>
  <si>
    <t>ENERO- SEPT. 2014</t>
  </si>
  <si>
    <t>MJSP-DGCP 005/2013  PRORROGA RESOLUCION 173</t>
  </si>
  <si>
    <t>ENERO - SEPTIEMBRE 2014</t>
  </si>
  <si>
    <t>MJSP-017/2013 PRORROGA RESOLUCION 163</t>
  </si>
  <si>
    <t>MANTENIMIENTO  PREVENTIVO Y CORRECTIVO PARA AIRES  ACONDICIONADOS</t>
  </si>
  <si>
    <t>ENERO - ABRIL 2014</t>
  </si>
  <si>
    <t>MJSP-005/2014</t>
  </si>
  <si>
    <t>MANTENIMIENTO  PREVENTIVO PARA AIRES  ACONDICIONADOS</t>
  </si>
  <si>
    <t>MAYO - DICIEMBRE 2014</t>
  </si>
  <si>
    <t>MJSP-006/2013 PRORROGA RESOLUCION 148</t>
  </si>
  <si>
    <t>TELEFONIA  FIJA  Y  MOVIL   PARA EL MJSP Y SUS DEPEDENCIAS A NIVEL NACIONAL</t>
  </si>
  <si>
    <t>ENERO - AGOSTO 2014</t>
  </si>
  <si>
    <t>MJSP-009/2013 PRORROGA RESOLUCION 136</t>
  </si>
  <si>
    <t>SERVICIO DE ENLACE DE DATOS PARA EL MJSP Y SUS DEPENDENCIAS</t>
  </si>
  <si>
    <t>ENERO - JULIO 2014</t>
  </si>
  <si>
    <t>MJSP-012/2013 PRORROGA RESOLUCION 146</t>
  </si>
  <si>
    <t>MANTENIMIENTO PREVENTIVO Y CORRECTIVO  PLANTAS  TELEFONICAS    PARA EL MJSP Y DEPENDENCIAS</t>
  </si>
  <si>
    <t>ENERO-JUNIO 2014</t>
  </si>
  <si>
    <t>MJSP-020/2013 PRORROGA RESOLUCION 162</t>
  </si>
  <si>
    <t>MANTENIMIENTO PREVENTIVO Y CORRECTIVO DE  PLANTAS TELEFONICAS  DE LA DGCP</t>
  </si>
  <si>
    <t>MJSP-018/2013 PRORROGA RESOLUCION 161</t>
  </si>
  <si>
    <t>MANTENIMIENTO PLANTAS TELEFONICAS EDIFICIO UAIP, GRANJAS PENITENCIARIAS IZALCO Y SANTA ANA</t>
  </si>
  <si>
    <t>MJSP-DGCP-019/2013 PRORROGA RESOLUCION 141</t>
  </si>
  <si>
    <t>MJSP-013/2013 PRORROGA RESOLUCION 147</t>
  </si>
  <si>
    <t>COMBUSTIBLE POR CUPONES PARA VEHICULOS AUTOMOTORES</t>
  </si>
  <si>
    <t>ENERO - MAYO 2014</t>
  </si>
  <si>
    <t>MJSP-DGCP-017/2013 PRORROGA RESOLUCION No. 145</t>
  </si>
  <si>
    <t>MANTENIMIENTO VEHICULOS MARCA TOYOTA, KIA Y MITSUBISHI</t>
  </si>
  <si>
    <t>MJSP-DGCP-007/2013 PRORROGA RESOLUCION 164</t>
  </si>
  <si>
    <t>MJSP-020/2013 PRORROGA RESOLUCION 137</t>
  </si>
  <si>
    <t>ENERO - MARZO 2014</t>
  </si>
  <si>
    <t>MJSP-016/2013 PRORROGA RESOLUCION 168</t>
  </si>
  <si>
    <t>AGUA  PURIFICADA ( GARRAFONES)</t>
  </si>
  <si>
    <t>MJSP-003/2014</t>
  </si>
  <si>
    <t>ELECTROPURA, S.A. DE C.V.</t>
  </si>
  <si>
    <t>MJSP-015/2013 PRORROGA RESOLUCION 169</t>
  </si>
  <si>
    <t xml:space="preserve">POLIZAS  DE  SEGUROS </t>
  </si>
  <si>
    <t>MJSP-004/2014</t>
  </si>
  <si>
    <t>POLIZAS  DE  SEGUROS  DE VEHICULO, EQUIPO ELECTRONICO Y/O LINEAS ALIADAS, MAQUINARIA A LA INTERPERIE</t>
  </si>
  <si>
    <t>MJSP-DGCP-038/2013 PRORROGA 177</t>
  </si>
  <si>
    <t xml:space="preserve">TRANSPORTE  PARA LA DGCP  </t>
  </si>
  <si>
    <t>ENERO - FEBRERO 2014</t>
  </si>
  <si>
    <t xml:space="preserve">MJSP-011/2014 </t>
  </si>
  <si>
    <t xml:space="preserve">CONTRATO DE TELEFONIA FIJA Y MOVIL </t>
  </si>
  <si>
    <t>SEPTIEMBRE - DICIEMBRE 2014</t>
  </si>
  <si>
    <t>MJSP-DGCP-031/2014</t>
  </si>
  <si>
    <t>DROGUERIA HERLETT, S.A DE C.V</t>
  </si>
  <si>
    <t>ADQUISICION DE MEDICAMENTOS E INSUMOS MEDICOS Y ODONTOLOGICOS PARA LA DGCP</t>
  </si>
  <si>
    <t>MJSP-DGCP-032/2014</t>
  </si>
  <si>
    <t>LABORATORIO VIJOSA, S.A DE C.V</t>
  </si>
  <si>
    <t>MJSP-DGCP-033/2014</t>
  </si>
  <si>
    <t>ACTIVA, S.A DE C.V.</t>
  </si>
  <si>
    <t>MJSP-DGCP-034/2014</t>
  </si>
  <si>
    <t>FALMAR, S.A DE C.V.</t>
  </si>
  <si>
    <t>MJSP-DGCP-035/2014</t>
  </si>
  <si>
    <t>OVIDIO J. VIDES, S.A DE C.V.</t>
  </si>
  <si>
    <t>MJSP-DGCP-036/2014</t>
  </si>
  <si>
    <t>DROGUERIA PISA DE EL SALVADO, S.A DE C.V</t>
  </si>
  <si>
    <t>MJSP-DGCP-038/2014</t>
  </si>
  <si>
    <t>LABORATORIOS ARSAL, S.A DE C.V.</t>
  </si>
  <si>
    <t>MJSP-DGCP-039/2014</t>
  </si>
  <si>
    <t>GRUPO PAILL, S.A DE C.V.</t>
  </si>
  <si>
    <t>MJSP-DGCP-040/2014</t>
  </si>
  <si>
    <t>QUIMEX, S.A DE C.V.</t>
  </si>
  <si>
    <t>MJSP-DGCP-041/2014</t>
  </si>
  <si>
    <t>UNIPHARM, S.A DE C.V</t>
  </si>
  <si>
    <t>MJSP-DGCP 012/2014</t>
  </si>
  <si>
    <t xml:space="preserve">MANTENIMIENTO PREVENTIVO Y CORRECTIVO DE VEHICULOS </t>
  </si>
  <si>
    <t>AGOSTO-DICIEMBRE</t>
  </si>
  <si>
    <t>MJSP-DGCP 017/2014</t>
  </si>
  <si>
    <t>MANTENIMIENTO PREVENTICO Y CORRECTIVO DE VEHICULOS</t>
  </si>
  <si>
    <t>MJSP-DGCP 014/2014</t>
  </si>
  <si>
    <t>ACOACEIG DE RL</t>
  </si>
  <si>
    <t>ADQUISICION DE PAPEL BOND, 6000 TAMAÑO CARTA Y 2000 TAMAÑO OFICIO</t>
  </si>
  <si>
    <t>MJSP-DGCP-043014</t>
  </si>
  <si>
    <t>MJSP-DGCP042/2014</t>
  </si>
  <si>
    <t>MJSP-017/2014</t>
  </si>
  <si>
    <t>ALIMENTOS PRACTICOS, S.A DE C.V</t>
  </si>
  <si>
    <t>MJSP-016/2014</t>
  </si>
  <si>
    <t>MJSP-006/2014</t>
  </si>
  <si>
    <t xml:space="preserve">AGOSTO </t>
  </si>
  <si>
    <t>GOES LG</t>
  </si>
  <si>
    <t>MJSP-015/2014</t>
  </si>
  <si>
    <t>MJSP-21/2014</t>
  </si>
  <si>
    <t>OCTUBRE-DICEMBRE 2014</t>
  </si>
  <si>
    <t>MJSP-DGCP-013/2014</t>
  </si>
  <si>
    <t>PSICOLOGO</t>
  </si>
  <si>
    <t>MARZO- AGOSTO 2014</t>
  </si>
  <si>
    <t>FAE</t>
  </si>
  <si>
    <t>MJSP-DGCP-009/2014</t>
  </si>
  <si>
    <t>VANESA LIZETH JIMENEZ ALVAREZ</t>
  </si>
  <si>
    <t>MJSP-DGCP-016/2014</t>
  </si>
  <si>
    <t>JOCSAN JOCTAN RODRIGUEZ ORELLANA</t>
  </si>
  <si>
    <t>MJSP-DGCP-017/2014</t>
  </si>
  <si>
    <t>TRABAJADOR SOCIALES</t>
  </si>
  <si>
    <t>MJSP-DGCP-019/2014</t>
  </si>
  <si>
    <t>MJSP-DGCP-006/2014</t>
  </si>
  <si>
    <t>MJSP-DGCP-020/2014</t>
  </si>
  <si>
    <t>PRICILA LISSETTE CARPIO</t>
  </si>
  <si>
    <t>MJSP-DGCP-008/2014</t>
  </si>
  <si>
    <t>EDUCADOR</t>
  </si>
  <si>
    <t>MJSP-DGCP-018/2014</t>
  </si>
  <si>
    <t>CARMEN MARIBEL MELGAR DE GIRON</t>
  </si>
  <si>
    <t>MJSP-DGCP-012/2014</t>
  </si>
  <si>
    <t>MJSP-DGCP-007/2014</t>
  </si>
  <si>
    <t xml:space="preserve">EDITH ESMERALDA FAJARDO DE RETANA </t>
  </si>
  <si>
    <t>MJSP-DGCP-011/2014</t>
  </si>
  <si>
    <t>JURIDICO</t>
  </si>
  <si>
    <t>MJSP-DGCP-014/2014</t>
  </si>
  <si>
    <t>MJSP-DGCP-010/2014</t>
  </si>
  <si>
    <t>CINTHIA JOHANA LINARES LINARES</t>
  </si>
  <si>
    <t>MJSP-DGCP-021/2014</t>
  </si>
  <si>
    <t>YURI FRANCISCO PEREZ</t>
  </si>
  <si>
    <t>ARRENDAMIENTO  LOCAL  SAN  MIGUEL  PARA  ANTECEDENTES  PENALES</t>
  </si>
  <si>
    <t>Enero - Diciembre 2014</t>
  </si>
  <si>
    <t>ANA ELIZABETH DUARTE NOVOA</t>
  </si>
  <si>
    <t>ARRENDAMIENTO  EDIFICIO  NOVOA</t>
  </si>
  <si>
    <t>ARRENDAMIENTO  LOCAL  SANTA  ANA  PARA  ANTECEDENTES  PENALES</t>
  </si>
  <si>
    <t>.ENERO 2014</t>
  </si>
  <si>
    <t>SUSCRIPCIÓN  4  EJEMPLARES  PERIÓDICO</t>
  </si>
  <si>
    <t xml:space="preserve">SUSCRIPCIÓN  13  EJEMPLARES PERIÓDICO DIARIO DE HOY Y 4 EJEMPLARES DEL MAS </t>
  </si>
  <si>
    <t>SUSCRIPCIÓN  15  EJEMPLARES PERIÓDICO</t>
  </si>
  <si>
    <t>FIANZA DE CUMPLIMIENTO AMBIENTAL PARA AMPLIACION DE COMPLEJO IZALCO.</t>
  </si>
  <si>
    <t>.FEBRERO 2014</t>
  </si>
  <si>
    <t>2400 LIBRAS DE AZUCAR BLANCA</t>
  </si>
  <si>
    <t>800 BOTES DE CAFÉ INSTANTANEO Y 2800 LIBRAS DE CAFÉ PARA PERCOLADORA</t>
  </si>
  <si>
    <t>12 LLANTAS 700X16T, R-16, 12L</t>
  </si>
  <si>
    <t>.ABRIL 2014</t>
  </si>
  <si>
    <t xml:space="preserve">24 BANDERAS </t>
  </si>
  <si>
    <t>60,000 ROLLOS DE PAPEL HIGIENICO</t>
  </si>
  <si>
    <t>3000 TARJETAS DE PVC PARA CARNET</t>
  </si>
  <si>
    <t>.MAYO 2014</t>
  </si>
  <si>
    <t>12 CINTAS YMCKT PARA IMPRESOR</t>
  </si>
  <si>
    <t>3000 GAFETES BORDADOS PARA CARNET</t>
  </si>
  <si>
    <t>500 ARCHIVADORES CARTA, 1600 OFICIO Y 12000 FOLDER CARTA Y OFICIO</t>
  </si>
  <si>
    <t>4000 BOLIGRAFOS, AZUL Y NEGRO</t>
  </si>
  <si>
    <t>200 ESCOBAS</t>
  </si>
  <si>
    <t>600 PAQUETES DE BOLSA NEGRA 24X32, DETERGENTE Y LEJIA</t>
  </si>
  <si>
    <t>DESIFECTANTE PARA PISO</t>
  </si>
  <si>
    <t>REPRODUCCION DE FICHAS Y EXPEDIENTES, CARNETH</t>
  </si>
  <si>
    <t>.JUNIO 2014</t>
  </si>
  <si>
    <t>NIPRO MEDICAL CORPORATION SUCURSAL EL SALVADOR</t>
  </si>
  <si>
    <t>2700 CAJAS DE GUANTES DE LATEX</t>
  </si>
  <si>
    <t>60 RESMAS DE PAPEL T/O</t>
  </si>
  <si>
    <t>PBS DE EL SALVADOR, S.A. DE C.V.</t>
  </si>
  <si>
    <t>400 RESMAS DE PAPEL T/C</t>
  </si>
  <si>
    <t>INDUSTRIAS MAZEL,S.A. DE C.V.</t>
  </si>
  <si>
    <t xml:space="preserve">25,000 ROLLOS DE PAPEL HIGIENICO </t>
  </si>
  <si>
    <t>.JULIO 2014</t>
  </si>
  <si>
    <t>MEDIDENT,.S.A. DE C.V.</t>
  </si>
  <si>
    <t>100 ONZAS DE AMALGAMA DE PLATA</t>
  </si>
  <si>
    <t>.AGOSTO 2014</t>
  </si>
  <si>
    <t>QUIMEX,S.A. DE C.V.</t>
  </si>
  <si>
    <t xml:space="preserve">75 MEDISTEN TOPICO, 150 MEDISTEN VAGINAL </t>
  </si>
  <si>
    <t>MIMOTEX,S.A. DE C.V.</t>
  </si>
  <si>
    <t>600 PARES DE CALCETINES CP ZACATECOLUCA</t>
  </si>
  <si>
    <t>CASELA,S.A. DE C.V.</t>
  </si>
  <si>
    <t xml:space="preserve">12,500 FENITOINA 100 MG, 1,250 AGUA DESTILADA </t>
  </si>
  <si>
    <t>LILIANA ELENA DE VILASECA (CORPORACION DENTAL DE EL SALVADOR)</t>
  </si>
  <si>
    <t>20 CAJA DE ANESTESICO DENTAL 3%, 10 CAJA DE ANESTESICO DENTAL AL 3%, 100 LBS DE PIEDRA POMEZ, 50  FRASCOS DE FLUOR TOPICO</t>
  </si>
  <si>
    <t>INDUSTRIAS FARMACEUTICAS, (INDUFARMA,S.A. DE C.V.)</t>
  </si>
  <si>
    <t>20,000 AMOXICILINA 500MG, 500 FRASCOS DE PENICILINA, 3,000 DIMENHIDRINATO 50 MG</t>
  </si>
  <si>
    <t>GUARDADO,S.A. DE C.V.</t>
  </si>
  <si>
    <t xml:space="preserve">125 SALBUTAMOL AEROSOL </t>
  </si>
  <si>
    <t>LABORATORIOS VIJOSA,S.A. DE C.V.</t>
  </si>
  <si>
    <t>15 AMPOLLA DE FLUFENAZINA, 50 AMPOLLA DIAZEPAN</t>
  </si>
  <si>
    <t>LABORATORIOS GENERIX,S.A. DE C.V.</t>
  </si>
  <si>
    <t>12,500 AMITRIPTILINA 25 MG</t>
  </si>
  <si>
    <t>LABORATORIOS TERAMED,S.A. DE C.V.</t>
  </si>
  <si>
    <t>6,000 AZITROMICINA, 3,750 PROPINOXATO, 20,000 BROMAZEPAN</t>
  </si>
  <si>
    <t>GRUPO PAILL.S.A. DE C.V.</t>
  </si>
  <si>
    <t>250 AMPOLLA DIMENHIDRINATO, 15 AMPOLLA CLORPROMACINA, 20,000 CLORPROMAZINA, 5,000 SOBRES DE SALES</t>
  </si>
  <si>
    <t>JOSE RODOLFO IRAHETA CARIAS (REDI)</t>
  </si>
  <si>
    <t>30 CAJAS DE 12 ROLLOS DE CINTA QUIRURGICA</t>
  </si>
  <si>
    <t>JOSE ALEJANDRO BAUTISTA YAN (DISTRIBUIDORA L.Y)</t>
  </si>
  <si>
    <t>3,750 FLUCONAZOL 150 MG</t>
  </si>
  <si>
    <t>SURTIMEDIC,S.A. DE C.V.</t>
  </si>
  <si>
    <t>10 GALONES DE JABON, 75 CAJAS DE GUANT, 30 CAJAS DE JERINGA 5CC, 25 CAJAS DE JERINGA 10CC, 30 MASCARILLAS</t>
  </si>
  <si>
    <t>ACTICA,S.A. DE C.V.</t>
  </si>
  <si>
    <t>750 CLORHIDRATO, 7,500 METFORMINA 850 MG</t>
  </si>
  <si>
    <t>GAMMA LABORATORIOS,S.A. DE C.V.</t>
  </si>
  <si>
    <t>5,000 FLUOXETINA, 75 TARRO DE NEOMICINA + BACITRACINA, 50 GALONES DE BENZOATO DE BENCILO, 25 GALON DE ALCOHOL ETILICO</t>
  </si>
  <si>
    <t>NEGOCIOS CORPORATIVOS INTERNACIONES,S.A. DE C.V.</t>
  </si>
  <si>
    <t>30 ROLLOS DE GASA QUIRURGICA EN ROLLO PRESENTACION DE 100 YARDAS</t>
  </si>
  <si>
    <t>ESTRUCTURA METALICAS Y CONTRUCCIONES (ESTRUCONS S.A DE C.V)</t>
  </si>
  <si>
    <t>4 LLANTAS 205/70 R-14</t>
  </si>
  <si>
    <t>.SEPTIEMBRE 2014</t>
  </si>
  <si>
    <t>EDITORA  EL  MUNDO, S.A.</t>
  </si>
  <si>
    <t>EDITORIAL  ALTAMIRANO MADRIZ, S.A.</t>
  </si>
  <si>
    <t>LA CENTRAL DE SEGUROS Y FIANZAS, S.A.</t>
  </si>
  <si>
    <t>QUALITY GRAINS, S.A. DE C.V.</t>
  </si>
  <si>
    <t>ALICIA MACARENA MIRA DE FLAMENCO</t>
  </si>
  <si>
    <t>DISTRIBUIDORA ZABLAT, S.A. DE C.V.</t>
  </si>
  <si>
    <t>SCREENSHECK EL SALVADOR, S.A. DE C.V.</t>
  </si>
  <si>
    <t>JOSE ESAU MEJIA MILLA</t>
  </si>
  <si>
    <t>E.K. MI, S.A. DE C.V.</t>
  </si>
  <si>
    <t>SAVAL, S.A. DE C.V.</t>
  </si>
  <si>
    <t>JOSE EGDARDO HERNANDEZ PINEDA (MEGAFOOD)</t>
  </si>
  <si>
    <t>MUNDO MEDICO QUIMICO, S.A. DE C.V.</t>
  </si>
  <si>
    <t>YENITH ELIZABETH LEVERON DE MEJIA (IMRPESOS 2000)</t>
  </si>
  <si>
    <t>CODIGO DEL PROCESO DE COMPRA (LICITACION,  LINRE GESTION, COMPRA DIRECTA, OTROS)</t>
  </si>
  <si>
    <t>NOMBRE DEL CONTRATISTA</t>
  </si>
  <si>
    <t xml:space="preserve">FECHA O PERIODO DE LA CONTRATACION </t>
  </si>
  <si>
    <t>CUMPLIÓ CON LAS ESPECIFICACIONES DEL BIEN/SERVICIO PACTADO</t>
  </si>
  <si>
    <t>CALIFICACIÓN FINAL</t>
  </si>
  <si>
    <t>OBSERVACIONES</t>
  </si>
  <si>
    <t>OBJETO DEL CONTRATO U ORDEN DE COMPRA</t>
  </si>
  <si>
    <t>OC - 1</t>
  </si>
  <si>
    <t>OC - 2</t>
  </si>
  <si>
    <t>OC - 3</t>
  </si>
  <si>
    <t>OC - 4</t>
  </si>
  <si>
    <t>OC - 5</t>
  </si>
  <si>
    <t>OC - 6</t>
  </si>
  <si>
    <t>OC - 7</t>
  </si>
  <si>
    <t>OC - 8</t>
  </si>
  <si>
    <t>OC - 9</t>
  </si>
  <si>
    <t>OC - 10</t>
  </si>
  <si>
    <t>OC - 11</t>
  </si>
  <si>
    <t>OC - 12</t>
  </si>
  <si>
    <t>OC - 13</t>
  </si>
  <si>
    <t>OC - 14</t>
  </si>
  <si>
    <t>OC - 15</t>
  </si>
  <si>
    <t>OC - 16</t>
  </si>
  <si>
    <t>OC - 17</t>
  </si>
  <si>
    <t>OC - 18</t>
  </si>
  <si>
    <t>OC - 19</t>
  </si>
  <si>
    <t>OC - 20</t>
  </si>
  <si>
    <t>OC - 21</t>
  </si>
  <si>
    <t>OC - 22</t>
  </si>
  <si>
    <t>OC - 23</t>
  </si>
  <si>
    <t>OC - 24</t>
  </si>
  <si>
    <t>OC - 25</t>
  </si>
  <si>
    <t>OC - 26</t>
  </si>
  <si>
    <t>OC - 27</t>
  </si>
  <si>
    <t>OC - 28</t>
  </si>
  <si>
    <t>OC - 29</t>
  </si>
  <si>
    <t>OC - 30</t>
  </si>
  <si>
    <t>OC - 31</t>
  </si>
  <si>
    <t>OC - 32</t>
  </si>
  <si>
    <t>OC - 33</t>
  </si>
  <si>
    <t>OC - 34</t>
  </si>
  <si>
    <t>OC - 35</t>
  </si>
  <si>
    <t>OC - 36</t>
  </si>
  <si>
    <t>OC - 37</t>
  </si>
  <si>
    <t>OC - 38</t>
  </si>
  <si>
    <t>OC - 39</t>
  </si>
  <si>
    <t>OC - 40</t>
  </si>
  <si>
    <t>OC - 41</t>
  </si>
  <si>
    <t xml:space="preserve">2 SILLAS EJECUTIVAS, 3 TIPO CAJERO </t>
  </si>
  <si>
    <t xml:space="preserve">350,00 HOJAS DE PAPEL SEGURIDAD </t>
  </si>
  <si>
    <t xml:space="preserve">350,00 TICKETS </t>
  </si>
  <si>
    <t>CONSUMIBLES INFORMATICOS</t>
  </si>
  <si>
    <t>25 THONER HPCE505A</t>
  </si>
  <si>
    <t>6 THONER ML2010D3</t>
  </si>
  <si>
    <t xml:space="preserve">1 IMPRESOR BLANCO Y NEGRO </t>
  </si>
  <si>
    <t>MANTENIMIETO PREVENTIV O Y CORRECTIVO HP LASER JET 600</t>
  </si>
  <si>
    <t>CAJAS DE BOLIGRAFOS, TIJERAS</t>
  </si>
  <si>
    <t>LAPICES, FOLDER, CINTA ADHESIVA</t>
  </si>
  <si>
    <t xml:space="preserve">GRAPAS, MARCADORES, PLUMONES, </t>
  </si>
  <si>
    <t>DPG, S.A. de C.V.</t>
  </si>
  <si>
    <t>RZ, .S.A de C.V.</t>
  </si>
  <si>
    <t>GUILLEN NOE ALBERTO (LIBRERÍA Y PAPELERIA NUEVA SAN SALVADOR)</t>
  </si>
  <si>
    <t>BUSINESS CENTER, S.A DE4 C.V.</t>
  </si>
  <si>
    <t>LIBRERÍA Y PAPELERIA EL NUEVO SIGLO, S.A DE C.V</t>
  </si>
  <si>
    <t>SANMUR, S.A DE C.V</t>
  </si>
  <si>
    <t>FORMULARIOS STANDARD, S.A DE C.V</t>
  </si>
  <si>
    <t>DATA PRIINT DE EL SALVADOR, S.A DE C.V</t>
  </si>
  <si>
    <t xml:space="preserve"> FRANCISCO ANTONIO CERNA HERNANDEZ ( LA MAQUINA)</t>
  </si>
  <si>
    <t>FEBRERO</t>
  </si>
  <si>
    <t xml:space="preserve">MARZO </t>
  </si>
  <si>
    <t>ABRIL</t>
  </si>
  <si>
    <t xml:space="preserve">MAYO  </t>
  </si>
  <si>
    <t>DICIEMBRE</t>
  </si>
  <si>
    <t>FECHA:  22 DE OCTUBRE 2015</t>
  </si>
  <si>
    <t>FAE- 01</t>
  </si>
  <si>
    <t>FAE- 02</t>
  </si>
  <si>
    <t>FAE- 03</t>
  </si>
  <si>
    <t>FAE- 04</t>
  </si>
  <si>
    <t>FAE- 05</t>
  </si>
  <si>
    <t>FAE- 06</t>
  </si>
  <si>
    <t>FAE- 07</t>
  </si>
  <si>
    <t>FAE- 08</t>
  </si>
  <si>
    <t>FAE- 09</t>
  </si>
  <si>
    <t>FAE- 10</t>
  </si>
  <si>
    <t>FAE- 11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</si>
</sst>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440A]* #,##0.00_);_([$$-440A]* \(#,##0.00\);_([$$-440A]* &quot;-&quot;??_);_(@_)"/>
    <numFmt numFmtId="169" formatCode="_-[$$-440A]* #,##0.00_ ;_-[$$-440A]* \-#,##0.00\ ;_-[$$-440A]* &quot;-&quot;??_ ;_-@_ "/>
  </numFmts>
  <fonts count="18" x14ac:knownFonts="1">
    <font>
      <sz val="10"/>
      <name val="Arial"/>
      <family val="2"/>
    </font>
    <font>
      <sz val="11"/>
      <color indexed="8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11"/>
      <name val="Candara"/>
      <family val="2"/>
    </font>
    <font>
      <sz val="11"/>
      <name val="Candara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sz val="10"/>
      <name val="Book Antiqua"/>
      <family val="1"/>
    </font>
    <font>
      <b/>
      <sz val="14"/>
      <name val="Candara"/>
      <family val="2"/>
    </font>
    <font>
      <b/>
      <sz val="20"/>
      <name val="Candara"/>
      <family val="2"/>
    </font>
    <font>
      <b/>
      <sz val="12"/>
      <name val="Arial"/>
      <family val="2"/>
    </font>
    <font>
      <b/>
      <sz val="9"/>
      <name val="Century Gothic"/>
      <family val="2"/>
    </font>
    <font>
      <sz val="12"/>
      <name val="Candara"/>
      <family val="2"/>
    </font>
    <font>
      <sz val="9"/>
      <name val="Arial"/>
      <family val="2"/>
    </font>
    <font>
      <sz val="10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2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169" fontId="3" fillId="0" borderId="0" applyFill="0" applyBorder="0" applyAlignment="0" applyProtection="0"/>
  </cellStyleXfs>
  <cellXfs count="50">
    <xf numFmtId="0" fontId="0" fillId="0" borderId="0" xfId="0"/>
    <xf numFmtId="0" fontId="8" fillId="2" borderId="1" xfId="0" applyFont="1" applyFill="1" applyBorder="1" applyAlignment="1">
      <alignment horizontal="left" vertical="center" wrapText="1"/>
    </xf>
    <xf numFmtId="166" fontId="8" fillId="2" borderId="1" xfId="7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166" fontId="8" fillId="2" borderId="1" xfId="6" applyNumberFormat="1" applyFont="1" applyFill="1" applyBorder="1" applyAlignment="1">
      <alignment horizontal="left" vertical="center"/>
    </xf>
    <xf numFmtId="169" fontId="8" fillId="2" borderId="1" xfId="6" applyNumberFormat="1" applyFont="1" applyFill="1" applyBorder="1" applyAlignment="1">
      <alignment horizontal="left" vertical="center"/>
    </xf>
    <xf numFmtId="164" fontId="8" fillId="2" borderId="1" xfId="6" applyNumberFormat="1" applyFont="1" applyFill="1" applyBorder="1" applyAlignment="1">
      <alignment horizontal="left" vertical="center"/>
    </xf>
    <xf numFmtId="166" fontId="8" fillId="2" borderId="1" xfId="0" applyNumberFormat="1" applyFont="1" applyFill="1" applyBorder="1" applyAlignment="1">
      <alignment horizontal="left" vertical="center" wrapText="1"/>
    </xf>
    <xf numFmtId="0" fontId="8" fillId="2" borderId="1" xfId="8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166" fontId="8" fillId="2" borderId="1" xfId="7" applyNumberFormat="1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166" fontId="8" fillId="2" borderId="2" xfId="7" applyNumberFormat="1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vertical="center"/>
    </xf>
    <xf numFmtId="166" fontId="4" fillId="2" borderId="0" xfId="6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166" fontId="10" fillId="2" borderId="5" xfId="7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164" fontId="10" fillId="2" borderId="1" xfId="7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vertical="center" wrapText="1"/>
    </xf>
    <xf numFmtId="166" fontId="0" fillId="2" borderId="1" xfId="7" applyNumberFormat="1" applyFont="1" applyFill="1" applyBorder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17" fillId="0" borderId="1" xfId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left" vertical="center"/>
    </xf>
    <xf numFmtId="166" fontId="15" fillId="0" borderId="1" xfId="6" applyNumberFormat="1" applyFont="1" applyFill="1" applyBorder="1" applyAlignment="1">
      <alignment horizontal="center" vertical="center" wrapText="1"/>
    </xf>
    <xf numFmtId="166" fontId="15" fillId="2" borderId="1" xfId="6" applyNumberFormat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0" xfId="4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</cellXfs>
  <cellStyles count="10">
    <cellStyle name="Default" xfId="8"/>
    <cellStyle name="Excel Built-in Normal" xfId="1"/>
    <cellStyle name="Millares" xfId="6" builtinId="3"/>
    <cellStyle name="Millares 2" xfId="9"/>
    <cellStyle name="Moneda" xfId="7" builtinId="4"/>
    <cellStyle name="Normal" xfId="0" builtinId="0"/>
    <cellStyle name="Normal 2" xfId="2"/>
    <cellStyle name="Normal 2 2" xfId="3"/>
    <cellStyle name="Título 4" xfId="4"/>
    <cellStyle name="Título 4 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66675</xdr:rowOff>
    </xdr:from>
    <xdr:to>
      <xdr:col>2</xdr:col>
      <xdr:colOff>261258</xdr:colOff>
      <xdr:row>5</xdr:row>
      <xdr:rowOff>102053</xdr:rowOff>
    </xdr:to>
    <xdr:pic>
      <xdr:nvPicPr>
        <xdr:cNvPr id="2" name="3 Imagen" descr="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70" t="954"/>
        <a:stretch>
          <a:fillRect/>
        </a:stretch>
      </xdr:blipFill>
      <xdr:spPr bwMode="auto">
        <a:xfrm>
          <a:off x="990600" y="228600"/>
          <a:ext cx="1914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495300</xdr:colOff>
      <xdr:row>1</xdr:row>
      <xdr:rowOff>0</xdr:rowOff>
    </xdr:from>
    <xdr:to>
      <xdr:col>8</xdr:col>
      <xdr:colOff>1151164</xdr:colOff>
      <xdr:row>5</xdr:row>
      <xdr:rowOff>35378</xdr:rowOff>
    </xdr:to>
    <xdr:pic>
      <xdr:nvPicPr>
        <xdr:cNvPr id="3" name="4 Imagen" descr="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649575" y="161925"/>
          <a:ext cx="16954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6"/>
  <sheetViews>
    <sheetView tabSelected="1" view="pageBreakPreview" topLeftCell="A93" zoomScale="55" zoomScaleNormal="70" zoomScaleSheetLayoutView="55" zoomScalePageLayoutView="55" workbookViewId="0">
      <selection activeCell="E109" sqref="E109"/>
    </sheetView>
  </sheetViews>
  <sheetFormatPr baseColWidth="10" defaultRowHeight="12.75" x14ac:dyDescent="0.2"/>
  <cols>
    <col min="1" max="1" width="2.28515625" style="34" customWidth="1"/>
    <col min="2" max="2" width="29.85546875" style="34" customWidth="1"/>
    <col min="3" max="3" width="61.140625" style="34" customWidth="1"/>
    <col min="4" max="4" width="39.140625" style="34" customWidth="1"/>
    <col min="5" max="5" width="23.85546875" style="34" customWidth="1"/>
    <col min="6" max="6" width="32.7109375" style="34" customWidth="1"/>
    <col min="7" max="7" width="20.28515625" style="22" customWidth="1"/>
    <col min="8" max="8" width="15.42578125" style="22" customWidth="1"/>
    <col min="9" max="9" width="23.28515625" style="34" customWidth="1"/>
    <col min="10" max="256" width="11.42578125" style="34"/>
    <col min="257" max="257" width="9.85546875" style="34" customWidth="1"/>
    <col min="258" max="258" width="40.28515625" style="34" customWidth="1"/>
    <col min="259" max="259" width="61.140625" style="34" customWidth="1"/>
    <col min="260" max="260" width="39.140625" style="34" customWidth="1"/>
    <col min="261" max="261" width="23.85546875" style="34" customWidth="1"/>
    <col min="262" max="262" width="32.7109375" style="34" customWidth="1"/>
    <col min="263" max="263" width="20.28515625" style="34" customWidth="1"/>
    <col min="264" max="264" width="14.5703125" style="34" customWidth="1"/>
    <col min="265" max="265" width="23.28515625" style="34" customWidth="1"/>
    <col min="266" max="512" width="11.42578125" style="34"/>
    <col min="513" max="513" width="9.85546875" style="34" customWidth="1"/>
    <col min="514" max="514" width="40.28515625" style="34" customWidth="1"/>
    <col min="515" max="515" width="61.140625" style="34" customWidth="1"/>
    <col min="516" max="516" width="39.140625" style="34" customWidth="1"/>
    <col min="517" max="517" width="23.85546875" style="34" customWidth="1"/>
    <col min="518" max="518" width="32.7109375" style="34" customWidth="1"/>
    <col min="519" max="519" width="20.28515625" style="34" customWidth="1"/>
    <col min="520" max="520" width="14.5703125" style="34" customWidth="1"/>
    <col min="521" max="521" width="23.28515625" style="34" customWidth="1"/>
    <col min="522" max="768" width="11.42578125" style="34"/>
    <col min="769" max="769" width="9.85546875" style="34" customWidth="1"/>
    <col min="770" max="770" width="40.28515625" style="34" customWidth="1"/>
    <col min="771" max="771" width="61.140625" style="34" customWidth="1"/>
    <col min="772" max="772" width="39.140625" style="34" customWidth="1"/>
    <col min="773" max="773" width="23.85546875" style="34" customWidth="1"/>
    <col min="774" max="774" width="32.7109375" style="34" customWidth="1"/>
    <col min="775" max="775" width="20.28515625" style="34" customWidth="1"/>
    <col min="776" max="776" width="14.5703125" style="34" customWidth="1"/>
    <col min="777" max="777" width="23.28515625" style="34" customWidth="1"/>
    <col min="778" max="1024" width="11.42578125" style="34"/>
    <col min="1025" max="1025" width="9.85546875" style="34" customWidth="1"/>
    <col min="1026" max="1026" width="40.28515625" style="34" customWidth="1"/>
    <col min="1027" max="1027" width="61.140625" style="34" customWidth="1"/>
    <col min="1028" max="1028" width="39.140625" style="34" customWidth="1"/>
    <col min="1029" max="1029" width="23.85546875" style="34" customWidth="1"/>
    <col min="1030" max="1030" width="32.7109375" style="34" customWidth="1"/>
    <col min="1031" max="1031" width="20.28515625" style="34" customWidth="1"/>
    <col min="1032" max="1032" width="14.5703125" style="34" customWidth="1"/>
    <col min="1033" max="1033" width="23.28515625" style="34" customWidth="1"/>
    <col min="1034" max="1280" width="11.42578125" style="34"/>
    <col min="1281" max="1281" width="9.85546875" style="34" customWidth="1"/>
    <col min="1282" max="1282" width="40.28515625" style="34" customWidth="1"/>
    <col min="1283" max="1283" width="61.140625" style="34" customWidth="1"/>
    <col min="1284" max="1284" width="39.140625" style="34" customWidth="1"/>
    <col min="1285" max="1285" width="23.85546875" style="34" customWidth="1"/>
    <col min="1286" max="1286" width="32.7109375" style="34" customWidth="1"/>
    <col min="1287" max="1287" width="20.28515625" style="34" customWidth="1"/>
    <col min="1288" max="1288" width="14.5703125" style="34" customWidth="1"/>
    <col min="1289" max="1289" width="23.28515625" style="34" customWidth="1"/>
    <col min="1290" max="1536" width="11.42578125" style="34"/>
    <col min="1537" max="1537" width="9.85546875" style="34" customWidth="1"/>
    <col min="1538" max="1538" width="40.28515625" style="34" customWidth="1"/>
    <col min="1539" max="1539" width="61.140625" style="34" customWidth="1"/>
    <col min="1540" max="1540" width="39.140625" style="34" customWidth="1"/>
    <col min="1541" max="1541" width="23.85546875" style="34" customWidth="1"/>
    <col min="1542" max="1542" width="32.7109375" style="34" customWidth="1"/>
    <col min="1543" max="1543" width="20.28515625" style="34" customWidth="1"/>
    <col min="1544" max="1544" width="14.5703125" style="34" customWidth="1"/>
    <col min="1545" max="1545" width="23.28515625" style="34" customWidth="1"/>
    <col min="1546" max="1792" width="11.42578125" style="34"/>
    <col min="1793" max="1793" width="9.85546875" style="34" customWidth="1"/>
    <col min="1794" max="1794" width="40.28515625" style="34" customWidth="1"/>
    <col min="1795" max="1795" width="61.140625" style="34" customWidth="1"/>
    <col min="1796" max="1796" width="39.140625" style="34" customWidth="1"/>
    <col min="1797" max="1797" width="23.85546875" style="34" customWidth="1"/>
    <col min="1798" max="1798" width="32.7109375" style="34" customWidth="1"/>
    <col min="1799" max="1799" width="20.28515625" style="34" customWidth="1"/>
    <col min="1800" max="1800" width="14.5703125" style="34" customWidth="1"/>
    <col min="1801" max="1801" width="23.28515625" style="34" customWidth="1"/>
    <col min="1802" max="2048" width="11.42578125" style="34"/>
    <col min="2049" max="2049" width="9.85546875" style="34" customWidth="1"/>
    <col min="2050" max="2050" width="40.28515625" style="34" customWidth="1"/>
    <col min="2051" max="2051" width="61.140625" style="34" customWidth="1"/>
    <col min="2052" max="2052" width="39.140625" style="34" customWidth="1"/>
    <col min="2053" max="2053" width="23.85546875" style="34" customWidth="1"/>
    <col min="2054" max="2054" width="32.7109375" style="34" customWidth="1"/>
    <col min="2055" max="2055" width="20.28515625" style="34" customWidth="1"/>
    <col min="2056" max="2056" width="14.5703125" style="34" customWidth="1"/>
    <col min="2057" max="2057" width="23.28515625" style="34" customWidth="1"/>
    <col min="2058" max="2304" width="11.42578125" style="34"/>
    <col min="2305" max="2305" width="9.85546875" style="34" customWidth="1"/>
    <col min="2306" max="2306" width="40.28515625" style="34" customWidth="1"/>
    <col min="2307" max="2307" width="61.140625" style="34" customWidth="1"/>
    <col min="2308" max="2308" width="39.140625" style="34" customWidth="1"/>
    <col min="2309" max="2309" width="23.85546875" style="34" customWidth="1"/>
    <col min="2310" max="2310" width="32.7109375" style="34" customWidth="1"/>
    <col min="2311" max="2311" width="20.28515625" style="34" customWidth="1"/>
    <col min="2312" max="2312" width="14.5703125" style="34" customWidth="1"/>
    <col min="2313" max="2313" width="23.28515625" style="34" customWidth="1"/>
    <col min="2314" max="2560" width="11.42578125" style="34"/>
    <col min="2561" max="2561" width="9.85546875" style="34" customWidth="1"/>
    <col min="2562" max="2562" width="40.28515625" style="34" customWidth="1"/>
    <col min="2563" max="2563" width="61.140625" style="34" customWidth="1"/>
    <col min="2564" max="2564" width="39.140625" style="34" customWidth="1"/>
    <col min="2565" max="2565" width="23.85546875" style="34" customWidth="1"/>
    <col min="2566" max="2566" width="32.7109375" style="34" customWidth="1"/>
    <col min="2567" max="2567" width="20.28515625" style="34" customWidth="1"/>
    <col min="2568" max="2568" width="14.5703125" style="34" customWidth="1"/>
    <col min="2569" max="2569" width="23.28515625" style="34" customWidth="1"/>
    <col min="2570" max="2816" width="11.42578125" style="34"/>
    <col min="2817" max="2817" width="9.85546875" style="34" customWidth="1"/>
    <col min="2818" max="2818" width="40.28515625" style="34" customWidth="1"/>
    <col min="2819" max="2819" width="61.140625" style="34" customWidth="1"/>
    <col min="2820" max="2820" width="39.140625" style="34" customWidth="1"/>
    <col min="2821" max="2821" width="23.85546875" style="34" customWidth="1"/>
    <col min="2822" max="2822" width="32.7109375" style="34" customWidth="1"/>
    <col min="2823" max="2823" width="20.28515625" style="34" customWidth="1"/>
    <col min="2824" max="2824" width="14.5703125" style="34" customWidth="1"/>
    <col min="2825" max="2825" width="23.28515625" style="34" customWidth="1"/>
    <col min="2826" max="3072" width="11.42578125" style="34"/>
    <col min="3073" max="3073" width="9.85546875" style="34" customWidth="1"/>
    <col min="3074" max="3074" width="40.28515625" style="34" customWidth="1"/>
    <col min="3075" max="3075" width="61.140625" style="34" customWidth="1"/>
    <col min="3076" max="3076" width="39.140625" style="34" customWidth="1"/>
    <col min="3077" max="3077" width="23.85546875" style="34" customWidth="1"/>
    <col min="3078" max="3078" width="32.7109375" style="34" customWidth="1"/>
    <col min="3079" max="3079" width="20.28515625" style="34" customWidth="1"/>
    <col min="3080" max="3080" width="14.5703125" style="34" customWidth="1"/>
    <col min="3081" max="3081" width="23.28515625" style="34" customWidth="1"/>
    <col min="3082" max="3328" width="11.42578125" style="34"/>
    <col min="3329" max="3329" width="9.85546875" style="34" customWidth="1"/>
    <col min="3330" max="3330" width="40.28515625" style="34" customWidth="1"/>
    <col min="3331" max="3331" width="61.140625" style="34" customWidth="1"/>
    <col min="3332" max="3332" width="39.140625" style="34" customWidth="1"/>
    <col min="3333" max="3333" width="23.85546875" style="34" customWidth="1"/>
    <col min="3334" max="3334" width="32.7109375" style="34" customWidth="1"/>
    <col min="3335" max="3335" width="20.28515625" style="34" customWidth="1"/>
    <col min="3336" max="3336" width="14.5703125" style="34" customWidth="1"/>
    <col min="3337" max="3337" width="23.28515625" style="34" customWidth="1"/>
    <col min="3338" max="3584" width="11.42578125" style="34"/>
    <col min="3585" max="3585" width="9.85546875" style="34" customWidth="1"/>
    <col min="3586" max="3586" width="40.28515625" style="34" customWidth="1"/>
    <col min="3587" max="3587" width="61.140625" style="34" customWidth="1"/>
    <col min="3588" max="3588" width="39.140625" style="34" customWidth="1"/>
    <col min="3589" max="3589" width="23.85546875" style="34" customWidth="1"/>
    <col min="3590" max="3590" width="32.7109375" style="34" customWidth="1"/>
    <col min="3591" max="3591" width="20.28515625" style="34" customWidth="1"/>
    <col min="3592" max="3592" width="14.5703125" style="34" customWidth="1"/>
    <col min="3593" max="3593" width="23.28515625" style="34" customWidth="1"/>
    <col min="3594" max="3840" width="11.42578125" style="34"/>
    <col min="3841" max="3841" width="9.85546875" style="34" customWidth="1"/>
    <col min="3842" max="3842" width="40.28515625" style="34" customWidth="1"/>
    <col min="3843" max="3843" width="61.140625" style="34" customWidth="1"/>
    <col min="3844" max="3844" width="39.140625" style="34" customWidth="1"/>
    <col min="3845" max="3845" width="23.85546875" style="34" customWidth="1"/>
    <col min="3846" max="3846" width="32.7109375" style="34" customWidth="1"/>
    <col min="3847" max="3847" width="20.28515625" style="34" customWidth="1"/>
    <col min="3848" max="3848" width="14.5703125" style="34" customWidth="1"/>
    <col min="3849" max="3849" width="23.28515625" style="34" customWidth="1"/>
    <col min="3850" max="4096" width="11.42578125" style="34"/>
    <col min="4097" max="4097" width="9.85546875" style="34" customWidth="1"/>
    <col min="4098" max="4098" width="40.28515625" style="34" customWidth="1"/>
    <col min="4099" max="4099" width="61.140625" style="34" customWidth="1"/>
    <col min="4100" max="4100" width="39.140625" style="34" customWidth="1"/>
    <col min="4101" max="4101" width="23.85546875" style="34" customWidth="1"/>
    <col min="4102" max="4102" width="32.7109375" style="34" customWidth="1"/>
    <col min="4103" max="4103" width="20.28515625" style="34" customWidth="1"/>
    <col min="4104" max="4104" width="14.5703125" style="34" customWidth="1"/>
    <col min="4105" max="4105" width="23.28515625" style="34" customWidth="1"/>
    <col min="4106" max="4352" width="11.42578125" style="34"/>
    <col min="4353" max="4353" width="9.85546875" style="34" customWidth="1"/>
    <col min="4354" max="4354" width="40.28515625" style="34" customWidth="1"/>
    <col min="4355" max="4355" width="61.140625" style="34" customWidth="1"/>
    <col min="4356" max="4356" width="39.140625" style="34" customWidth="1"/>
    <col min="4357" max="4357" width="23.85546875" style="34" customWidth="1"/>
    <col min="4358" max="4358" width="32.7109375" style="34" customWidth="1"/>
    <col min="4359" max="4359" width="20.28515625" style="34" customWidth="1"/>
    <col min="4360" max="4360" width="14.5703125" style="34" customWidth="1"/>
    <col min="4361" max="4361" width="23.28515625" style="34" customWidth="1"/>
    <col min="4362" max="4608" width="11.42578125" style="34"/>
    <col min="4609" max="4609" width="9.85546875" style="34" customWidth="1"/>
    <col min="4610" max="4610" width="40.28515625" style="34" customWidth="1"/>
    <col min="4611" max="4611" width="61.140625" style="34" customWidth="1"/>
    <col min="4612" max="4612" width="39.140625" style="34" customWidth="1"/>
    <col min="4613" max="4613" width="23.85546875" style="34" customWidth="1"/>
    <col min="4614" max="4614" width="32.7109375" style="34" customWidth="1"/>
    <col min="4615" max="4615" width="20.28515625" style="34" customWidth="1"/>
    <col min="4616" max="4616" width="14.5703125" style="34" customWidth="1"/>
    <col min="4617" max="4617" width="23.28515625" style="34" customWidth="1"/>
    <col min="4618" max="4864" width="11.42578125" style="34"/>
    <col min="4865" max="4865" width="9.85546875" style="34" customWidth="1"/>
    <col min="4866" max="4866" width="40.28515625" style="34" customWidth="1"/>
    <col min="4867" max="4867" width="61.140625" style="34" customWidth="1"/>
    <col min="4868" max="4868" width="39.140625" style="34" customWidth="1"/>
    <col min="4869" max="4869" width="23.85546875" style="34" customWidth="1"/>
    <col min="4870" max="4870" width="32.7109375" style="34" customWidth="1"/>
    <col min="4871" max="4871" width="20.28515625" style="34" customWidth="1"/>
    <col min="4872" max="4872" width="14.5703125" style="34" customWidth="1"/>
    <col min="4873" max="4873" width="23.28515625" style="34" customWidth="1"/>
    <col min="4874" max="5120" width="11.42578125" style="34"/>
    <col min="5121" max="5121" width="9.85546875" style="34" customWidth="1"/>
    <col min="5122" max="5122" width="40.28515625" style="34" customWidth="1"/>
    <col min="5123" max="5123" width="61.140625" style="34" customWidth="1"/>
    <col min="5124" max="5124" width="39.140625" style="34" customWidth="1"/>
    <col min="5125" max="5125" width="23.85546875" style="34" customWidth="1"/>
    <col min="5126" max="5126" width="32.7109375" style="34" customWidth="1"/>
    <col min="5127" max="5127" width="20.28515625" style="34" customWidth="1"/>
    <col min="5128" max="5128" width="14.5703125" style="34" customWidth="1"/>
    <col min="5129" max="5129" width="23.28515625" style="34" customWidth="1"/>
    <col min="5130" max="5376" width="11.42578125" style="34"/>
    <col min="5377" max="5377" width="9.85546875" style="34" customWidth="1"/>
    <col min="5378" max="5378" width="40.28515625" style="34" customWidth="1"/>
    <col min="5379" max="5379" width="61.140625" style="34" customWidth="1"/>
    <col min="5380" max="5380" width="39.140625" style="34" customWidth="1"/>
    <col min="5381" max="5381" width="23.85546875" style="34" customWidth="1"/>
    <col min="5382" max="5382" width="32.7109375" style="34" customWidth="1"/>
    <col min="5383" max="5383" width="20.28515625" style="34" customWidth="1"/>
    <col min="5384" max="5384" width="14.5703125" style="34" customWidth="1"/>
    <col min="5385" max="5385" width="23.28515625" style="34" customWidth="1"/>
    <col min="5386" max="5632" width="11.42578125" style="34"/>
    <col min="5633" max="5633" width="9.85546875" style="34" customWidth="1"/>
    <col min="5634" max="5634" width="40.28515625" style="34" customWidth="1"/>
    <col min="5635" max="5635" width="61.140625" style="34" customWidth="1"/>
    <col min="5636" max="5636" width="39.140625" style="34" customWidth="1"/>
    <col min="5637" max="5637" width="23.85546875" style="34" customWidth="1"/>
    <col min="5638" max="5638" width="32.7109375" style="34" customWidth="1"/>
    <col min="5639" max="5639" width="20.28515625" style="34" customWidth="1"/>
    <col min="5640" max="5640" width="14.5703125" style="34" customWidth="1"/>
    <col min="5641" max="5641" width="23.28515625" style="34" customWidth="1"/>
    <col min="5642" max="5888" width="11.42578125" style="34"/>
    <col min="5889" max="5889" width="9.85546875" style="34" customWidth="1"/>
    <col min="5890" max="5890" width="40.28515625" style="34" customWidth="1"/>
    <col min="5891" max="5891" width="61.140625" style="34" customWidth="1"/>
    <col min="5892" max="5892" width="39.140625" style="34" customWidth="1"/>
    <col min="5893" max="5893" width="23.85546875" style="34" customWidth="1"/>
    <col min="5894" max="5894" width="32.7109375" style="34" customWidth="1"/>
    <col min="5895" max="5895" width="20.28515625" style="34" customWidth="1"/>
    <col min="5896" max="5896" width="14.5703125" style="34" customWidth="1"/>
    <col min="5897" max="5897" width="23.28515625" style="34" customWidth="1"/>
    <col min="5898" max="6144" width="11.42578125" style="34"/>
    <col min="6145" max="6145" width="9.85546875" style="34" customWidth="1"/>
    <col min="6146" max="6146" width="40.28515625" style="34" customWidth="1"/>
    <col min="6147" max="6147" width="61.140625" style="34" customWidth="1"/>
    <col min="6148" max="6148" width="39.140625" style="34" customWidth="1"/>
    <col min="6149" max="6149" width="23.85546875" style="34" customWidth="1"/>
    <col min="6150" max="6150" width="32.7109375" style="34" customWidth="1"/>
    <col min="6151" max="6151" width="20.28515625" style="34" customWidth="1"/>
    <col min="6152" max="6152" width="14.5703125" style="34" customWidth="1"/>
    <col min="6153" max="6153" width="23.28515625" style="34" customWidth="1"/>
    <col min="6154" max="6400" width="11.42578125" style="34"/>
    <col min="6401" max="6401" width="9.85546875" style="34" customWidth="1"/>
    <col min="6402" max="6402" width="40.28515625" style="34" customWidth="1"/>
    <col min="6403" max="6403" width="61.140625" style="34" customWidth="1"/>
    <col min="6404" max="6404" width="39.140625" style="34" customWidth="1"/>
    <col min="6405" max="6405" width="23.85546875" style="34" customWidth="1"/>
    <col min="6406" max="6406" width="32.7109375" style="34" customWidth="1"/>
    <col min="6407" max="6407" width="20.28515625" style="34" customWidth="1"/>
    <col min="6408" max="6408" width="14.5703125" style="34" customWidth="1"/>
    <col min="6409" max="6409" width="23.28515625" style="34" customWidth="1"/>
    <col min="6410" max="6656" width="11.42578125" style="34"/>
    <col min="6657" max="6657" width="9.85546875" style="34" customWidth="1"/>
    <col min="6658" max="6658" width="40.28515625" style="34" customWidth="1"/>
    <col min="6659" max="6659" width="61.140625" style="34" customWidth="1"/>
    <col min="6660" max="6660" width="39.140625" style="34" customWidth="1"/>
    <col min="6661" max="6661" width="23.85546875" style="34" customWidth="1"/>
    <col min="6662" max="6662" width="32.7109375" style="34" customWidth="1"/>
    <col min="6663" max="6663" width="20.28515625" style="34" customWidth="1"/>
    <col min="6664" max="6664" width="14.5703125" style="34" customWidth="1"/>
    <col min="6665" max="6665" width="23.28515625" style="34" customWidth="1"/>
    <col min="6666" max="6912" width="11.42578125" style="34"/>
    <col min="6913" max="6913" width="9.85546875" style="34" customWidth="1"/>
    <col min="6914" max="6914" width="40.28515625" style="34" customWidth="1"/>
    <col min="6915" max="6915" width="61.140625" style="34" customWidth="1"/>
    <col min="6916" max="6916" width="39.140625" style="34" customWidth="1"/>
    <col min="6917" max="6917" width="23.85546875" style="34" customWidth="1"/>
    <col min="6918" max="6918" width="32.7109375" style="34" customWidth="1"/>
    <col min="6919" max="6919" width="20.28515625" style="34" customWidth="1"/>
    <col min="6920" max="6920" width="14.5703125" style="34" customWidth="1"/>
    <col min="6921" max="6921" width="23.28515625" style="34" customWidth="1"/>
    <col min="6922" max="7168" width="11.42578125" style="34"/>
    <col min="7169" max="7169" width="9.85546875" style="34" customWidth="1"/>
    <col min="7170" max="7170" width="40.28515625" style="34" customWidth="1"/>
    <col min="7171" max="7171" width="61.140625" style="34" customWidth="1"/>
    <col min="7172" max="7172" width="39.140625" style="34" customWidth="1"/>
    <col min="7173" max="7173" width="23.85546875" style="34" customWidth="1"/>
    <col min="7174" max="7174" width="32.7109375" style="34" customWidth="1"/>
    <col min="7175" max="7175" width="20.28515625" style="34" customWidth="1"/>
    <col min="7176" max="7176" width="14.5703125" style="34" customWidth="1"/>
    <col min="7177" max="7177" width="23.28515625" style="34" customWidth="1"/>
    <col min="7178" max="7424" width="11.42578125" style="34"/>
    <col min="7425" max="7425" width="9.85546875" style="34" customWidth="1"/>
    <col min="7426" max="7426" width="40.28515625" style="34" customWidth="1"/>
    <col min="7427" max="7427" width="61.140625" style="34" customWidth="1"/>
    <col min="7428" max="7428" width="39.140625" style="34" customWidth="1"/>
    <col min="7429" max="7429" width="23.85546875" style="34" customWidth="1"/>
    <col min="7430" max="7430" width="32.7109375" style="34" customWidth="1"/>
    <col min="7431" max="7431" width="20.28515625" style="34" customWidth="1"/>
    <col min="7432" max="7432" width="14.5703125" style="34" customWidth="1"/>
    <col min="7433" max="7433" width="23.28515625" style="34" customWidth="1"/>
    <col min="7434" max="7680" width="11.42578125" style="34"/>
    <col min="7681" max="7681" width="9.85546875" style="34" customWidth="1"/>
    <col min="7682" max="7682" width="40.28515625" style="34" customWidth="1"/>
    <col min="7683" max="7683" width="61.140625" style="34" customWidth="1"/>
    <col min="7684" max="7684" width="39.140625" style="34" customWidth="1"/>
    <col min="7685" max="7685" width="23.85546875" style="34" customWidth="1"/>
    <col min="7686" max="7686" width="32.7109375" style="34" customWidth="1"/>
    <col min="7687" max="7687" width="20.28515625" style="34" customWidth="1"/>
    <col min="7688" max="7688" width="14.5703125" style="34" customWidth="1"/>
    <col min="7689" max="7689" width="23.28515625" style="34" customWidth="1"/>
    <col min="7690" max="7936" width="11.42578125" style="34"/>
    <col min="7937" max="7937" width="9.85546875" style="34" customWidth="1"/>
    <col min="7938" max="7938" width="40.28515625" style="34" customWidth="1"/>
    <col min="7939" max="7939" width="61.140625" style="34" customWidth="1"/>
    <col min="7940" max="7940" width="39.140625" style="34" customWidth="1"/>
    <col min="7941" max="7941" width="23.85546875" style="34" customWidth="1"/>
    <col min="7942" max="7942" width="32.7109375" style="34" customWidth="1"/>
    <col min="7943" max="7943" width="20.28515625" style="34" customWidth="1"/>
    <col min="7944" max="7944" width="14.5703125" style="34" customWidth="1"/>
    <col min="7945" max="7945" width="23.28515625" style="34" customWidth="1"/>
    <col min="7946" max="8192" width="11.42578125" style="34"/>
    <col min="8193" max="8193" width="9.85546875" style="34" customWidth="1"/>
    <col min="8194" max="8194" width="40.28515625" style="34" customWidth="1"/>
    <col min="8195" max="8195" width="61.140625" style="34" customWidth="1"/>
    <col min="8196" max="8196" width="39.140625" style="34" customWidth="1"/>
    <col min="8197" max="8197" width="23.85546875" style="34" customWidth="1"/>
    <col min="8198" max="8198" width="32.7109375" style="34" customWidth="1"/>
    <col min="8199" max="8199" width="20.28515625" style="34" customWidth="1"/>
    <col min="8200" max="8200" width="14.5703125" style="34" customWidth="1"/>
    <col min="8201" max="8201" width="23.28515625" style="34" customWidth="1"/>
    <col min="8202" max="8448" width="11.42578125" style="34"/>
    <col min="8449" max="8449" width="9.85546875" style="34" customWidth="1"/>
    <col min="8450" max="8450" width="40.28515625" style="34" customWidth="1"/>
    <col min="8451" max="8451" width="61.140625" style="34" customWidth="1"/>
    <col min="8452" max="8452" width="39.140625" style="34" customWidth="1"/>
    <col min="8453" max="8453" width="23.85546875" style="34" customWidth="1"/>
    <col min="8454" max="8454" width="32.7109375" style="34" customWidth="1"/>
    <col min="8455" max="8455" width="20.28515625" style="34" customWidth="1"/>
    <col min="8456" max="8456" width="14.5703125" style="34" customWidth="1"/>
    <col min="8457" max="8457" width="23.28515625" style="34" customWidth="1"/>
    <col min="8458" max="8704" width="11.42578125" style="34"/>
    <col min="8705" max="8705" width="9.85546875" style="34" customWidth="1"/>
    <col min="8706" max="8706" width="40.28515625" style="34" customWidth="1"/>
    <col min="8707" max="8707" width="61.140625" style="34" customWidth="1"/>
    <col min="8708" max="8708" width="39.140625" style="34" customWidth="1"/>
    <col min="8709" max="8709" width="23.85546875" style="34" customWidth="1"/>
    <col min="8710" max="8710" width="32.7109375" style="34" customWidth="1"/>
    <col min="8711" max="8711" width="20.28515625" style="34" customWidth="1"/>
    <col min="8712" max="8712" width="14.5703125" style="34" customWidth="1"/>
    <col min="8713" max="8713" width="23.28515625" style="34" customWidth="1"/>
    <col min="8714" max="8960" width="11.42578125" style="34"/>
    <col min="8961" max="8961" width="9.85546875" style="34" customWidth="1"/>
    <col min="8962" max="8962" width="40.28515625" style="34" customWidth="1"/>
    <col min="8963" max="8963" width="61.140625" style="34" customWidth="1"/>
    <col min="8964" max="8964" width="39.140625" style="34" customWidth="1"/>
    <col min="8965" max="8965" width="23.85546875" style="34" customWidth="1"/>
    <col min="8966" max="8966" width="32.7109375" style="34" customWidth="1"/>
    <col min="8967" max="8967" width="20.28515625" style="34" customWidth="1"/>
    <col min="8968" max="8968" width="14.5703125" style="34" customWidth="1"/>
    <col min="8969" max="8969" width="23.28515625" style="34" customWidth="1"/>
    <col min="8970" max="9216" width="11.42578125" style="34"/>
    <col min="9217" max="9217" width="9.85546875" style="34" customWidth="1"/>
    <col min="9218" max="9218" width="40.28515625" style="34" customWidth="1"/>
    <col min="9219" max="9219" width="61.140625" style="34" customWidth="1"/>
    <col min="9220" max="9220" width="39.140625" style="34" customWidth="1"/>
    <col min="9221" max="9221" width="23.85546875" style="34" customWidth="1"/>
    <col min="9222" max="9222" width="32.7109375" style="34" customWidth="1"/>
    <col min="9223" max="9223" width="20.28515625" style="34" customWidth="1"/>
    <col min="9224" max="9224" width="14.5703125" style="34" customWidth="1"/>
    <col min="9225" max="9225" width="23.28515625" style="34" customWidth="1"/>
    <col min="9226" max="9472" width="11.42578125" style="34"/>
    <col min="9473" max="9473" width="9.85546875" style="34" customWidth="1"/>
    <col min="9474" max="9474" width="40.28515625" style="34" customWidth="1"/>
    <col min="9475" max="9475" width="61.140625" style="34" customWidth="1"/>
    <col min="9476" max="9476" width="39.140625" style="34" customWidth="1"/>
    <col min="9477" max="9477" width="23.85546875" style="34" customWidth="1"/>
    <col min="9478" max="9478" width="32.7109375" style="34" customWidth="1"/>
    <col min="9479" max="9479" width="20.28515625" style="34" customWidth="1"/>
    <col min="9480" max="9480" width="14.5703125" style="34" customWidth="1"/>
    <col min="9481" max="9481" width="23.28515625" style="34" customWidth="1"/>
    <col min="9482" max="9728" width="11.42578125" style="34"/>
    <col min="9729" max="9729" width="9.85546875" style="34" customWidth="1"/>
    <col min="9730" max="9730" width="40.28515625" style="34" customWidth="1"/>
    <col min="9731" max="9731" width="61.140625" style="34" customWidth="1"/>
    <col min="9732" max="9732" width="39.140625" style="34" customWidth="1"/>
    <col min="9733" max="9733" width="23.85546875" style="34" customWidth="1"/>
    <col min="9734" max="9734" width="32.7109375" style="34" customWidth="1"/>
    <col min="9735" max="9735" width="20.28515625" style="34" customWidth="1"/>
    <col min="9736" max="9736" width="14.5703125" style="34" customWidth="1"/>
    <col min="9737" max="9737" width="23.28515625" style="34" customWidth="1"/>
    <col min="9738" max="9984" width="11.42578125" style="34"/>
    <col min="9985" max="9985" width="9.85546875" style="34" customWidth="1"/>
    <col min="9986" max="9986" width="40.28515625" style="34" customWidth="1"/>
    <col min="9987" max="9987" width="61.140625" style="34" customWidth="1"/>
    <col min="9988" max="9988" width="39.140625" style="34" customWidth="1"/>
    <col min="9989" max="9989" width="23.85546875" style="34" customWidth="1"/>
    <col min="9990" max="9990" width="32.7109375" style="34" customWidth="1"/>
    <col min="9991" max="9991" width="20.28515625" style="34" customWidth="1"/>
    <col min="9992" max="9992" width="14.5703125" style="34" customWidth="1"/>
    <col min="9993" max="9993" width="23.28515625" style="34" customWidth="1"/>
    <col min="9994" max="10240" width="11.42578125" style="34"/>
    <col min="10241" max="10241" width="9.85546875" style="34" customWidth="1"/>
    <col min="10242" max="10242" width="40.28515625" style="34" customWidth="1"/>
    <col min="10243" max="10243" width="61.140625" style="34" customWidth="1"/>
    <col min="10244" max="10244" width="39.140625" style="34" customWidth="1"/>
    <col min="10245" max="10245" width="23.85546875" style="34" customWidth="1"/>
    <col min="10246" max="10246" width="32.7109375" style="34" customWidth="1"/>
    <col min="10247" max="10247" width="20.28515625" style="34" customWidth="1"/>
    <col min="10248" max="10248" width="14.5703125" style="34" customWidth="1"/>
    <col min="10249" max="10249" width="23.28515625" style="34" customWidth="1"/>
    <col min="10250" max="10496" width="11.42578125" style="34"/>
    <col min="10497" max="10497" width="9.85546875" style="34" customWidth="1"/>
    <col min="10498" max="10498" width="40.28515625" style="34" customWidth="1"/>
    <col min="10499" max="10499" width="61.140625" style="34" customWidth="1"/>
    <col min="10500" max="10500" width="39.140625" style="34" customWidth="1"/>
    <col min="10501" max="10501" width="23.85546875" style="34" customWidth="1"/>
    <col min="10502" max="10502" width="32.7109375" style="34" customWidth="1"/>
    <col min="10503" max="10503" width="20.28515625" style="34" customWidth="1"/>
    <col min="10504" max="10504" width="14.5703125" style="34" customWidth="1"/>
    <col min="10505" max="10505" width="23.28515625" style="34" customWidth="1"/>
    <col min="10506" max="10752" width="11.42578125" style="34"/>
    <col min="10753" max="10753" width="9.85546875" style="34" customWidth="1"/>
    <col min="10754" max="10754" width="40.28515625" style="34" customWidth="1"/>
    <col min="10755" max="10755" width="61.140625" style="34" customWidth="1"/>
    <col min="10756" max="10756" width="39.140625" style="34" customWidth="1"/>
    <col min="10757" max="10757" width="23.85546875" style="34" customWidth="1"/>
    <col min="10758" max="10758" width="32.7109375" style="34" customWidth="1"/>
    <col min="10759" max="10759" width="20.28515625" style="34" customWidth="1"/>
    <col min="10760" max="10760" width="14.5703125" style="34" customWidth="1"/>
    <col min="10761" max="10761" width="23.28515625" style="34" customWidth="1"/>
    <col min="10762" max="11008" width="11.42578125" style="34"/>
    <col min="11009" max="11009" width="9.85546875" style="34" customWidth="1"/>
    <col min="11010" max="11010" width="40.28515625" style="34" customWidth="1"/>
    <col min="11011" max="11011" width="61.140625" style="34" customWidth="1"/>
    <col min="11012" max="11012" width="39.140625" style="34" customWidth="1"/>
    <col min="11013" max="11013" width="23.85546875" style="34" customWidth="1"/>
    <col min="11014" max="11014" width="32.7109375" style="34" customWidth="1"/>
    <col min="11015" max="11015" width="20.28515625" style="34" customWidth="1"/>
    <col min="11016" max="11016" width="14.5703125" style="34" customWidth="1"/>
    <col min="11017" max="11017" width="23.28515625" style="34" customWidth="1"/>
    <col min="11018" max="11264" width="11.42578125" style="34"/>
    <col min="11265" max="11265" width="9.85546875" style="34" customWidth="1"/>
    <col min="11266" max="11266" width="40.28515625" style="34" customWidth="1"/>
    <col min="11267" max="11267" width="61.140625" style="34" customWidth="1"/>
    <col min="11268" max="11268" width="39.140625" style="34" customWidth="1"/>
    <col min="11269" max="11269" width="23.85546875" style="34" customWidth="1"/>
    <col min="11270" max="11270" width="32.7109375" style="34" customWidth="1"/>
    <col min="11271" max="11271" width="20.28515625" style="34" customWidth="1"/>
    <col min="11272" max="11272" width="14.5703125" style="34" customWidth="1"/>
    <col min="11273" max="11273" width="23.28515625" style="34" customWidth="1"/>
    <col min="11274" max="11520" width="11.42578125" style="34"/>
    <col min="11521" max="11521" width="9.85546875" style="34" customWidth="1"/>
    <col min="11522" max="11522" width="40.28515625" style="34" customWidth="1"/>
    <col min="11523" max="11523" width="61.140625" style="34" customWidth="1"/>
    <col min="11524" max="11524" width="39.140625" style="34" customWidth="1"/>
    <col min="11525" max="11525" width="23.85546875" style="34" customWidth="1"/>
    <col min="11526" max="11526" width="32.7109375" style="34" customWidth="1"/>
    <col min="11527" max="11527" width="20.28515625" style="34" customWidth="1"/>
    <col min="11528" max="11528" width="14.5703125" style="34" customWidth="1"/>
    <col min="11529" max="11529" width="23.28515625" style="34" customWidth="1"/>
    <col min="11530" max="11776" width="11.42578125" style="34"/>
    <col min="11777" max="11777" width="9.85546875" style="34" customWidth="1"/>
    <col min="11778" max="11778" width="40.28515625" style="34" customWidth="1"/>
    <col min="11779" max="11779" width="61.140625" style="34" customWidth="1"/>
    <col min="11780" max="11780" width="39.140625" style="34" customWidth="1"/>
    <col min="11781" max="11781" width="23.85546875" style="34" customWidth="1"/>
    <col min="11782" max="11782" width="32.7109375" style="34" customWidth="1"/>
    <col min="11783" max="11783" width="20.28515625" style="34" customWidth="1"/>
    <col min="11784" max="11784" width="14.5703125" style="34" customWidth="1"/>
    <col min="11785" max="11785" width="23.28515625" style="34" customWidth="1"/>
    <col min="11786" max="12032" width="11.42578125" style="34"/>
    <col min="12033" max="12033" width="9.85546875" style="34" customWidth="1"/>
    <col min="12034" max="12034" width="40.28515625" style="34" customWidth="1"/>
    <col min="12035" max="12035" width="61.140625" style="34" customWidth="1"/>
    <col min="12036" max="12036" width="39.140625" style="34" customWidth="1"/>
    <col min="12037" max="12037" width="23.85546875" style="34" customWidth="1"/>
    <col min="12038" max="12038" width="32.7109375" style="34" customWidth="1"/>
    <col min="12039" max="12039" width="20.28515625" style="34" customWidth="1"/>
    <col min="12040" max="12040" width="14.5703125" style="34" customWidth="1"/>
    <col min="12041" max="12041" width="23.28515625" style="34" customWidth="1"/>
    <col min="12042" max="12288" width="11.42578125" style="34"/>
    <col min="12289" max="12289" width="9.85546875" style="34" customWidth="1"/>
    <col min="12290" max="12290" width="40.28515625" style="34" customWidth="1"/>
    <col min="12291" max="12291" width="61.140625" style="34" customWidth="1"/>
    <col min="12292" max="12292" width="39.140625" style="34" customWidth="1"/>
    <col min="12293" max="12293" width="23.85546875" style="34" customWidth="1"/>
    <col min="12294" max="12294" width="32.7109375" style="34" customWidth="1"/>
    <col min="12295" max="12295" width="20.28515625" style="34" customWidth="1"/>
    <col min="12296" max="12296" width="14.5703125" style="34" customWidth="1"/>
    <col min="12297" max="12297" width="23.28515625" style="34" customWidth="1"/>
    <col min="12298" max="12544" width="11.42578125" style="34"/>
    <col min="12545" max="12545" width="9.85546875" style="34" customWidth="1"/>
    <col min="12546" max="12546" width="40.28515625" style="34" customWidth="1"/>
    <col min="12547" max="12547" width="61.140625" style="34" customWidth="1"/>
    <col min="12548" max="12548" width="39.140625" style="34" customWidth="1"/>
    <col min="12549" max="12549" width="23.85546875" style="34" customWidth="1"/>
    <col min="12550" max="12550" width="32.7109375" style="34" customWidth="1"/>
    <col min="12551" max="12551" width="20.28515625" style="34" customWidth="1"/>
    <col min="12552" max="12552" width="14.5703125" style="34" customWidth="1"/>
    <col min="12553" max="12553" width="23.28515625" style="34" customWidth="1"/>
    <col min="12554" max="12800" width="11.42578125" style="34"/>
    <col min="12801" max="12801" width="9.85546875" style="34" customWidth="1"/>
    <col min="12802" max="12802" width="40.28515625" style="34" customWidth="1"/>
    <col min="12803" max="12803" width="61.140625" style="34" customWidth="1"/>
    <col min="12804" max="12804" width="39.140625" style="34" customWidth="1"/>
    <col min="12805" max="12805" width="23.85546875" style="34" customWidth="1"/>
    <col min="12806" max="12806" width="32.7109375" style="34" customWidth="1"/>
    <col min="12807" max="12807" width="20.28515625" style="34" customWidth="1"/>
    <col min="12808" max="12808" width="14.5703125" style="34" customWidth="1"/>
    <col min="12809" max="12809" width="23.28515625" style="34" customWidth="1"/>
    <col min="12810" max="13056" width="11.42578125" style="34"/>
    <col min="13057" max="13057" width="9.85546875" style="34" customWidth="1"/>
    <col min="13058" max="13058" width="40.28515625" style="34" customWidth="1"/>
    <col min="13059" max="13059" width="61.140625" style="34" customWidth="1"/>
    <col min="13060" max="13060" width="39.140625" style="34" customWidth="1"/>
    <col min="13061" max="13061" width="23.85546875" style="34" customWidth="1"/>
    <col min="13062" max="13062" width="32.7109375" style="34" customWidth="1"/>
    <col min="13063" max="13063" width="20.28515625" style="34" customWidth="1"/>
    <col min="13064" max="13064" width="14.5703125" style="34" customWidth="1"/>
    <col min="13065" max="13065" width="23.28515625" style="34" customWidth="1"/>
    <col min="13066" max="13312" width="11.42578125" style="34"/>
    <col min="13313" max="13313" width="9.85546875" style="34" customWidth="1"/>
    <col min="13314" max="13314" width="40.28515625" style="34" customWidth="1"/>
    <col min="13315" max="13315" width="61.140625" style="34" customWidth="1"/>
    <col min="13316" max="13316" width="39.140625" style="34" customWidth="1"/>
    <col min="13317" max="13317" width="23.85546875" style="34" customWidth="1"/>
    <col min="13318" max="13318" width="32.7109375" style="34" customWidth="1"/>
    <col min="13319" max="13319" width="20.28515625" style="34" customWidth="1"/>
    <col min="13320" max="13320" width="14.5703125" style="34" customWidth="1"/>
    <col min="13321" max="13321" width="23.28515625" style="34" customWidth="1"/>
    <col min="13322" max="13568" width="11.42578125" style="34"/>
    <col min="13569" max="13569" width="9.85546875" style="34" customWidth="1"/>
    <col min="13570" max="13570" width="40.28515625" style="34" customWidth="1"/>
    <col min="13571" max="13571" width="61.140625" style="34" customWidth="1"/>
    <col min="13572" max="13572" width="39.140625" style="34" customWidth="1"/>
    <col min="13573" max="13573" width="23.85546875" style="34" customWidth="1"/>
    <col min="13574" max="13574" width="32.7109375" style="34" customWidth="1"/>
    <col min="13575" max="13575" width="20.28515625" style="34" customWidth="1"/>
    <col min="13576" max="13576" width="14.5703125" style="34" customWidth="1"/>
    <col min="13577" max="13577" width="23.28515625" style="34" customWidth="1"/>
    <col min="13578" max="13824" width="11.42578125" style="34"/>
    <col min="13825" max="13825" width="9.85546875" style="34" customWidth="1"/>
    <col min="13826" max="13826" width="40.28515625" style="34" customWidth="1"/>
    <col min="13827" max="13827" width="61.140625" style="34" customWidth="1"/>
    <col min="13828" max="13828" width="39.140625" style="34" customWidth="1"/>
    <col min="13829" max="13829" width="23.85546875" style="34" customWidth="1"/>
    <col min="13830" max="13830" width="32.7109375" style="34" customWidth="1"/>
    <col min="13831" max="13831" width="20.28515625" style="34" customWidth="1"/>
    <col min="13832" max="13832" width="14.5703125" style="34" customWidth="1"/>
    <col min="13833" max="13833" width="23.28515625" style="34" customWidth="1"/>
    <col min="13834" max="14080" width="11.42578125" style="34"/>
    <col min="14081" max="14081" width="9.85546875" style="34" customWidth="1"/>
    <col min="14082" max="14082" width="40.28515625" style="34" customWidth="1"/>
    <col min="14083" max="14083" width="61.140625" style="34" customWidth="1"/>
    <col min="14084" max="14084" width="39.140625" style="34" customWidth="1"/>
    <col min="14085" max="14085" width="23.85546875" style="34" customWidth="1"/>
    <col min="14086" max="14086" width="32.7109375" style="34" customWidth="1"/>
    <col min="14087" max="14087" width="20.28515625" style="34" customWidth="1"/>
    <col min="14088" max="14088" width="14.5703125" style="34" customWidth="1"/>
    <col min="14089" max="14089" width="23.28515625" style="34" customWidth="1"/>
    <col min="14090" max="14336" width="11.42578125" style="34"/>
    <col min="14337" max="14337" width="9.85546875" style="34" customWidth="1"/>
    <col min="14338" max="14338" width="40.28515625" style="34" customWidth="1"/>
    <col min="14339" max="14339" width="61.140625" style="34" customWidth="1"/>
    <col min="14340" max="14340" width="39.140625" style="34" customWidth="1"/>
    <col min="14341" max="14341" width="23.85546875" style="34" customWidth="1"/>
    <col min="14342" max="14342" width="32.7109375" style="34" customWidth="1"/>
    <col min="14343" max="14343" width="20.28515625" style="34" customWidth="1"/>
    <col min="14344" max="14344" width="14.5703125" style="34" customWidth="1"/>
    <col min="14345" max="14345" width="23.28515625" style="34" customWidth="1"/>
    <col min="14346" max="14592" width="11.42578125" style="34"/>
    <col min="14593" max="14593" width="9.85546875" style="34" customWidth="1"/>
    <col min="14594" max="14594" width="40.28515625" style="34" customWidth="1"/>
    <col min="14595" max="14595" width="61.140625" style="34" customWidth="1"/>
    <col min="14596" max="14596" width="39.140625" style="34" customWidth="1"/>
    <col min="14597" max="14597" width="23.85546875" style="34" customWidth="1"/>
    <col min="14598" max="14598" width="32.7109375" style="34" customWidth="1"/>
    <col min="14599" max="14599" width="20.28515625" style="34" customWidth="1"/>
    <col min="14600" max="14600" width="14.5703125" style="34" customWidth="1"/>
    <col min="14601" max="14601" width="23.28515625" style="34" customWidth="1"/>
    <col min="14602" max="14848" width="11.42578125" style="34"/>
    <col min="14849" max="14849" width="9.85546875" style="34" customWidth="1"/>
    <col min="14850" max="14850" width="40.28515625" style="34" customWidth="1"/>
    <col min="14851" max="14851" width="61.140625" style="34" customWidth="1"/>
    <col min="14852" max="14852" width="39.140625" style="34" customWidth="1"/>
    <col min="14853" max="14853" width="23.85546875" style="34" customWidth="1"/>
    <col min="14854" max="14854" width="32.7109375" style="34" customWidth="1"/>
    <col min="14855" max="14855" width="20.28515625" style="34" customWidth="1"/>
    <col min="14856" max="14856" width="14.5703125" style="34" customWidth="1"/>
    <col min="14857" max="14857" width="23.28515625" style="34" customWidth="1"/>
    <col min="14858" max="15104" width="11.42578125" style="34"/>
    <col min="15105" max="15105" width="9.85546875" style="34" customWidth="1"/>
    <col min="15106" max="15106" width="40.28515625" style="34" customWidth="1"/>
    <col min="15107" max="15107" width="61.140625" style="34" customWidth="1"/>
    <col min="15108" max="15108" width="39.140625" style="34" customWidth="1"/>
    <col min="15109" max="15109" width="23.85546875" style="34" customWidth="1"/>
    <col min="15110" max="15110" width="32.7109375" style="34" customWidth="1"/>
    <col min="15111" max="15111" width="20.28515625" style="34" customWidth="1"/>
    <col min="15112" max="15112" width="14.5703125" style="34" customWidth="1"/>
    <col min="15113" max="15113" width="23.28515625" style="34" customWidth="1"/>
    <col min="15114" max="15360" width="11.42578125" style="34"/>
    <col min="15361" max="15361" width="9.85546875" style="34" customWidth="1"/>
    <col min="15362" max="15362" width="40.28515625" style="34" customWidth="1"/>
    <col min="15363" max="15363" width="61.140625" style="34" customWidth="1"/>
    <col min="15364" max="15364" width="39.140625" style="34" customWidth="1"/>
    <col min="15365" max="15365" width="23.85546875" style="34" customWidth="1"/>
    <col min="15366" max="15366" width="32.7109375" style="34" customWidth="1"/>
    <col min="15367" max="15367" width="20.28515625" style="34" customWidth="1"/>
    <col min="15368" max="15368" width="14.5703125" style="34" customWidth="1"/>
    <col min="15369" max="15369" width="23.28515625" style="34" customWidth="1"/>
    <col min="15370" max="15616" width="11.42578125" style="34"/>
    <col min="15617" max="15617" width="9.85546875" style="34" customWidth="1"/>
    <col min="15618" max="15618" width="40.28515625" style="34" customWidth="1"/>
    <col min="15619" max="15619" width="61.140625" style="34" customWidth="1"/>
    <col min="15620" max="15620" width="39.140625" style="34" customWidth="1"/>
    <col min="15621" max="15621" width="23.85546875" style="34" customWidth="1"/>
    <col min="15622" max="15622" width="32.7109375" style="34" customWidth="1"/>
    <col min="15623" max="15623" width="20.28515625" style="34" customWidth="1"/>
    <col min="15624" max="15624" width="14.5703125" style="34" customWidth="1"/>
    <col min="15625" max="15625" width="23.28515625" style="34" customWidth="1"/>
    <col min="15626" max="15872" width="11.42578125" style="34"/>
    <col min="15873" max="15873" width="9.85546875" style="34" customWidth="1"/>
    <col min="15874" max="15874" width="40.28515625" style="34" customWidth="1"/>
    <col min="15875" max="15875" width="61.140625" style="34" customWidth="1"/>
    <col min="15876" max="15876" width="39.140625" style="34" customWidth="1"/>
    <col min="15877" max="15877" width="23.85546875" style="34" customWidth="1"/>
    <col min="15878" max="15878" width="32.7109375" style="34" customWidth="1"/>
    <col min="15879" max="15879" width="20.28515625" style="34" customWidth="1"/>
    <col min="15880" max="15880" width="14.5703125" style="34" customWidth="1"/>
    <col min="15881" max="15881" width="23.28515625" style="34" customWidth="1"/>
    <col min="15882" max="16128" width="11.42578125" style="34"/>
    <col min="16129" max="16129" width="9.85546875" style="34" customWidth="1"/>
    <col min="16130" max="16130" width="40.28515625" style="34" customWidth="1"/>
    <col min="16131" max="16131" width="61.140625" style="34" customWidth="1"/>
    <col min="16132" max="16132" width="39.140625" style="34" customWidth="1"/>
    <col min="16133" max="16133" width="23.85546875" style="34" customWidth="1"/>
    <col min="16134" max="16134" width="32.7109375" style="34" customWidth="1"/>
    <col min="16135" max="16135" width="20.28515625" style="34" customWidth="1"/>
    <col min="16136" max="16136" width="14.5703125" style="34" customWidth="1"/>
    <col min="16137" max="16137" width="23.28515625" style="34" customWidth="1"/>
    <col min="16138" max="16384" width="11.42578125" style="34"/>
  </cols>
  <sheetData>
    <row r="2" spans="1:9" ht="26.25" x14ac:dyDescent="0.2">
      <c r="B2" s="45" t="s">
        <v>4</v>
      </c>
      <c r="C2" s="45"/>
      <c r="D2" s="45"/>
      <c r="E2" s="45"/>
      <c r="F2" s="45"/>
      <c r="G2" s="45"/>
      <c r="H2" s="45"/>
      <c r="I2" s="45"/>
    </row>
    <row r="3" spans="1:9" ht="18.75" x14ac:dyDescent="0.2">
      <c r="B3" s="46" t="s">
        <v>5</v>
      </c>
      <c r="C3" s="46"/>
      <c r="D3" s="46"/>
      <c r="E3" s="46"/>
      <c r="F3" s="46"/>
      <c r="G3" s="46"/>
      <c r="H3" s="46"/>
      <c r="I3" s="46"/>
    </row>
    <row r="4" spans="1:9" ht="15" customHeight="1" x14ac:dyDescent="0.2">
      <c r="B4" s="47" t="s">
        <v>6</v>
      </c>
      <c r="C4" s="47"/>
      <c r="D4" s="47"/>
      <c r="E4" s="47"/>
      <c r="F4" s="47"/>
      <c r="G4" s="47"/>
      <c r="H4" s="47"/>
      <c r="I4" s="47"/>
    </row>
    <row r="5" spans="1:9" ht="15" x14ac:dyDescent="0.2">
      <c r="B5" s="24"/>
      <c r="C5" s="20"/>
      <c r="D5" s="20"/>
      <c r="E5" s="21"/>
      <c r="F5" s="35"/>
    </row>
    <row r="6" spans="1:9" ht="15.75" x14ac:dyDescent="0.2">
      <c r="B6" s="48" t="s">
        <v>47</v>
      </c>
      <c r="C6" s="48"/>
      <c r="D6" s="48"/>
      <c r="E6" s="48"/>
      <c r="F6" s="48"/>
      <c r="G6" s="48"/>
      <c r="H6" s="48"/>
      <c r="I6" s="48"/>
    </row>
    <row r="8" spans="1:9" s="22" customFormat="1" ht="92.25" customHeight="1" x14ac:dyDescent="0.2">
      <c r="A8" s="32"/>
      <c r="B8" s="23" t="s">
        <v>262</v>
      </c>
      <c r="C8" s="33" t="s">
        <v>263</v>
      </c>
      <c r="D8" s="23" t="s">
        <v>268</v>
      </c>
      <c r="E8" s="33" t="s">
        <v>2</v>
      </c>
      <c r="F8" s="23" t="s">
        <v>264</v>
      </c>
      <c r="G8" s="23" t="s">
        <v>265</v>
      </c>
      <c r="H8" s="23" t="s">
        <v>266</v>
      </c>
      <c r="I8" s="33" t="s">
        <v>267</v>
      </c>
    </row>
    <row r="9" spans="1:9" ht="40.5" x14ac:dyDescent="0.2">
      <c r="B9" s="1" t="s">
        <v>48</v>
      </c>
      <c r="C9" s="1" t="s">
        <v>49</v>
      </c>
      <c r="D9" s="1" t="s">
        <v>50</v>
      </c>
      <c r="E9" s="2">
        <v>18645</v>
      </c>
      <c r="F9" s="3" t="s">
        <v>51</v>
      </c>
      <c r="G9" s="4" t="s">
        <v>52</v>
      </c>
      <c r="H9" s="4" t="s">
        <v>53</v>
      </c>
      <c r="I9" s="4" t="s">
        <v>54</v>
      </c>
    </row>
    <row r="10" spans="1:9" ht="27" x14ac:dyDescent="0.2">
      <c r="B10" s="1" t="s">
        <v>55</v>
      </c>
      <c r="C10" s="1" t="s">
        <v>27</v>
      </c>
      <c r="D10" s="1" t="s">
        <v>26</v>
      </c>
      <c r="E10" s="2">
        <v>7800</v>
      </c>
      <c r="F10" s="3" t="s">
        <v>56</v>
      </c>
      <c r="G10" s="4" t="s">
        <v>52</v>
      </c>
      <c r="H10" s="4" t="s">
        <v>53</v>
      </c>
      <c r="I10" s="4" t="s">
        <v>54</v>
      </c>
    </row>
    <row r="11" spans="1:9" ht="13.5" x14ac:dyDescent="0.2">
      <c r="B11" s="1" t="s">
        <v>55</v>
      </c>
      <c r="C11" s="1" t="s">
        <v>57</v>
      </c>
      <c r="D11" s="1" t="s">
        <v>0</v>
      </c>
      <c r="E11" s="2">
        <v>117000</v>
      </c>
      <c r="F11" s="3" t="s">
        <v>58</v>
      </c>
      <c r="G11" s="4" t="s">
        <v>52</v>
      </c>
      <c r="H11" s="4" t="s">
        <v>53</v>
      </c>
      <c r="I11" s="4" t="s">
        <v>54</v>
      </c>
    </row>
    <row r="12" spans="1:9" ht="27" x14ac:dyDescent="0.2">
      <c r="B12" s="1" t="s">
        <v>55</v>
      </c>
      <c r="C12" s="1" t="s">
        <v>28</v>
      </c>
      <c r="D12" s="1" t="s">
        <v>1</v>
      </c>
      <c r="E12" s="2">
        <v>72840</v>
      </c>
      <c r="F12" s="3" t="s">
        <v>59</v>
      </c>
      <c r="G12" s="4" t="s">
        <v>52</v>
      </c>
      <c r="H12" s="4" t="s">
        <v>53</v>
      </c>
      <c r="I12" s="4" t="s">
        <v>54</v>
      </c>
    </row>
    <row r="13" spans="1:9" ht="40.5" x14ac:dyDescent="0.2">
      <c r="B13" s="1" t="s">
        <v>60</v>
      </c>
      <c r="C13" s="1" t="s">
        <v>29</v>
      </c>
      <c r="D13" s="1" t="s">
        <v>61</v>
      </c>
      <c r="E13" s="5">
        <v>18848055</v>
      </c>
      <c r="F13" s="3" t="s">
        <v>62</v>
      </c>
      <c r="G13" s="4" t="s">
        <v>52</v>
      </c>
      <c r="H13" s="4" t="s">
        <v>53</v>
      </c>
      <c r="I13" s="4" t="s">
        <v>54</v>
      </c>
    </row>
    <row r="14" spans="1:9" ht="27" x14ac:dyDescent="0.2">
      <c r="B14" s="1" t="s">
        <v>63</v>
      </c>
      <c r="C14" s="1" t="s">
        <v>30</v>
      </c>
      <c r="D14" s="1" t="s">
        <v>31</v>
      </c>
      <c r="E14" s="5">
        <v>79380</v>
      </c>
      <c r="F14" s="3" t="s">
        <v>64</v>
      </c>
      <c r="G14" s="4" t="s">
        <v>52</v>
      </c>
      <c r="H14" s="4" t="s">
        <v>53</v>
      </c>
      <c r="I14" s="4" t="s">
        <v>54</v>
      </c>
    </row>
    <row r="15" spans="1:9" ht="40.5" x14ac:dyDescent="0.2">
      <c r="B15" s="1" t="s">
        <v>65</v>
      </c>
      <c r="C15" s="1" t="s">
        <v>33</v>
      </c>
      <c r="D15" s="1" t="s">
        <v>66</v>
      </c>
      <c r="E15" s="6">
        <v>18163</v>
      </c>
      <c r="F15" s="3" t="s">
        <v>67</v>
      </c>
      <c r="G15" s="4" t="s">
        <v>52</v>
      </c>
      <c r="H15" s="4" t="s">
        <v>53</v>
      </c>
      <c r="I15" s="4" t="s">
        <v>54</v>
      </c>
    </row>
    <row r="16" spans="1:9" ht="27" x14ac:dyDescent="0.2">
      <c r="B16" s="1" t="s">
        <v>68</v>
      </c>
      <c r="C16" s="1" t="s">
        <v>33</v>
      </c>
      <c r="D16" s="1" t="s">
        <v>69</v>
      </c>
      <c r="E16" s="6">
        <v>24976</v>
      </c>
      <c r="F16" s="3" t="s">
        <v>70</v>
      </c>
      <c r="G16" s="4" t="s">
        <v>52</v>
      </c>
      <c r="H16" s="4" t="s">
        <v>53</v>
      </c>
      <c r="I16" s="4" t="s">
        <v>54</v>
      </c>
    </row>
    <row r="17" spans="2:9" ht="27" x14ac:dyDescent="0.2">
      <c r="B17" s="1" t="s">
        <v>71</v>
      </c>
      <c r="C17" s="1" t="s">
        <v>34</v>
      </c>
      <c r="D17" s="1" t="s">
        <v>72</v>
      </c>
      <c r="E17" s="5">
        <v>98228.160000000003</v>
      </c>
      <c r="F17" s="3" t="s">
        <v>73</v>
      </c>
      <c r="G17" s="4" t="s">
        <v>52</v>
      </c>
      <c r="H17" s="4" t="s">
        <v>53</v>
      </c>
      <c r="I17" s="4" t="s">
        <v>54</v>
      </c>
    </row>
    <row r="18" spans="2:9" ht="27" x14ac:dyDescent="0.2">
      <c r="B18" s="1" t="s">
        <v>74</v>
      </c>
      <c r="C18" s="1" t="s">
        <v>34</v>
      </c>
      <c r="D18" s="1" t="s">
        <v>75</v>
      </c>
      <c r="E18" s="5">
        <v>171679.48</v>
      </c>
      <c r="F18" s="3" t="s">
        <v>76</v>
      </c>
      <c r="G18" s="4" t="s">
        <v>52</v>
      </c>
      <c r="H18" s="4" t="s">
        <v>53</v>
      </c>
      <c r="I18" s="4" t="s">
        <v>54</v>
      </c>
    </row>
    <row r="19" spans="2:9" ht="40.5" x14ac:dyDescent="0.2">
      <c r="B19" s="1" t="s">
        <v>77</v>
      </c>
      <c r="C19" s="1" t="s">
        <v>35</v>
      </c>
      <c r="D19" s="1" t="s">
        <v>78</v>
      </c>
      <c r="E19" s="5">
        <v>9030</v>
      </c>
      <c r="F19" s="3" t="s">
        <v>79</v>
      </c>
      <c r="G19" s="4" t="s">
        <v>52</v>
      </c>
      <c r="H19" s="4" t="s">
        <v>53</v>
      </c>
      <c r="I19" s="4" t="s">
        <v>54</v>
      </c>
    </row>
    <row r="20" spans="2:9" ht="40.5" x14ac:dyDescent="0.2">
      <c r="B20" s="1" t="s">
        <v>80</v>
      </c>
      <c r="C20" s="1" t="s">
        <v>36</v>
      </c>
      <c r="D20" s="1" t="s">
        <v>81</v>
      </c>
      <c r="E20" s="5">
        <v>3757.25</v>
      </c>
      <c r="F20" s="3" t="s">
        <v>79</v>
      </c>
      <c r="G20" s="4" t="s">
        <v>52</v>
      </c>
      <c r="H20" s="4" t="s">
        <v>53</v>
      </c>
      <c r="I20" s="4" t="s">
        <v>54</v>
      </c>
    </row>
    <row r="21" spans="2:9" ht="40.5" x14ac:dyDescent="0.2">
      <c r="B21" s="1" t="s">
        <v>82</v>
      </c>
      <c r="C21" s="1" t="s">
        <v>37</v>
      </c>
      <c r="D21" s="1" t="s">
        <v>83</v>
      </c>
      <c r="E21" s="5">
        <v>3836</v>
      </c>
      <c r="F21" s="3" t="s">
        <v>79</v>
      </c>
      <c r="G21" s="4" t="s">
        <v>52</v>
      </c>
      <c r="H21" s="4" t="s">
        <v>53</v>
      </c>
      <c r="I21" s="4" t="s">
        <v>54</v>
      </c>
    </row>
    <row r="22" spans="2:9" ht="40.5" x14ac:dyDescent="0.2">
      <c r="B22" s="1" t="s">
        <v>84</v>
      </c>
      <c r="C22" s="1" t="s">
        <v>39</v>
      </c>
      <c r="D22" s="1" t="s">
        <v>38</v>
      </c>
      <c r="E22" s="5">
        <v>1582</v>
      </c>
      <c r="F22" s="3" t="s">
        <v>79</v>
      </c>
      <c r="G22" s="4" t="s">
        <v>52</v>
      </c>
      <c r="H22" s="4" t="s">
        <v>53</v>
      </c>
      <c r="I22" s="4" t="s">
        <v>54</v>
      </c>
    </row>
    <row r="23" spans="2:9" ht="27" x14ac:dyDescent="0.2">
      <c r="B23" s="1" t="s">
        <v>85</v>
      </c>
      <c r="C23" s="1" t="s">
        <v>10</v>
      </c>
      <c r="D23" s="1" t="s">
        <v>86</v>
      </c>
      <c r="E23" s="5">
        <v>298946.90999999997</v>
      </c>
      <c r="F23" s="3" t="s">
        <v>87</v>
      </c>
      <c r="G23" s="4" t="s">
        <v>52</v>
      </c>
      <c r="H23" s="4" t="s">
        <v>53</v>
      </c>
      <c r="I23" s="4" t="s">
        <v>54</v>
      </c>
    </row>
    <row r="24" spans="2:9" ht="40.5" x14ac:dyDescent="0.2">
      <c r="B24" s="1" t="s">
        <v>88</v>
      </c>
      <c r="C24" s="1" t="s">
        <v>40</v>
      </c>
      <c r="D24" s="1" t="s">
        <v>89</v>
      </c>
      <c r="E24" s="5">
        <v>50160</v>
      </c>
      <c r="F24" s="3" t="s">
        <v>76</v>
      </c>
      <c r="G24" s="4" t="s">
        <v>52</v>
      </c>
      <c r="H24" s="4" t="s">
        <v>53</v>
      </c>
      <c r="I24" s="4" t="s">
        <v>54</v>
      </c>
    </row>
    <row r="25" spans="2:9" ht="40.5" x14ac:dyDescent="0.2">
      <c r="B25" s="1" t="s">
        <v>90</v>
      </c>
      <c r="C25" s="1" t="s">
        <v>42</v>
      </c>
      <c r="D25" s="1" t="s">
        <v>41</v>
      </c>
      <c r="E25" s="5">
        <v>13500</v>
      </c>
      <c r="F25" s="3" t="s">
        <v>76</v>
      </c>
      <c r="G25" s="4" t="s">
        <v>52</v>
      </c>
      <c r="H25" s="4" t="s">
        <v>53</v>
      </c>
      <c r="I25" s="4" t="s">
        <v>54</v>
      </c>
    </row>
    <row r="26" spans="2:9" ht="27" x14ac:dyDescent="0.2">
      <c r="B26" s="1" t="s">
        <v>91</v>
      </c>
      <c r="C26" s="1" t="s">
        <v>44</v>
      </c>
      <c r="D26" s="1" t="s">
        <v>43</v>
      </c>
      <c r="E26" s="5">
        <v>80494</v>
      </c>
      <c r="F26" s="3" t="s">
        <v>92</v>
      </c>
      <c r="G26" s="4" t="s">
        <v>52</v>
      </c>
      <c r="H26" s="4" t="s">
        <v>53</v>
      </c>
      <c r="I26" s="4" t="s">
        <v>54</v>
      </c>
    </row>
    <row r="27" spans="2:9" ht="27" x14ac:dyDescent="0.2">
      <c r="B27" s="1" t="s">
        <v>93</v>
      </c>
      <c r="C27" s="1" t="s">
        <v>45</v>
      </c>
      <c r="D27" s="1" t="s">
        <v>94</v>
      </c>
      <c r="E27" s="5">
        <v>23300.02</v>
      </c>
      <c r="F27" s="3" t="s">
        <v>67</v>
      </c>
      <c r="G27" s="4" t="s">
        <v>52</v>
      </c>
      <c r="H27" s="4" t="s">
        <v>53</v>
      </c>
      <c r="I27" s="4" t="s">
        <v>54</v>
      </c>
    </row>
    <row r="28" spans="2:9" ht="13.5" x14ac:dyDescent="0.2">
      <c r="B28" s="1" t="s">
        <v>95</v>
      </c>
      <c r="C28" s="1" t="s">
        <v>96</v>
      </c>
      <c r="D28" s="1" t="s">
        <v>94</v>
      </c>
      <c r="E28" s="5">
        <v>11484</v>
      </c>
      <c r="F28" s="3" t="s">
        <v>70</v>
      </c>
      <c r="G28" s="4" t="s">
        <v>52</v>
      </c>
      <c r="H28" s="4" t="s">
        <v>53</v>
      </c>
      <c r="I28" s="4" t="s">
        <v>54</v>
      </c>
    </row>
    <row r="29" spans="2:9" ht="27" x14ac:dyDescent="0.2">
      <c r="B29" s="1" t="s">
        <v>97</v>
      </c>
      <c r="C29" s="1" t="s">
        <v>46</v>
      </c>
      <c r="D29" s="1" t="s">
        <v>98</v>
      </c>
      <c r="E29" s="5">
        <v>31690.25</v>
      </c>
      <c r="F29" s="3" t="s">
        <v>67</v>
      </c>
      <c r="G29" s="4" t="s">
        <v>52</v>
      </c>
      <c r="H29" s="4" t="s">
        <v>53</v>
      </c>
      <c r="I29" s="4" t="s">
        <v>54</v>
      </c>
    </row>
    <row r="30" spans="2:9" ht="40.5" x14ac:dyDescent="0.2">
      <c r="B30" s="1" t="s">
        <v>99</v>
      </c>
      <c r="C30" s="1" t="s">
        <v>46</v>
      </c>
      <c r="D30" s="1" t="s">
        <v>100</v>
      </c>
      <c r="E30" s="6">
        <v>67387.789999999994</v>
      </c>
      <c r="F30" s="3" t="s">
        <v>70</v>
      </c>
      <c r="G30" s="4" t="s">
        <v>52</v>
      </c>
      <c r="H30" s="4" t="s">
        <v>53</v>
      </c>
      <c r="I30" s="4" t="s">
        <v>54</v>
      </c>
    </row>
    <row r="31" spans="2:9" ht="27" x14ac:dyDescent="0.2">
      <c r="B31" s="1" t="s">
        <v>101</v>
      </c>
      <c r="C31" s="1" t="s">
        <v>32</v>
      </c>
      <c r="D31" s="1" t="s">
        <v>102</v>
      </c>
      <c r="E31" s="5">
        <v>7000</v>
      </c>
      <c r="F31" s="3" t="s">
        <v>103</v>
      </c>
      <c r="G31" s="4" t="s">
        <v>52</v>
      </c>
      <c r="H31" s="4" t="s">
        <v>53</v>
      </c>
      <c r="I31" s="4" t="s">
        <v>54</v>
      </c>
    </row>
    <row r="32" spans="2:9" ht="13.5" x14ac:dyDescent="0.2">
      <c r="B32" s="1" t="s">
        <v>104</v>
      </c>
      <c r="C32" s="1" t="s">
        <v>34</v>
      </c>
      <c r="D32" s="1" t="s">
        <v>105</v>
      </c>
      <c r="E32" s="7">
        <v>26710</v>
      </c>
      <c r="F32" s="3" t="s">
        <v>106</v>
      </c>
      <c r="G32" s="4" t="s">
        <v>52</v>
      </c>
      <c r="H32" s="4" t="s">
        <v>53</v>
      </c>
      <c r="I32" s="4" t="s">
        <v>54</v>
      </c>
    </row>
    <row r="33" spans="2:9" ht="40.5" x14ac:dyDescent="0.2">
      <c r="B33" s="1" t="s">
        <v>107</v>
      </c>
      <c r="C33" s="1" t="s">
        <v>108</v>
      </c>
      <c r="D33" s="1" t="s">
        <v>109</v>
      </c>
      <c r="E33" s="7">
        <v>26796.2</v>
      </c>
      <c r="F33" s="3" t="s">
        <v>106</v>
      </c>
      <c r="G33" s="4" t="s">
        <v>52</v>
      </c>
      <c r="H33" s="4" t="s">
        <v>53</v>
      </c>
      <c r="I33" s="4" t="s">
        <v>54</v>
      </c>
    </row>
    <row r="34" spans="2:9" ht="40.5" x14ac:dyDescent="0.2">
      <c r="B34" s="1" t="s">
        <v>110</v>
      </c>
      <c r="C34" s="1" t="s">
        <v>111</v>
      </c>
      <c r="D34" s="1" t="s">
        <v>109</v>
      </c>
      <c r="E34" s="7">
        <v>2334.8000000000002</v>
      </c>
      <c r="F34" s="3" t="s">
        <v>106</v>
      </c>
      <c r="G34" s="4" t="s">
        <v>52</v>
      </c>
      <c r="H34" s="4" t="s">
        <v>53</v>
      </c>
      <c r="I34" s="4" t="s">
        <v>54</v>
      </c>
    </row>
    <row r="35" spans="2:9" ht="40.5" x14ac:dyDescent="0.2">
      <c r="B35" s="1" t="s">
        <v>112</v>
      </c>
      <c r="C35" s="1" t="s">
        <v>113</v>
      </c>
      <c r="D35" s="1" t="s">
        <v>109</v>
      </c>
      <c r="E35" s="7">
        <v>22220</v>
      </c>
      <c r="F35" s="3" t="s">
        <v>106</v>
      </c>
      <c r="G35" s="4" t="s">
        <v>52</v>
      </c>
      <c r="H35" s="4" t="s">
        <v>53</v>
      </c>
      <c r="I35" s="4" t="s">
        <v>54</v>
      </c>
    </row>
    <row r="36" spans="2:9" ht="40.5" x14ac:dyDescent="0.2">
      <c r="B36" s="1" t="s">
        <v>114</v>
      </c>
      <c r="C36" s="1" t="s">
        <v>115</v>
      </c>
      <c r="D36" s="1" t="s">
        <v>109</v>
      </c>
      <c r="E36" s="7">
        <v>750</v>
      </c>
      <c r="F36" s="3" t="s">
        <v>106</v>
      </c>
      <c r="G36" s="4" t="s">
        <v>52</v>
      </c>
      <c r="H36" s="4" t="s">
        <v>53</v>
      </c>
      <c r="I36" s="4" t="s">
        <v>54</v>
      </c>
    </row>
    <row r="37" spans="2:9" ht="40.5" x14ac:dyDescent="0.2">
      <c r="B37" s="1" t="s">
        <v>116</v>
      </c>
      <c r="C37" s="1" t="s">
        <v>117</v>
      </c>
      <c r="D37" s="1" t="s">
        <v>109</v>
      </c>
      <c r="E37" s="7">
        <v>15065</v>
      </c>
      <c r="F37" s="3" t="s">
        <v>106</v>
      </c>
      <c r="G37" s="4" t="s">
        <v>52</v>
      </c>
      <c r="H37" s="4" t="s">
        <v>53</v>
      </c>
      <c r="I37" s="4" t="s">
        <v>54</v>
      </c>
    </row>
    <row r="38" spans="2:9" ht="40.5" x14ac:dyDescent="0.2">
      <c r="B38" s="1" t="s">
        <v>118</v>
      </c>
      <c r="C38" s="1" t="s">
        <v>119</v>
      </c>
      <c r="D38" s="1" t="s">
        <v>109</v>
      </c>
      <c r="E38" s="7">
        <v>5650</v>
      </c>
      <c r="F38" s="3" t="s">
        <v>106</v>
      </c>
      <c r="G38" s="4" t="s">
        <v>52</v>
      </c>
      <c r="H38" s="4" t="s">
        <v>53</v>
      </c>
      <c r="I38" s="4" t="s">
        <v>54</v>
      </c>
    </row>
    <row r="39" spans="2:9" ht="40.5" x14ac:dyDescent="0.2">
      <c r="B39" s="1" t="s">
        <v>120</v>
      </c>
      <c r="C39" s="1" t="s">
        <v>121</v>
      </c>
      <c r="D39" s="1" t="s">
        <v>109</v>
      </c>
      <c r="E39" s="7">
        <v>2424</v>
      </c>
      <c r="F39" s="3" t="s">
        <v>106</v>
      </c>
      <c r="G39" s="4" t="s">
        <v>52</v>
      </c>
      <c r="H39" s="4" t="s">
        <v>53</v>
      </c>
      <c r="I39" s="4" t="s">
        <v>54</v>
      </c>
    </row>
    <row r="40" spans="2:9" ht="40.5" x14ac:dyDescent="0.2">
      <c r="B40" s="1" t="s">
        <v>122</v>
      </c>
      <c r="C40" s="1" t="s">
        <v>123</v>
      </c>
      <c r="D40" s="1" t="s">
        <v>109</v>
      </c>
      <c r="E40" s="7">
        <v>13753</v>
      </c>
      <c r="F40" s="3" t="s">
        <v>106</v>
      </c>
      <c r="G40" s="4" t="s">
        <v>52</v>
      </c>
      <c r="H40" s="4" t="s">
        <v>53</v>
      </c>
      <c r="I40" s="4" t="s">
        <v>54</v>
      </c>
    </row>
    <row r="41" spans="2:9" ht="40.5" x14ac:dyDescent="0.2">
      <c r="B41" s="1" t="s">
        <v>124</v>
      </c>
      <c r="C41" s="1" t="s">
        <v>125</v>
      </c>
      <c r="D41" s="1" t="s">
        <v>109</v>
      </c>
      <c r="E41" s="7">
        <v>7500</v>
      </c>
      <c r="F41" s="3" t="s">
        <v>106</v>
      </c>
      <c r="G41" s="4" t="s">
        <v>52</v>
      </c>
      <c r="H41" s="4" t="s">
        <v>53</v>
      </c>
      <c r="I41" s="4" t="s">
        <v>54</v>
      </c>
    </row>
    <row r="42" spans="2:9" ht="40.5" x14ac:dyDescent="0.2">
      <c r="B42" s="1" t="s">
        <v>126</v>
      </c>
      <c r="C42" s="1" t="s">
        <v>127</v>
      </c>
      <c r="D42" s="1" t="s">
        <v>109</v>
      </c>
      <c r="E42" s="7">
        <v>22885</v>
      </c>
      <c r="F42" s="3" t="s">
        <v>106</v>
      </c>
      <c r="G42" s="4" t="s">
        <v>52</v>
      </c>
      <c r="H42" s="4" t="s">
        <v>53</v>
      </c>
      <c r="I42" s="4" t="s">
        <v>54</v>
      </c>
    </row>
    <row r="43" spans="2:9" ht="27" x14ac:dyDescent="0.2">
      <c r="B43" s="1" t="s">
        <v>128</v>
      </c>
      <c r="C43" s="1" t="s">
        <v>40</v>
      </c>
      <c r="D43" s="1" t="s">
        <v>129</v>
      </c>
      <c r="E43" s="7">
        <v>59669.16</v>
      </c>
      <c r="F43" s="3" t="s">
        <v>130</v>
      </c>
      <c r="G43" s="4" t="s">
        <v>52</v>
      </c>
      <c r="H43" s="4" t="s">
        <v>53</v>
      </c>
      <c r="I43" s="4" t="s">
        <v>54</v>
      </c>
    </row>
    <row r="44" spans="2:9" ht="27" x14ac:dyDescent="0.2">
      <c r="B44" s="1" t="s">
        <v>131</v>
      </c>
      <c r="C44" s="1" t="s">
        <v>42</v>
      </c>
      <c r="D44" s="1" t="s">
        <v>132</v>
      </c>
      <c r="E44" s="7">
        <v>25000</v>
      </c>
      <c r="F44" s="3" t="s">
        <v>130</v>
      </c>
      <c r="G44" s="4" t="s">
        <v>52</v>
      </c>
      <c r="H44" s="4" t="s">
        <v>53</v>
      </c>
      <c r="I44" s="4" t="s">
        <v>54</v>
      </c>
    </row>
    <row r="45" spans="2:9" ht="27" x14ac:dyDescent="0.2">
      <c r="B45" s="1" t="s">
        <v>133</v>
      </c>
      <c r="C45" s="1" t="s">
        <v>134</v>
      </c>
      <c r="D45" s="1" t="s">
        <v>135</v>
      </c>
      <c r="E45" s="7">
        <f>18060+7220</f>
        <v>25280</v>
      </c>
      <c r="F45" s="3" t="s">
        <v>106</v>
      </c>
      <c r="G45" s="4" t="s">
        <v>52</v>
      </c>
      <c r="H45" s="4" t="s">
        <v>53</v>
      </c>
      <c r="I45" s="4" t="s">
        <v>54</v>
      </c>
    </row>
    <row r="46" spans="2:9" ht="40.5" x14ac:dyDescent="0.2">
      <c r="B46" s="1" t="s">
        <v>136</v>
      </c>
      <c r="C46" s="1" t="s">
        <v>39</v>
      </c>
      <c r="D46" s="1" t="s">
        <v>38</v>
      </c>
      <c r="E46" s="5">
        <v>904</v>
      </c>
      <c r="F46" s="3" t="s">
        <v>106</v>
      </c>
      <c r="G46" s="4" t="s">
        <v>52</v>
      </c>
      <c r="H46" s="4" t="s">
        <v>53</v>
      </c>
      <c r="I46" s="4" t="s">
        <v>54</v>
      </c>
    </row>
    <row r="47" spans="2:9" ht="40.5" x14ac:dyDescent="0.2">
      <c r="B47" s="1" t="s">
        <v>137</v>
      </c>
      <c r="C47" s="1" t="s">
        <v>37</v>
      </c>
      <c r="D47" s="1" t="s">
        <v>83</v>
      </c>
      <c r="E47" s="5">
        <v>2192.04</v>
      </c>
      <c r="F47" s="3" t="s">
        <v>106</v>
      </c>
      <c r="G47" s="4" t="s">
        <v>52</v>
      </c>
      <c r="H47" s="4" t="s">
        <v>53</v>
      </c>
      <c r="I47" s="4" t="s">
        <v>54</v>
      </c>
    </row>
    <row r="48" spans="2:9" ht="40.5" x14ac:dyDescent="0.2">
      <c r="B48" s="1" t="s">
        <v>138</v>
      </c>
      <c r="C48" s="1" t="s">
        <v>139</v>
      </c>
      <c r="D48" s="1" t="s">
        <v>61</v>
      </c>
      <c r="E48" s="6">
        <v>6325748.5999999996</v>
      </c>
      <c r="F48" s="3" t="s">
        <v>106</v>
      </c>
      <c r="G48" s="4" t="s">
        <v>52</v>
      </c>
      <c r="H48" s="4" t="s">
        <v>53</v>
      </c>
      <c r="I48" s="4" t="s">
        <v>54</v>
      </c>
    </row>
    <row r="49" spans="2:9" ht="40.5" x14ac:dyDescent="0.2">
      <c r="B49" s="1" t="s">
        <v>140</v>
      </c>
      <c r="C49" s="1" t="s">
        <v>35</v>
      </c>
      <c r="D49" s="1" t="s">
        <v>78</v>
      </c>
      <c r="E49" s="6">
        <v>2760</v>
      </c>
      <c r="F49" s="3" t="s">
        <v>106</v>
      </c>
      <c r="G49" s="4" t="s">
        <v>52</v>
      </c>
      <c r="H49" s="4" t="s">
        <v>53</v>
      </c>
      <c r="I49" s="4" t="s">
        <v>54</v>
      </c>
    </row>
    <row r="50" spans="2:9" ht="27" x14ac:dyDescent="0.2">
      <c r="B50" s="1" t="s">
        <v>141</v>
      </c>
      <c r="C50" s="1" t="s">
        <v>34</v>
      </c>
      <c r="D50" s="1" t="s">
        <v>75</v>
      </c>
      <c r="E50" s="5">
        <v>23650.45</v>
      </c>
      <c r="F50" s="3" t="s">
        <v>142</v>
      </c>
      <c r="G50" s="4" t="s">
        <v>52</v>
      </c>
      <c r="H50" s="4" t="s">
        <v>53</v>
      </c>
      <c r="I50" s="4" t="s">
        <v>143</v>
      </c>
    </row>
    <row r="51" spans="2:9" ht="27" x14ac:dyDescent="0.2">
      <c r="B51" s="1" t="s">
        <v>144</v>
      </c>
      <c r="C51" s="1" t="s">
        <v>34</v>
      </c>
      <c r="D51" s="1" t="s">
        <v>75</v>
      </c>
      <c r="E51" s="5">
        <v>94601.8</v>
      </c>
      <c r="F51" s="3" t="s">
        <v>106</v>
      </c>
      <c r="G51" s="4" t="s">
        <v>52</v>
      </c>
      <c r="H51" s="4" t="s">
        <v>53</v>
      </c>
      <c r="I51" s="4" t="s">
        <v>54</v>
      </c>
    </row>
    <row r="52" spans="2:9" ht="27" x14ac:dyDescent="0.2">
      <c r="B52" s="1" t="s">
        <v>145</v>
      </c>
      <c r="C52" s="1" t="s">
        <v>30</v>
      </c>
      <c r="D52" s="1" t="s">
        <v>31</v>
      </c>
      <c r="E52" s="6">
        <v>26460</v>
      </c>
      <c r="F52" s="3" t="s">
        <v>146</v>
      </c>
      <c r="G52" s="4"/>
      <c r="H52" s="4"/>
      <c r="I52" s="4"/>
    </row>
    <row r="53" spans="2:9" ht="13.5" x14ac:dyDescent="0.2">
      <c r="B53" s="1" t="s">
        <v>147</v>
      </c>
      <c r="C53" s="1" t="s">
        <v>18</v>
      </c>
      <c r="D53" s="1" t="s">
        <v>148</v>
      </c>
      <c r="E53" s="8">
        <f>700*5</f>
        <v>3500</v>
      </c>
      <c r="F53" s="3" t="s">
        <v>149</v>
      </c>
      <c r="G53" s="4" t="s">
        <v>52</v>
      </c>
      <c r="H53" s="4" t="s">
        <v>53</v>
      </c>
      <c r="I53" s="4" t="s">
        <v>150</v>
      </c>
    </row>
    <row r="54" spans="2:9" ht="13.5" x14ac:dyDescent="0.2">
      <c r="B54" s="1" t="s">
        <v>151</v>
      </c>
      <c r="C54" s="1" t="s">
        <v>152</v>
      </c>
      <c r="D54" s="1" t="s">
        <v>148</v>
      </c>
      <c r="E54" s="8">
        <f t="shared" ref="E54:E67" si="0">700*5</f>
        <v>3500</v>
      </c>
      <c r="F54" s="3" t="s">
        <v>149</v>
      </c>
      <c r="G54" s="4" t="s">
        <v>52</v>
      </c>
      <c r="H54" s="4" t="s">
        <v>53</v>
      </c>
      <c r="I54" s="4" t="s">
        <v>150</v>
      </c>
    </row>
    <row r="55" spans="2:9" ht="13.5" x14ac:dyDescent="0.2">
      <c r="B55" s="1" t="s">
        <v>153</v>
      </c>
      <c r="C55" s="1" t="s">
        <v>154</v>
      </c>
      <c r="D55" s="1" t="s">
        <v>148</v>
      </c>
      <c r="E55" s="8">
        <f t="shared" si="0"/>
        <v>3500</v>
      </c>
      <c r="F55" s="3" t="s">
        <v>149</v>
      </c>
      <c r="G55" s="4" t="s">
        <v>52</v>
      </c>
      <c r="H55" s="4" t="s">
        <v>53</v>
      </c>
      <c r="I55" s="4" t="s">
        <v>150</v>
      </c>
    </row>
    <row r="56" spans="2:9" ht="13.5" x14ac:dyDescent="0.2">
      <c r="B56" s="1" t="s">
        <v>155</v>
      </c>
      <c r="C56" s="9" t="s">
        <v>20</v>
      </c>
      <c r="D56" s="1" t="s">
        <v>156</v>
      </c>
      <c r="E56" s="8">
        <f t="shared" si="0"/>
        <v>3500</v>
      </c>
      <c r="F56" s="3" t="s">
        <v>149</v>
      </c>
      <c r="G56" s="4" t="s">
        <v>52</v>
      </c>
      <c r="H56" s="4" t="s">
        <v>53</v>
      </c>
      <c r="I56" s="4" t="s">
        <v>150</v>
      </c>
    </row>
    <row r="57" spans="2:9" ht="13.5" x14ac:dyDescent="0.2">
      <c r="B57" s="1" t="s">
        <v>157</v>
      </c>
      <c r="C57" s="9" t="s">
        <v>19</v>
      </c>
      <c r="D57" s="1" t="s">
        <v>156</v>
      </c>
      <c r="E57" s="8">
        <f t="shared" si="0"/>
        <v>3500</v>
      </c>
      <c r="F57" s="3" t="s">
        <v>149</v>
      </c>
      <c r="G57" s="4" t="s">
        <v>52</v>
      </c>
      <c r="H57" s="4" t="s">
        <v>53</v>
      </c>
      <c r="I57" s="4" t="s">
        <v>150</v>
      </c>
    </row>
    <row r="58" spans="2:9" ht="13.5" x14ac:dyDescent="0.2">
      <c r="B58" s="1" t="s">
        <v>158</v>
      </c>
      <c r="C58" s="9" t="s">
        <v>21</v>
      </c>
      <c r="D58" s="1" t="s">
        <v>156</v>
      </c>
      <c r="E58" s="8">
        <f t="shared" si="0"/>
        <v>3500</v>
      </c>
      <c r="F58" s="3" t="s">
        <v>149</v>
      </c>
      <c r="G58" s="4" t="s">
        <v>52</v>
      </c>
      <c r="H58" s="4" t="s">
        <v>53</v>
      </c>
      <c r="I58" s="4" t="s">
        <v>150</v>
      </c>
    </row>
    <row r="59" spans="2:9" ht="13.5" x14ac:dyDescent="0.2">
      <c r="B59" s="1" t="s">
        <v>159</v>
      </c>
      <c r="C59" s="9" t="s">
        <v>160</v>
      </c>
      <c r="D59" s="1" t="s">
        <v>156</v>
      </c>
      <c r="E59" s="8">
        <f t="shared" si="0"/>
        <v>3500</v>
      </c>
      <c r="F59" s="3" t="s">
        <v>149</v>
      </c>
      <c r="G59" s="4" t="s">
        <v>52</v>
      </c>
      <c r="H59" s="4" t="s">
        <v>53</v>
      </c>
      <c r="I59" s="4" t="s">
        <v>150</v>
      </c>
    </row>
    <row r="60" spans="2:9" ht="13.5" x14ac:dyDescent="0.2">
      <c r="B60" s="1" t="s">
        <v>161</v>
      </c>
      <c r="C60" s="1" t="s">
        <v>22</v>
      </c>
      <c r="D60" s="1" t="s">
        <v>162</v>
      </c>
      <c r="E60" s="8">
        <f t="shared" si="0"/>
        <v>3500</v>
      </c>
      <c r="F60" s="3" t="s">
        <v>149</v>
      </c>
      <c r="G60" s="4" t="s">
        <v>52</v>
      </c>
      <c r="H60" s="4" t="s">
        <v>53</v>
      </c>
      <c r="I60" s="4" t="s">
        <v>150</v>
      </c>
    </row>
    <row r="61" spans="2:9" ht="13.5" x14ac:dyDescent="0.2">
      <c r="B61" s="1" t="s">
        <v>163</v>
      </c>
      <c r="C61" s="1" t="s">
        <v>164</v>
      </c>
      <c r="D61" s="1" t="s">
        <v>162</v>
      </c>
      <c r="E61" s="8">
        <f t="shared" si="0"/>
        <v>3500</v>
      </c>
      <c r="F61" s="3" t="s">
        <v>149</v>
      </c>
      <c r="G61" s="4" t="s">
        <v>52</v>
      </c>
      <c r="H61" s="4" t="s">
        <v>53</v>
      </c>
      <c r="I61" s="4" t="s">
        <v>150</v>
      </c>
    </row>
    <row r="62" spans="2:9" ht="13.5" x14ac:dyDescent="0.2">
      <c r="B62" s="1" t="s">
        <v>165</v>
      </c>
      <c r="C62" s="1" t="s">
        <v>15</v>
      </c>
      <c r="D62" s="1" t="s">
        <v>162</v>
      </c>
      <c r="E62" s="8">
        <f t="shared" si="0"/>
        <v>3500</v>
      </c>
      <c r="F62" s="3" t="s">
        <v>149</v>
      </c>
      <c r="G62" s="4" t="s">
        <v>52</v>
      </c>
      <c r="H62" s="4" t="s">
        <v>53</v>
      </c>
      <c r="I62" s="4" t="s">
        <v>150</v>
      </c>
    </row>
    <row r="63" spans="2:9" ht="13.5" x14ac:dyDescent="0.2">
      <c r="B63" s="1" t="s">
        <v>166</v>
      </c>
      <c r="C63" s="1" t="s">
        <v>167</v>
      </c>
      <c r="D63" s="1" t="s">
        <v>162</v>
      </c>
      <c r="E63" s="8">
        <f t="shared" si="0"/>
        <v>3500</v>
      </c>
      <c r="F63" s="3" t="s">
        <v>149</v>
      </c>
      <c r="G63" s="4" t="s">
        <v>52</v>
      </c>
      <c r="H63" s="4" t="s">
        <v>53</v>
      </c>
      <c r="I63" s="4" t="s">
        <v>150</v>
      </c>
    </row>
    <row r="64" spans="2:9" ht="13.5" x14ac:dyDescent="0.2">
      <c r="B64" s="1" t="s">
        <v>168</v>
      </c>
      <c r="C64" s="10" t="s">
        <v>17</v>
      </c>
      <c r="D64" s="1" t="s">
        <v>169</v>
      </c>
      <c r="E64" s="8">
        <f t="shared" si="0"/>
        <v>3500</v>
      </c>
      <c r="F64" s="3" t="s">
        <v>149</v>
      </c>
      <c r="G64" s="4" t="s">
        <v>52</v>
      </c>
      <c r="H64" s="4" t="s">
        <v>53</v>
      </c>
      <c r="I64" s="4" t="s">
        <v>150</v>
      </c>
    </row>
    <row r="65" spans="2:9" ht="13.5" x14ac:dyDescent="0.2">
      <c r="B65" s="1" t="s">
        <v>170</v>
      </c>
      <c r="C65" s="10" t="s">
        <v>16</v>
      </c>
      <c r="D65" s="1" t="s">
        <v>169</v>
      </c>
      <c r="E65" s="8">
        <f t="shared" si="0"/>
        <v>3500</v>
      </c>
      <c r="F65" s="3" t="s">
        <v>149</v>
      </c>
      <c r="G65" s="4" t="s">
        <v>52</v>
      </c>
      <c r="H65" s="4" t="s">
        <v>53</v>
      </c>
      <c r="I65" s="4" t="s">
        <v>150</v>
      </c>
    </row>
    <row r="66" spans="2:9" ht="13.5" x14ac:dyDescent="0.2">
      <c r="B66" s="1" t="s">
        <v>171</v>
      </c>
      <c r="C66" s="10" t="s">
        <v>172</v>
      </c>
      <c r="D66" s="1" t="s">
        <v>169</v>
      </c>
      <c r="E66" s="8">
        <f t="shared" si="0"/>
        <v>3500</v>
      </c>
      <c r="F66" s="3" t="s">
        <v>149</v>
      </c>
      <c r="G66" s="4" t="s">
        <v>52</v>
      </c>
      <c r="H66" s="4" t="s">
        <v>53</v>
      </c>
      <c r="I66" s="4" t="s">
        <v>150</v>
      </c>
    </row>
    <row r="67" spans="2:9" ht="13.5" x14ac:dyDescent="0.2">
      <c r="B67" s="1" t="s">
        <v>173</v>
      </c>
      <c r="C67" s="10" t="s">
        <v>174</v>
      </c>
      <c r="D67" s="1" t="s">
        <v>169</v>
      </c>
      <c r="E67" s="8">
        <f t="shared" si="0"/>
        <v>3500</v>
      </c>
      <c r="F67" s="3" t="s">
        <v>149</v>
      </c>
      <c r="G67" s="4" t="s">
        <v>52</v>
      </c>
      <c r="H67" s="4" t="s">
        <v>53</v>
      </c>
      <c r="I67" s="4" t="s">
        <v>150</v>
      </c>
    </row>
    <row r="68" spans="2:9" ht="27" x14ac:dyDescent="0.2">
      <c r="B68" s="11" t="s">
        <v>23</v>
      </c>
      <c r="C68" s="1" t="s">
        <v>24</v>
      </c>
      <c r="D68" s="1" t="s">
        <v>175</v>
      </c>
      <c r="E68" s="12">
        <v>9600</v>
      </c>
      <c r="F68" s="11" t="s">
        <v>176</v>
      </c>
      <c r="G68" s="4" t="s">
        <v>52</v>
      </c>
      <c r="H68" s="4" t="s">
        <v>53</v>
      </c>
      <c r="I68" s="4" t="s">
        <v>150</v>
      </c>
    </row>
    <row r="69" spans="2:9" ht="13.5" x14ac:dyDescent="0.2">
      <c r="B69" s="11" t="s">
        <v>23</v>
      </c>
      <c r="C69" s="1" t="s">
        <v>177</v>
      </c>
      <c r="D69" s="1" t="s">
        <v>178</v>
      </c>
      <c r="E69" s="12">
        <v>47460</v>
      </c>
      <c r="F69" s="11" t="s">
        <v>176</v>
      </c>
      <c r="G69" s="4" t="s">
        <v>52</v>
      </c>
      <c r="H69" s="4" t="s">
        <v>53</v>
      </c>
      <c r="I69" s="4" t="s">
        <v>150</v>
      </c>
    </row>
    <row r="70" spans="2:9" ht="27" x14ac:dyDescent="0.2">
      <c r="B70" s="13" t="s">
        <v>23</v>
      </c>
      <c r="C70" s="14" t="s">
        <v>25</v>
      </c>
      <c r="D70" s="14" t="s">
        <v>179</v>
      </c>
      <c r="E70" s="15">
        <v>6102</v>
      </c>
      <c r="F70" s="13" t="s">
        <v>176</v>
      </c>
      <c r="G70" s="4" t="s">
        <v>52</v>
      </c>
      <c r="H70" s="4" t="s">
        <v>53</v>
      </c>
      <c r="I70" s="4" t="s">
        <v>150</v>
      </c>
    </row>
    <row r="71" spans="2:9" ht="30.75" customHeight="1" x14ac:dyDescent="0.2">
      <c r="B71" s="25" t="s">
        <v>269</v>
      </c>
      <c r="C71" s="26" t="s">
        <v>7</v>
      </c>
      <c r="D71" s="36" t="s">
        <v>14</v>
      </c>
      <c r="E71" s="27">
        <v>405</v>
      </c>
      <c r="F71" s="11" t="s">
        <v>180</v>
      </c>
      <c r="G71" s="4" t="s">
        <v>52</v>
      </c>
      <c r="H71" s="4" t="s">
        <v>53</v>
      </c>
      <c r="I71" s="4" t="s">
        <v>54</v>
      </c>
    </row>
    <row r="72" spans="2:9" ht="32.25" customHeight="1" x14ac:dyDescent="0.2">
      <c r="B72" s="28" t="s">
        <v>270</v>
      </c>
      <c r="C72" s="36" t="s">
        <v>249</v>
      </c>
      <c r="D72" s="36" t="s">
        <v>181</v>
      </c>
      <c r="E72" s="27">
        <v>280</v>
      </c>
      <c r="F72" s="11" t="s">
        <v>180</v>
      </c>
      <c r="G72" s="4" t="s">
        <v>52</v>
      </c>
      <c r="H72" s="4" t="s">
        <v>53</v>
      </c>
      <c r="I72" s="4" t="s">
        <v>54</v>
      </c>
    </row>
    <row r="73" spans="2:9" ht="40.5" x14ac:dyDescent="0.2">
      <c r="B73" s="25" t="s">
        <v>271</v>
      </c>
      <c r="C73" s="36" t="s">
        <v>250</v>
      </c>
      <c r="D73" s="36" t="s">
        <v>182</v>
      </c>
      <c r="E73" s="27">
        <v>1367.2</v>
      </c>
      <c r="F73" s="11" t="s">
        <v>180</v>
      </c>
      <c r="G73" s="4" t="s">
        <v>52</v>
      </c>
      <c r="H73" s="4" t="s">
        <v>53</v>
      </c>
      <c r="I73" s="4" t="s">
        <v>54</v>
      </c>
    </row>
    <row r="74" spans="2:9" ht="27" x14ac:dyDescent="0.2">
      <c r="B74" s="28" t="s">
        <v>272</v>
      </c>
      <c r="C74" s="36" t="s">
        <v>9</v>
      </c>
      <c r="D74" s="36" t="s">
        <v>183</v>
      </c>
      <c r="E74" s="27">
        <v>1350</v>
      </c>
      <c r="F74" s="11" t="s">
        <v>180</v>
      </c>
      <c r="G74" s="4" t="s">
        <v>52</v>
      </c>
      <c r="H74" s="4" t="s">
        <v>53</v>
      </c>
      <c r="I74" s="4" t="s">
        <v>54</v>
      </c>
    </row>
    <row r="75" spans="2:9" ht="40.5" x14ac:dyDescent="0.2">
      <c r="B75" s="25" t="s">
        <v>273</v>
      </c>
      <c r="C75" s="36" t="s">
        <v>251</v>
      </c>
      <c r="D75" s="36" t="s">
        <v>184</v>
      </c>
      <c r="E75" s="27">
        <v>2254.2399999999998</v>
      </c>
      <c r="F75" s="11" t="s">
        <v>185</v>
      </c>
      <c r="G75" s="4" t="s">
        <v>52</v>
      </c>
      <c r="H75" s="4" t="s">
        <v>53</v>
      </c>
      <c r="I75" s="4" t="s">
        <v>54</v>
      </c>
    </row>
    <row r="76" spans="2:9" ht="13.5" x14ac:dyDescent="0.2">
      <c r="B76" s="28" t="s">
        <v>274</v>
      </c>
      <c r="C76" s="36" t="s">
        <v>8</v>
      </c>
      <c r="D76" s="36" t="s">
        <v>186</v>
      </c>
      <c r="E76" s="27">
        <v>1080</v>
      </c>
      <c r="F76" s="11" t="s">
        <v>185</v>
      </c>
      <c r="G76" s="4" t="s">
        <v>52</v>
      </c>
      <c r="H76" s="4" t="s">
        <v>53</v>
      </c>
      <c r="I76" s="4" t="s">
        <v>54</v>
      </c>
    </row>
    <row r="77" spans="2:9" ht="27" x14ac:dyDescent="0.2">
      <c r="B77" s="25" t="s">
        <v>275</v>
      </c>
      <c r="C77" s="36" t="s">
        <v>252</v>
      </c>
      <c r="D77" s="36" t="s">
        <v>187</v>
      </c>
      <c r="E77" s="27">
        <v>11208.16</v>
      </c>
      <c r="F77" s="11" t="s">
        <v>185</v>
      </c>
      <c r="G77" s="4" t="s">
        <v>52</v>
      </c>
      <c r="H77" s="4" t="s">
        <v>53</v>
      </c>
      <c r="I77" s="4" t="s">
        <v>54</v>
      </c>
    </row>
    <row r="78" spans="2:9" ht="13.5" x14ac:dyDescent="0.2">
      <c r="B78" s="28" t="s">
        <v>276</v>
      </c>
      <c r="C78" s="36" t="s">
        <v>13</v>
      </c>
      <c r="D78" s="36" t="s">
        <v>188</v>
      </c>
      <c r="E78" s="27">
        <v>1834.68</v>
      </c>
      <c r="F78" s="11" t="s">
        <v>189</v>
      </c>
      <c r="G78" s="4" t="s">
        <v>52</v>
      </c>
      <c r="H78" s="4" t="s">
        <v>53</v>
      </c>
      <c r="I78" s="4" t="s">
        <v>54</v>
      </c>
    </row>
    <row r="79" spans="2:9" ht="13.5" x14ac:dyDescent="0.2">
      <c r="B79" s="25" t="s">
        <v>277</v>
      </c>
      <c r="C79" s="36" t="s">
        <v>253</v>
      </c>
      <c r="D79" s="36" t="s">
        <v>190</v>
      </c>
      <c r="E79" s="27">
        <v>2376</v>
      </c>
      <c r="F79" s="11" t="s">
        <v>189</v>
      </c>
      <c r="G79" s="4" t="s">
        <v>52</v>
      </c>
      <c r="H79" s="4" t="s">
        <v>53</v>
      </c>
      <c r="I79" s="4" t="s">
        <v>54</v>
      </c>
    </row>
    <row r="80" spans="2:9" ht="13.5" x14ac:dyDescent="0.2">
      <c r="B80" s="28" t="s">
        <v>278</v>
      </c>
      <c r="C80" s="36" t="s">
        <v>254</v>
      </c>
      <c r="D80" s="36" t="s">
        <v>191</v>
      </c>
      <c r="E80" s="27">
        <v>14400</v>
      </c>
      <c r="F80" s="11" t="s">
        <v>189</v>
      </c>
      <c r="G80" s="4" t="s">
        <v>52</v>
      </c>
      <c r="H80" s="4" t="s">
        <v>53</v>
      </c>
      <c r="I80" s="4" t="s">
        <v>54</v>
      </c>
    </row>
    <row r="81" spans="2:9" ht="13.5" x14ac:dyDescent="0.2">
      <c r="B81" s="25" t="s">
        <v>279</v>
      </c>
      <c r="C81" s="36" t="s">
        <v>255</v>
      </c>
      <c r="D81" s="36" t="s">
        <v>192</v>
      </c>
      <c r="E81" s="27">
        <v>270</v>
      </c>
      <c r="F81" s="11" t="s">
        <v>193</v>
      </c>
      <c r="G81" s="4" t="s">
        <v>52</v>
      </c>
      <c r="H81" s="4" t="s">
        <v>53</v>
      </c>
      <c r="I81" s="4" t="s">
        <v>54</v>
      </c>
    </row>
    <row r="82" spans="2:9" ht="13.5" x14ac:dyDescent="0.2">
      <c r="B82" s="28" t="s">
        <v>280</v>
      </c>
      <c r="C82" s="36" t="s">
        <v>256</v>
      </c>
      <c r="D82" s="36" t="s">
        <v>194</v>
      </c>
      <c r="E82" s="27">
        <v>1980</v>
      </c>
      <c r="F82" s="11" t="s">
        <v>193</v>
      </c>
      <c r="G82" s="4" t="s">
        <v>52</v>
      </c>
      <c r="H82" s="4" t="s">
        <v>53</v>
      </c>
      <c r="I82" s="4" t="s">
        <v>54</v>
      </c>
    </row>
    <row r="83" spans="2:9" ht="13.5" x14ac:dyDescent="0.2">
      <c r="B83" s="25" t="s">
        <v>281</v>
      </c>
      <c r="C83" s="36" t="s">
        <v>257</v>
      </c>
      <c r="D83" s="36" t="s">
        <v>195</v>
      </c>
      <c r="E83" s="27">
        <v>4074</v>
      </c>
      <c r="F83" s="11" t="s">
        <v>193</v>
      </c>
      <c r="G83" s="4" t="s">
        <v>52</v>
      </c>
      <c r="H83" s="4" t="s">
        <v>53</v>
      </c>
      <c r="I83" s="4" t="s">
        <v>54</v>
      </c>
    </row>
    <row r="84" spans="2:9" ht="27" x14ac:dyDescent="0.2">
      <c r="B84" s="28" t="s">
        <v>282</v>
      </c>
      <c r="C84" s="36" t="s">
        <v>12</v>
      </c>
      <c r="D84" s="36" t="s">
        <v>196</v>
      </c>
      <c r="E84" s="27">
        <v>3403</v>
      </c>
      <c r="F84" s="11" t="s">
        <v>193</v>
      </c>
      <c r="G84" s="4" t="s">
        <v>52</v>
      </c>
      <c r="H84" s="4" t="s">
        <v>53</v>
      </c>
      <c r="I84" s="4" t="s">
        <v>54</v>
      </c>
    </row>
    <row r="85" spans="2:9" ht="13.5" x14ac:dyDescent="0.2">
      <c r="B85" s="25" t="s">
        <v>283</v>
      </c>
      <c r="C85" s="36" t="s">
        <v>258</v>
      </c>
      <c r="D85" s="36" t="s">
        <v>197</v>
      </c>
      <c r="E85" s="27">
        <v>400</v>
      </c>
      <c r="F85" s="11" t="s">
        <v>193</v>
      </c>
      <c r="G85" s="4" t="s">
        <v>52</v>
      </c>
      <c r="H85" s="4" t="s">
        <v>53</v>
      </c>
      <c r="I85" s="4" t="s">
        <v>54</v>
      </c>
    </row>
    <row r="86" spans="2:9" ht="13.5" x14ac:dyDescent="0.2">
      <c r="B86" s="28" t="s">
        <v>284</v>
      </c>
      <c r="C86" s="36" t="s">
        <v>259</v>
      </c>
      <c r="D86" s="36" t="s">
        <v>198</v>
      </c>
      <c r="E86" s="27">
        <v>212</v>
      </c>
      <c r="F86" s="11" t="s">
        <v>193</v>
      </c>
      <c r="G86" s="4" t="s">
        <v>52</v>
      </c>
      <c r="H86" s="4" t="s">
        <v>53</v>
      </c>
      <c r="I86" s="4" t="s">
        <v>54</v>
      </c>
    </row>
    <row r="87" spans="2:9" ht="27" x14ac:dyDescent="0.2">
      <c r="B87" s="25" t="s">
        <v>285</v>
      </c>
      <c r="C87" s="36" t="s">
        <v>11</v>
      </c>
      <c r="D87" s="36" t="s">
        <v>199</v>
      </c>
      <c r="E87" s="27">
        <v>2454</v>
      </c>
      <c r="F87" s="11" t="s">
        <v>193</v>
      </c>
      <c r="G87" s="4" t="s">
        <v>52</v>
      </c>
      <c r="H87" s="4" t="s">
        <v>53</v>
      </c>
      <c r="I87" s="4" t="s">
        <v>54</v>
      </c>
    </row>
    <row r="88" spans="2:9" ht="13.5" x14ac:dyDescent="0.2">
      <c r="B88" s="28" t="s">
        <v>286</v>
      </c>
      <c r="C88" s="36" t="s">
        <v>260</v>
      </c>
      <c r="D88" s="36" t="s">
        <v>200</v>
      </c>
      <c r="E88" s="27">
        <v>1027.5</v>
      </c>
      <c r="F88" s="11" t="s">
        <v>193</v>
      </c>
      <c r="G88" s="4" t="s">
        <v>52</v>
      </c>
      <c r="H88" s="4" t="s">
        <v>53</v>
      </c>
      <c r="I88" s="4" t="s">
        <v>54</v>
      </c>
    </row>
    <row r="89" spans="2:9" ht="27" x14ac:dyDescent="0.2">
      <c r="B89" s="25" t="s">
        <v>287</v>
      </c>
      <c r="C89" s="36" t="s">
        <v>261</v>
      </c>
      <c r="D89" s="36" t="s">
        <v>201</v>
      </c>
      <c r="E89" s="27">
        <v>3280</v>
      </c>
      <c r="F89" s="11" t="s">
        <v>202</v>
      </c>
      <c r="G89" s="4" t="s">
        <v>52</v>
      </c>
      <c r="H89" s="4" t="s">
        <v>53</v>
      </c>
      <c r="I89" s="4" t="s">
        <v>54</v>
      </c>
    </row>
    <row r="90" spans="2:9" ht="13.5" x14ac:dyDescent="0.2">
      <c r="B90" s="28" t="s">
        <v>288</v>
      </c>
      <c r="C90" s="1" t="s">
        <v>203</v>
      </c>
      <c r="D90" s="36" t="s">
        <v>204</v>
      </c>
      <c r="E90" s="27">
        <v>11880</v>
      </c>
      <c r="F90" s="11" t="s">
        <v>202</v>
      </c>
      <c r="G90" s="4" t="s">
        <v>52</v>
      </c>
      <c r="H90" s="4" t="s">
        <v>53</v>
      </c>
      <c r="I90" s="4" t="s">
        <v>54</v>
      </c>
    </row>
    <row r="91" spans="2:9" ht="13.5" x14ac:dyDescent="0.2">
      <c r="B91" s="25" t="s">
        <v>289</v>
      </c>
      <c r="C91" s="16" t="s">
        <v>3</v>
      </c>
      <c r="D91" s="36" t="s">
        <v>205</v>
      </c>
      <c r="E91" s="27">
        <v>247.2</v>
      </c>
      <c r="F91" s="11" t="s">
        <v>202</v>
      </c>
      <c r="G91" s="4" t="s">
        <v>52</v>
      </c>
      <c r="H91" s="4" t="s">
        <v>53</v>
      </c>
      <c r="I91" s="4" t="s">
        <v>54</v>
      </c>
    </row>
    <row r="92" spans="2:9" ht="13.5" x14ac:dyDescent="0.2">
      <c r="B92" s="28" t="s">
        <v>290</v>
      </c>
      <c r="C92" s="17" t="s">
        <v>206</v>
      </c>
      <c r="D92" s="36" t="s">
        <v>207</v>
      </c>
      <c r="E92" s="27">
        <v>1284</v>
      </c>
      <c r="F92" s="11" t="s">
        <v>202</v>
      </c>
      <c r="G92" s="4" t="s">
        <v>52</v>
      </c>
      <c r="H92" s="4" t="s">
        <v>53</v>
      </c>
      <c r="I92" s="4" t="s">
        <v>54</v>
      </c>
    </row>
    <row r="93" spans="2:9" ht="18.75" customHeight="1" x14ac:dyDescent="0.2">
      <c r="B93" s="25" t="s">
        <v>291</v>
      </c>
      <c r="C93" s="18" t="s">
        <v>208</v>
      </c>
      <c r="D93" s="36" t="s">
        <v>209</v>
      </c>
      <c r="E93" s="27">
        <v>12250</v>
      </c>
      <c r="F93" s="11" t="s">
        <v>210</v>
      </c>
      <c r="G93" s="4" t="s">
        <v>52</v>
      </c>
      <c r="H93" s="4" t="s">
        <v>53</v>
      </c>
      <c r="I93" s="4" t="s">
        <v>54</v>
      </c>
    </row>
    <row r="94" spans="2:9" ht="23.25" customHeight="1" x14ac:dyDescent="0.2">
      <c r="B94" s="28" t="s">
        <v>292</v>
      </c>
      <c r="C94" s="18" t="s">
        <v>211</v>
      </c>
      <c r="D94" s="36" t="s">
        <v>212</v>
      </c>
      <c r="E94" s="27">
        <v>4520</v>
      </c>
      <c r="F94" s="11" t="s">
        <v>213</v>
      </c>
      <c r="G94" s="4" t="s">
        <v>52</v>
      </c>
      <c r="H94" s="4" t="s">
        <v>53</v>
      </c>
      <c r="I94" s="4" t="s">
        <v>54</v>
      </c>
    </row>
    <row r="95" spans="2:9" ht="36.75" customHeight="1" x14ac:dyDescent="0.2">
      <c r="B95" s="25" t="s">
        <v>293</v>
      </c>
      <c r="C95" s="18" t="s">
        <v>214</v>
      </c>
      <c r="D95" s="36" t="s">
        <v>215</v>
      </c>
      <c r="E95" s="27">
        <v>1089</v>
      </c>
      <c r="F95" s="11" t="s">
        <v>213</v>
      </c>
      <c r="G95" s="4" t="s">
        <v>52</v>
      </c>
      <c r="H95" s="4" t="s">
        <v>53</v>
      </c>
      <c r="I95" s="4" t="s">
        <v>54</v>
      </c>
    </row>
    <row r="96" spans="2:9" ht="44.25" customHeight="1" x14ac:dyDescent="0.2">
      <c r="B96" s="28" t="s">
        <v>294</v>
      </c>
      <c r="C96" s="17" t="s">
        <v>216</v>
      </c>
      <c r="D96" s="36" t="s">
        <v>217</v>
      </c>
      <c r="E96" s="29">
        <v>294</v>
      </c>
      <c r="F96" s="11" t="s">
        <v>213</v>
      </c>
      <c r="G96" s="4" t="s">
        <v>52</v>
      </c>
      <c r="H96" s="4" t="s">
        <v>53</v>
      </c>
      <c r="I96" s="4" t="s">
        <v>54</v>
      </c>
    </row>
    <row r="97" spans="2:10" ht="42.75" customHeight="1" x14ac:dyDescent="0.2">
      <c r="B97" s="25" t="s">
        <v>295</v>
      </c>
      <c r="C97" s="17" t="s">
        <v>218</v>
      </c>
      <c r="D97" s="36" t="s">
        <v>219</v>
      </c>
      <c r="E97" s="29">
        <v>1900</v>
      </c>
      <c r="F97" s="11" t="s">
        <v>213</v>
      </c>
      <c r="G97" s="4" t="s">
        <v>52</v>
      </c>
      <c r="H97" s="4" t="s">
        <v>53</v>
      </c>
      <c r="I97" s="4" t="s">
        <v>54</v>
      </c>
    </row>
    <row r="98" spans="2:10" ht="59.25" customHeight="1" x14ac:dyDescent="0.2">
      <c r="B98" s="28" t="s">
        <v>296</v>
      </c>
      <c r="C98" s="17" t="s">
        <v>220</v>
      </c>
      <c r="D98" s="36" t="s">
        <v>221</v>
      </c>
      <c r="E98" s="29">
        <v>1380</v>
      </c>
      <c r="F98" s="11" t="s">
        <v>213</v>
      </c>
      <c r="G98" s="4" t="s">
        <v>52</v>
      </c>
      <c r="H98" s="4" t="s">
        <v>53</v>
      </c>
      <c r="I98" s="4" t="s">
        <v>54</v>
      </c>
    </row>
    <row r="99" spans="2:10" ht="59.25" customHeight="1" x14ac:dyDescent="0.2">
      <c r="B99" s="25" t="s">
        <v>297</v>
      </c>
      <c r="C99" s="17" t="s">
        <v>222</v>
      </c>
      <c r="D99" s="36" t="s">
        <v>223</v>
      </c>
      <c r="E99" s="29">
        <v>3310</v>
      </c>
      <c r="F99" s="11" t="s">
        <v>213</v>
      </c>
      <c r="G99" s="4" t="s">
        <v>52</v>
      </c>
      <c r="H99" s="4" t="s">
        <v>53</v>
      </c>
      <c r="I99" s="4" t="s">
        <v>54</v>
      </c>
    </row>
    <row r="100" spans="2:10" ht="28.5" customHeight="1" x14ac:dyDescent="0.2">
      <c r="B100" s="28" t="s">
        <v>298</v>
      </c>
      <c r="C100" s="17" t="s">
        <v>224</v>
      </c>
      <c r="D100" s="36" t="s">
        <v>225</v>
      </c>
      <c r="E100" s="30">
        <v>437.5</v>
      </c>
      <c r="F100" s="11" t="s">
        <v>213</v>
      </c>
      <c r="G100" s="4" t="s">
        <v>52</v>
      </c>
      <c r="H100" s="4" t="s">
        <v>53</v>
      </c>
      <c r="I100" s="4" t="s">
        <v>54</v>
      </c>
    </row>
    <row r="101" spans="2:10" ht="28.5" customHeight="1" x14ac:dyDescent="0.2">
      <c r="B101" s="25" t="s">
        <v>299</v>
      </c>
      <c r="C101" s="17" t="s">
        <v>226</v>
      </c>
      <c r="D101" s="36" t="s">
        <v>227</v>
      </c>
      <c r="E101" s="30">
        <v>315.89999999999998</v>
      </c>
      <c r="F101" s="11" t="s">
        <v>213</v>
      </c>
      <c r="G101" s="4" t="s">
        <v>52</v>
      </c>
      <c r="H101" s="4" t="s">
        <v>53</v>
      </c>
      <c r="I101" s="4" t="s">
        <v>54</v>
      </c>
    </row>
    <row r="102" spans="2:10" ht="28.5" customHeight="1" x14ac:dyDescent="0.2">
      <c r="B102" s="28" t="s">
        <v>300</v>
      </c>
      <c r="C102" s="17" t="s">
        <v>228</v>
      </c>
      <c r="D102" s="36" t="s">
        <v>229</v>
      </c>
      <c r="E102" s="30">
        <v>750</v>
      </c>
      <c r="F102" s="11" t="s">
        <v>213</v>
      </c>
      <c r="G102" s="4" t="s">
        <v>52</v>
      </c>
      <c r="H102" s="4" t="s">
        <v>53</v>
      </c>
      <c r="I102" s="4" t="s">
        <v>54</v>
      </c>
    </row>
    <row r="103" spans="2:10" ht="28.5" customHeight="1" x14ac:dyDescent="0.2">
      <c r="B103" s="25" t="s">
        <v>301</v>
      </c>
      <c r="C103" s="17" t="s">
        <v>230</v>
      </c>
      <c r="D103" s="36" t="s">
        <v>231</v>
      </c>
      <c r="E103" s="30">
        <v>4237.5</v>
      </c>
      <c r="F103" s="11" t="s">
        <v>213</v>
      </c>
      <c r="G103" s="4" t="s">
        <v>52</v>
      </c>
      <c r="H103" s="4" t="s">
        <v>53</v>
      </c>
      <c r="I103" s="4" t="s">
        <v>54</v>
      </c>
    </row>
    <row r="104" spans="2:10" ht="28.5" customHeight="1" x14ac:dyDescent="0.2">
      <c r="B104" s="28" t="s">
        <v>302</v>
      </c>
      <c r="C104" s="17" t="s">
        <v>232</v>
      </c>
      <c r="D104" s="36" t="s">
        <v>233</v>
      </c>
      <c r="E104" s="30">
        <v>8306.75</v>
      </c>
      <c r="F104" s="11" t="s">
        <v>213</v>
      </c>
      <c r="G104" s="4" t="s">
        <v>52</v>
      </c>
      <c r="H104" s="4" t="s">
        <v>53</v>
      </c>
      <c r="I104" s="4" t="s">
        <v>54</v>
      </c>
    </row>
    <row r="105" spans="2:10" ht="28.5" customHeight="1" x14ac:dyDescent="0.2">
      <c r="B105" s="25" t="s">
        <v>303</v>
      </c>
      <c r="C105" s="17" t="s">
        <v>234</v>
      </c>
      <c r="D105" s="36" t="s">
        <v>235</v>
      </c>
      <c r="E105" s="30">
        <v>384</v>
      </c>
      <c r="F105" s="11" t="s">
        <v>213</v>
      </c>
      <c r="G105" s="4" t="s">
        <v>52</v>
      </c>
      <c r="H105" s="4" t="s">
        <v>53</v>
      </c>
      <c r="I105" s="4" t="s">
        <v>54</v>
      </c>
    </row>
    <row r="106" spans="2:10" ht="28.5" customHeight="1" x14ac:dyDescent="0.2">
      <c r="B106" s="28" t="s">
        <v>304</v>
      </c>
      <c r="C106" s="17" t="s">
        <v>236</v>
      </c>
      <c r="D106" s="36" t="s">
        <v>237</v>
      </c>
      <c r="E106" s="30">
        <v>2437.5</v>
      </c>
      <c r="F106" s="11" t="s">
        <v>213</v>
      </c>
      <c r="G106" s="4" t="s">
        <v>52</v>
      </c>
      <c r="H106" s="4" t="s">
        <v>53</v>
      </c>
      <c r="I106" s="4" t="s">
        <v>54</v>
      </c>
    </row>
    <row r="107" spans="2:10" ht="28.5" customHeight="1" x14ac:dyDescent="0.2">
      <c r="B107" s="25" t="s">
        <v>305</v>
      </c>
      <c r="C107" s="17" t="s">
        <v>238</v>
      </c>
      <c r="D107" s="36" t="s">
        <v>239</v>
      </c>
      <c r="E107" s="30">
        <v>1082</v>
      </c>
      <c r="F107" s="11" t="s">
        <v>213</v>
      </c>
      <c r="G107" s="4" t="s">
        <v>52</v>
      </c>
      <c r="H107" s="4" t="s">
        <v>53</v>
      </c>
      <c r="I107" s="4" t="s">
        <v>54</v>
      </c>
    </row>
    <row r="108" spans="2:10" ht="28.5" customHeight="1" x14ac:dyDescent="0.2">
      <c r="B108" s="28" t="s">
        <v>306</v>
      </c>
      <c r="C108" s="19" t="s">
        <v>240</v>
      </c>
      <c r="D108" s="36" t="s">
        <v>241</v>
      </c>
      <c r="E108" s="30">
        <v>735</v>
      </c>
      <c r="F108" s="11" t="s">
        <v>213</v>
      </c>
      <c r="G108" s="4" t="s">
        <v>52</v>
      </c>
      <c r="H108" s="4" t="s">
        <v>53</v>
      </c>
      <c r="I108" s="4" t="s">
        <v>54</v>
      </c>
    </row>
    <row r="109" spans="2:10" ht="28.5" customHeight="1" x14ac:dyDescent="0.2">
      <c r="B109" s="25" t="s">
        <v>307</v>
      </c>
      <c r="C109" s="17" t="s">
        <v>242</v>
      </c>
      <c r="D109" s="36" t="s">
        <v>243</v>
      </c>
      <c r="E109" s="30">
        <v>2992.25</v>
      </c>
      <c r="F109" s="11" t="s">
        <v>213</v>
      </c>
      <c r="G109" s="4" t="s">
        <v>52</v>
      </c>
      <c r="H109" s="4" t="s">
        <v>53</v>
      </c>
      <c r="I109" s="4" t="s">
        <v>54</v>
      </c>
    </row>
    <row r="110" spans="2:10" ht="39" customHeight="1" x14ac:dyDescent="0.2">
      <c r="B110" s="28" t="s">
        <v>308</v>
      </c>
      <c r="C110" s="17" t="s">
        <v>244</v>
      </c>
      <c r="D110" s="36" t="s">
        <v>245</v>
      </c>
      <c r="E110" s="30">
        <v>930</v>
      </c>
      <c r="F110" s="11" t="s">
        <v>213</v>
      </c>
      <c r="G110" s="4" t="s">
        <v>52</v>
      </c>
      <c r="H110" s="4" t="s">
        <v>53</v>
      </c>
      <c r="I110" s="4" t="s">
        <v>54</v>
      </c>
    </row>
    <row r="111" spans="2:10" ht="37.5" customHeight="1" x14ac:dyDescent="0.2">
      <c r="B111" s="25" t="s">
        <v>309</v>
      </c>
      <c r="C111" s="17" t="s">
        <v>246</v>
      </c>
      <c r="D111" s="36" t="s">
        <v>247</v>
      </c>
      <c r="E111" s="31">
        <v>380</v>
      </c>
      <c r="F111" s="11" t="s">
        <v>248</v>
      </c>
      <c r="G111" s="4" t="s">
        <v>52</v>
      </c>
      <c r="H111" s="4" t="s">
        <v>53</v>
      </c>
      <c r="I111" s="4" t="s">
        <v>54</v>
      </c>
    </row>
    <row r="112" spans="2:10" ht="37.5" customHeight="1" x14ac:dyDescent="0.2">
      <c r="B112" s="39" t="s">
        <v>336</v>
      </c>
      <c r="C112" s="40" t="s">
        <v>326</v>
      </c>
      <c r="D112" s="41" t="s">
        <v>310</v>
      </c>
      <c r="E112" s="44">
        <v>339</v>
      </c>
      <c r="F112" s="11" t="s">
        <v>330</v>
      </c>
      <c r="G112" s="4" t="s">
        <v>52</v>
      </c>
      <c r="H112" s="4" t="s">
        <v>53</v>
      </c>
      <c r="I112" s="4" t="s">
        <v>150</v>
      </c>
      <c r="J112" s="38"/>
    </row>
    <row r="113" spans="2:10" ht="37.5" customHeight="1" x14ac:dyDescent="0.2">
      <c r="B113" s="39" t="s">
        <v>337</v>
      </c>
      <c r="C113" s="11" t="s">
        <v>327</v>
      </c>
      <c r="D113" s="41" t="s">
        <v>311</v>
      </c>
      <c r="E113" s="44">
        <v>8752.42</v>
      </c>
      <c r="F113" s="11" t="s">
        <v>330</v>
      </c>
      <c r="G113" s="4" t="s">
        <v>52</v>
      </c>
      <c r="H113" s="4" t="s">
        <v>53</v>
      </c>
      <c r="I113" s="4" t="s">
        <v>150</v>
      </c>
      <c r="J113" s="38"/>
    </row>
    <row r="114" spans="2:10" ht="37.5" customHeight="1" x14ac:dyDescent="0.2">
      <c r="B114" s="39" t="s">
        <v>338</v>
      </c>
      <c r="C114" s="11" t="s">
        <v>327</v>
      </c>
      <c r="D114" s="41" t="s">
        <v>312</v>
      </c>
      <c r="E114" s="44">
        <v>1502.9</v>
      </c>
      <c r="F114" s="11" t="s">
        <v>331</v>
      </c>
      <c r="G114" s="4" t="s">
        <v>52</v>
      </c>
      <c r="H114" s="4" t="s">
        <v>53</v>
      </c>
      <c r="I114" s="4" t="s">
        <v>150</v>
      </c>
      <c r="J114" s="38"/>
    </row>
    <row r="115" spans="2:10" ht="37.5" customHeight="1" x14ac:dyDescent="0.2">
      <c r="B115" s="39" t="s">
        <v>339</v>
      </c>
      <c r="C115" s="40" t="s">
        <v>321</v>
      </c>
      <c r="D115" s="41" t="s">
        <v>313</v>
      </c>
      <c r="E115" s="44">
        <v>8105.46</v>
      </c>
      <c r="F115" s="11" t="s">
        <v>332</v>
      </c>
      <c r="G115" s="4" t="s">
        <v>52</v>
      </c>
      <c r="H115" s="4" t="s">
        <v>53</v>
      </c>
      <c r="I115" s="4" t="s">
        <v>150</v>
      </c>
      <c r="J115" s="38"/>
    </row>
    <row r="116" spans="2:10" ht="37.5" customHeight="1" x14ac:dyDescent="0.2">
      <c r="B116" s="39" t="s">
        <v>340</v>
      </c>
      <c r="C116" s="40" t="s">
        <v>322</v>
      </c>
      <c r="D116" s="41" t="s">
        <v>314</v>
      </c>
      <c r="E116" s="44">
        <v>1896.99</v>
      </c>
      <c r="F116" s="11" t="s">
        <v>332</v>
      </c>
      <c r="G116" s="4" t="s">
        <v>52</v>
      </c>
      <c r="H116" s="4" t="s">
        <v>53</v>
      </c>
      <c r="I116" s="4" t="s">
        <v>150</v>
      </c>
      <c r="J116" s="38"/>
    </row>
    <row r="117" spans="2:10" ht="37.5" customHeight="1" x14ac:dyDescent="0.2">
      <c r="B117" s="39" t="s">
        <v>341</v>
      </c>
      <c r="C117" s="40" t="s">
        <v>328</v>
      </c>
      <c r="D117" s="42" t="s">
        <v>315</v>
      </c>
      <c r="E117" s="44">
        <v>827.16</v>
      </c>
      <c r="F117" s="11" t="s">
        <v>332</v>
      </c>
      <c r="G117" s="4" t="s">
        <v>52</v>
      </c>
      <c r="H117" s="4" t="s">
        <v>53</v>
      </c>
      <c r="I117" s="4" t="s">
        <v>150</v>
      </c>
      <c r="J117" s="38"/>
    </row>
    <row r="118" spans="2:10" ht="37.5" customHeight="1" x14ac:dyDescent="0.2">
      <c r="B118" s="39" t="s">
        <v>342</v>
      </c>
      <c r="C118" s="40" t="s">
        <v>321</v>
      </c>
      <c r="D118" s="42" t="s">
        <v>316</v>
      </c>
      <c r="E118" s="44">
        <v>914.17</v>
      </c>
      <c r="F118" s="11" t="s">
        <v>332</v>
      </c>
      <c r="G118" s="4" t="s">
        <v>52</v>
      </c>
      <c r="H118" s="4" t="s">
        <v>53</v>
      </c>
      <c r="I118" s="4" t="s">
        <v>150</v>
      </c>
      <c r="J118" s="38"/>
    </row>
    <row r="119" spans="2:10" ht="37.5" customHeight="1" x14ac:dyDescent="0.2">
      <c r="B119" s="39" t="s">
        <v>343</v>
      </c>
      <c r="C119" s="40" t="s">
        <v>329</v>
      </c>
      <c r="D119" s="41" t="s">
        <v>317</v>
      </c>
      <c r="E119" s="44">
        <v>350.3</v>
      </c>
      <c r="F119" s="11" t="s">
        <v>333</v>
      </c>
      <c r="G119" s="4" t="s">
        <v>52</v>
      </c>
      <c r="H119" s="4" t="s">
        <v>53</v>
      </c>
      <c r="I119" s="4" t="s">
        <v>150</v>
      </c>
      <c r="J119" s="38"/>
    </row>
    <row r="120" spans="2:10" ht="37.5" customHeight="1" x14ac:dyDescent="0.2">
      <c r="B120" s="39" t="s">
        <v>344</v>
      </c>
      <c r="C120" s="40" t="s">
        <v>323</v>
      </c>
      <c r="D120" s="40" t="s">
        <v>318</v>
      </c>
      <c r="E120" s="44">
        <v>140.80000000000001</v>
      </c>
      <c r="F120" s="11" t="s">
        <v>334</v>
      </c>
      <c r="G120" s="4" t="s">
        <v>52</v>
      </c>
      <c r="H120" s="4" t="s">
        <v>53</v>
      </c>
      <c r="I120" s="4" t="s">
        <v>150</v>
      </c>
      <c r="J120" s="38"/>
    </row>
    <row r="121" spans="2:10" ht="37.5" customHeight="1" x14ac:dyDescent="0.2">
      <c r="B121" s="39" t="s">
        <v>345</v>
      </c>
      <c r="C121" s="40" t="s">
        <v>324</v>
      </c>
      <c r="D121" s="40" t="s">
        <v>319</v>
      </c>
      <c r="E121" s="44">
        <v>56.42</v>
      </c>
      <c r="F121" s="11" t="s">
        <v>334</v>
      </c>
      <c r="G121" s="4" t="s">
        <v>52</v>
      </c>
      <c r="H121" s="4" t="s">
        <v>53</v>
      </c>
      <c r="I121" s="4" t="s">
        <v>150</v>
      </c>
      <c r="J121" s="38"/>
    </row>
    <row r="122" spans="2:10" ht="37.5" customHeight="1" x14ac:dyDescent="0.2">
      <c r="B122" s="39" t="s">
        <v>346</v>
      </c>
      <c r="C122" s="40" t="s">
        <v>325</v>
      </c>
      <c r="D122" s="40" t="s">
        <v>320</v>
      </c>
      <c r="E122" s="43">
        <v>400.58</v>
      </c>
      <c r="F122" s="11" t="s">
        <v>334</v>
      </c>
      <c r="G122" s="4" t="s">
        <v>52</v>
      </c>
      <c r="H122" s="4" t="s">
        <v>53</v>
      </c>
      <c r="I122" s="4" t="s">
        <v>150</v>
      </c>
      <c r="J122" s="38"/>
    </row>
    <row r="123" spans="2:10" x14ac:dyDescent="0.2">
      <c r="C123" s="37"/>
    </row>
    <row r="126" spans="2:10" ht="18" customHeight="1" x14ac:dyDescent="0.2">
      <c r="F126" s="49" t="s">
        <v>335</v>
      </c>
      <c r="G126" s="49"/>
      <c r="H126" s="49"/>
      <c r="I126" s="49"/>
    </row>
  </sheetData>
  <mergeCells count="5">
    <mergeCell ref="B2:I2"/>
    <mergeCell ref="B3:I3"/>
    <mergeCell ref="B4:I4"/>
    <mergeCell ref="B6:I6"/>
    <mergeCell ref="F126:I126"/>
  </mergeCells>
  <printOptions horizontalCentered="1"/>
  <pageMargins left="0.23622047244094491" right="0.23622047244094491" top="0.19685039370078741" bottom="0" header="0" footer="0"/>
  <pageSetup scale="51" orientation="landscape" r:id="rId1"/>
  <headerFooter>
    <oddFooter>&amp;CPágina &amp;P de &amp;N</oddFooter>
  </headerFooter>
  <rowBreaks count="3" manualBreakCount="3">
    <brk id="33" min="1" max="8" man="1"/>
    <brk id="63" min="1" max="8" man="1"/>
    <brk id="98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REGISTRO DE CONTRATISTAS 2014</vt:lpstr>
      <vt:lpstr>'REGISTRO DE CONTRATISTAS 2014'!Área_de_impresión</vt:lpstr>
      <vt:lpstr>'REGISTRO DE CONTRATISTAS 2014'!Títulos_a_imprimir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Montoya</dc:creator>
  <cp:lastModifiedBy>Metzengerstein13</cp:lastModifiedBy>
  <cp:lastPrinted>2015-10-23T08:37:16Z</cp:lastPrinted>
  <dcterms:created xsi:type="dcterms:W3CDTF">2012-07-11T15:28:26Z</dcterms:created>
  <dcterms:modified xsi:type="dcterms:W3CDTF">2015-11-05T15:15:03Z</dcterms:modified>
</cp:coreProperties>
</file>