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W:\2023\INFORMACIÓN OFICIOSA Nov-Dic 2022 y 2023\PENDIENTE\UAIP 31-03-2023\Estadisticas\"/>
    </mc:Choice>
  </mc:AlternateContent>
  <xr:revisionPtr revIDLastSave="0" documentId="13_ncr:1_{4950C641-8088-4D8D-B5D8-E9779898BD33}"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SOLICITUDES DE INF. PÚBLICA" sheetId="9" r:id="rId3"/>
  </sheets>
  <definedNames>
    <definedName name="_xlnm._FilterDatabase" localSheetId="0" hidden="1">'CONSULTAS '!$B$6:$AU$29</definedName>
    <definedName name="_xlnm._FilterDatabase" localSheetId="2" hidden="1">'SOLICITUDES DE INF. PÚBLICA'!$A$1:$BZ$9</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D9" i="9" l="1"/>
  <c r="CE9" i="9"/>
  <c r="CF9" i="9"/>
  <c r="CG9" i="9"/>
  <c r="CH9" i="9"/>
  <c r="CI9" i="9"/>
  <c r="F9" i="9" l="1"/>
  <c r="G9" i="9"/>
  <c r="H9" i="9"/>
  <c r="I9" i="9"/>
  <c r="J9" i="9"/>
  <c r="K9" i="9"/>
  <c r="L9" i="9"/>
  <c r="M9" i="9"/>
  <c r="N9" i="9"/>
  <c r="O9" i="9"/>
  <c r="Q9" i="9"/>
  <c r="R9" i="9"/>
  <c r="S9" i="9"/>
  <c r="T9" i="9"/>
  <c r="U9" i="9"/>
  <c r="V9" i="9"/>
  <c r="W9" i="9"/>
  <c r="X9" i="9"/>
  <c r="Y9" i="9"/>
  <c r="Z9" i="9"/>
  <c r="AA9" i="9"/>
  <c r="AB9" i="9"/>
  <c r="AC9" i="9"/>
  <c r="AD9" i="9"/>
  <c r="AE9" i="9"/>
  <c r="AF9" i="9"/>
  <c r="AG9" i="9"/>
  <c r="AH9" i="9"/>
  <c r="AI9" i="9"/>
  <c r="AJ9" i="9"/>
  <c r="AK9" i="9"/>
  <c r="AL9" i="9"/>
  <c r="AM9" i="9"/>
  <c r="AN9" i="9"/>
  <c r="AO9" i="9"/>
  <c r="AP9" i="9"/>
  <c r="AQ9" i="9"/>
  <c r="AR9" i="9"/>
  <c r="AS9" i="9"/>
  <c r="AT9" i="9"/>
  <c r="AU9" i="9"/>
  <c r="AV9" i="9"/>
  <c r="AW9" i="9"/>
  <c r="AX9" i="9"/>
  <c r="AY9" i="9"/>
  <c r="AZ9" i="9"/>
  <c r="BA9" i="9"/>
  <c r="BB9" i="9"/>
  <c r="BC9" i="9"/>
  <c r="BD9" i="9"/>
  <c r="BE9" i="9"/>
  <c r="BF9" i="9"/>
  <c r="BG9" i="9"/>
  <c r="BH9" i="9"/>
  <c r="BI9" i="9"/>
  <c r="BJ9" i="9"/>
  <c r="BK9" i="9"/>
  <c r="BL9" i="9"/>
  <c r="BM9" i="9"/>
  <c r="BN9" i="9"/>
  <c r="BO9" i="9"/>
  <c r="BP9" i="9"/>
  <c r="BQ9" i="9"/>
  <c r="BR9" i="9"/>
  <c r="BS9" i="9"/>
  <c r="BT9" i="9"/>
  <c r="BU9" i="9"/>
  <c r="BV9" i="9"/>
  <c r="BW9" i="9"/>
  <c r="BX9" i="9"/>
  <c r="BY9" i="9"/>
  <c r="C9" i="9"/>
  <c r="D9" i="9"/>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<sst xmlns="http://schemas.openxmlformats.org/spreadsheetml/2006/main" count="714" uniqueCount="404">
  <si>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</si>
  <si>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</si>
  <si>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</si>
  <si>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</si>
  <si>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</si>
  <si>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</si>
  <si>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</si>
  <si>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</si>
  <si>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</si>
  <si>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</si>
  <si>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</si>
  <si>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</si>
  <si>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</si>
  <si>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</si>
  <si>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</si>
  <si>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</si>
  <si>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</si>
  <si>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</si>
  <si>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</si>
  <si>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</si>
  <si>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</si>
  <si>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</si>
  <si>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</si>
  <si>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</si>
  <si>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</si>
  <si>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</si>
  <si>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</si>
  <si>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</si>
  <si>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</si>
  <si>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</si>
  <si>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</si>
  <si>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</si>
  <si>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</si>
  <si>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</si>
  <si>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</si>
  <si>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</si>
  <si>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</si>
  <si>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</si>
  <si>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</si>
  <si>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</si>
  <si>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</si>
  <si>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</si>
  <si>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</si>
  <si>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</si>
  <si>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</si>
  <si>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</si>
  <si>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</si>
  <si>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</si>
  <si>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</si>
  <si>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</si>
  <si>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</si>
  <si>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</si>
  <si>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</si>
  <si>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</si>
  <si>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</si>
  <si>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</si>
  <si>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</si>
  <si>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</si>
  <si>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</si>
  <si>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</si>
  <si>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</si>
  <si>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</si>
  <si>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</si>
  <si>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</si>
  <si>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</si>
  <si>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</si>
  <si>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</si>
  <si>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</si>
  <si>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</si>
  <si>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</si>
  <si>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</si>
  <si>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</si>
  <si>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</si>
  <si>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</si>
  <si>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</si>
  <si>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</si>
  <si>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</si>
  <si>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</si>
  <si>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</si>
  <si>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</si>
  <si>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</si>
  <si>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</si>
  <si>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</si>
  <si>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</si>
  <si>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</si>
  <si>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</si>
  <si>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</si>
  <si>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</si>
  <si>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</si>
  <si>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</si>
  <si>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</si>
  <si>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</si>
  <si>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</si>
  <si>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</si>
  <si>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</si>
  <si>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</si>
  <si>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</si>
  <si>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</si>
  <si>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</si>
  <si>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</si>
  <si>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</si>
  <si>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</si>
  <si>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</si>
  <si>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</si>
  <si>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</si>
  <si>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</si>
  <si>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</si>
  <si>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</si>
  <si>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</si>
  <si>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</si>
  <si>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</si>
  <si>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</si>
  <si>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</si>
  <si>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</si>
  <si>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</si>
  <si>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</si>
  <si>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</si>
  <si>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</si>
  <si>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</si>
  <si>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</si>
  <si>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</si>
  <si>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</si>
  <si>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</si>
  <si>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</si>
  <si>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</si>
  <si>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</si>
  <si>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</si>
  <si>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</si>
  <si>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</si>
  <si>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</si>
  <si>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</si>
  <si>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</si>
  <si>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</si>
  <si>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</si>
  <si>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</si>
  <si>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</si>
  <si>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</si>
  <si>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</si>
  <si>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</si>
  <si>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</si>
  <si>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</si>
  <si>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</si>
  <si>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</si>
  <si>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</si>
  <si>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</si>
  <si>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</si>
  <si>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</si>
  <si>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</si>
  <si>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</si>
  <si>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</si>
  <si>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</si>
  <si>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</si>
  <si>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</si>
  <si>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</si>
  <si>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</si>
  <si>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</si>
  <si>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</si>
  <si>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</si>
  <si>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</si>
  <si>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</si>
  <si>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</si>
  <si>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</si>
  <si>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</si>
  <si>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</si>
  <si>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</si>
  <si>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</si>
  <si>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</si>
  <si>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</si>
  <si>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</si>
  <si>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</si>
  <si>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</si>
  <si>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</si>
  <si>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</si>
  <si>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</si>
  <si>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</si>
  <si>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</si>
  <si>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</si>
  <si>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</si>
  <si>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</si>
  <si>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</si>
  <si>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</si>
  <si>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</si>
  <si>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</si>
  <si>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</si>
  <si>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</si>
  <si>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</si>
  <si>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</si>
  <si>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</si>
  <si>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</si>
  <si>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</si>
  <si>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</si>
  <si>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</si>
  <si>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</si>
  <si>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</si>
  <si>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</si>
  <si>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</si>
  <si>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</si>
  <si>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</si>
  <si>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</si>
  <si>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</si>
  <si>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</si>
  <si>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</si>
  <si>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</si>
  <si>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</si>
  <si>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</si>
  <si>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</si>
  <si>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</si>
  <si>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</si>
  <si>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</si>
  <si>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</si>
  <si>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</si>
  <si>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</si>
  <si>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</si>
  <si>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</si>
  <si>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</si>
  <si>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</si>
  <si>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</si>
  <si>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</si>
  <si>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</si>
  <si>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</si>
  <si>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</si>
  <si>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</si>
  <si>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</si>
  <si>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</si>
  <si>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</si>
  <si>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</si>
  <si>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</si>
  <si>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</si>
  <si>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</si>
  <si>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</si>
  <si>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</si>
  <si>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</si>
  <si>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</si>
  <si>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</si>
  <si>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</si>
  <si>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</si>
  <si>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</si>
  <si>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</si>
  <si>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</si>
  <si>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</si>
  <si>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</si>
  <si>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</si>
  <si>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</si>
  <si>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</si>
  <si>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</si>
  <si>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</si>
  <si>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</si>
  <si>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</si>
  <si>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</si>
  <si>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</si>
  <si>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</si>
  <si>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</si>
  <si>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</si>
  <si>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</si>
  <si>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</si>
  <si>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</si>
  <si>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</si>
  <si>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</si>
  <si>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</si>
  <si>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</si>
  <si>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</si>
  <si>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</si>
  <si>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</si>
  <si>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</si>
  <si>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</si>
  <si>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</si>
  <si>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</si>
  <si>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</si>
  <si>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</si>
  <si>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</si>
  <si>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</si>
  <si>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</si>
  <si>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</si>
  <si>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</si>
  <si>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</si>
  <si>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</si>
  <si>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</si>
  <si>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</si>
  <si>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</si>
  <si>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</si>
  <si>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</si>
  <si>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</si>
  <si>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</si>
  <si>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</si>
  <si>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</si>
  <si>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</si>
  <si>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</si>
  <si>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</si>
  <si>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</si>
  <si>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</si>
  <si>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</si>
  <si>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</si>
  <si>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</si>
  <si>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</si>
  <si>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</si>
  <si>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</si>
  <si>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</si>
  <si>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</si>
  <si>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</si>
  <si>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</si>
  <si>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</si>
  <si>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</si>
  <si>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</si>
  <si>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</si>
  <si>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</si>
  <si>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</si>
  <si>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</si>
  <si>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</si>
  <si>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</si>
  <si>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</si>
  <si>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</si>
  <si>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Profesional</t>
  </si>
  <si>
    <t>Nacional</t>
  </si>
  <si>
    <t>Extranjero</t>
  </si>
  <si>
    <t>Requerimiento público</t>
  </si>
  <si>
    <t>Requerimiento datos personales</t>
  </si>
  <si>
    <t>Requerimiento Confidencial</t>
  </si>
  <si>
    <t>Requerimiento reservado</t>
  </si>
  <si>
    <t>Requerimiento inexistente</t>
  </si>
  <si>
    <t>Hubo Ampliación (1 -0)</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</si>
  <si>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</si>
  <si>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</si>
  <si>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</si>
  <si>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</si>
  <si>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</si>
  <si>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</si>
  <si>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</si>
  <si>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</si>
  <si>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</si>
  <si>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</si>
  <si>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</si>
  <si>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</si>
  <si>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</si>
  <si>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</si>
  <si>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</si>
  <si>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</si>
  <si>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</si>
  <si>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</si>
  <si>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</si>
  <si>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</si>
  <si>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</si>
  <si>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</si>
  <si>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</si>
  <si>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</si>
  <si>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</si>
  <si>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</si>
  <si>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</si>
  <si>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</si>
  <si>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</si>
  <si>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</si>
  <si>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</si>
  <si>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</si>
  <si>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</si>
  <si>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</si>
  <si>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</si>
  <si>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</si>
  <si>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</si>
  <si>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</si>
  <si>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</si>
  <si>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</si>
  <si>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</si>
  <si>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</si>
  <si>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</si>
  <si>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Periodista</t>
  </si>
  <si>
    <t>Medio de entrega de entrega CD-DV</t>
  </si>
  <si>
    <t>Mes</t>
  </si>
  <si>
    <t xml:space="preserve">No. solicitudes más de cinco años </t>
  </si>
  <si>
    <t xml:space="preserve">Tiempo de respuesta resolución final mayor a 5 años </t>
  </si>
  <si>
    <t>Hubo requerimiento de prevención</t>
  </si>
  <si>
    <t>Año</t>
  </si>
  <si>
    <t>No. solicitudes dentro de los cinco años</t>
  </si>
  <si>
    <t>Denegada Inexistente</t>
  </si>
  <si>
    <t>Entregada pública</t>
  </si>
  <si>
    <t>Total  
Requerimientos 
más de 5 años de antigüedad</t>
  </si>
  <si>
    <t>Total  
Requerimientos 
dentro de los últimos 5 años de antigüedad</t>
  </si>
  <si>
    <t>Consolidado de requerimientos</t>
  </si>
  <si>
    <t>SV.DC.UAIP.EXP.SIP.01022023</t>
  </si>
  <si>
    <t>Cerrada</t>
  </si>
  <si>
    <t>SV.DC.UAIP.EXP.SIP.02032023</t>
  </si>
  <si>
    <t>SV.DC.UAIP.EXP.SIP.03032023</t>
  </si>
  <si>
    <t>SV.DC.UAIP.EXP.SIP.04032023</t>
  </si>
  <si>
    <t>SV.DC.UAIP.EXP.SIP.05032023</t>
  </si>
  <si>
    <t>SV.DC.UAIP.EXP.SIP.06032023</t>
  </si>
  <si>
    <t>SV.DC.UAIP.EXP.SIP.07032023</t>
  </si>
  <si>
    <t xml:space="preserve">Tiempo de respuesta de la resolución final dentro de los últimos 5 años de antigüedad </t>
  </si>
  <si>
    <t>Nota: En las solicitudes número 0203.2023, 0403.2023 y 0603.2023, las personas solicitantes eligieron dos medios de entrega.</t>
  </si>
  <si>
    <t>País</t>
  </si>
  <si>
    <t>Municipio</t>
  </si>
  <si>
    <t>Edad 
10-20</t>
  </si>
  <si>
    <t>Edad
21-30</t>
  </si>
  <si>
    <t>Edad 
31-40</t>
  </si>
  <si>
    <t>Edad 
41-50</t>
  </si>
  <si>
    <t>Edad 
51-60</t>
  </si>
  <si>
    <t>Edad
Más de 61 años</t>
  </si>
  <si>
    <t>El Salvador</t>
  </si>
  <si>
    <t xml:space="preserve">Santa Ana </t>
  </si>
  <si>
    <t>Santa Ana</t>
  </si>
  <si>
    <t>San Salvador</t>
  </si>
  <si>
    <t>Honduras</t>
  </si>
  <si>
    <t>Francisco Morazán</t>
  </si>
  <si>
    <t>San Antonio de Oriente</t>
  </si>
  <si>
    <t>Aguilares</t>
  </si>
  <si>
    <t>Ilobasco</t>
  </si>
  <si>
    <t>Cabañas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</si>
</sst>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0"/>
      <color rgb="FF000099"/>
      <name val="Calibri"/>
      <family val="2"/>
      <scheme val="minor"/>
    </font>
    <font>
      <b/>
      <sz val="11"/>
      <color theme="0"/>
      <name val="Calibri"/>
      <family val="2"/>
      <scheme val="minor"/>
    </font>
    <font>
      <sz val="11"/>
      <color theme="0"/>
      <name val="Calibri"/>
      <family val="2"/>
      <scheme val="minor"/>
    </font>
  </fonts>
  <fills count="18">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rgb="FF000F2E"/>
        <bgColor indexed="64"/>
      </patternFill>
    </fill>
    <fill>
      <patternFill patternType="solid">
        <fgColor theme="0" tint="-0.14999847407452621"/>
        <bgColor indexed="64"/>
      </patternFill>
    </fill>
  </fills>
  <borders count="19">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right/>
      <top style="thin">
        <color theme="0" tint="-0.499984740745262"/>
      </top>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499984740745262"/>
      </left>
      <right/>
      <top style="dashed">
        <color theme="0" tint="-0.499984740745262"/>
      </top>
      <bottom style="dashed">
        <color theme="0" tint="-0.499984740745262"/>
      </bottom>
      <diagonal/>
    </border>
  </borders>
  <cellStyleXfs count="2">
    <xf numFmtId="0" fontId="0" fillId="0" borderId="0"/>
    <xf numFmtId="0" fontId="7" fillId="0" borderId="0" applyNumberFormat="0" applyFill="0" applyBorder="0" applyAlignment="0" applyProtection="0"/>
  </cellStyleXfs>
  <cellXfs count="120">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applyAlignment="1">
      <alignment wrapText="1"/>
    </xf>
    <xf numFmtId="0" fontId="0" fillId="0" borderId="0" xfId="0" applyFont="1" applyFill="1" applyAlignment="1">
      <alignment wrapText="1"/>
    </xf>
    <xf numFmtId="0" fontId="3" fillId="0" borderId="0" xfId="0" applyFont="1" applyFill="1" applyAlignment="1">
      <alignment wrapText="1"/>
    </xf>
    <xf numFmtId="2" fontId="9" fillId="0" borderId="0" xfId="0" applyNumberFormat="1" applyFont="1" applyFill="1" applyAlignment="1">
      <alignment wrapText="1"/>
    </xf>
    <xf numFmtId="0" fontId="0" fillId="0" borderId="0" xfId="0" applyFont="1" applyFill="1" applyBorder="1" applyAlignment="1">
      <alignment wrapText="1"/>
    </xf>
    <xf numFmtId="3" fontId="10" fillId="15" borderId="13" xfId="0" applyNumberFormat="1" applyFont="1" applyFill="1" applyBorder="1" applyAlignment="1">
      <alignment horizontal="center" vertical="center" wrapText="1"/>
    </xf>
    <xf numFmtId="0" fontId="11" fillId="0" borderId="0" xfId="0" applyFont="1" applyFill="1" applyAlignment="1">
      <alignment wrapText="1"/>
    </xf>
    <xf numFmtId="0" fontId="0" fillId="12" borderId="0" xfId="0" applyFill="1" applyAlignment="1">
      <alignment wrapText="1"/>
    </xf>
    <xf numFmtId="0" fontId="10" fillId="15" borderId="14" xfId="0" applyFont="1" applyFill="1" applyBorder="1" applyAlignment="1">
      <alignment horizontal="center" vertical="center" wrapText="1"/>
    </xf>
    <xf numFmtId="0" fontId="0" fillId="0" borderId="15" xfId="0" applyFont="1" applyFill="1" applyBorder="1" applyAlignment="1">
      <alignment horizontal="center" vertical="center" wrapText="1"/>
    </xf>
    <xf numFmtId="17" fontId="0" fillId="0" borderId="15" xfId="0" applyNumberFormat="1" applyFont="1" applyFill="1" applyBorder="1" applyAlignment="1">
      <alignment horizontal="center" vertical="center" wrapText="1"/>
    </xf>
    <xf numFmtId="0" fontId="0" fillId="12" borderId="15" xfId="0" applyFill="1" applyBorder="1" applyAlignment="1">
      <alignment horizontal="center" vertical="center" wrapText="1"/>
    </xf>
    <xf numFmtId="3" fontId="0" fillId="12" borderId="15" xfId="0" applyNumberFormat="1" applyFont="1" applyFill="1" applyBorder="1" applyAlignment="1">
      <alignment horizontal="center" vertical="center" wrapText="1"/>
    </xf>
    <xf numFmtId="0" fontId="0" fillId="12" borderId="15" xfId="0" applyFont="1" applyFill="1" applyBorder="1" applyAlignment="1">
      <alignment horizontal="center" vertical="center" wrapText="1"/>
    </xf>
    <xf numFmtId="14" fontId="0" fillId="0" borderId="15" xfId="0" applyNumberFormat="1" applyFont="1" applyFill="1" applyBorder="1" applyAlignment="1">
      <alignment horizontal="center" vertical="center" wrapText="1"/>
    </xf>
    <xf numFmtId="0" fontId="3" fillId="12" borderId="15" xfId="0" applyFont="1" applyFill="1" applyBorder="1" applyAlignment="1">
      <alignment horizontal="center" vertical="center" wrapText="1"/>
    </xf>
    <xf numFmtId="0" fontId="0" fillId="0" borderId="15" xfId="0" applyFill="1" applyBorder="1" applyAlignment="1">
      <alignment horizontal="center" vertical="center" wrapText="1"/>
    </xf>
    <xf numFmtId="17" fontId="0" fillId="12" borderId="15" xfId="0" applyNumberFormat="1" applyFont="1" applyFill="1" applyBorder="1" applyAlignment="1">
      <alignment horizontal="center" vertical="center" wrapText="1"/>
    </xf>
    <xf numFmtId="14" fontId="0" fillId="12" borderId="15" xfId="0" applyNumberFormat="1" applyFont="1" applyFill="1" applyBorder="1" applyAlignment="1">
      <alignment horizontal="center" vertical="center" wrapText="1"/>
    </xf>
    <xf numFmtId="3" fontId="10" fillId="16" borderId="13" xfId="0" applyNumberFormat="1" applyFont="1" applyFill="1" applyBorder="1" applyAlignment="1">
      <alignment horizontal="center" vertical="center" wrapText="1"/>
    </xf>
    <xf numFmtId="3" fontId="11" fillId="16" borderId="13" xfId="0" applyNumberFormat="1" applyFont="1" applyFill="1" applyBorder="1" applyAlignment="1">
      <alignment horizontal="center" vertical="center" wrapText="1"/>
    </xf>
    <xf numFmtId="0" fontId="0" fillId="17" borderId="15"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12" borderId="18" xfId="0" applyFont="1" applyFill="1" applyBorder="1" applyAlignment="1">
      <alignment horizontal="center" vertical="center" wrapText="1"/>
    </xf>
    <xf numFmtId="0" fontId="0" fillId="0" borderId="17" xfId="0" applyBorder="1" applyAlignment="1">
      <alignment vertical="center" wrapText="1"/>
    </xf>
    <xf numFmtId="3" fontId="0" fillId="0" borderId="17" xfId="0" applyNumberFormat="1" applyBorder="1" applyAlignment="1">
      <alignment vertical="center" wrapText="1"/>
    </xf>
    <xf numFmtId="0" fontId="0" fillId="12" borderId="17" xfId="0" applyFill="1" applyBorder="1" applyAlignment="1">
      <alignment vertical="center" wrapText="1"/>
    </xf>
    <xf numFmtId="3" fontId="0" fillId="12" borderId="17" xfId="0" applyNumberFormat="1" applyFill="1" applyBorder="1" applyAlignment="1">
      <alignment vertical="center" wrapText="1"/>
    </xf>
    <xf numFmtId="0" fontId="0" fillId="0" borderId="17" xfId="0" applyBorder="1" applyAlignment="1">
      <alignment horizontal="center" vertical="center" wrapText="1"/>
    </xf>
    <xf numFmtId="0" fontId="0" fillId="12" borderId="17" xfId="0" applyFill="1" applyBorder="1" applyAlignment="1">
      <alignment horizontal="center" vertical="center" wrapText="1"/>
    </xf>
    <xf numFmtId="0" fontId="0" fillId="0" borderId="0" xfId="0" applyFill="1" applyAlignment="1">
      <alignment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2" fillId="0" borderId="16" xfId="0" applyFont="1" applyFill="1" applyBorder="1" applyAlignment="1">
      <alignment horizontal="left" wrapText="1"/>
    </xf>
  </cellXfs>
  <cellStyles count="2">
    <cellStyle name="Hipervínculo" xfId="1" builtinId="8"/>
    <cellStyle name="Normal" xfId="0" builtinId="0"/>
  </cellStyles>
  <dxfs count="13">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000F2E"/>
      <color rgb="FF000E2A"/>
      <color rgb="FFFFFF00"/>
      <color rgb="FFFF99CC"/>
      <color rgb="FF000099"/>
      <color rgb="FFFFFFCC"/>
      <color rgb="FFCCCCFF"/>
      <color rgb="FFFF9999"/>
      <color rgb="FFFFDDFF"/>
      <color rgb="FFFBDA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101" t="s">
        <v>121</v>
      </c>
      <c r="B2" s="101"/>
      <c r="C2" s="101"/>
      <c r="D2" s="101"/>
      <c r="E2" s="101"/>
      <c r="F2" s="101"/>
      <c r="G2" s="101"/>
      <c r="H2" s="101"/>
      <c r="I2" s="101"/>
      <c r="J2" s="101"/>
      <c r="K2" s="101"/>
      <c r="L2" s="101"/>
      <c r="M2" s="101"/>
      <c r="N2" s="101"/>
      <c r="O2" s="101"/>
      <c r="P2" s="101"/>
      <c r="Q2" s="101"/>
      <c r="R2" s="101"/>
      <c r="S2" s="101"/>
      <c r="T2" s="101"/>
      <c r="U2" s="101"/>
    </row>
    <row r="4" spans="1:47" ht="15.75" thickBot="1" x14ac:dyDescent="0.3"/>
    <row r="5" spans="1:47" ht="32.25" customHeight="1" thickTop="1" thickBot="1" x14ac:dyDescent="0.3">
      <c r="A5" s="3"/>
      <c r="B5" s="3"/>
      <c r="C5" s="3"/>
      <c r="D5" s="106" t="s">
        <v>49</v>
      </c>
      <c r="E5" s="107"/>
      <c r="F5" s="108"/>
      <c r="G5" s="109" t="s">
        <v>61</v>
      </c>
      <c r="H5" s="110"/>
      <c r="I5" s="113" t="s">
        <v>42</v>
      </c>
      <c r="J5" s="114"/>
      <c r="K5" s="114"/>
      <c r="L5" s="114"/>
      <c r="M5" s="115"/>
      <c r="N5" s="102" t="s">
        <v>35</v>
      </c>
      <c r="O5" s="103"/>
      <c r="P5" s="20"/>
      <c r="Q5" s="104" t="s">
        <v>34</v>
      </c>
      <c r="R5" s="105"/>
      <c r="S5" s="105"/>
      <c r="T5" s="105"/>
      <c r="U5" s="105"/>
      <c r="V5" s="105"/>
      <c r="W5" s="105"/>
      <c r="X5" s="105"/>
      <c r="Y5" s="105"/>
      <c r="Z5" s="26"/>
      <c r="AA5" s="111"/>
      <c r="AB5" s="111"/>
      <c r="AC5" s="112" t="s">
        <v>31</v>
      </c>
      <c r="AD5" s="112"/>
      <c r="AE5" s="112"/>
      <c r="AF5" s="112"/>
      <c r="AG5" s="112"/>
      <c r="AH5" s="112"/>
      <c r="AI5" s="112"/>
      <c r="AJ5" s="112"/>
      <c r="AK5" s="112"/>
      <c r="AL5" s="99" t="s">
        <v>50</v>
      </c>
      <c r="AM5" s="100"/>
      <c r="AN5" s="100"/>
      <c r="AO5" s="100"/>
      <c r="AP5" s="100"/>
      <c r="AQ5" s="100"/>
      <c r="AR5" s="100"/>
      <c r="AS5" s="100"/>
      <c r="AT5" s="100"/>
      <c r="AU5" s="100"/>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101" t="s">
        <v>122</v>
      </c>
      <c r="B2" s="101"/>
      <c r="C2" s="101"/>
      <c r="D2" s="101"/>
      <c r="E2" s="101"/>
      <c r="F2" s="101"/>
      <c r="G2" s="101"/>
      <c r="H2" s="101"/>
      <c r="I2" s="101"/>
      <c r="J2" s="101"/>
      <c r="K2" s="101"/>
      <c r="L2" s="101"/>
      <c r="M2" s="101"/>
      <c r="N2" s="101"/>
      <c r="O2" s="101"/>
      <c r="P2" s="101"/>
      <c r="Q2" s="101"/>
      <c r="R2" s="101"/>
      <c r="S2" s="101"/>
      <c r="T2" s="101"/>
      <c r="U2" s="101"/>
    </row>
    <row r="4" spans="1:38" ht="15.75" thickBot="1" x14ac:dyDescent="0.3"/>
    <row r="5" spans="1:38" ht="32.25" customHeight="1" thickTop="1" thickBot="1" x14ac:dyDescent="0.3">
      <c r="A5" s="3"/>
      <c r="B5" s="3"/>
      <c r="C5" s="3"/>
      <c r="D5" s="106" t="s">
        <v>49</v>
      </c>
      <c r="E5" s="107"/>
      <c r="F5" s="108"/>
      <c r="G5" s="109" t="s">
        <v>61</v>
      </c>
      <c r="H5" s="110"/>
      <c r="I5" s="113" t="s">
        <v>42</v>
      </c>
      <c r="J5" s="114"/>
      <c r="K5" s="114"/>
      <c r="L5" s="114"/>
      <c r="M5" s="115"/>
      <c r="N5" s="102" t="s">
        <v>35</v>
      </c>
      <c r="O5" s="103"/>
      <c r="P5" s="20"/>
      <c r="Q5" s="104" t="s">
        <v>34</v>
      </c>
      <c r="R5" s="105"/>
      <c r="S5" s="105"/>
      <c r="T5" s="105"/>
      <c r="U5" s="105"/>
      <c r="V5" s="105"/>
      <c r="W5" s="105"/>
      <c r="X5" s="26"/>
      <c r="Y5" s="117"/>
      <c r="Z5" s="118"/>
      <c r="AA5" s="58"/>
      <c r="AB5" s="116" t="s">
        <v>31</v>
      </c>
      <c r="AC5" s="116"/>
      <c r="AD5" s="116"/>
      <c r="AE5" s="99" t="s">
        <v>50</v>
      </c>
      <c r="AF5" s="100"/>
      <c r="AG5" s="100"/>
      <c r="AH5" s="100"/>
      <c r="AI5" s="100"/>
      <c r="AJ5" s="100"/>
      <c r="AK5" s="100"/>
      <c r="AL5" s="100"/>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CI14"/>
  <sheetViews>
    <sheetView showGridLines="0" tabSelected="1" zoomScale="80" zoomScaleNormal="80" workbookViewId="0"/>
  </sheetViews>
  <sheetFormatPr baseColWidth="10" defaultRowHeight="15" x14ac:dyDescent="0.25"/>
  <cols>
    <col min="1" max="1" width="11.42578125" style="68"/>
    <col min="2" max="2" width="13.28515625" style="68" customWidth="1"/>
    <col min="3" max="4" width="14.5703125" style="68" customWidth="1"/>
    <col min="5" max="5" width="35.85546875" style="68" customWidth="1"/>
    <col min="6" max="6" width="25.85546875" style="68" bestFit="1" customWidth="1"/>
    <col min="7" max="33" width="20.7109375" style="68" customWidth="1"/>
    <col min="34" max="34" width="20.7109375" style="70" customWidth="1"/>
    <col min="35" max="78" width="20.7109375" style="68" customWidth="1"/>
    <col min="79" max="79" width="15.42578125" style="68" customWidth="1"/>
    <col min="80" max="80" width="20.7109375" style="68" customWidth="1"/>
    <col min="81" max="81" width="25.42578125" style="68" customWidth="1"/>
    <col min="82" max="16384" width="11.42578125" style="68"/>
  </cols>
  <sheetData>
    <row r="1" spans="1:87" s="98" customFormat="1" ht="60" x14ac:dyDescent="0.25">
      <c r="A1" s="76" t="s">
        <v>369</v>
      </c>
      <c r="B1" s="76" t="s">
        <v>365</v>
      </c>
      <c r="C1" s="76" t="s">
        <v>370</v>
      </c>
      <c r="D1" s="76" t="s">
        <v>366</v>
      </c>
      <c r="E1" s="76" t="s">
        <v>362</v>
      </c>
      <c r="F1" s="76" t="s">
        <v>374</v>
      </c>
      <c r="G1" s="76" t="s">
        <v>373</v>
      </c>
      <c r="H1" s="76" t="s">
        <v>375</v>
      </c>
      <c r="I1" s="76" t="s">
        <v>384</v>
      </c>
      <c r="J1" s="76" t="s">
        <v>367</v>
      </c>
      <c r="K1" s="76" t="s">
        <v>368</v>
      </c>
      <c r="L1" s="76" t="s">
        <v>307</v>
      </c>
      <c r="M1" s="76" t="s">
        <v>359</v>
      </c>
      <c r="N1" s="76" t="s">
        <v>321</v>
      </c>
      <c r="O1" s="76" t="s">
        <v>322</v>
      </c>
      <c r="P1" s="76" t="s">
        <v>5</v>
      </c>
      <c r="Q1" s="76" t="s">
        <v>43</v>
      </c>
      <c r="R1" s="76" t="s">
        <v>44</v>
      </c>
      <c r="S1" s="76" t="s">
        <v>65</v>
      </c>
      <c r="T1" s="76" t="s">
        <v>66</v>
      </c>
      <c r="U1" s="76" t="s">
        <v>305</v>
      </c>
      <c r="V1" s="76" t="s">
        <v>311</v>
      </c>
      <c r="W1" s="76" t="s">
        <v>310</v>
      </c>
      <c r="X1" s="76" t="s">
        <v>308</v>
      </c>
      <c r="Y1" s="76" t="s">
        <v>360</v>
      </c>
      <c r="Z1" s="76" t="s">
        <v>363</v>
      </c>
      <c r="AA1" s="76" t="s">
        <v>309</v>
      </c>
      <c r="AB1" s="76" t="s">
        <v>323</v>
      </c>
      <c r="AC1" s="76" t="s">
        <v>324</v>
      </c>
      <c r="AD1" s="76" t="s">
        <v>325</v>
      </c>
      <c r="AE1" s="76" t="s">
        <v>67</v>
      </c>
      <c r="AF1" s="76" t="s">
        <v>312</v>
      </c>
      <c r="AG1" s="76" t="s">
        <v>313</v>
      </c>
      <c r="AH1" s="76" t="s">
        <v>314</v>
      </c>
      <c r="AI1" s="76" t="s">
        <v>315</v>
      </c>
      <c r="AJ1" s="76" t="s">
        <v>316</v>
      </c>
      <c r="AK1" s="76" t="s">
        <v>317</v>
      </c>
      <c r="AL1" s="76" t="s">
        <v>318</v>
      </c>
      <c r="AM1" s="76" t="s">
        <v>372</v>
      </c>
      <c r="AN1" s="76" t="s">
        <v>326</v>
      </c>
      <c r="AO1" s="76" t="s">
        <v>333</v>
      </c>
      <c r="AP1" s="76" t="s">
        <v>327</v>
      </c>
      <c r="AQ1" s="76" t="s">
        <v>334</v>
      </c>
      <c r="AR1" s="76" t="s">
        <v>328</v>
      </c>
      <c r="AS1" s="76" t="s">
        <v>329</v>
      </c>
      <c r="AT1" s="76" t="s">
        <v>330</v>
      </c>
      <c r="AU1" s="76" t="s">
        <v>331</v>
      </c>
      <c r="AV1" s="76" t="s">
        <v>332</v>
      </c>
      <c r="AW1" s="76" t="s">
        <v>335</v>
      </c>
      <c r="AX1" s="76" t="s">
        <v>336</v>
      </c>
      <c r="AY1" s="76" t="s">
        <v>337</v>
      </c>
      <c r="AZ1" s="76" t="s">
        <v>338</v>
      </c>
      <c r="BA1" s="76" t="s">
        <v>371</v>
      </c>
      <c r="BB1" s="76" t="s">
        <v>339</v>
      </c>
      <c r="BC1" s="76" t="s">
        <v>340</v>
      </c>
      <c r="BD1" s="76" t="s">
        <v>341</v>
      </c>
      <c r="BE1" s="76" t="s">
        <v>342</v>
      </c>
      <c r="BF1" s="76" t="s">
        <v>343</v>
      </c>
      <c r="BG1" s="76" t="s">
        <v>344</v>
      </c>
      <c r="BH1" s="76" t="s">
        <v>345</v>
      </c>
      <c r="BI1" s="76" t="s">
        <v>346</v>
      </c>
      <c r="BJ1" s="76" t="s">
        <v>347</v>
      </c>
      <c r="BK1" s="76" t="s">
        <v>348</v>
      </c>
      <c r="BL1" s="76" t="s">
        <v>319</v>
      </c>
      <c r="BM1" s="76" t="s">
        <v>320</v>
      </c>
      <c r="BN1" s="76" t="s">
        <v>349</v>
      </c>
      <c r="BO1" s="76" t="s">
        <v>351</v>
      </c>
      <c r="BP1" s="76" t="s">
        <v>350</v>
      </c>
      <c r="BQ1" s="76" t="s">
        <v>352</v>
      </c>
      <c r="BR1" s="76" t="s">
        <v>353</v>
      </c>
      <c r="BS1" s="76" t="s">
        <v>354</v>
      </c>
      <c r="BT1" s="76" t="s">
        <v>355</v>
      </c>
      <c r="BU1" s="76" t="s">
        <v>356</v>
      </c>
      <c r="BV1" s="76" t="s">
        <v>364</v>
      </c>
      <c r="BW1" s="76" t="s">
        <v>357</v>
      </c>
      <c r="BX1" s="76" t="s">
        <v>361</v>
      </c>
      <c r="BY1" s="76" t="s">
        <v>358</v>
      </c>
      <c r="BZ1" s="76" t="s">
        <v>9</v>
      </c>
      <c r="CA1" s="76" t="s">
        <v>386</v>
      </c>
      <c r="CB1" s="76" t="s">
        <v>387</v>
      </c>
      <c r="CC1" s="76" t="s">
        <v>55</v>
      </c>
      <c r="CD1" s="76" t="s">
        <v>388</v>
      </c>
      <c r="CE1" s="76" t="s">
        <v>389</v>
      </c>
      <c r="CF1" s="76" t="s">
        <v>390</v>
      </c>
      <c r="CG1" s="76" t="s">
        <v>391</v>
      </c>
      <c r="CH1" s="76" t="s">
        <v>392</v>
      </c>
      <c r="CI1" s="76" t="s">
        <v>393</v>
      </c>
    </row>
    <row r="2" spans="1:87" ht="50.1" customHeight="1" x14ac:dyDescent="0.25">
      <c r="A2" s="77">
        <v>2023</v>
      </c>
      <c r="B2" s="78" t="s">
        <v>13</v>
      </c>
      <c r="C2" s="77">
        <v>1</v>
      </c>
      <c r="D2" s="77">
        <v>0</v>
      </c>
      <c r="E2" s="79" t="s">
        <v>376</v>
      </c>
      <c r="F2" s="80">
        <v>10</v>
      </c>
      <c r="G2" s="80">
        <v>0</v>
      </c>
      <c r="H2" s="80">
        <v>10</v>
      </c>
      <c r="I2" s="81">
        <v>3</v>
      </c>
      <c r="J2" s="81">
        <v>0</v>
      </c>
      <c r="K2" s="81">
        <v>0</v>
      </c>
      <c r="L2" s="81">
        <v>0</v>
      </c>
      <c r="M2" s="81">
        <v>0</v>
      </c>
      <c r="N2" s="77">
        <v>1</v>
      </c>
      <c r="O2" s="77">
        <v>0</v>
      </c>
      <c r="P2" s="82">
        <v>44979</v>
      </c>
      <c r="Q2" s="77">
        <v>1</v>
      </c>
      <c r="R2" s="77">
        <v>0</v>
      </c>
      <c r="S2" s="77">
        <v>1</v>
      </c>
      <c r="T2" s="77">
        <v>0</v>
      </c>
      <c r="U2" s="77">
        <v>0</v>
      </c>
      <c r="V2" s="77">
        <v>1</v>
      </c>
      <c r="W2" s="77">
        <v>0</v>
      </c>
      <c r="X2" s="77">
        <v>0</v>
      </c>
      <c r="Y2" s="77">
        <v>0</v>
      </c>
      <c r="Z2" s="77">
        <v>0</v>
      </c>
      <c r="AA2" s="77">
        <v>0</v>
      </c>
      <c r="AB2" s="77">
        <v>0</v>
      </c>
      <c r="AC2" s="77">
        <v>0</v>
      </c>
      <c r="AD2" s="77">
        <v>0</v>
      </c>
      <c r="AE2" s="77">
        <v>0</v>
      </c>
      <c r="AF2" s="77">
        <v>1</v>
      </c>
      <c r="AG2" s="77">
        <v>0</v>
      </c>
      <c r="AH2" s="83">
        <v>5</v>
      </c>
      <c r="AI2" s="81">
        <v>0</v>
      </c>
      <c r="AJ2" s="81">
        <v>0</v>
      </c>
      <c r="AK2" s="81">
        <v>0</v>
      </c>
      <c r="AL2" s="81">
        <v>5</v>
      </c>
      <c r="AM2" s="81">
        <v>5</v>
      </c>
      <c r="AN2" s="81">
        <v>0</v>
      </c>
      <c r="AO2" s="81">
        <v>0</v>
      </c>
      <c r="AP2" s="81">
        <v>0</v>
      </c>
      <c r="AQ2" s="81">
        <v>5</v>
      </c>
      <c r="AR2" s="81">
        <v>0</v>
      </c>
      <c r="AS2" s="81">
        <v>0</v>
      </c>
      <c r="AT2" s="81">
        <v>0</v>
      </c>
      <c r="AU2" s="81">
        <v>0</v>
      </c>
      <c r="AV2" s="81">
        <v>0</v>
      </c>
      <c r="AW2" s="81">
        <v>0</v>
      </c>
      <c r="AX2" s="81">
        <v>0</v>
      </c>
      <c r="AY2" s="81">
        <v>0</v>
      </c>
      <c r="AZ2" s="81">
        <v>0</v>
      </c>
      <c r="BA2" s="81">
        <v>0</v>
      </c>
      <c r="BB2" s="81">
        <v>0</v>
      </c>
      <c r="BC2" s="81">
        <v>0</v>
      </c>
      <c r="BD2" s="81">
        <v>0</v>
      </c>
      <c r="BE2" s="81">
        <v>0</v>
      </c>
      <c r="BF2" s="81">
        <v>0</v>
      </c>
      <c r="BG2" s="81">
        <v>0</v>
      </c>
      <c r="BH2" s="81">
        <v>0</v>
      </c>
      <c r="BI2" s="81">
        <v>0</v>
      </c>
      <c r="BJ2" s="81">
        <v>0</v>
      </c>
      <c r="BK2" s="81">
        <v>0</v>
      </c>
      <c r="BL2" s="81">
        <v>0</v>
      </c>
      <c r="BM2" s="81">
        <v>0</v>
      </c>
      <c r="BN2" s="77">
        <v>1</v>
      </c>
      <c r="BO2" s="77">
        <v>0</v>
      </c>
      <c r="BP2" s="77">
        <v>0</v>
      </c>
      <c r="BQ2" s="77">
        <v>0</v>
      </c>
      <c r="BR2" s="77">
        <v>0</v>
      </c>
      <c r="BS2" s="77">
        <v>0</v>
      </c>
      <c r="BT2" s="81">
        <v>1</v>
      </c>
      <c r="BU2" s="81">
        <v>0</v>
      </c>
      <c r="BV2" s="81">
        <v>0</v>
      </c>
      <c r="BW2" s="81">
        <v>0</v>
      </c>
      <c r="BX2" s="81">
        <v>0</v>
      </c>
      <c r="BY2" s="81">
        <v>0</v>
      </c>
      <c r="BZ2" s="90" t="s">
        <v>377</v>
      </c>
      <c r="CA2" s="92" t="s">
        <v>394</v>
      </c>
      <c r="CB2" s="93" t="s">
        <v>395</v>
      </c>
      <c r="CC2" s="92" t="s">
        <v>396</v>
      </c>
      <c r="CD2" s="96">
        <v>0</v>
      </c>
      <c r="CE2" s="96">
        <v>0</v>
      </c>
      <c r="CF2" s="96">
        <v>1</v>
      </c>
      <c r="CG2" s="96">
        <v>0</v>
      </c>
      <c r="CH2" s="96">
        <v>0</v>
      </c>
      <c r="CI2" s="96">
        <v>0</v>
      </c>
    </row>
    <row r="3" spans="1:87" ht="50.1" customHeight="1" x14ac:dyDescent="0.25">
      <c r="A3" s="77">
        <v>2023</v>
      </c>
      <c r="B3" s="78" t="s">
        <v>14</v>
      </c>
      <c r="C3" s="77">
        <v>1</v>
      </c>
      <c r="D3" s="77">
        <v>0</v>
      </c>
      <c r="E3" s="79" t="s">
        <v>378</v>
      </c>
      <c r="F3" s="80">
        <v>3</v>
      </c>
      <c r="G3" s="80">
        <v>0</v>
      </c>
      <c r="H3" s="80">
        <v>3</v>
      </c>
      <c r="I3" s="81">
        <v>4</v>
      </c>
      <c r="J3" s="81">
        <v>0</v>
      </c>
      <c r="K3" s="81">
        <v>1</v>
      </c>
      <c r="L3" s="81">
        <v>1</v>
      </c>
      <c r="M3" s="81">
        <v>0</v>
      </c>
      <c r="N3" s="77">
        <v>1</v>
      </c>
      <c r="O3" s="77">
        <v>0</v>
      </c>
      <c r="P3" s="82">
        <v>44986</v>
      </c>
      <c r="Q3" s="77">
        <v>0</v>
      </c>
      <c r="R3" s="77">
        <v>1</v>
      </c>
      <c r="S3" s="77">
        <v>1</v>
      </c>
      <c r="T3" s="77">
        <v>0</v>
      </c>
      <c r="U3" s="77">
        <v>0</v>
      </c>
      <c r="V3" s="77">
        <v>0</v>
      </c>
      <c r="W3" s="77">
        <v>1</v>
      </c>
      <c r="X3" s="77">
        <v>0</v>
      </c>
      <c r="Y3" s="77">
        <v>0</v>
      </c>
      <c r="Z3" s="77">
        <v>0</v>
      </c>
      <c r="AA3" s="77">
        <v>0</v>
      </c>
      <c r="AB3" s="77">
        <v>0</v>
      </c>
      <c r="AC3" s="77">
        <v>0</v>
      </c>
      <c r="AD3" s="77">
        <v>0</v>
      </c>
      <c r="AE3" s="77">
        <v>0</v>
      </c>
      <c r="AF3" s="77">
        <v>1</v>
      </c>
      <c r="AG3" s="77">
        <v>0</v>
      </c>
      <c r="AH3" s="83">
        <v>0</v>
      </c>
      <c r="AI3" s="81">
        <v>0</v>
      </c>
      <c r="AJ3" s="81">
        <v>0</v>
      </c>
      <c r="AK3" s="81">
        <v>0</v>
      </c>
      <c r="AL3" s="81">
        <v>3</v>
      </c>
      <c r="AM3" s="81">
        <v>0</v>
      </c>
      <c r="AN3" s="81">
        <v>0</v>
      </c>
      <c r="AO3" s="81">
        <v>0</v>
      </c>
      <c r="AP3" s="81">
        <v>0</v>
      </c>
      <c r="AQ3" s="81">
        <v>3</v>
      </c>
      <c r="AR3" s="81">
        <v>0</v>
      </c>
      <c r="AS3" s="81">
        <v>0</v>
      </c>
      <c r="AT3" s="81">
        <v>0</v>
      </c>
      <c r="AU3" s="81">
        <v>0</v>
      </c>
      <c r="AV3" s="81">
        <v>0</v>
      </c>
      <c r="AW3" s="81">
        <v>0</v>
      </c>
      <c r="AX3" s="81">
        <v>0</v>
      </c>
      <c r="AY3" s="81">
        <v>0</v>
      </c>
      <c r="AZ3" s="81">
        <v>0</v>
      </c>
      <c r="BA3" s="81">
        <v>0</v>
      </c>
      <c r="BB3" s="81">
        <v>0</v>
      </c>
      <c r="BC3" s="81">
        <v>0</v>
      </c>
      <c r="BD3" s="81">
        <v>0</v>
      </c>
      <c r="BE3" s="81">
        <v>0</v>
      </c>
      <c r="BF3" s="81">
        <v>0</v>
      </c>
      <c r="BG3" s="81">
        <v>0</v>
      </c>
      <c r="BH3" s="81">
        <v>0</v>
      </c>
      <c r="BI3" s="81">
        <v>0</v>
      </c>
      <c r="BJ3" s="81">
        <v>0</v>
      </c>
      <c r="BK3" s="81">
        <v>0</v>
      </c>
      <c r="BL3" s="81">
        <v>0</v>
      </c>
      <c r="BM3" s="81">
        <v>0</v>
      </c>
      <c r="BN3" s="77">
        <v>1</v>
      </c>
      <c r="BO3" s="77">
        <v>0</v>
      </c>
      <c r="BP3" s="77">
        <v>0</v>
      </c>
      <c r="BQ3" s="77">
        <v>0</v>
      </c>
      <c r="BR3" s="77">
        <v>0</v>
      </c>
      <c r="BS3" s="77">
        <v>0</v>
      </c>
      <c r="BT3" s="89">
        <v>1</v>
      </c>
      <c r="BU3" s="81">
        <v>0</v>
      </c>
      <c r="BV3" s="81">
        <v>0</v>
      </c>
      <c r="BW3" s="89">
        <v>1</v>
      </c>
      <c r="BX3" s="81">
        <v>0</v>
      </c>
      <c r="BY3" s="81">
        <v>0</v>
      </c>
      <c r="BZ3" s="90" t="s">
        <v>377</v>
      </c>
      <c r="CA3" s="92" t="s">
        <v>394</v>
      </c>
      <c r="CB3" s="93" t="s">
        <v>397</v>
      </c>
      <c r="CC3" s="92" t="s">
        <v>397</v>
      </c>
      <c r="CD3" s="96">
        <v>0</v>
      </c>
      <c r="CE3" s="96">
        <v>0</v>
      </c>
      <c r="CF3" s="96">
        <v>1</v>
      </c>
      <c r="CG3" s="96">
        <v>0</v>
      </c>
      <c r="CH3" s="96">
        <v>0</v>
      </c>
      <c r="CI3" s="96">
        <v>0</v>
      </c>
    </row>
    <row r="4" spans="1:87" ht="50.1" customHeight="1" x14ac:dyDescent="0.25">
      <c r="A4" s="77">
        <v>2023</v>
      </c>
      <c r="B4" s="78" t="s">
        <v>14</v>
      </c>
      <c r="C4" s="77">
        <v>0</v>
      </c>
      <c r="D4" s="77">
        <v>1</v>
      </c>
      <c r="E4" s="79" t="s">
        <v>379</v>
      </c>
      <c r="F4" s="80">
        <v>0</v>
      </c>
      <c r="G4" s="80">
        <v>60</v>
      </c>
      <c r="H4" s="80">
        <v>60</v>
      </c>
      <c r="I4" s="81">
        <v>0</v>
      </c>
      <c r="J4" s="81">
        <v>9</v>
      </c>
      <c r="K4" s="81">
        <v>0</v>
      </c>
      <c r="L4" s="81">
        <v>0</v>
      </c>
      <c r="M4" s="81">
        <v>0</v>
      </c>
      <c r="N4" s="77">
        <v>1</v>
      </c>
      <c r="O4" s="84">
        <v>0</v>
      </c>
      <c r="P4" s="82">
        <v>44991</v>
      </c>
      <c r="Q4" s="77">
        <v>0</v>
      </c>
      <c r="R4" s="77">
        <v>1</v>
      </c>
      <c r="S4" s="77">
        <v>1</v>
      </c>
      <c r="T4" s="77">
        <v>0</v>
      </c>
      <c r="U4" s="77">
        <v>0</v>
      </c>
      <c r="V4" s="77">
        <v>0</v>
      </c>
      <c r="W4" s="77">
        <v>1</v>
      </c>
      <c r="X4" s="77">
        <v>0</v>
      </c>
      <c r="Y4" s="77">
        <v>0</v>
      </c>
      <c r="Z4" s="77">
        <v>0</v>
      </c>
      <c r="AA4" s="77">
        <v>0</v>
      </c>
      <c r="AB4" s="77">
        <v>0</v>
      </c>
      <c r="AC4" s="77">
        <v>0</v>
      </c>
      <c r="AD4" s="77">
        <v>0</v>
      </c>
      <c r="AE4" s="77">
        <v>0</v>
      </c>
      <c r="AF4" s="77">
        <v>0</v>
      </c>
      <c r="AG4" s="77">
        <v>1</v>
      </c>
      <c r="AH4" s="83">
        <v>60</v>
      </c>
      <c r="AI4" s="81">
        <v>0</v>
      </c>
      <c r="AJ4" s="81">
        <v>0</v>
      </c>
      <c r="AK4" s="81">
        <v>0</v>
      </c>
      <c r="AL4" s="81">
        <v>0</v>
      </c>
      <c r="AM4" s="81">
        <v>60</v>
      </c>
      <c r="AN4" s="81">
        <v>0</v>
      </c>
      <c r="AO4" s="81">
        <v>0</v>
      </c>
      <c r="AP4" s="81">
        <v>0</v>
      </c>
      <c r="AQ4" s="81">
        <v>0</v>
      </c>
      <c r="AR4" s="81">
        <v>0</v>
      </c>
      <c r="AS4" s="81">
        <v>0</v>
      </c>
      <c r="AT4" s="81">
        <v>0</v>
      </c>
      <c r="AU4" s="81">
        <v>0</v>
      </c>
      <c r="AV4" s="81">
        <v>0</v>
      </c>
      <c r="AW4" s="81">
        <v>0</v>
      </c>
      <c r="AX4" s="81">
        <v>0</v>
      </c>
      <c r="AY4" s="81">
        <v>0</v>
      </c>
      <c r="AZ4" s="81">
        <v>0</v>
      </c>
      <c r="BA4" s="81">
        <v>0</v>
      </c>
      <c r="BB4" s="81">
        <v>0</v>
      </c>
      <c r="BC4" s="81">
        <v>0</v>
      </c>
      <c r="BD4" s="81">
        <v>0</v>
      </c>
      <c r="BE4" s="81">
        <v>0</v>
      </c>
      <c r="BF4" s="81">
        <v>0</v>
      </c>
      <c r="BG4" s="81">
        <v>0</v>
      </c>
      <c r="BH4" s="81">
        <v>0</v>
      </c>
      <c r="BI4" s="81">
        <v>0</v>
      </c>
      <c r="BJ4" s="81">
        <v>0</v>
      </c>
      <c r="BK4" s="81">
        <v>0</v>
      </c>
      <c r="BL4" s="81">
        <v>0</v>
      </c>
      <c r="BM4" s="81">
        <v>1</v>
      </c>
      <c r="BN4" s="77">
        <v>1</v>
      </c>
      <c r="BO4" s="77">
        <v>0</v>
      </c>
      <c r="BP4" s="77">
        <v>0</v>
      </c>
      <c r="BQ4" s="77">
        <v>0</v>
      </c>
      <c r="BR4" s="77">
        <v>0</v>
      </c>
      <c r="BS4" s="77">
        <v>0</v>
      </c>
      <c r="BT4" s="81">
        <v>1</v>
      </c>
      <c r="BU4" s="81">
        <v>0</v>
      </c>
      <c r="BV4" s="81">
        <v>0</v>
      </c>
      <c r="BW4" s="81">
        <v>0</v>
      </c>
      <c r="BX4" s="81">
        <v>0</v>
      </c>
      <c r="BY4" s="81">
        <v>0</v>
      </c>
      <c r="BZ4" s="90" t="s">
        <v>377</v>
      </c>
      <c r="CA4" s="92" t="s">
        <v>398</v>
      </c>
      <c r="CB4" s="93" t="s">
        <v>399</v>
      </c>
      <c r="CC4" s="92" t="s">
        <v>400</v>
      </c>
      <c r="CD4" s="96">
        <v>1</v>
      </c>
      <c r="CE4" s="96">
        <v>0</v>
      </c>
      <c r="CF4" s="96">
        <v>0</v>
      </c>
      <c r="CG4" s="96">
        <v>0</v>
      </c>
      <c r="CH4" s="96">
        <v>0</v>
      </c>
      <c r="CI4" s="96">
        <v>0</v>
      </c>
    </row>
    <row r="5" spans="1:87" ht="50.1" customHeight="1" x14ac:dyDescent="0.25">
      <c r="A5" s="77">
        <v>2023</v>
      </c>
      <c r="B5" s="78" t="s">
        <v>14</v>
      </c>
      <c r="C5" s="77">
        <v>1</v>
      </c>
      <c r="D5" s="77">
        <v>0</v>
      </c>
      <c r="E5" s="79" t="s">
        <v>380</v>
      </c>
      <c r="F5" s="80">
        <v>407</v>
      </c>
      <c r="G5" s="80">
        <v>0</v>
      </c>
      <c r="H5" s="80">
        <v>407</v>
      </c>
      <c r="I5" s="81">
        <v>8</v>
      </c>
      <c r="J5" s="81">
        <v>0</v>
      </c>
      <c r="K5" s="81">
        <v>0</v>
      </c>
      <c r="L5" s="81">
        <v>0</v>
      </c>
      <c r="M5" s="81">
        <v>0</v>
      </c>
      <c r="N5" s="77">
        <v>1</v>
      </c>
      <c r="O5" s="77">
        <v>0</v>
      </c>
      <c r="P5" s="82">
        <v>44992</v>
      </c>
      <c r="Q5" s="77">
        <v>1</v>
      </c>
      <c r="R5" s="77">
        <v>0</v>
      </c>
      <c r="S5" s="77">
        <v>1</v>
      </c>
      <c r="T5" s="77">
        <v>0</v>
      </c>
      <c r="U5" s="77">
        <v>0</v>
      </c>
      <c r="V5" s="77">
        <v>0</v>
      </c>
      <c r="W5" s="77">
        <v>1</v>
      </c>
      <c r="X5" s="77">
        <v>0</v>
      </c>
      <c r="Y5" s="77">
        <v>0</v>
      </c>
      <c r="Z5" s="77">
        <v>0</v>
      </c>
      <c r="AA5" s="77">
        <v>0</v>
      </c>
      <c r="AB5" s="77">
        <v>0</v>
      </c>
      <c r="AC5" s="77">
        <v>0</v>
      </c>
      <c r="AD5" s="77">
        <v>0</v>
      </c>
      <c r="AE5" s="77">
        <v>0</v>
      </c>
      <c r="AF5" s="77">
        <v>1</v>
      </c>
      <c r="AG5" s="77">
        <v>0</v>
      </c>
      <c r="AH5" s="83">
        <v>407</v>
      </c>
      <c r="AI5" s="81">
        <v>0</v>
      </c>
      <c r="AJ5" s="81">
        <v>0</v>
      </c>
      <c r="AK5" s="81">
        <v>0</v>
      </c>
      <c r="AL5" s="81">
        <v>0</v>
      </c>
      <c r="AM5" s="81">
        <v>407</v>
      </c>
      <c r="AN5" s="81">
        <v>0</v>
      </c>
      <c r="AO5" s="81">
        <v>0</v>
      </c>
      <c r="AP5" s="81">
        <v>0</v>
      </c>
      <c r="AQ5" s="81">
        <v>0</v>
      </c>
      <c r="AR5" s="81">
        <v>0</v>
      </c>
      <c r="AS5" s="81">
        <v>0</v>
      </c>
      <c r="AT5" s="81">
        <v>0</v>
      </c>
      <c r="AU5" s="81">
        <v>0</v>
      </c>
      <c r="AV5" s="81">
        <v>0</v>
      </c>
      <c r="AW5" s="81">
        <v>0</v>
      </c>
      <c r="AX5" s="81">
        <v>0</v>
      </c>
      <c r="AY5" s="81">
        <v>0</v>
      </c>
      <c r="AZ5" s="81">
        <v>0</v>
      </c>
      <c r="BA5" s="81">
        <v>0</v>
      </c>
      <c r="BB5" s="81">
        <v>0</v>
      </c>
      <c r="BC5" s="81">
        <v>0</v>
      </c>
      <c r="BD5" s="81">
        <v>0</v>
      </c>
      <c r="BE5" s="81">
        <v>0</v>
      </c>
      <c r="BF5" s="81">
        <v>0</v>
      </c>
      <c r="BG5" s="81">
        <v>0</v>
      </c>
      <c r="BH5" s="81">
        <v>0</v>
      </c>
      <c r="BI5" s="81">
        <v>0</v>
      </c>
      <c r="BJ5" s="81">
        <v>0</v>
      </c>
      <c r="BK5" s="81">
        <v>0</v>
      </c>
      <c r="BL5" s="81">
        <v>0</v>
      </c>
      <c r="BM5" s="81">
        <v>0</v>
      </c>
      <c r="BN5" s="77">
        <v>1</v>
      </c>
      <c r="BO5" s="77">
        <v>0</v>
      </c>
      <c r="BP5" s="77">
        <v>0</v>
      </c>
      <c r="BQ5" s="77">
        <v>0</v>
      </c>
      <c r="BR5" s="77">
        <v>0</v>
      </c>
      <c r="BS5" s="77">
        <v>0</v>
      </c>
      <c r="BT5" s="89">
        <v>1</v>
      </c>
      <c r="BU5" s="89">
        <v>1</v>
      </c>
      <c r="BV5" s="81">
        <v>0</v>
      </c>
      <c r="BW5" s="81">
        <v>0</v>
      </c>
      <c r="BX5" s="81">
        <v>0</v>
      </c>
      <c r="BY5" s="81">
        <v>0</v>
      </c>
      <c r="BZ5" s="90" t="s">
        <v>377</v>
      </c>
      <c r="CA5" s="92" t="s">
        <v>394</v>
      </c>
      <c r="CB5" s="93" t="s">
        <v>401</v>
      </c>
      <c r="CC5" s="92" t="s">
        <v>397</v>
      </c>
      <c r="CD5" s="96">
        <v>0</v>
      </c>
      <c r="CE5" s="96">
        <v>0</v>
      </c>
      <c r="CF5" s="96">
        <v>1</v>
      </c>
      <c r="CG5" s="96">
        <v>0</v>
      </c>
      <c r="CH5" s="96">
        <v>0</v>
      </c>
      <c r="CI5" s="96">
        <v>0</v>
      </c>
    </row>
    <row r="6" spans="1:87" s="75" customFormat="1" ht="50.1" customHeight="1" x14ac:dyDescent="0.25">
      <c r="A6" s="81">
        <v>2023</v>
      </c>
      <c r="B6" s="85" t="s">
        <v>14</v>
      </c>
      <c r="C6" s="81">
        <v>1</v>
      </c>
      <c r="D6" s="81">
        <v>0</v>
      </c>
      <c r="E6" s="79" t="s">
        <v>381</v>
      </c>
      <c r="F6" s="80">
        <v>1</v>
      </c>
      <c r="G6" s="80">
        <v>0</v>
      </c>
      <c r="H6" s="80">
        <v>1</v>
      </c>
      <c r="I6" s="81">
        <v>5</v>
      </c>
      <c r="J6" s="81">
        <v>0</v>
      </c>
      <c r="K6" s="81">
        <v>0</v>
      </c>
      <c r="L6" s="81">
        <v>0</v>
      </c>
      <c r="M6" s="81">
        <v>0</v>
      </c>
      <c r="N6" s="81">
        <v>1</v>
      </c>
      <c r="O6" s="81">
        <v>0</v>
      </c>
      <c r="P6" s="86">
        <v>44995</v>
      </c>
      <c r="Q6" s="81">
        <v>0</v>
      </c>
      <c r="R6" s="81">
        <v>1</v>
      </c>
      <c r="S6" s="81">
        <v>1</v>
      </c>
      <c r="T6" s="81">
        <v>0</v>
      </c>
      <c r="U6" s="81">
        <v>0</v>
      </c>
      <c r="V6" s="81">
        <v>0</v>
      </c>
      <c r="W6" s="81">
        <v>1</v>
      </c>
      <c r="X6" s="81">
        <v>0</v>
      </c>
      <c r="Y6" s="81">
        <v>0</v>
      </c>
      <c r="Z6" s="81">
        <v>0</v>
      </c>
      <c r="AA6" s="81">
        <v>0</v>
      </c>
      <c r="AB6" s="81">
        <v>0</v>
      </c>
      <c r="AC6" s="81">
        <v>0</v>
      </c>
      <c r="AD6" s="81">
        <v>0</v>
      </c>
      <c r="AE6" s="81">
        <v>0</v>
      </c>
      <c r="AF6" s="81">
        <v>1</v>
      </c>
      <c r="AG6" s="81">
        <v>0</v>
      </c>
      <c r="AH6" s="83">
        <v>0</v>
      </c>
      <c r="AI6" s="81">
        <v>0</v>
      </c>
      <c r="AJ6" s="81">
        <v>0</v>
      </c>
      <c r="AK6" s="81">
        <v>0</v>
      </c>
      <c r="AL6" s="81">
        <v>1</v>
      </c>
      <c r="AM6" s="81">
        <v>0</v>
      </c>
      <c r="AN6" s="81">
        <v>0</v>
      </c>
      <c r="AO6" s="81">
        <v>0</v>
      </c>
      <c r="AP6" s="81">
        <v>0</v>
      </c>
      <c r="AQ6" s="81">
        <v>1</v>
      </c>
      <c r="AR6" s="81">
        <v>0</v>
      </c>
      <c r="AS6" s="81">
        <v>0</v>
      </c>
      <c r="AT6" s="81">
        <v>0</v>
      </c>
      <c r="AU6" s="81">
        <v>0</v>
      </c>
      <c r="AV6" s="81">
        <v>0</v>
      </c>
      <c r="AW6" s="81">
        <v>0</v>
      </c>
      <c r="AX6" s="81">
        <v>0</v>
      </c>
      <c r="AY6" s="81">
        <v>0</v>
      </c>
      <c r="AZ6" s="81">
        <v>0</v>
      </c>
      <c r="BA6" s="81">
        <v>0</v>
      </c>
      <c r="BB6" s="81">
        <v>0</v>
      </c>
      <c r="BC6" s="81">
        <v>0</v>
      </c>
      <c r="BD6" s="81">
        <v>0</v>
      </c>
      <c r="BE6" s="81">
        <v>0</v>
      </c>
      <c r="BF6" s="81">
        <v>0</v>
      </c>
      <c r="BG6" s="81">
        <v>0</v>
      </c>
      <c r="BH6" s="81">
        <v>0</v>
      </c>
      <c r="BI6" s="81">
        <v>0</v>
      </c>
      <c r="BJ6" s="81">
        <v>0</v>
      </c>
      <c r="BK6" s="81">
        <v>0</v>
      </c>
      <c r="BL6" s="81">
        <v>0</v>
      </c>
      <c r="BM6" s="81">
        <v>0</v>
      </c>
      <c r="BN6" s="81">
        <v>1</v>
      </c>
      <c r="BO6" s="81">
        <v>0</v>
      </c>
      <c r="BP6" s="81">
        <v>0</v>
      </c>
      <c r="BQ6" s="81">
        <v>0</v>
      </c>
      <c r="BR6" s="81">
        <v>0</v>
      </c>
      <c r="BS6" s="81">
        <v>0</v>
      </c>
      <c r="BT6" s="81">
        <v>1</v>
      </c>
      <c r="BU6" s="81">
        <v>0</v>
      </c>
      <c r="BV6" s="81">
        <v>0</v>
      </c>
      <c r="BW6" s="81">
        <v>0</v>
      </c>
      <c r="BX6" s="81">
        <v>0</v>
      </c>
      <c r="BY6" s="81">
        <v>0</v>
      </c>
      <c r="BZ6" s="91" t="s">
        <v>377</v>
      </c>
      <c r="CA6" s="94" t="s">
        <v>394</v>
      </c>
      <c r="CB6" s="95" t="s">
        <v>397</v>
      </c>
      <c r="CC6" s="94" t="s">
        <v>397</v>
      </c>
      <c r="CD6" s="97">
        <v>0</v>
      </c>
      <c r="CE6" s="97">
        <v>1</v>
      </c>
      <c r="CF6" s="97">
        <v>0</v>
      </c>
      <c r="CG6" s="97">
        <v>0</v>
      </c>
      <c r="CH6" s="97">
        <v>0</v>
      </c>
      <c r="CI6" s="97">
        <v>0</v>
      </c>
    </row>
    <row r="7" spans="1:87" s="75" customFormat="1" ht="50.1" customHeight="1" x14ac:dyDescent="0.25">
      <c r="A7" s="81">
        <v>2023</v>
      </c>
      <c r="B7" s="85" t="s">
        <v>14</v>
      </c>
      <c r="C7" s="81">
        <v>1</v>
      </c>
      <c r="D7" s="81">
        <v>0</v>
      </c>
      <c r="E7" s="79" t="s">
        <v>382</v>
      </c>
      <c r="F7" s="80">
        <v>2</v>
      </c>
      <c r="G7" s="80">
        <v>0</v>
      </c>
      <c r="H7" s="80">
        <v>2</v>
      </c>
      <c r="I7" s="81">
        <v>6</v>
      </c>
      <c r="J7" s="81">
        <v>0</v>
      </c>
      <c r="K7" s="81">
        <v>0</v>
      </c>
      <c r="L7" s="81">
        <v>0</v>
      </c>
      <c r="M7" s="81">
        <v>0</v>
      </c>
      <c r="N7" s="81">
        <v>1</v>
      </c>
      <c r="O7" s="81">
        <v>0</v>
      </c>
      <c r="P7" s="86">
        <v>44999</v>
      </c>
      <c r="Q7" s="81">
        <v>1</v>
      </c>
      <c r="R7" s="81">
        <v>0</v>
      </c>
      <c r="S7" s="81">
        <v>1</v>
      </c>
      <c r="T7" s="81">
        <v>0</v>
      </c>
      <c r="U7" s="81">
        <v>0</v>
      </c>
      <c r="V7" s="81">
        <v>0</v>
      </c>
      <c r="W7" s="81">
        <v>1</v>
      </c>
      <c r="X7" s="81">
        <v>0</v>
      </c>
      <c r="Y7" s="81">
        <v>0</v>
      </c>
      <c r="Z7" s="81">
        <v>0</v>
      </c>
      <c r="AA7" s="81">
        <v>0</v>
      </c>
      <c r="AB7" s="81">
        <v>0</v>
      </c>
      <c r="AC7" s="81">
        <v>0</v>
      </c>
      <c r="AD7" s="81">
        <v>0</v>
      </c>
      <c r="AE7" s="81">
        <v>0</v>
      </c>
      <c r="AF7" s="81">
        <v>1</v>
      </c>
      <c r="AG7" s="81">
        <v>0</v>
      </c>
      <c r="AH7" s="83">
        <v>2</v>
      </c>
      <c r="AI7" s="81">
        <v>0</v>
      </c>
      <c r="AJ7" s="81">
        <v>0</v>
      </c>
      <c r="AK7" s="81">
        <v>0</v>
      </c>
      <c r="AL7" s="81">
        <v>0</v>
      </c>
      <c r="AM7" s="81">
        <v>2</v>
      </c>
      <c r="AN7" s="81">
        <v>0</v>
      </c>
      <c r="AO7" s="81">
        <v>0</v>
      </c>
      <c r="AP7" s="81">
        <v>0</v>
      </c>
      <c r="AQ7" s="81">
        <v>0</v>
      </c>
      <c r="AR7" s="81">
        <v>0</v>
      </c>
      <c r="AS7" s="81">
        <v>0</v>
      </c>
      <c r="AT7" s="81">
        <v>0</v>
      </c>
      <c r="AU7" s="81">
        <v>0</v>
      </c>
      <c r="AV7" s="81">
        <v>0</v>
      </c>
      <c r="AW7" s="81">
        <v>0</v>
      </c>
      <c r="AX7" s="81">
        <v>0</v>
      </c>
      <c r="AY7" s="81">
        <v>0</v>
      </c>
      <c r="AZ7" s="81">
        <v>0</v>
      </c>
      <c r="BA7" s="81">
        <v>0</v>
      </c>
      <c r="BB7" s="81">
        <v>0</v>
      </c>
      <c r="BC7" s="81">
        <v>0</v>
      </c>
      <c r="BD7" s="81">
        <v>0</v>
      </c>
      <c r="BE7" s="81">
        <v>0</v>
      </c>
      <c r="BF7" s="81">
        <v>0</v>
      </c>
      <c r="BG7" s="81">
        <v>0</v>
      </c>
      <c r="BH7" s="81">
        <v>0</v>
      </c>
      <c r="BI7" s="81">
        <v>0</v>
      </c>
      <c r="BJ7" s="81">
        <v>0</v>
      </c>
      <c r="BK7" s="81">
        <v>0</v>
      </c>
      <c r="BL7" s="81">
        <v>0</v>
      </c>
      <c r="BM7" s="81">
        <v>0</v>
      </c>
      <c r="BN7" s="81">
        <v>1</v>
      </c>
      <c r="BO7" s="81">
        <v>0</v>
      </c>
      <c r="BP7" s="81">
        <v>0</v>
      </c>
      <c r="BQ7" s="81">
        <v>0</v>
      </c>
      <c r="BR7" s="81">
        <v>0</v>
      </c>
      <c r="BS7" s="81">
        <v>0</v>
      </c>
      <c r="BT7" s="89">
        <v>1</v>
      </c>
      <c r="BU7" s="81">
        <v>0</v>
      </c>
      <c r="BV7" s="81">
        <v>0</v>
      </c>
      <c r="BW7" s="81">
        <v>0</v>
      </c>
      <c r="BX7" s="81">
        <v>0</v>
      </c>
      <c r="BY7" s="89">
        <v>1</v>
      </c>
      <c r="BZ7" s="91" t="s">
        <v>377</v>
      </c>
      <c r="CA7" s="94" t="s">
        <v>394</v>
      </c>
      <c r="CB7" s="95" t="s">
        <v>402</v>
      </c>
      <c r="CC7" s="94" t="s">
        <v>403</v>
      </c>
      <c r="CD7" s="97">
        <v>0</v>
      </c>
      <c r="CE7" s="97">
        <v>1</v>
      </c>
      <c r="CF7" s="97">
        <v>0</v>
      </c>
      <c r="CG7" s="97">
        <v>0</v>
      </c>
      <c r="CH7" s="97">
        <v>0</v>
      </c>
      <c r="CI7" s="97">
        <v>0</v>
      </c>
    </row>
    <row r="8" spans="1:87" s="75" customFormat="1" ht="50.1" customHeight="1" x14ac:dyDescent="0.25">
      <c r="A8" s="81">
        <v>2023</v>
      </c>
      <c r="B8" s="85" t="s">
        <v>14</v>
      </c>
      <c r="C8" s="81">
        <v>0</v>
      </c>
      <c r="D8" s="81">
        <v>1</v>
      </c>
      <c r="E8" s="79" t="s">
        <v>383</v>
      </c>
      <c r="F8" s="80">
        <v>0</v>
      </c>
      <c r="G8" s="80">
        <v>132</v>
      </c>
      <c r="H8" s="80">
        <v>132</v>
      </c>
      <c r="I8" s="81">
        <v>0</v>
      </c>
      <c r="J8" s="81">
        <v>13</v>
      </c>
      <c r="K8" s="81">
        <v>0</v>
      </c>
      <c r="L8" s="81">
        <v>0</v>
      </c>
      <c r="M8" s="81">
        <v>0</v>
      </c>
      <c r="N8" s="81">
        <v>1</v>
      </c>
      <c r="O8" s="81">
        <v>0</v>
      </c>
      <c r="P8" s="86">
        <v>45013</v>
      </c>
      <c r="Q8" s="81">
        <v>0</v>
      </c>
      <c r="R8" s="81">
        <v>1</v>
      </c>
      <c r="S8" s="81">
        <v>1</v>
      </c>
      <c r="T8" s="81">
        <v>0</v>
      </c>
      <c r="U8" s="81">
        <v>0</v>
      </c>
      <c r="V8" s="81">
        <v>0</v>
      </c>
      <c r="W8" s="81">
        <v>1</v>
      </c>
      <c r="X8" s="81">
        <v>0</v>
      </c>
      <c r="Y8" s="81">
        <v>0</v>
      </c>
      <c r="Z8" s="81">
        <v>0</v>
      </c>
      <c r="AA8" s="81">
        <v>0</v>
      </c>
      <c r="AB8" s="81">
        <v>0</v>
      </c>
      <c r="AC8" s="81">
        <v>0</v>
      </c>
      <c r="AD8" s="81">
        <v>0</v>
      </c>
      <c r="AE8" s="81">
        <v>0</v>
      </c>
      <c r="AF8" s="81">
        <v>0</v>
      </c>
      <c r="AG8" s="81">
        <v>1</v>
      </c>
      <c r="AH8" s="83">
        <v>132</v>
      </c>
      <c r="AI8" s="81">
        <v>0</v>
      </c>
      <c r="AJ8" s="81">
        <v>0</v>
      </c>
      <c r="AK8" s="81">
        <v>0</v>
      </c>
      <c r="AL8" s="81">
        <v>0</v>
      </c>
      <c r="AM8" s="81">
        <v>132</v>
      </c>
      <c r="AN8" s="81">
        <v>0</v>
      </c>
      <c r="AO8" s="81">
        <v>0</v>
      </c>
      <c r="AP8" s="81">
        <v>0</v>
      </c>
      <c r="AQ8" s="81">
        <v>0</v>
      </c>
      <c r="AR8" s="81">
        <v>0</v>
      </c>
      <c r="AS8" s="81">
        <v>0</v>
      </c>
      <c r="AT8" s="81">
        <v>0</v>
      </c>
      <c r="AU8" s="81">
        <v>0</v>
      </c>
      <c r="AV8" s="81">
        <v>0</v>
      </c>
      <c r="AW8" s="81">
        <v>0</v>
      </c>
      <c r="AX8" s="81">
        <v>0</v>
      </c>
      <c r="AY8" s="81">
        <v>0</v>
      </c>
      <c r="AZ8" s="81">
        <v>0</v>
      </c>
      <c r="BA8" s="81">
        <v>0</v>
      </c>
      <c r="BB8" s="81">
        <v>0</v>
      </c>
      <c r="BC8" s="81">
        <v>0</v>
      </c>
      <c r="BD8" s="81">
        <v>0</v>
      </c>
      <c r="BE8" s="81">
        <v>0</v>
      </c>
      <c r="BF8" s="81">
        <v>0</v>
      </c>
      <c r="BG8" s="81">
        <v>0</v>
      </c>
      <c r="BH8" s="81">
        <v>0</v>
      </c>
      <c r="BI8" s="81">
        <v>0</v>
      </c>
      <c r="BJ8" s="81">
        <v>0</v>
      </c>
      <c r="BK8" s="81">
        <v>0</v>
      </c>
      <c r="BL8" s="81">
        <v>0</v>
      </c>
      <c r="BM8" s="81">
        <v>1</v>
      </c>
      <c r="BN8" s="81">
        <v>1</v>
      </c>
      <c r="BO8" s="81">
        <v>0</v>
      </c>
      <c r="BP8" s="81">
        <v>0</v>
      </c>
      <c r="BQ8" s="81">
        <v>0</v>
      </c>
      <c r="BR8" s="81">
        <v>0</v>
      </c>
      <c r="BS8" s="81">
        <v>0</v>
      </c>
      <c r="BT8" s="81">
        <v>1</v>
      </c>
      <c r="BU8" s="81">
        <v>0</v>
      </c>
      <c r="BV8" s="81">
        <v>0</v>
      </c>
      <c r="BW8" s="81">
        <v>0</v>
      </c>
      <c r="BX8" s="81">
        <v>0</v>
      </c>
      <c r="BY8" s="81">
        <v>0</v>
      </c>
      <c r="BZ8" s="91" t="s">
        <v>377</v>
      </c>
      <c r="CA8" s="92" t="s">
        <v>398</v>
      </c>
      <c r="CB8" s="93" t="s">
        <v>399</v>
      </c>
      <c r="CC8" s="92" t="s">
        <v>400</v>
      </c>
      <c r="CD8" s="96">
        <v>1</v>
      </c>
      <c r="CE8" s="96">
        <v>0</v>
      </c>
      <c r="CF8" s="96">
        <v>0</v>
      </c>
      <c r="CG8" s="96">
        <v>0</v>
      </c>
      <c r="CH8" s="96">
        <v>0</v>
      </c>
      <c r="CI8" s="96">
        <v>0</v>
      </c>
    </row>
    <row r="9" spans="1:87" s="74" customFormat="1" ht="38.25" customHeight="1" x14ac:dyDescent="0.25">
      <c r="A9" s="69"/>
      <c r="B9" s="69"/>
      <c r="C9" s="73">
        <f>SUM(C2:C8)</f>
        <v>5</v>
      </c>
      <c r="D9" s="73">
        <f>SUM(D2:D8)</f>
        <v>2</v>
      </c>
      <c r="E9" s="71"/>
      <c r="F9" s="73">
        <f t="shared" ref="F9:O9" si="0">SUM(F2:F8)</f>
        <v>423</v>
      </c>
      <c r="G9" s="73">
        <f t="shared" si="0"/>
        <v>192</v>
      </c>
      <c r="H9" s="73">
        <f t="shared" si="0"/>
        <v>615</v>
      </c>
      <c r="I9" s="73">
        <f t="shared" si="0"/>
        <v>26</v>
      </c>
      <c r="J9" s="73">
        <f t="shared" si="0"/>
        <v>22</v>
      </c>
      <c r="K9" s="87">
        <f t="shared" si="0"/>
        <v>1</v>
      </c>
      <c r="L9" s="87">
        <f t="shared" si="0"/>
        <v>1</v>
      </c>
      <c r="M9" s="87">
        <f t="shared" si="0"/>
        <v>0</v>
      </c>
      <c r="N9" s="87">
        <f t="shared" si="0"/>
        <v>7</v>
      </c>
      <c r="O9" s="88">
        <f t="shared" si="0"/>
        <v>0</v>
      </c>
      <c r="P9" s="69"/>
      <c r="Q9" s="87">
        <f t="shared" ref="Q9:AV9" si="1">SUM(Q2:Q8)</f>
        <v>3</v>
      </c>
      <c r="R9" s="87">
        <f t="shared" si="1"/>
        <v>4</v>
      </c>
      <c r="S9" s="87">
        <f t="shared" si="1"/>
        <v>7</v>
      </c>
      <c r="T9" s="87">
        <f t="shared" si="1"/>
        <v>0</v>
      </c>
      <c r="U9" s="87">
        <f t="shared" si="1"/>
        <v>0</v>
      </c>
      <c r="V9" s="87">
        <f t="shared" si="1"/>
        <v>1</v>
      </c>
      <c r="W9" s="87">
        <f t="shared" si="1"/>
        <v>6</v>
      </c>
      <c r="X9" s="87">
        <f t="shared" si="1"/>
        <v>0</v>
      </c>
      <c r="Y9" s="87">
        <f t="shared" si="1"/>
        <v>0</v>
      </c>
      <c r="Z9" s="87">
        <f t="shared" si="1"/>
        <v>0</v>
      </c>
      <c r="AA9" s="87">
        <f t="shared" si="1"/>
        <v>0</v>
      </c>
      <c r="AB9" s="87">
        <f t="shared" si="1"/>
        <v>0</v>
      </c>
      <c r="AC9" s="87">
        <f t="shared" si="1"/>
        <v>0</v>
      </c>
      <c r="AD9" s="87">
        <f t="shared" si="1"/>
        <v>0</v>
      </c>
      <c r="AE9" s="87">
        <f t="shared" si="1"/>
        <v>0</v>
      </c>
      <c r="AF9" s="87">
        <f t="shared" si="1"/>
        <v>5</v>
      </c>
      <c r="AG9" s="87">
        <f t="shared" si="1"/>
        <v>2</v>
      </c>
      <c r="AH9" s="87">
        <f t="shared" si="1"/>
        <v>606</v>
      </c>
      <c r="AI9" s="87">
        <f t="shared" si="1"/>
        <v>0</v>
      </c>
      <c r="AJ9" s="87">
        <f t="shared" si="1"/>
        <v>0</v>
      </c>
      <c r="AK9" s="87">
        <f t="shared" si="1"/>
        <v>0</v>
      </c>
      <c r="AL9" s="87">
        <f t="shared" si="1"/>
        <v>9</v>
      </c>
      <c r="AM9" s="87">
        <f t="shared" si="1"/>
        <v>606</v>
      </c>
      <c r="AN9" s="87">
        <f t="shared" si="1"/>
        <v>0</v>
      </c>
      <c r="AO9" s="87">
        <f t="shared" si="1"/>
        <v>0</v>
      </c>
      <c r="AP9" s="87">
        <f t="shared" si="1"/>
        <v>0</v>
      </c>
      <c r="AQ9" s="87">
        <f t="shared" si="1"/>
        <v>9</v>
      </c>
      <c r="AR9" s="87">
        <f t="shared" si="1"/>
        <v>0</v>
      </c>
      <c r="AS9" s="87">
        <f t="shared" si="1"/>
        <v>0</v>
      </c>
      <c r="AT9" s="87">
        <f t="shared" si="1"/>
        <v>0</v>
      </c>
      <c r="AU9" s="87">
        <f t="shared" si="1"/>
        <v>0</v>
      </c>
      <c r="AV9" s="87">
        <f t="shared" si="1"/>
        <v>0</v>
      </c>
      <c r="AW9" s="87">
        <f t="shared" ref="AW9:BY9" si="2">SUM(AW2:AW8)</f>
        <v>0</v>
      </c>
      <c r="AX9" s="87">
        <f t="shared" si="2"/>
        <v>0</v>
      </c>
      <c r="AY9" s="87">
        <f t="shared" si="2"/>
        <v>0</v>
      </c>
      <c r="AZ9" s="87">
        <f t="shared" si="2"/>
        <v>0</v>
      </c>
      <c r="BA9" s="87">
        <f t="shared" si="2"/>
        <v>0</v>
      </c>
      <c r="BB9" s="87">
        <f t="shared" si="2"/>
        <v>0</v>
      </c>
      <c r="BC9" s="87">
        <f t="shared" si="2"/>
        <v>0</v>
      </c>
      <c r="BD9" s="87">
        <f t="shared" si="2"/>
        <v>0</v>
      </c>
      <c r="BE9" s="87">
        <f t="shared" si="2"/>
        <v>0</v>
      </c>
      <c r="BF9" s="87">
        <f t="shared" si="2"/>
        <v>0</v>
      </c>
      <c r="BG9" s="87">
        <f t="shared" si="2"/>
        <v>0</v>
      </c>
      <c r="BH9" s="87">
        <f t="shared" si="2"/>
        <v>0</v>
      </c>
      <c r="BI9" s="87">
        <f t="shared" si="2"/>
        <v>0</v>
      </c>
      <c r="BJ9" s="87">
        <f t="shared" si="2"/>
        <v>0</v>
      </c>
      <c r="BK9" s="87">
        <f t="shared" si="2"/>
        <v>0</v>
      </c>
      <c r="BL9" s="87">
        <f t="shared" si="2"/>
        <v>0</v>
      </c>
      <c r="BM9" s="87">
        <f t="shared" si="2"/>
        <v>2</v>
      </c>
      <c r="BN9" s="87">
        <f t="shared" si="2"/>
        <v>7</v>
      </c>
      <c r="BO9" s="87">
        <f t="shared" si="2"/>
        <v>0</v>
      </c>
      <c r="BP9" s="87">
        <f t="shared" si="2"/>
        <v>0</v>
      </c>
      <c r="BQ9" s="87">
        <f t="shared" si="2"/>
        <v>0</v>
      </c>
      <c r="BR9" s="87">
        <f t="shared" si="2"/>
        <v>0</v>
      </c>
      <c r="BS9" s="87">
        <f t="shared" si="2"/>
        <v>0</v>
      </c>
      <c r="BT9" s="87">
        <f t="shared" si="2"/>
        <v>7</v>
      </c>
      <c r="BU9" s="87">
        <f t="shared" si="2"/>
        <v>1</v>
      </c>
      <c r="BV9" s="87">
        <f t="shared" si="2"/>
        <v>0</v>
      </c>
      <c r="BW9" s="87">
        <f t="shared" si="2"/>
        <v>1</v>
      </c>
      <c r="BX9" s="87">
        <f t="shared" si="2"/>
        <v>0</v>
      </c>
      <c r="BY9" s="87">
        <f t="shared" si="2"/>
        <v>1</v>
      </c>
      <c r="BZ9" s="69"/>
      <c r="CD9" s="87">
        <f t="shared" ref="CD9:CI9" si="3">SUM(CD2:CD8)</f>
        <v>2</v>
      </c>
      <c r="CE9" s="87">
        <f t="shared" si="3"/>
        <v>2</v>
      </c>
      <c r="CF9" s="87">
        <f t="shared" si="3"/>
        <v>3</v>
      </c>
      <c r="CG9" s="87">
        <f t="shared" si="3"/>
        <v>0</v>
      </c>
      <c r="CH9" s="87">
        <f t="shared" si="3"/>
        <v>0</v>
      </c>
      <c r="CI9" s="87">
        <f t="shared" si="3"/>
        <v>0</v>
      </c>
    </row>
    <row r="10" spans="1:87" x14ac:dyDescent="0.25">
      <c r="A10" s="69"/>
      <c r="B10" s="69"/>
      <c r="C10" s="69"/>
      <c r="D10" s="69"/>
      <c r="E10" s="69"/>
      <c r="I10" s="69"/>
      <c r="J10" s="69"/>
      <c r="K10" s="69"/>
      <c r="L10" s="69"/>
      <c r="M10" s="69"/>
      <c r="P10" s="69"/>
      <c r="Q10" s="69"/>
      <c r="R10" s="69"/>
      <c r="U10" s="69"/>
      <c r="BL10" s="69"/>
      <c r="BM10" s="69"/>
      <c r="BN10" s="69"/>
      <c r="BO10" s="69"/>
      <c r="BP10" s="69"/>
      <c r="BQ10" s="69"/>
      <c r="BR10" s="69"/>
      <c r="BS10" s="69"/>
      <c r="BT10" s="119" t="s">
        <v>385</v>
      </c>
      <c r="BU10" s="119"/>
      <c r="BV10" s="119"/>
      <c r="BW10" s="119"/>
      <c r="BX10" s="119"/>
      <c r="BY10" s="119"/>
      <c r="BZ10" s="69"/>
    </row>
    <row r="11" spans="1:87" x14ac:dyDescent="0.25">
      <c r="A11" s="69"/>
      <c r="B11" s="69"/>
      <c r="C11" s="69"/>
      <c r="D11" s="69"/>
      <c r="E11" s="69"/>
      <c r="I11" s="69"/>
      <c r="J11" s="69"/>
      <c r="K11" s="69"/>
      <c r="L11" s="69"/>
      <c r="M11" s="69"/>
      <c r="P11" s="69"/>
      <c r="Q11" s="69"/>
      <c r="R11" s="69"/>
      <c r="U11" s="69"/>
      <c r="BL11" s="69"/>
      <c r="BM11" s="69"/>
      <c r="BN11" s="69"/>
      <c r="BO11" s="69"/>
      <c r="BP11" s="69"/>
      <c r="BQ11" s="69"/>
      <c r="BR11" s="69"/>
      <c r="BS11" s="69"/>
      <c r="BT11" s="69"/>
      <c r="BU11" s="69"/>
      <c r="BV11" s="69"/>
      <c r="BW11" s="69"/>
      <c r="BX11" s="69"/>
      <c r="BY11" s="69"/>
      <c r="BZ11" s="69"/>
    </row>
    <row r="12" spans="1:87" x14ac:dyDescent="0.25">
      <c r="A12" s="69"/>
      <c r="B12" s="69"/>
      <c r="C12" s="69"/>
      <c r="D12" s="69"/>
      <c r="E12" s="69"/>
      <c r="I12" s="69"/>
      <c r="J12" s="69"/>
      <c r="K12" s="69"/>
      <c r="L12" s="69"/>
      <c r="M12" s="69"/>
      <c r="P12" s="69"/>
      <c r="Q12" s="69"/>
      <c r="R12" s="69"/>
      <c r="U12" s="69"/>
      <c r="BL12" s="69"/>
      <c r="BM12" s="69"/>
      <c r="BN12" s="69"/>
      <c r="BO12" s="69"/>
      <c r="BP12" s="69"/>
      <c r="BQ12" s="69"/>
      <c r="BR12" s="69"/>
      <c r="BS12" s="69"/>
      <c r="BT12" s="69"/>
      <c r="BU12" s="69"/>
      <c r="BV12" s="69"/>
      <c r="BW12" s="69"/>
      <c r="BX12" s="69"/>
      <c r="BY12" s="69"/>
      <c r="BZ12" s="69"/>
    </row>
    <row r="13" spans="1:87" x14ac:dyDescent="0.25">
      <c r="A13" s="69"/>
      <c r="B13" s="69"/>
      <c r="C13" s="69"/>
      <c r="D13" s="69"/>
      <c r="E13" s="69"/>
      <c r="I13" s="72"/>
      <c r="J13" s="69"/>
      <c r="K13" s="69"/>
      <c r="L13" s="69"/>
      <c r="M13" s="69"/>
      <c r="P13" s="69"/>
      <c r="Q13" s="69"/>
      <c r="R13" s="69"/>
      <c r="U13" s="69"/>
      <c r="BL13" s="69"/>
      <c r="BM13" s="69"/>
      <c r="BN13" s="69"/>
      <c r="BO13" s="69"/>
      <c r="BP13" s="69"/>
      <c r="BQ13" s="69"/>
      <c r="BR13" s="69"/>
      <c r="BS13" s="69"/>
      <c r="BT13" s="69"/>
      <c r="BU13" s="69"/>
      <c r="BV13" s="69"/>
      <c r="BW13" s="69"/>
      <c r="BX13" s="69"/>
      <c r="BY13" s="69"/>
      <c r="BZ13" s="69"/>
    </row>
    <row r="14" spans="1:87" x14ac:dyDescent="0.25">
      <c r="A14" s="69"/>
      <c r="B14" s="69"/>
      <c r="C14" s="69"/>
      <c r="D14" s="69"/>
      <c r="E14" s="69"/>
      <c r="I14" s="72"/>
      <c r="J14" s="69"/>
      <c r="K14" s="69"/>
      <c r="L14" s="69"/>
      <c r="M14" s="69"/>
      <c r="P14" s="69"/>
      <c r="Q14" s="69"/>
      <c r="R14" s="69"/>
      <c r="U14" s="69"/>
      <c r="BL14" s="69"/>
      <c r="BM14" s="69"/>
      <c r="BN14" s="69"/>
      <c r="BO14" s="69"/>
      <c r="BP14" s="69"/>
      <c r="BQ14" s="69"/>
      <c r="BR14" s="69"/>
      <c r="BS14" s="69"/>
      <c r="BT14" s="69"/>
      <c r="BU14" s="69"/>
      <c r="BV14" s="69"/>
      <c r="BW14" s="69"/>
      <c r="BX14" s="69"/>
      <c r="BY14" s="69"/>
      <c r="BZ14" s="69"/>
    </row>
  </sheetData>
  <mergeCells count="1">
    <mergeCell ref="BT10:BY10"/>
  </mergeCells>
  <conditionalFormatting sqref="A2:D3 F5:AH8 F4:N4 P4:AH4 F2:BZ3 BM4:BZ5 AL6:BZ8">
    <cfRule type="containsText" dxfId="12" priority="182" operator="containsText" text="sin texto">
      <formula>NOT(ISERROR(SEARCH("sin texto",A2)))</formula>
    </cfRule>
  </conditionalFormatting>
  <conditionalFormatting sqref="E2:E3">
    <cfRule type="containsText" dxfId="11" priority="13" operator="containsText" text="sin texto">
      <formula>NOT(ISERROR(SEARCH("sin texto",E2)))</formula>
    </cfRule>
  </conditionalFormatting>
  <conditionalFormatting sqref="A4:D5">
    <cfRule type="containsText" dxfId="10" priority="12" operator="containsText" text="sin texto">
      <formula>NOT(ISERROR(SEARCH("sin texto",A4)))</formula>
    </cfRule>
  </conditionalFormatting>
  <conditionalFormatting sqref="E4">
    <cfRule type="containsText" dxfId="9" priority="11" operator="containsText" text="sin texto">
      <formula>NOT(ISERROR(SEARCH("sin texto",E4)))</formula>
    </cfRule>
  </conditionalFormatting>
  <conditionalFormatting sqref="AI4:AK8">
    <cfRule type="containsText" dxfId="8" priority="10" operator="containsText" text="sin texto">
      <formula>NOT(ISERROR(SEARCH("sin texto",AI4)))</formula>
    </cfRule>
  </conditionalFormatting>
  <conditionalFormatting sqref="A6:D6">
    <cfRule type="containsText" dxfId="7" priority="9" operator="containsText" text="sin texto">
      <formula>NOT(ISERROR(SEARCH("sin texto",A6)))</formula>
    </cfRule>
  </conditionalFormatting>
  <conditionalFormatting sqref="A7:D7">
    <cfRule type="containsText" dxfId="6" priority="7" operator="containsText" text="sin texto">
      <formula>NOT(ISERROR(SEARCH("sin texto",A7)))</formula>
    </cfRule>
  </conditionalFormatting>
  <conditionalFormatting sqref="E7">
    <cfRule type="containsText" dxfId="5" priority="6" operator="containsText" text="sin texto">
      <formula>NOT(ISERROR(SEARCH("sin texto",E7)))</formula>
    </cfRule>
  </conditionalFormatting>
  <conditionalFormatting sqref="AL4:BL4">
    <cfRule type="containsText" dxfId="4" priority="5" operator="containsText" text="sin texto">
      <formula>NOT(ISERROR(SEARCH("sin texto",AL4)))</formula>
    </cfRule>
  </conditionalFormatting>
  <conditionalFormatting sqref="E5:E6">
    <cfRule type="containsText" dxfId="3" priority="4" operator="containsText" text="sin texto">
      <formula>NOT(ISERROR(SEARCH("sin texto",E5)))</formula>
    </cfRule>
  </conditionalFormatting>
  <conditionalFormatting sqref="AL5:BL5">
    <cfRule type="containsText" dxfId="2" priority="3" operator="containsText" text="sin texto">
      <formula>NOT(ISERROR(SEARCH("sin texto",AL5)))</formula>
    </cfRule>
  </conditionalFormatting>
  <conditionalFormatting sqref="A8:D8">
    <cfRule type="containsText" dxfId="1" priority="2" operator="containsText" text="sin texto">
      <formula>NOT(ISERROR(SEARCH("sin texto",A8)))</formula>
    </cfRule>
  </conditionalFormatting>
  <conditionalFormatting sqref="E8">
    <cfRule type="containsText" dxfId="0" priority="1" operator="containsText" text="sin texto">
      <formula>NOT(ISERROR(SEARCH("sin texto",E8)))</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SOLICITUDES DE INF. PÚBLICA</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2019-06-06T16:25:11Z</cp:lastPrinted>
  <dcterms:created xsi:type="dcterms:W3CDTF">2016-07-04T00:12:00Z</dcterms:created>
  <dcterms:modified xsi:type="dcterms:W3CDTF">2023-05-04T14:26:09Z</dcterms:modified>
</cp:coreProperties>
</file>